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Z:\2025\Sem0125\"/>
    </mc:Choice>
  </mc:AlternateContent>
  <xr:revisionPtr revIDLastSave="0" documentId="13_ncr:1_{4C41669F-8303-4118-A665-C79DFAB67A3E}" xr6:coauthVersionLast="47" xr6:coauthVersionMax="47" xr10:uidLastSave="{00000000-0000-0000-0000-000000000000}"/>
  <bookViews>
    <workbookView xWindow="-120" yWindow="-120" windowWidth="29040" windowHeight="15840" tabRatio="89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6" i="9" l="1"/>
  <c r="L56" i="9"/>
  <c r="K56" i="9"/>
  <c r="J56" i="9"/>
  <c r="I56" i="9"/>
  <c r="H56" i="9"/>
  <c r="G56" i="9"/>
  <c r="F56" i="9"/>
  <c r="E56" i="9"/>
  <c r="D56" i="9"/>
  <c r="C56" i="9"/>
  <c r="N55" i="9"/>
  <c r="M55" i="9"/>
  <c r="L55" i="9"/>
  <c r="K55" i="9"/>
  <c r="J55" i="9"/>
  <c r="I55" i="9"/>
  <c r="H55" i="9"/>
  <c r="G55" i="9"/>
  <c r="F55" i="9"/>
  <c r="E55" i="9"/>
  <c r="D55" i="9"/>
  <c r="C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<sst xmlns="http://schemas.openxmlformats.org/spreadsheetml/2006/main" count="25476" uniqueCount="3423">
  <si>
    <t>miércoles, 8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</si>
  <si>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</si>
  <si>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</si>
  <si>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</si>
  <si>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</si>
  <si>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</si>
  <si>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</si>
  <si>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</si>
  <si>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</si>
  <si>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</si>
  <si>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</si>
  <si>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</si>
  <si>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</si>
  <si>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</si>
  <si>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</si>
  <si>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</si>
  <si>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</si>
  <si>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</si>
  <si>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08/01/2025 00:00:00</t>
  </si>
  <si>
    <t>09/01/2025 00:00:00</t>
  </si>
  <si>
    <t>DECLARACIÓN DE SITUACIÓN EXCEPCIONAL EN LA S.E. PORTILLO DE 60 kV</t>
  </si>
  <si>
    <t>NO</t>
  </si>
  <si>
    <t>FALLA</t>
  </si>
  <si>
    <t>NEXA RESOURCES PERÚ S.A.A.</t>
  </si>
  <si>
    <t>PARAGSHA II - MILPO</t>
  </si>
  <si>
    <t xml:space="preserve">LINEA DE TRANSMISION          </t>
  </si>
  <si>
    <t>L-1146</t>
  </si>
  <si>
    <t>08/01/2025 13:53:08</t>
  </si>
  <si>
    <t>08/01/2025 14:11:31</t>
  </si>
  <si>
    <t>DESCONEXIÓN DE LA LÍNEA L-1146 (PARAGSHA 2 - MILPO ) 138 KV</t>
  </si>
  <si>
    <t>SI</t>
  </si>
  <si>
    <t>RED DE ENERGIA DEL PERU S.A.</t>
  </si>
  <si>
    <t>TINGO MARÍA - AUCAYACU</t>
  </si>
  <si>
    <t>L-1122</t>
  </si>
  <si>
    <t>08/01/2025 18:59:00</t>
  </si>
  <si>
    <t>08/01/2025 20:04:00</t>
  </si>
  <si>
    <t>DECLARACIÓN DE SITUACIÓN EXCEPCIONAL EN LA LÍNEA L-1122 (TINGO MARÍA - AUCAYACU) DE 138 KV</t>
  </si>
  <si>
    <t>RESTRICCIONES OPERATIVAS</t>
  </si>
  <si>
    <t>FECHA</t>
  </si>
  <si>
    <t>HORA
INICIO</t>
  </si>
  <si>
    <t>HORA
FINAL</t>
  </si>
  <si>
    <t>T.Eq.</t>
  </si>
  <si>
    <t>08/01/2025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</si>
  <si>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</si>
  <si>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</si>
  <si>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</si>
  <si>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</si>
  <si>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</si>
  <si>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</si>
  <si>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</si>
  <si>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</si>
  <si>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</si>
  <si>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</si>
  <si>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</si>
  <si>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</si>
  <si>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</si>
  <si>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</si>
  <si>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</si>
  <si>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</si>
  <si>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</si>
  <si>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</si>
  <si>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</si>
  <si>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</si>
  <si>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</si>
  <si>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</si>
  <si>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</si>
  <si>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</si>
  <si>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</si>
  <si>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</si>
  <si>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</si>
  <si>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</si>
  <si>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</si>
  <si>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</si>
  <si>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</si>
  <si>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</si>
  <si>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</si>
  <si>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</si>
  <si>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</si>
  <si>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</si>
  <si>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</si>
  <si>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</si>
  <si>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</si>
  <si>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</si>
  <si>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</si>
  <si>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</si>
  <si>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</si>
  <si>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</si>
  <si>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</si>
  <si>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</si>
  <si>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</si>
  <si>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</si>
  <si>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</si>
  <si>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</si>
  <si>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</si>
  <si>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</si>
  <si>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</si>
  <si>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</si>
  <si>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</si>
  <si>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</si>
  <si>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</si>
  <si>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</si>
  <si>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</si>
  <si>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</si>
  <si>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</si>
  <si>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</si>
  <si>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</si>
  <si>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</si>
  <si>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</si>
  <si>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</si>
  <si>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</si>
  <si>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</si>
  <si>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</si>
  <si>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</si>
  <si>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</si>
  <si>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</si>
  <si>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</si>
  <si>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</si>
  <si>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</si>
  <si>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</si>
  <si>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</si>
  <si>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</si>
  <si>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</si>
  <si>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</si>
  <si>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</si>
  <si>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</si>
  <si>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</si>
  <si>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</si>
  <si>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</si>
  <si>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</si>
  <si>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</si>
  <si>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</si>
  <si>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</si>
  <si>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</si>
  <si>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</si>
  <si>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</si>
  <si>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</si>
  <si>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</si>
  <si>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</si>
  <si>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</si>
  <si>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</si>
  <si>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</si>
  <si>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</si>
  <si>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</si>
  <si>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</si>
  <si>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</si>
  <si>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08/01/2025 00:00</t>
  </si>
  <si>
    <t>09/01/2025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</si>
  <si>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</si>
  <si>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</si>
  <si>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</si>
  <si>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</si>
  <si>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</si>
  <si>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</si>
  <si>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</si>
  <si>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</si>
  <si>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</si>
  <si>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</si>
  <si>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</si>
  <si>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</si>
  <si>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</si>
  <si>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</si>
  <si>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</si>
  <si>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</si>
  <si>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</si>
  <si>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</si>
  <si>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</si>
  <si>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</si>
  <si>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</si>
  <si>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</si>
  <si>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</si>
  <si>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CHIMAY</t>
  </si>
  <si>
    <t>08/01/2025 00:15</t>
  </si>
  <si>
    <t>INSTALACION DE INSTRUMENTACION PARA PRUEBAS DE EFICIENCIA</t>
  </si>
  <si>
    <t>PRUEBA</t>
  </si>
  <si>
    <t>08/01/2025 10:00</t>
  </si>
  <si>
    <t>08/01/2025 17:06</t>
  </si>
  <si>
    <t>PRUEBAS DE EFICIENCIA CON VARIACION DE CARGA</t>
  </si>
  <si>
    <t>COMPA?IA MINERA ANTAPACCAY S.A.</t>
  </si>
  <si>
    <t>ANTAPACAY</t>
  </si>
  <si>
    <t>TR-1 (0931-XFP-0001)</t>
  </si>
  <si>
    <t>08/01/2025 07:00</t>
  </si>
  <si>
    <t>Mantenimiento y pruebas electricas a los conmutadores bajo carga</t>
  </si>
  <si>
    <t>LOMERA</t>
  </si>
  <si>
    <t>BARRA A 220 kV</t>
  </si>
  <si>
    <t>POR REEMPLAZO DE COMPONENTES Y GAS SF6 EN CL2117. LOMERA OPERA EN BARRA SIMPLE</t>
  </si>
  <si>
    <t>CL-2117</t>
  </si>
  <si>
    <t>REEMPLAZO DE COMPONENTES Y GAS SF6</t>
  </si>
  <si>
    <t>CHARCANI IV</t>
  </si>
  <si>
    <t>Mantenimiento de Generador</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</si>
  <si>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</si>
  <si>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</si>
  <si>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</si>
  <si>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</si>
  <si>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</si>
  <si>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</si>
  <si>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</si>
  <si>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</si>
  <si>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</si>
  <si>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</si>
  <si>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 xml:space="preserve">INDEP_G3       </t>
  </si>
  <si>
    <t>08/01/2025 09:02</t>
  </si>
  <si>
    <t>08/01/2025 09:44</t>
  </si>
  <si>
    <t>Mantenimiento Correctivo por baja temperatura en el cilindro B9</t>
  </si>
  <si>
    <t>F</t>
  </si>
  <si>
    <t>08/01/2025 10:02</t>
  </si>
  <si>
    <t>Pruebas Operativas exitosas como parte del mantenimiento correctivo del cilindro B9 de las unidad. 10:02 h se declara disponible</t>
  </si>
  <si>
    <t>EMPRESA ELECTRICA AGUA AZUL</t>
  </si>
  <si>
    <t>POTRERO</t>
  </si>
  <si>
    <t>08/01/2025 08:02</t>
  </si>
  <si>
    <t>08/01/2025 16:59</t>
  </si>
  <si>
    <t>Pruebas de Homologacion de las Unidades de Generacion G1 y G2, segun lo establecido en el PR-20.</t>
  </si>
  <si>
    <t>CHILCA 1</t>
  </si>
  <si>
    <t>CL-TG1</t>
  </si>
  <si>
    <t>MANTENIMIENTO ANUAL DE CELDA TG1 (D07)</t>
  </si>
  <si>
    <t xml:space="preserve">TG1            </t>
  </si>
  <si>
    <t>INSPECCION DE 8333 EOH</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</si>
  <si>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</si>
  <si>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</si>
  <si>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</si>
  <si>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</si>
  <si>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</si>
  <si>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</si>
  <si>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</si>
  <si>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</si>
  <si>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</si>
  <si>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</si>
  <si>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</si>
  <si>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</si>
  <si>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</si>
  <si>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</si>
  <si>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</si>
  <si>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</si>
  <si>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</si>
  <si>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</si>
  <si>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</si>
  <si>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</si>
  <si>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</si>
  <si>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</si>
  <si>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ANOMALIA DEL RELE CONTROLADOR. SE TIENE MANDOS DESDE LA SUBESTACION (NIVEL 01).</t>
  </si>
  <si>
    <t>MINERA BUENAVENTURA</t>
  </si>
  <si>
    <t>UCHUCCHACUA</t>
  </si>
  <si>
    <t>TP-385</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</si>
  <si>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</si>
  <si>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</si>
  <si>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</si>
  <si>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</si>
  <si>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</si>
  <si>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</si>
  <si>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</si>
  <si>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</si>
  <si>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</si>
  <si>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</si>
  <si>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</si>
  <si>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NEXA RESOURCES PERU S.A.A.</t>
  </si>
  <si>
    <t>DESIERTO</t>
  </si>
  <si>
    <t>TR-3</t>
  </si>
  <si>
    <t>08/01/2025 08:00</t>
  </si>
  <si>
    <t>08/01/2025 12:00</t>
  </si>
  <si>
    <t>Pruebas control N2 y N3 - Upgrade uSCADA. Perdida de supervision por un periodo 4 horas.</t>
  </si>
  <si>
    <t>08/01/2025 14:00</t>
  </si>
  <si>
    <t>Pruebas control N2 y N3 - Upgrade SCADA. Perdida de supervision por un periodo 4 horas. Bahia L-6010 F/S. (R0116941)</t>
  </si>
  <si>
    <t>08/01/2025 17:00</t>
  </si>
  <si>
    <t>Pruebas control N2 y N3 - Upgrade SCADA en la celda de acople 22.9KV. Celda Acople 22.9KV F/S. Bahia SALIDA 03 en 22.9 kV F/S. Bahia SALIDA 02 en 22.9 kV F/S. Bahia SALIDA 01 en 22.9 kV F/S.  Perdida de supervision por un periodo 4 horas.</t>
  </si>
  <si>
    <t>VENTANILLA</t>
  </si>
  <si>
    <t>BESS-VENTANILLA</t>
  </si>
  <si>
    <t>MANTENIMIENTO E INSPECCION DEL BESS</t>
  </si>
  <si>
    <t>TG4</t>
  </si>
  <si>
    <t>QUICK INSPECTION DE TURBINA</t>
  </si>
  <si>
    <t>TR4-220/16 kV</t>
  </si>
  <si>
    <t>INSPECCION DE TRANSFORMADOR DE POTENCIA</t>
  </si>
  <si>
    <t xml:space="preserve">PETRAMAS                                          </t>
  </si>
  <si>
    <t>CTB CALLAO</t>
  </si>
  <si>
    <t>G2 CALLAO</t>
  </si>
  <si>
    <t>08/01/2025 08:09</t>
  </si>
  <si>
    <t>MANTENIMIENTO DE 32000 HRS</t>
  </si>
  <si>
    <t>LA GRINGA V</t>
  </si>
  <si>
    <t>08/01/2025 06:26</t>
  </si>
  <si>
    <t>MANTENIMIENTO DE 57000 HRS</t>
  </si>
  <si>
    <t>AUCAYACU</t>
  </si>
  <si>
    <t>T28-162</t>
  </si>
  <si>
    <t>INDISPONIBLE POR FUGA DE CORRIENTE EN EL BUJE NEUTRO DEL LADO DE 22.9 KV (19.12.24). BARRA 22.9KV EN SERVICIO CON EL TRANSFORMADOR DE RESERVA T65-121.</t>
  </si>
  <si>
    <t>CHAVARRIA</t>
  </si>
  <si>
    <t>BC-18</t>
  </si>
  <si>
    <t>MP 3A MEDICION DE CALIDAD DE GAS SF6. REQUIERE EL SECCIONADOR DE ACOPLE SA-6435 ABIERTO Y CONDENADO.  (R0114907)</t>
  </si>
  <si>
    <t>BC-19</t>
  </si>
  <si>
    <t>08/01/2025 16:00</t>
  </si>
  <si>
    <t>MP 3A MEDICION DE CALIDAD DE GAS SF6. REQUIERE EL SECCIONADOR DE ACOPLE SA-6437 ABIERTO Y CONDENADO.  (R0114908)</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</si>
  <si>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</si>
  <si>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</si>
  <si>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</si>
  <si>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</si>
  <si>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08/01/2025 07:30</t>
  </si>
  <si>
    <t>08/01/2025 17:29</t>
  </si>
  <si>
    <t>PE-AMP21: PRUEBAS DE ENVIO Y RECEPCION DE SE?ALES DE L-2305_ NIVEL 1,2,3, ACTIVIDAD CON PERDIDAS DE SUPERVISION A NIVEL 2 Y 3 MAYORES A 10MIN DEL 06.01.24 AL 12.01.24 DE 07:30 A 17:30 Hrs. (R0114894)</t>
  </si>
  <si>
    <t>DERIVACION - CAHUACHI</t>
  </si>
  <si>
    <t>L-2312_new</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</si>
  <si>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</si>
  <si>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</si>
  <si>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</si>
  <si>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</si>
  <si>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</si>
  <si>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</si>
  <si>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</si>
  <si>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</si>
  <si>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</si>
  <si>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</si>
  <si>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PACHACHACA</t>
  </si>
  <si>
    <t>IN-2120</t>
  </si>
  <si>
    <t>INTERRUPTOR INDISPONIBLE POR PROBLEMAS EN EL SISTEMA HIDRAULICO.</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</si>
  <si>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</si>
  <si>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</si>
  <si>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</si>
  <si>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</si>
  <si>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</si>
  <si>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</si>
  <si>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</si>
  <si>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</si>
  <si>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POTENCIA ACTIVA (P) Y POTENCIA REACTIVA (Q) DE LA CL-1029 SON INCORRECTAS - ERRORES GROSEROS.</t>
  </si>
  <si>
    <t>CL-1056</t>
  </si>
  <si>
    <t>MEDIDAS POTENCIA ACTIVA (P) Y POTENCIA REACTIVA (Q) DE LA CL-1056 SON INCORRECTAS - ERRORES GROSEROS.</t>
  </si>
  <si>
    <t>SAN JUAN</t>
  </si>
  <si>
    <t>BC-10</t>
  </si>
  <si>
    <t>CORREGIR ANOMALIA TERMICA CON DELTA IGUAL A 43°C EN LA FASE S.  (R0114774)</t>
  </si>
  <si>
    <t>BC-08</t>
  </si>
  <si>
    <t>CORREGIR ANOMALIA TERMICA CON DELTA IGUAL A 22°C EN LA FASE T.  (R0114776)</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</si>
  <si>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</si>
  <si>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</si>
  <si>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</si>
  <si>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TINTAYA</t>
  </si>
  <si>
    <t>BARRA B-138kV</t>
  </si>
  <si>
    <t>FUERA DE SERVICIO DEBIDO A TRABAJOS DE CL-1005. (R0112408)</t>
  </si>
  <si>
    <t>CL-1005</t>
  </si>
  <si>
    <t>CORREGIR PUNTO CALIENTE DEL SECCIONADOR SB-4607, REQUIERE BARRA  B  FUERA DE SERVICIO. (R0112408)</t>
  </si>
  <si>
    <t>TRUJILLO NORTE</t>
  </si>
  <si>
    <t>AT99 - 212</t>
  </si>
  <si>
    <t>PERDIDA DE SUPERVISION DE PARAMETROS ELECTRICOS DEBIDO A FALLA DEL RELE PL2. EL PL1 ESTA OPERATIVO.</t>
  </si>
  <si>
    <t>ZORRITOS - MACHALA</t>
  </si>
  <si>
    <t>L-2280_old</t>
  </si>
  <si>
    <t>CUELLOS ABIERTOS EN ESTRUCTURA E131 LADO ECUADOR A SOLICITUD DE CENACE DESDE EL 03.03.2024.</t>
  </si>
  <si>
    <t>SAN GABAN</t>
  </si>
  <si>
    <t>MCH TUPURI</t>
  </si>
  <si>
    <t>POR NECESIDAD OPERATIVA DE LA MCH TUPURI</t>
  </si>
  <si>
    <t xml:space="preserve">AGUAYTIA                                          </t>
  </si>
  <si>
    <t>Disponibilidad de 25MMSCF para la CT Aguaytia.</t>
  </si>
  <si>
    <t>TERNA PERU S.A.C.</t>
  </si>
  <si>
    <t>AGUAYTIA - PUCALLPA</t>
  </si>
  <si>
    <t>L-1156</t>
  </si>
  <si>
    <t>Mantenimiento de faja de servidumbre con corte de arboles, actividad sin corte de servicio de la linea de transmision.</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</si>
  <si>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</si>
  <si>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</si>
  <si>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</si>
  <si>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</si>
  <si>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</si>
  <si>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</si>
  <si>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</si>
  <si>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</si>
  <si>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BARRA B 500kV</t>
  </si>
  <si>
    <t>MP 2A SILICONADO DE AISLADORES DE LOS SECCIONADORES DE ENLACE SE-5031 Y SE-5051; DEL SECCIONADOR DE BARRA B Y EL TRANSFORMADOR DE TENSION TT-5007.  (R0114854)</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</si>
  <si>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</si>
  <si>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</si>
  <si>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</si>
  <si>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</si>
  <si>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</si>
  <si>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</si>
  <si>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</si>
  <si>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CHANCAY_CTM</t>
  </si>
  <si>
    <t>BC-33</t>
  </si>
  <si>
    <t>PE-TPCH: ENERGIZACION DEL BANCO BC-33 PARA EFECTUAR PRUEBAS. INTEGRACION DE SE?ALES DEL SECCIONADOR DE ENLACE SE-1641 Y VERIFICACION DE MEDICIONES EN EL IHM. ENERGIZACION DE LA CELDA ENLACE DE BARRAS 22.9KV AH108. (R0116852)</t>
  </si>
  <si>
    <t>BC-34</t>
  </si>
  <si>
    <t>PE-TPCH: ENERGIZACION DEL BANCO BC-34 PARA EFECTUAR PRUEBAS. INTEGRACION DE SE?ALES DEL SECCIONADOR DE ENLACE SE-1643 Y VERIFICACION DE MEDICIONES EN EL IHM. (R0116854)</t>
  </si>
  <si>
    <t>SA-5117_BarraA</t>
  </si>
  <si>
    <t>BRAZO INFERIOR DEL SECCIONADOR SA-5117 (17.9.24) CON POSIBLE ROTURAS DE LA CREMALLERA INTERIOR. DISPONIBLE PARA MANIOBRAS DE FORMA LOCAL DESDE NIVEL CERO (10.12.24).</t>
  </si>
  <si>
    <t>COTARUSE</t>
  </si>
  <si>
    <t>CL XC3</t>
  </si>
  <si>
    <t>BANCO SERIE EN BYPASS DEBIDO A ALARMA DE DESBALANCE DE CORRIENTE FASE  S .</t>
  </si>
  <si>
    <t>PERDIDA DE SUPERVISION DE BANCOS SERIE XC-1, XC-2, XC-3 Y XC-4 POR CONFLICTO EN EQUIPOS DE CONTROL Y ROUTERS OCURRIDO EL 12/05/2024.</t>
  </si>
  <si>
    <t>UNIDADES DIFERENIALES DE BARRA  A  Y  B  BLOQUEADOS. EL 87B DE LA BARRA  A  DEBIDO A UNA ALARMA. EL 87B DE LA BARRA  B  DEBIDO A UNA FALLA EN UNA TARJETA.</t>
  </si>
  <si>
    <t>XL15</t>
  </si>
  <si>
    <t>MANDO SINCRONIZADO OBSERVADO POR LO CUAL EL REACTOR XL-15 DEBE QUEDAR EN SERVICIO COMO BASE Y COMO RECOMENDACION SE SOLICITA NO DESCONECTARSE.</t>
  </si>
  <si>
    <t>REVISION Y REPARACION DEL XC03. LIMPIEZA DE BANCO XC03. (R0116947)</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</si>
  <si>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</si>
  <si>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</si>
  <si>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</si>
  <si>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</si>
  <si>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</si>
  <si>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</si>
  <si>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</si>
  <si>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</si>
  <si>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BARRA B 220KV</t>
  </si>
  <si>
    <t>08/01/2025 06:00</t>
  </si>
  <si>
    <t>FUERA DE SERVICIO DEBIDO A TRABAJOS DE CL-2290. (R0113762)</t>
  </si>
  <si>
    <t>CL-2290</t>
  </si>
  <si>
    <t>08/01/2025 17:30</t>
  </si>
  <si>
    <t>MP 3A LUBRICACION Y PRUEBAS DE SECCIONADORES EN CELDA, ACTIVIDAD CON CAMBIO DE BARRAS.  (R0113762)</t>
  </si>
  <si>
    <t>BARRA A 220kV</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</si>
  <si>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</si>
  <si>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</si>
  <si>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</si>
  <si>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</si>
  <si>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</si>
  <si>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</si>
  <si>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</si>
  <si>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</si>
  <si>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</si>
  <si>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</si>
  <si>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</si>
  <si>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</si>
  <si>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</si>
  <si>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</si>
  <si>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</si>
  <si>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</si>
  <si>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</si>
  <si>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</si>
  <si>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</si>
  <si>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</si>
  <si>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</si>
  <si>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</si>
  <si>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</si>
  <si>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</si>
  <si>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</si>
  <si>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</si>
  <si>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</si>
  <si>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</si>
  <si>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</si>
  <si>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</si>
  <si>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</si>
  <si>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</si>
  <si>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</si>
  <si>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</si>
  <si>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</si>
  <si>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</si>
  <si>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</si>
  <si>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</si>
  <si>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</si>
  <si>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</si>
  <si>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</si>
  <si>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</si>
  <si>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</si>
  <si>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</si>
  <si>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</si>
  <si>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</si>
  <si>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</si>
  <si>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</si>
  <si>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</si>
  <si>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</si>
  <si>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</si>
  <si>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</si>
  <si>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</si>
  <si>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</si>
  <si>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</si>
  <si>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</si>
  <si>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</si>
  <si>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</si>
  <si>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</si>
  <si>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</si>
  <si>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</si>
  <si>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</si>
  <si>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</si>
  <si>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</si>
  <si>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</si>
  <si>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</si>
  <si>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</si>
  <si>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</si>
  <si>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</si>
  <si>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</si>
  <si>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</si>
  <si>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</si>
  <si>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</si>
  <si>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</si>
  <si>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</si>
  <si>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</si>
  <si>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</si>
  <si>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</si>
  <si>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</si>
  <si>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</si>
  <si>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</si>
  <si>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</si>
  <si>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</si>
  <si>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</si>
  <si>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</si>
  <si>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</si>
  <si>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</si>
  <si>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</si>
  <si>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</si>
  <si>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</si>
  <si>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</si>
  <si>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</si>
  <si>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</si>
  <si>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</si>
  <si>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</si>
  <si>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</si>
  <si>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</si>
  <si>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</si>
  <si>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</si>
  <si>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</si>
  <si>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</si>
  <si>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</si>
  <si>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</si>
  <si>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</si>
  <si>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</si>
  <si>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</si>
  <si>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</si>
  <si>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</si>
  <si>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</si>
  <si>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</si>
  <si>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</si>
  <si>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</si>
  <si>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</si>
  <si>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</si>
  <si>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</si>
  <si>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</si>
  <si>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</si>
  <si>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</si>
  <si>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</si>
  <si>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</si>
  <si>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</si>
  <si>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</si>
  <si>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</si>
  <si>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</si>
  <si>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</si>
  <si>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</si>
  <si>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</si>
  <si>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</si>
  <si>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</si>
  <si>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</si>
  <si>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</si>
  <si>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</si>
  <si>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</si>
  <si>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</si>
  <si>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</si>
  <si>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</si>
  <si>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</si>
  <si>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</si>
  <si>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</si>
  <si>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</si>
  <si>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</si>
  <si>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</si>
  <si>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</si>
  <si>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</si>
  <si>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</si>
  <si>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</si>
  <si>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</si>
  <si>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</si>
  <si>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</si>
  <si>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</si>
  <si>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</si>
  <si>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</si>
  <si>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</si>
  <si>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</si>
  <si>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</si>
  <si>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</si>
  <si>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</si>
  <si>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</si>
  <si>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</si>
  <si>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</si>
  <si>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</si>
  <si>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</si>
  <si>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</si>
  <si>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</si>
  <si>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</si>
  <si>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</si>
  <si>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</si>
  <si>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</si>
  <si>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</si>
  <si>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</si>
  <si>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</si>
  <si>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</si>
  <si>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</si>
  <si>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</si>
  <si>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</si>
  <si>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</si>
  <si>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</si>
  <si>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</si>
  <si>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</si>
  <si>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</si>
  <si>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</si>
  <si>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</si>
  <si>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</si>
  <si>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</si>
  <si>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</si>
  <si>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</si>
  <si>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</si>
  <si>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</si>
  <si>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</si>
  <si>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</si>
  <si>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</si>
  <si>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</si>
  <si>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</si>
  <si>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</si>
  <si>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</si>
  <si>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</si>
  <si>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</si>
  <si>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</si>
  <si>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</si>
  <si>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</si>
  <si>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</si>
  <si>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</si>
  <si>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</si>
  <si>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</si>
  <si>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</si>
  <si>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</si>
  <si>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</si>
  <si>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</si>
  <si>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</si>
  <si>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</si>
  <si>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</si>
  <si>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</si>
  <si>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</si>
  <si>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</si>
  <si>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</si>
  <si>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</si>
  <si>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</si>
  <si>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</si>
  <si>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</si>
  <si>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</si>
  <si>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</si>
  <si>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</si>
  <si>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</si>
  <si>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</si>
  <si>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</si>
  <si>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</si>
  <si>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</si>
  <si>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</si>
  <si>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</si>
  <si>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</si>
  <si>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</si>
  <si>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</si>
  <si>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</si>
  <si>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</si>
  <si>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</si>
  <si>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</si>
  <si>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</si>
  <si>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</si>
  <si>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</si>
  <si>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</si>
  <si>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</si>
  <si>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</si>
  <si>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</si>
  <si>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</si>
  <si>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</si>
  <si>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</si>
  <si>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</si>
  <si>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</si>
  <si>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</si>
  <si>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</si>
  <si>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</si>
  <si>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</si>
  <si>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</si>
  <si>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</si>
  <si>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</si>
  <si>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</si>
  <si>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</si>
  <si>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</si>
  <si>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</si>
  <si>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</si>
  <si>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</si>
  <si>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</si>
  <si>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</si>
  <si>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</si>
  <si>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</si>
  <si>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</si>
  <si>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</si>
  <si>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</si>
  <si>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</si>
  <si>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</si>
  <si>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</si>
  <si>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</si>
  <si>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</si>
  <si>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</si>
  <si>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</si>
  <si>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</si>
  <si>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</si>
  <si>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</si>
  <si>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</si>
  <si>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</si>
  <si>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</si>
  <si>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</si>
  <si>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</si>
  <si>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</si>
  <si>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</si>
  <si>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</si>
  <si>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</si>
  <si>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</si>
  <si>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</si>
  <si>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</si>
  <si>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</si>
  <si>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</si>
  <si>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</si>
  <si>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</si>
  <si>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</si>
  <si>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</si>
  <si>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</si>
  <si>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</si>
  <si>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</si>
  <si>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</si>
  <si>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</si>
  <si>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</si>
  <si>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</si>
  <si>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</si>
  <si>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</si>
  <si>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</si>
  <si>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</si>
  <si>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</si>
  <si>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</si>
  <si>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</si>
  <si>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</si>
  <si>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</si>
  <si>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</si>
  <si>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</si>
  <si>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</si>
  <si>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</si>
  <si>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</si>
  <si>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</si>
  <si>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</si>
  <si>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</si>
  <si>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</si>
  <si>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</si>
  <si>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</si>
  <si>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</si>
  <si>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</si>
  <si>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</si>
  <si>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</si>
  <si>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</si>
  <si>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</si>
  <si>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</si>
  <si>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</si>
  <si>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</si>
  <si>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</si>
  <si>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</si>
  <si>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</si>
  <si>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</si>
  <si>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</si>
  <si>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</si>
  <si>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</si>
  <si>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</si>
  <si>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</si>
  <si>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</si>
  <si>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</si>
  <si>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</si>
  <si>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</si>
  <si>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</si>
  <si>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</si>
  <si>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</si>
  <si>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</si>
  <si>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</si>
  <si>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</si>
  <si>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</si>
  <si>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</si>
  <si>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</si>
  <si>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</si>
  <si>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</si>
  <si>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</si>
  <si>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</si>
  <si>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</si>
  <si>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</si>
  <si>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</si>
  <si>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</si>
  <si>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</si>
  <si>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</si>
  <si>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</si>
  <si>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</si>
  <si>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</si>
  <si>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</si>
  <si>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</si>
  <si>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</si>
  <si>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</si>
  <si>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</si>
  <si>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</si>
  <si>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</si>
  <si>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</si>
  <si>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</si>
  <si>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</si>
  <si>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</si>
  <si>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</si>
  <si>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</si>
  <si>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</si>
  <si>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</si>
  <si>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</si>
  <si>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</si>
  <si>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</si>
  <si>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</si>
  <si>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</si>
  <si>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</si>
  <si>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</si>
  <si>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</si>
  <si>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</si>
  <si>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</si>
  <si>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</si>
  <si>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</si>
  <si>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</si>
  <si>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</si>
  <si>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</si>
  <si>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</si>
  <si>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</si>
  <si>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</si>
  <si>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</si>
  <si>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</si>
  <si>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</si>
  <si>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</si>
  <si>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</si>
  <si>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</si>
  <si>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</si>
  <si>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</si>
  <si>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</si>
  <si>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</si>
  <si>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</si>
  <si>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</si>
  <si>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</si>
  <si>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</si>
  <si>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</si>
  <si>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</si>
  <si>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</si>
  <si>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</si>
  <si>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</si>
  <si>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</si>
  <si>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</si>
  <si>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</si>
  <si>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</si>
  <si>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</si>
  <si>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</si>
  <si>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</si>
  <si>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</si>
  <si>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</si>
  <si>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</si>
  <si>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</si>
  <si>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</si>
  <si>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</si>
  <si>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</si>
  <si>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</si>
  <si>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</si>
  <si>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</si>
  <si>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</si>
  <si>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</si>
  <si>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</si>
  <si>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</si>
  <si>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</si>
  <si>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</si>
  <si>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</si>
  <si>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</si>
  <si>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</si>
  <si>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</si>
  <si>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</si>
  <si>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</si>
  <si>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</si>
  <si>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</si>
  <si>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</si>
  <si>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</si>
  <si>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</si>
  <si>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</si>
  <si>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</si>
  <si>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</si>
  <si>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</si>
  <si>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</si>
  <si>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</si>
  <si>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</si>
  <si>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</si>
  <si>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</si>
  <si>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</si>
  <si>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</si>
  <si>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</si>
  <si>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</si>
  <si>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</si>
  <si>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</si>
  <si>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</si>
  <si>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</si>
  <si>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</si>
  <si>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</si>
  <si>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</si>
  <si>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</si>
  <si>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</si>
  <si>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</si>
  <si>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</si>
  <si>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</si>
  <si>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</si>
  <si>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</si>
  <si>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</si>
  <si>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</si>
  <si>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</si>
  <si>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</si>
  <si>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</si>
  <si>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</si>
  <si>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</si>
  <si>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</si>
  <si>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</si>
  <si>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</si>
  <si>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</si>
  <si>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</si>
  <si>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</si>
  <si>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</si>
  <si>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</si>
  <si>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</si>
  <si>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</si>
  <si>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</si>
  <si>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</si>
  <si>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</si>
  <si>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</si>
  <si>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</si>
  <si>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</si>
  <si>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</si>
  <si>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miércoles, 8 de Enero del 2025</t>
  </si>
  <si>
    <t>EVOLUCIÓN DE LA PRODUCCIÓN DE LA ENERGÍA DIARIA DE LOS INTEGRANTES DEL COES (MWh)</t>
  </si>
  <si>
    <t>UNIDAD</t>
  </si>
  <si>
    <t>TIPO</t>
  </si>
  <si>
    <t>Enero</t>
  </si>
  <si>
    <t>TV-01</t>
  </si>
  <si>
    <t>C.T. MAPLE ETANOL</t>
  </si>
  <si>
    <t>TV</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</si>
  <si>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</si>
  <si>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</si>
  <si>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</si>
  <si>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</si>
  <si>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</si>
  <si>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</si>
  <si>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</si>
  <si>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</si>
  <si>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</si>
  <si>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</si>
  <si>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</si>
  <si>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</si>
  <si>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</si>
  <si>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</si>
  <si>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</si>
  <si>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</si>
  <si>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</si>
  <si>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</si>
  <si>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</si>
  <si>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</si>
  <si>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</si>
  <si>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</si>
  <si>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</si>
  <si>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</si>
  <si>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</si>
  <si>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</si>
  <si>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</si>
  <si>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</si>
  <si>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</si>
  <si>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</si>
  <si>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</si>
  <si>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</si>
  <si>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</si>
  <si>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</si>
  <si>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</si>
  <si>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</si>
  <si>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</si>
  <si>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</si>
  <si>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</si>
  <si>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</si>
  <si>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</si>
  <si>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</si>
  <si>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</si>
  <si>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</si>
  <si>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</si>
  <si>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</si>
  <si>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</si>
  <si>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</si>
  <si>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</si>
  <si>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</si>
  <si>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</si>
  <si>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</si>
  <si>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</si>
  <si>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</si>
  <si>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</si>
  <si>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</si>
  <si>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</si>
  <si>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</si>
  <si>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</si>
  <si>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</si>
  <si>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</si>
  <si>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</si>
  <si>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</si>
  <si>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</si>
  <si>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</si>
  <si>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</si>
  <si>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</si>
  <si>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</si>
  <si>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</si>
  <si>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</si>
  <si>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</si>
  <si>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</si>
  <si>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</si>
  <si>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</si>
  <si>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</si>
  <si>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</si>
  <si>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</si>
  <si>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</si>
  <si>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</si>
  <si>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</si>
  <si>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</si>
  <si>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</si>
  <si>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</si>
  <si>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</si>
  <si>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</si>
  <si>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</si>
  <si>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</si>
  <si>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</si>
  <si>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</si>
  <si>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</si>
  <si>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</si>
  <si>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</si>
  <si>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</si>
  <si>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</si>
  <si>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</si>
  <si>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</si>
  <si>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</si>
  <si>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</si>
  <si>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</si>
  <si>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</si>
  <si>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</si>
  <si>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</si>
  <si>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</si>
  <si>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</si>
  <si>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</si>
  <si>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</si>
  <si>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</si>
  <si>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</si>
  <si>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</si>
  <si>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</si>
  <si>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</si>
  <si>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</si>
  <si>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</si>
  <si>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</si>
  <si>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</si>
  <si>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</si>
  <si>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</si>
  <si>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</si>
  <si>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</si>
  <si>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</si>
  <si>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</si>
  <si>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</si>
  <si>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</si>
  <si>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</si>
  <si>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</si>
  <si>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</si>
  <si>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</si>
  <si>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</si>
  <si>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</si>
  <si>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</si>
  <si>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</si>
  <si>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</si>
  <si>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</si>
  <si>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</si>
  <si>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</si>
  <si>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</si>
  <si>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</si>
  <si>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</si>
  <si>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</si>
  <si>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INDEP_G1</t>
  </si>
  <si>
    <t>INDEPENDENCIA GAS</t>
  </si>
  <si>
    <t>08/01/2025 08:44:00</t>
  </si>
  <si>
    <t>08/01/2025 09:05:00</t>
  </si>
  <si>
    <t>08/01/2025 08:41:00</t>
  </si>
  <si>
    <t>A MINIMA CARGA</t>
  </si>
  <si>
    <t>08/01/2025 09:39:00</t>
  </si>
  <si>
    <t>POR POTENCIA O ENERGIA</t>
  </si>
  <si>
    <t>xLT</t>
  </si>
  <si>
    <t>08/01/2025 16:23:00</t>
  </si>
  <si>
    <t>14:33:00 h orden de parada G3
16:09:00 h orden de parada G2</t>
  </si>
  <si>
    <t>INDEP_G3</t>
  </si>
  <si>
    <t>08/01/2025 09:43:00</t>
  </si>
  <si>
    <t>08/01/2025 10:02:00</t>
  </si>
  <si>
    <t>POR PRUEBAS</t>
  </si>
  <si>
    <t>REQ. PROPIO</t>
  </si>
  <si>
    <t>08/01/2025 17:05:00</t>
  </si>
  <si>
    <t>08/01/2025 16:57:00</t>
  </si>
  <si>
    <t>MALACAS1 TG6 - GAS</t>
  </si>
  <si>
    <t>08/01/2025 01:50:00</t>
  </si>
  <si>
    <t>08/01/2025 02:50:00</t>
  </si>
  <si>
    <t>08/01/2025 02:41:00</t>
  </si>
  <si>
    <t>08/01/2025 09:20:00</t>
  </si>
  <si>
    <t>08/01/2025 23:06:00</t>
  </si>
  <si>
    <t>08/01/2025 09:06:00</t>
  </si>
  <si>
    <t>08/01/2025 23:40:00</t>
  </si>
  <si>
    <t>08/01/2025 23:27:00</t>
  </si>
  <si>
    <t>FENIX CCOMB GT12 - GAS</t>
  </si>
  <si>
    <t>08/01/2025 08:13:00</t>
  </si>
  <si>
    <t>08/01/2025 17:14:00</t>
  </si>
  <si>
    <t>08/01/2025 18:49:00</t>
  </si>
  <si>
    <t>08/01/2025 22:58:00</t>
  </si>
  <si>
    <t>REF_TALARA TV1 - NLH_RFG</t>
  </si>
  <si>
    <t>REF_TALARA TV2 - NLH_RFG</t>
  </si>
  <si>
    <t>KALLPA CCOMB TG1 &amp; TG2 &amp; TG3 - GAS</t>
  </si>
  <si>
    <t>08/01/2025 08:19:00</t>
  </si>
  <si>
    <t>POR RSF</t>
  </si>
  <si>
    <t>08/01/2025 17:13:00</t>
  </si>
  <si>
    <t>08/01/2025 19:39:00</t>
  </si>
  <si>
    <t>LAS FLORES CCOMB TG1 - GAS</t>
  </si>
  <si>
    <t>08/01/2025 00:59:00</t>
  </si>
  <si>
    <t>08/01/2025 08:12:00</t>
  </si>
  <si>
    <t>08/01/2025 17:37:00</t>
  </si>
  <si>
    <t>08/01/2025 18:31:00</t>
  </si>
  <si>
    <t>VENTANILLA CCOMB TG3 - GAS</t>
  </si>
  <si>
    <t>08/01/2025 16:06:00</t>
  </si>
  <si>
    <t>08/01/2025 21:47:00</t>
  </si>
  <si>
    <t>HUAYCOLORO - BIOGAS</t>
  </si>
  <si>
    <t>LA GRINGA V - BIOGAS</t>
  </si>
  <si>
    <t>08/01/2025 06:16:00</t>
  </si>
  <si>
    <t>DONA CATALINA  - BIOGAS</t>
  </si>
  <si>
    <t>CALLAO - BIOGAS</t>
  </si>
  <si>
    <t>08/01/2025 08:01:00</t>
  </si>
  <si>
    <t>OQUENDO CCOMB TG1 - GAS</t>
  </si>
  <si>
    <t>Hora Inicio y Fin de Indisponibilidades de las Unidades de Generación SEIN</t>
  </si>
  <si>
    <t>INSTALACIÓN DE INSTRUMENTACIÓN PARA PRUEBAS DE EFICIENCIA</t>
  </si>
  <si>
    <t>Mantenimiento Correctivo por fatiga en la leva del cilindro A8 - 1ra ampliación</t>
  </si>
  <si>
    <t>EJECUTADO</t>
  </si>
  <si>
    <t>Miércoles 8 de Enero del 2025 / SEM N° 1</t>
  </si>
  <si>
    <t xml:space="preserve">ENERGIA RENOVABLES       </t>
  </si>
  <si>
    <t xml:space="preserve">COGENERACION             </t>
  </si>
  <si>
    <t xml:space="preserve">NO INTEGRANTES           </t>
  </si>
  <si>
    <t>Miércoles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</si>
  <si>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</si>
  <si>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</si>
  <si>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</si>
  <si>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</si>
  <si>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</si>
  <si>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</si>
  <si>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</si>
  <si>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</si>
  <si>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</si>
  <si>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</si>
  <si>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</si>
  <si>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</si>
  <si>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</si>
  <si>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</si>
  <si>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</si>
  <si>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</si>
  <si>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</si>
  <si>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</si>
  <si>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</si>
  <si>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</si>
  <si>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</si>
  <si>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</si>
  <si>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</si>
  <si>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</si>
  <si>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</si>
  <si>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</si>
  <si>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</si>
  <si>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</si>
  <si>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</si>
  <si>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</si>
  <si>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</si>
  <si>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</si>
  <si>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</si>
  <si>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</si>
  <si>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</si>
  <si>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</si>
  <si>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</si>
  <si>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</si>
  <si>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</si>
  <si>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</si>
  <si>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</si>
  <si>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</si>
  <si>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</si>
  <si>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</si>
  <si>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</si>
  <si>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</si>
  <si>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</si>
  <si>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</si>
  <si>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</si>
  <si>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</si>
  <si>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</si>
  <si>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</si>
  <si>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</si>
  <si>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</si>
  <si>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</si>
  <si>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</si>
  <si>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</si>
  <si>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</si>
  <si>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</si>
  <si>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</si>
  <si>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</si>
  <si>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</si>
  <si>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</si>
  <si>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</si>
  <si>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</si>
  <si>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</si>
  <si>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</si>
  <si>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</si>
  <si>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</si>
  <si>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</si>
  <si>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</si>
  <si>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</si>
  <si>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</si>
  <si>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</si>
  <si>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</si>
  <si>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</si>
  <si>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</si>
  <si>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</si>
  <si>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</si>
  <si>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</si>
  <si>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</si>
  <si>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</si>
  <si>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</si>
  <si>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</si>
  <si>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</si>
  <si>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</si>
  <si>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</si>
  <si>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</si>
  <si>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</si>
  <si>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</si>
  <si>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</si>
  <si>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</si>
  <si>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</si>
  <si>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</si>
  <si>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</si>
  <si>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</si>
  <si>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</si>
  <si>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</si>
  <si>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</si>
  <si>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</si>
  <si>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</si>
  <si>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</si>
  <si>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</si>
  <si>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</si>
  <si>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</si>
  <si>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</si>
  <si>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3504664.04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</si>
  <si>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</si>
  <si>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</si>
  <si>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</si>
  <si>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</si>
  <si>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</si>
  <si>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</si>
  <si>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</si>
  <si>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</si>
  <si>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</si>
  <si>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</si>
  <si>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</si>
  <si>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</si>
  <si>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</si>
  <si>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</si>
  <si>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</si>
  <si>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</si>
  <si>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</si>
  <si>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</si>
  <si>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</si>
  <si>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</si>
  <si>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</si>
  <si>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</si>
  <si>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</si>
  <si>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</si>
  <si>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</si>
  <si>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</si>
  <si>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</si>
  <si>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</si>
  <si>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</si>
  <si>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</si>
  <si>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</si>
  <si>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</si>
  <si>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</si>
  <si>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</si>
  <si>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</si>
  <si>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</si>
  <si>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</si>
  <si>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</si>
  <si>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</si>
  <si>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</si>
  <si>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</si>
  <si>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</si>
  <si>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</si>
  <si>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</si>
  <si>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</si>
  <si>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</si>
  <si>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</si>
  <si>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</si>
  <si>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</si>
  <si>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</si>
  <si>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</si>
  <si>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</si>
  <si>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</si>
  <si>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</si>
  <si>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</si>
  <si>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</si>
  <si>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</si>
  <si>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</si>
  <si>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</si>
  <si>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</si>
  <si>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</si>
  <si>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</si>
  <si>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</si>
  <si>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</si>
  <si>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</si>
  <si>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</si>
  <si>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</si>
  <si>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</si>
  <si>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</si>
  <si>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</si>
  <si>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</si>
  <si>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</si>
  <si>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</si>
  <si>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</si>
  <si>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</si>
  <si>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</si>
  <si>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</si>
  <si>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</si>
  <si>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</si>
  <si>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</si>
  <si>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</si>
  <si>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</si>
  <si>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</si>
  <si>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</si>
  <si>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</si>
  <si>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</si>
  <si>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</si>
  <si>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</si>
  <si>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</si>
  <si>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</si>
  <si>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</si>
  <si>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</si>
  <si>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</si>
  <si>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</si>
  <si>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</si>
  <si>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</si>
  <si>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</si>
  <si>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</si>
  <si>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</si>
  <si>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</si>
  <si>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</si>
  <si>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</si>
  <si>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</si>
  <si>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</si>
  <si>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</si>
  <si>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</si>
  <si>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</si>
  <si>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</si>
  <si>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</si>
  <si>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</si>
  <si>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</si>
  <si>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</si>
  <si>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</si>
  <si>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</si>
  <si>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</si>
  <si>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</si>
  <si>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</si>
  <si>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</si>
  <si>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</si>
  <si>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</si>
  <si>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</si>
  <si>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</si>
  <si>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</si>
  <si>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</si>
  <si>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</si>
  <si>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</si>
  <si>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</si>
  <si>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</si>
  <si>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</si>
  <si>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</si>
  <si>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</si>
  <si>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</si>
  <si>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</si>
  <si>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</si>
  <si>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</si>
  <si>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</si>
  <si>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</si>
  <si>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</si>
  <si>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04:00:00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</si>
  <si>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</si>
  <si>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</si>
  <si>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</si>
  <si>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</si>
  <si>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</si>
  <si>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</si>
  <si>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</si>
  <si>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</si>
  <si>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</si>
  <si>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</si>
  <si>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</si>
  <si>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</si>
  <si>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</si>
  <si>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</si>
  <si>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Stock de combustibles para la generacion de los grupos Mak.</t>
  </si>
  <si>
    <t>C.T. ILO 2</t>
  </si>
  <si>
    <t>CARBON</t>
  </si>
  <si>
    <t>Tn</t>
  </si>
  <si>
    <t>Sin consumo de combustible.</t>
  </si>
  <si>
    <t>Reporte de Consumo de Combustibles</t>
  </si>
  <si>
    <t>CONSUMO DE COMBUSTIBLES - LÍQUIDO, SÓLIDO, GASEOSO</t>
  </si>
  <si>
    <t>MEDIDOR</t>
  </si>
  <si>
    <t>08/Jan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</si>
  <si>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</si>
  <si>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</si>
  <si>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</si>
  <si>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</si>
  <si>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</si>
  <si>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</si>
  <si>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</si>
  <si>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</si>
  <si>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</si>
  <si>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</si>
  <si>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</si>
  <si>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</si>
  <si>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</si>
  <si>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</si>
  <si>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</si>
  <si>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</si>
  <si>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</si>
  <si>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</si>
  <si>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</si>
  <si>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</si>
  <si>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</si>
  <si>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</si>
  <si>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</si>
  <si>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</si>
  <si>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</si>
  <si>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</si>
  <si>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</si>
  <si>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</si>
  <si>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</si>
  <si>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</si>
  <si>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</si>
  <si>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</si>
  <si>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</si>
  <si>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</si>
  <si>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</si>
  <si>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</si>
  <si>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</si>
  <si>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</si>
  <si>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</si>
  <si>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</si>
  <si>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</si>
  <si>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</si>
  <si>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</si>
  <si>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</si>
  <si>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</si>
  <si>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</si>
  <si>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</si>
  <si>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</si>
  <si>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</si>
  <si>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</si>
  <si>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</si>
  <si>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</si>
  <si>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</si>
  <si>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</si>
  <si>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</si>
  <si>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</si>
  <si>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</si>
  <si>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</si>
  <si>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</si>
  <si>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</si>
  <si>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</si>
  <si>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</si>
  <si>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</si>
  <si>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</si>
  <si>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</si>
  <si>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</si>
  <si>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</si>
  <si>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</si>
  <si>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</si>
  <si>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</si>
  <si>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</si>
  <si>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</si>
  <si>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08/01/2025 01:00</t>
  </si>
  <si>
    <t>08/01/2025 02:00</t>
  </si>
  <si>
    <t>08/01/2025 03:00</t>
  </si>
  <si>
    <t>08/01/2025 04:00</t>
  </si>
  <si>
    <t>08/01/2025 05:00</t>
  </si>
  <si>
    <t>08/01/2025 09:00</t>
  </si>
  <si>
    <t>08/01/2025 11:00</t>
  </si>
  <si>
    <t>08/01/2025 13:00</t>
  </si>
  <si>
    <t>08/01/2025 15:00</t>
  </si>
  <si>
    <t>08/01/2025 18:00</t>
  </si>
  <si>
    <t>08/01/2025 19:00</t>
  </si>
  <si>
    <t>08/01/2025 20:00</t>
  </si>
  <si>
    <t>08/01/2025 21:00</t>
  </si>
  <si>
    <t>08/01/2025 22:00</t>
  </si>
  <si>
    <t>08/01/2025 23:00</t>
  </si>
  <si>
    <t>TEMPERATURA AMBIENTE (ºC)</t>
  </si>
  <si>
    <t>Disponibilidad de Gas Natural de las Centrales Termoeléctricas</t>
  </si>
  <si>
    <t>GASEODUCTO</t>
  </si>
  <si>
    <t>VOLUMEN DE GAS (Mm3)</t>
  </si>
  <si>
    <t>INICIAL</t>
  </si>
  <si>
    <t>GASEODUCTO DE CAMISEA (EGESUR)</t>
  </si>
  <si>
    <t>09/01/2025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</si>
  <si>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</si>
  <si>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</si>
  <si>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</si>
  <si>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</si>
  <si>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</si>
  <si>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</si>
  <si>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</si>
  <si>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</si>
  <si>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</si>
  <si>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</si>
  <si>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</si>
  <si>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</si>
  <si>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</si>
  <si>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</si>
  <si>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</si>
  <si>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</si>
  <si>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</si>
  <si>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</si>
  <si>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</si>
  <si>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</si>
  <si>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</si>
  <si>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</si>
  <si>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</si>
  <si>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</si>
  <si>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</si>
  <si>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</si>
  <si>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</si>
  <si>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</si>
  <si>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</si>
  <si>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</si>
  <si>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</si>
  <si>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</si>
  <si>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</si>
  <si>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</si>
  <si>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</si>
  <si>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</si>
  <si>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</si>
  <si>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</si>
  <si>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</si>
  <si>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</si>
  <si>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</si>
  <si>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</si>
  <si>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</si>
  <si>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</si>
  <si>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</si>
  <si>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</si>
  <si>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</si>
  <si>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</si>
  <si>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</si>
  <si>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</si>
  <si>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</si>
  <si>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</si>
  <si>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</si>
  <si>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</si>
  <si>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</si>
  <si>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</si>
  <si>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</si>
  <si>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</si>
  <si>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</si>
  <si>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</si>
  <si>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</si>
  <si>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</si>
  <si>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</si>
  <si>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</si>
  <si>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</si>
  <si>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</si>
  <si>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</si>
  <si>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</si>
  <si>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</si>
  <si>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</si>
  <si>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</si>
  <si>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</si>
  <si>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</si>
  <si>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</si>
  <si>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</si>
  <si>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</si>
  <si>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</si>
  <si>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</si>
  <si>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</si>
  <si>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</si>
  <si>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</si>
  <si>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</si>
  <si>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</si>
  <si>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</si>
  <si>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</si>
  <si>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</si>
  <si>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</si>
  <si>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</si>
  <si>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</si>
  <si>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</si>
  <si>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</si>
  <si>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</si>
  <si>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</si>
  <si>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</si>
  <si>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</si>
  <si>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</si>
  <si>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</si>
  <si>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</si>
  <si>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</si>
  <si>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</si>
  <si>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</si>
  <si>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</si>
  <si>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</si>
  <si>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</si>
  <si>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</si>
  <si>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</si>
  <si>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</si>
  <si>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</si>
  <si>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</si>
  <si>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</si>
  <si>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</si>
  <si>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</si>
  <si>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</si>
  <si>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</si>
  <si>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</si>
  <si>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</si>
  <si>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</si>
  <si>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</si>
  <si>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</si>
  <si>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</si>
  <si>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</si>
  <si>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</si>
  <si>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</si>
  <si>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</si>
  <si>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</si>
  <si>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</si>
  <si>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</si>
  <si>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</si>
  <si>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</si>
  <si>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</si>
  <si>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</si>
  <si>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</si>
  <si>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</si>
  <si>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</si>
  <si>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</si>
  <si>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</si>
  <si>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</si>
  <si>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</si>
  <si>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</si>
  <si>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</si>
  <si>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</si>
  <si>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</si>
  <si>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</si>
  <si>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</si>
  <si>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</si>
  <si>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</si>
  <si>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</si>
  <si>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</si>
  <si>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</si>
  <si>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</si>
  <si>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</si>
  <si>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</si>
  <si>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</si>
  <si>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</si>
  <si>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</si>
  <si>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</si>
  <si>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</si>
  <si>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</si>
  <si>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</si>
  <si>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</si>
  <si>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</si>
  <si>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</si>
  <si>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</si>
  <si>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</si>
  <si>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</si>
  <si>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</si>
  <si>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</si>
  <si>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</si>
  <si>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</si>
  <si>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</si>
  <si>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</si>
  <si>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</si>
  <si>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</si>
  <si>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</si>
  <si>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</si>
  <si>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</si>
  <si>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</si>
  <si>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</si>
  <si>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</si>
  <si>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</si>
  <si>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</si>
  <si>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</si>
  <si>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</si>
  <si>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</si>
  <si>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</si>
  <si>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</si>
  <si>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</si>
  <si>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</si>
  <si>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</si>
  <si>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</si>
  <si>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</si>
  <si>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</si>
  <si>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</si>
  <si>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</si>
  <si>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</si>
  <si>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</si>
  <si>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</si>
  <si>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</si>
  <si>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</si>
  <si>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</si>
  <si>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</si>
  <si>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</si>
  <si>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</si>
  <si>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</si>
  <si>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</si>
  <si>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</si>
  <si>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</si>
  <si>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</si>
  <si>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</si>
  <si>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</si>
  <si>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</si>
  <si>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</si>
  <si>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</si>
  <si>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</si>
  <si>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</si>
  <si>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</si>
  <si>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</si>
  <si>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</si>
  <si>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</si>
  <si>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</si>
  <si>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</si>
  <si>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</si>
  <si>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</si>
  <si>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</si>
  <si>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</si>
  <si>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</si>
  <si>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</si>
  <si>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</si>
  <si>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</si>
  <si>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</si>
  <si>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</si>
  <si>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</si>
  <si>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</si>
  <si>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</si>
  <si>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</si>
  <si>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</si>
  <si>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</si>
  <si>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</si>
  <si>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</si>
  <si>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</si>
  <si>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</si>
  <si>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</si>
  <si>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</si>
  <si>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</si>
  <si>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</si>
  <si>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</si>
  <si>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</si>
  <si>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</si>
  <si>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</si>
  <si>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</si>
  <si>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</si>
  <si>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</si>
  <si>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</si>
  <si>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</si>
  <si>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</si>
  <si>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</si>
  <si>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</si>
  <si>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</si>
  <si>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</si>
  <si>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</si>
  <si>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</si>
  <si>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</si>
  <si>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</si>
  <si>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</si>
  <si>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</si>
  <si>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</si>
  <si>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</si>
  <si>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</si>
  <si>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</si>
  <si>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</si>
  <si>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</si>
  <si>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</si>
  <si>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</si>
  <si>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</si>
  <si>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</si>
  <si>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</si>
  <si>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</si>
  <si>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</si>
  <si>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</si>
  <si>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</si>
  <si>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</si>
  <si>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</si>
  <si>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</si>
  <si>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</si>
  <si>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</si>
  <si>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</si>
  <si>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</si>
  <si>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</si>
  <si>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</si>
  <si>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</si>
  <si>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</si>
  <si>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</si>
  <si>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</si>
  <si>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</si>
  <si>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</si>
  <si>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</si>
  <si>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</si>
  <si>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</si>
  <si>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</si>
  <si>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</si>
  <si>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</si>
  <si>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</si>
  <si>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</si>
  <si>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</si>
  <si>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</si>
  <si>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</si>
  <si>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</si>
  <si>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</si>
  <si>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</si>
  <si>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</si>
  <si>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</si>
  <si>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</si>
  <si>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</si>
  <si>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</si>
  <si>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</si>
  <si>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</si>
  <si>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</si>
  <si>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</si>
  <si>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</si>
  <si>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</si>
  <si>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</si>
  <si>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</si>
  <si>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</si>
  <si>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</si>
  <si>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</si>
  <si>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</si>
  <si>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</si>
  <si>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</si>
  <si>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</si>
  <si>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</si>
  <si>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</si>
  <si>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</si>
  <si>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</si>
  <si>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</si>
  <si>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</si>
  <si>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</si>
  <si>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</si>
  <si>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</si>
  <si>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</si>
  <si>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</si>
  <si>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</si>
  <si>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</si>
  <si>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</si>
  <si>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</si>
  <si>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</si>
  <si>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</si>
  <si>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</si>
  <si>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</si>
  <si>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</si>
  <si>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</si>
  <si>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</si>
  <si>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</si>
  <si>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</si>
  <si>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</si>
  <si>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</si>
  <si>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</si>
  <si>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</si>
  <si>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</si>
  <si>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</si>
  <si>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</si>
  <si>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</si>
  <si>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</si>
  <si>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</si>
  <si>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</si>
  <si>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</si>
  <si>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</si>
  <si>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</si>
  <si>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</si>
  <si>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</si>
  <si>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</si>
  <si>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</si>
  <si>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</si>
  <si>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</si>
  <si>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</si>
  <si>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</si>
  <si>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</si>
  <si>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</si>
  <si>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</si>
  <si>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</si>
  <si>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</si>
  <si>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</si>
  <si>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</si>
  <si>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</si>
  <si>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</si>
  <si>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</si>
  <si>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</si>
  <si>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</si>
  <si>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</si>
  <si>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</si>
  <si>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</si>
  <si>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</si>
  <si>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</si>
  <si>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</si>
  <si>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</si>
  <si>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</si>
  <si>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</si>
  <si>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</si>
  <si>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</si>
  <si>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</si>
  <si>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</si>
  <si>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</si>
  <si>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</si>
  <si>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</si>
  <si>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</si>
  <si>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</si>
  <si>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</si>
  <si>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</si>
  <si>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</si>
  <si>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</si>
  <si>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</si>
  <si>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</si>
  <si>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</si>
  <si>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</si>
  <si>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</si>
  <si>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</si>
  <si>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</si>
  <si>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</si>
  <si>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</si>
  <si>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</si>
  <si>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</si>
  <si>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</si>
  <si>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</si>
  <si>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</si>
  <si>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</si>
  <si>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</si>
  <si>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</si>
  <si>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</si>
  <si>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</si>
  <si>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</si>
  <si>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</si>
  <si>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</si>
  <si>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</si>
  <si>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</si>
  <si>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</si>
  <si>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</si>
  <si>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</si>
  <si>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</si>
  <si>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</si>
  <si>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</si>
  <si>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</si>
  <si>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</si>
  <si>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</si>
  <si>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</si>
  <si>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</si>
  <si>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</si>
  <si>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</si>
  <si>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</si>
  <si>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</si>
  <si>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</si>
  <si>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</si>
  <si>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</si>
  <si>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</si>
  <si>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</si>
  <si>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</si>
  <si>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</si>
  <si>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</si>
  <si>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</si>
  <si>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</si>
  <si>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</si>
  <si>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</si>
  <si>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</si>
  <si>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</si>
  <si>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</si>
  <si>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</si>
  <si>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</si>
  <si>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</si>
  <si>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</si>
  <si>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</si>
  <si>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</si>
  <si>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</si>
  <si>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</si>
  <si>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</si>
  <si>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</si>
  <si>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</si>
  <si>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</si>
  <si>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</si>
  <si>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</si>
  <si>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</si>
  <si>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</si>
  <si>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</si>
  <si>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</si>
  <si>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</si>
  <si>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</si>
  <si>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</si>
  <si>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</si>
  <si>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</si>
  <si>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</si>
  <si>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</si>
  <si>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</si>
  <si>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</si>
  <si>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</si>
  <si>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</si>
  <si>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</si>
  <si>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</si>
  <si>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</si>
  <si>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</si>
  <si>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</si>
  <si>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</si>
  <si>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</si>
  <si>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</si>
  <si>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</si>
  <si>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</si>
  <si>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</si>
  <si>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</si>
  <si>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</si>
  <si>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</si>
  <si>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</si>
  <si>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</si>
  <si>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</si>
  <si>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</si>
  <si>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</si>
  <si>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</si>
  <si>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</si>
  <si>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</si>
  <si>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</si>
  <si>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</si>
  <si>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</si>
  <si>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</si>
  <si>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</si>
  <si>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</si>
  <si>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</si>
  <si>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</si>
  <si>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</si>
  <si>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</si>
  <si>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</si>
  <si>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</si>
  <si>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</si>
  <si>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</si>
  <si>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</si>
  <si>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</si>
  <si>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</si>
  <si>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</si>
  <si>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</si>
  <si>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</si>
  <si>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</si>
  <si>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</si>
  <si>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</si>
  <si>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</si>
  <si>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</si>
  <si>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</si>
  <si>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</si>
  <si>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</si>
  <si>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</si>
  <si>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</si>
  <si>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</si>
  <si>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</si>
  <si>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</si>
  <si>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</si>
  <si>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</si>
  <si>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</si>
  <si>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</si>
  <si>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</si>
  <si>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</si>
  <si>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</si>
  <si>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</si>
  <si>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</si>
  <si>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</si>
  <si>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</si>
  <si>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</si>
  <si>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</si>
  <si>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</si>
  <si>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</si>
  <si>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</si>
  <si>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</si>
  <si>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</si>
  <si>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</si>
  <si>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</si>
  <si>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</si>
  <si>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</si>
  <si>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</si>
  <si>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</si>
  <si>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</si>
  <si>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</si>
  <si>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</si>
  <si>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</si>
  <si>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</si>
  <si>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</si>
  <si>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</si>
  <si>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</si>
  <si>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</si>
  <si>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</si>
  <si>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</si>
  <si>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</si>
  <si>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</si>
  <si>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</si>
  <si>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</si>
  <si>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</si>
  <si>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</si>
  <si>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</si>
  <si>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</si>
  <si>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</si>
  <si>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</si>
  <si>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</si>
  <si>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</si>
  <si>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</si>
  <si>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</si>
  <si>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</si>
  <si>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</si>
  <si>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</si>
  <si>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</si>
  <si>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</si>
  <si>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</si>
  <si>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</si>
  <si>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</si>
  <si>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</si>
  <si>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</si>
  <si>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</si>
  <si>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</si>
  <si>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</si>
  <si>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</si>
  <si>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</si>
  <si>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</si>
  <si>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</si>
  <si>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</si>
  <si>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</si>
  <si>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</si>
  <si>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</si>
  <si>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</si>
  <si>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</si>
  <si>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</si>
  <si>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</si>
  <si>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</si>
  <si>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</si>
  <si>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</si>
  <si>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</si>
  <si>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</si>
  <si>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</si>
  <si>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</si>
  <si>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</si>
  <si>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</si>
  <si>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</si>
  <si>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</si>
  <si>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</si>
  <si>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</si>
  <si>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</si>
  <si>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</si>
  <si>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</si>
  <si>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</si>
  <si>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</si>
  <si>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</si>
  <si>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</si>
  <si>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</si>
  <si>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</si>
  <si>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</si>
  <si>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</si>
  <si>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</si>
  <si>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</si>
  <si>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</si>
  <si>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</si>
  <si>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</si>
  <si>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</si>
  <si>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</si>
  <si>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</si>
  <si>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</si>
  <si>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</si>
  <si>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</si>
  <si>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</si>
  <si>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</si>
  <si>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</si>
  <si>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</si>
  <si>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</si>
  <si>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</si>
  <si>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</si>
  <si>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</si>
  <si>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</si>
  <si>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</si>
  <si>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</si>
  <si>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</si>
  <si>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</si>
  <si>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</si>
  <si>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</si>
  <si>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</si>
  <si>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</si>
  <si>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</si>
  <si>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</si>
  <si>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</si>
  <si>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</si>
  <si>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</si>
  <si>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</si>
  <si>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</si>
  <si>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</si>
  <si>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</si>
  <si>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</si>
  <si>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</si>
  <si>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</si>
  <si>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</si>
  <si>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</si>
  <si>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</si>
  <si>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</si>
  <si>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</si>
  <si>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</si>
  <si>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</si>
  <si>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</si>
  <si>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</si>
  <si>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</si>
  <si>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</si>
  <si>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</si>
  <si>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</si>
  <si>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</si>
  <si>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</si>
  <si>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</si>
  <si>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</si>
  <si>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</si>
  <si>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</si>
  <si>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</si>
  <si>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</si>
  <si>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</si>
  <si>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</si>
  <si>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</si>
  <si>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</si>
  <si>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</si>
  <si>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</si>
  <si>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</si>
  <si>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</si>
  <si>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</si>
  <si>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</si>
  <si>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</si>
  <si>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</si>
  <si>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</si>
  <si>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</si>
  <si>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</si>
  <si>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</si>
  <si>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</si>
  <si>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</si>
  <si>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</si>
  <si>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</si>
  <si>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</si>
  <si>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</si>
  <si>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</si>
  <si>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</si>
  <si>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</si>
  <si>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</si>
  <si>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</si>
  <si>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</si>
  <si>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</si>
  <si>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</si>
  <si>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</si>
  <si>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</si>
  <si>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</si>
  <si>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</si>
  <si>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</si>
  <si>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</si>
  <si>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</si>
  <si>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</si>
  <si>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</si>
  <si>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</si>
  <si>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</si>
  <si>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</si>
  <si>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</si>
  <si>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</si>
  <si>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</si>
  <si>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</si>
  <si>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</si>
  <si>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</si>
  <si>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</si>
  <si>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</si>
  <si>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</si>
  <si>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</si>
  <si>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</si>
  <si>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</si>
  <si>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</si>
  <si>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</si>
  <si>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</si>
  <si>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</si>
  <si>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</si>
  <si>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</si>
  <si>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</si>
  <si>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</si>
  <si>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</si>
  <si>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</si>
  <si>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</si>
  <si>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</si>
  <si>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</si>
  <si>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</si>
  <si>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</si>
  <si>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</si>
  <si>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</si>
  <si>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</si>
  <si>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</si>
  <si>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</si>
  <si>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</si>
  <si>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</si>
  <si>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</si>
  <si>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</si>
  <si>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</si>
  <si>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</si>
  <si>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</si>
  <si>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</si>
  <si>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</si>
  <si>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</si>
  <si>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</si>
  <si>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</si>
  <si>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</si>
  <si>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</si>
  <si>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</si>
  <si>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</si>
  <si>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</si>
  <si>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</si>
  <si>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</si>
  <si>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</si>
  <si>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</si>
  <si>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</si>
  <si>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</si>
  <si>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</si>
  <si>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</si>
  <si>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</si>
  <si>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</si>
  <si>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</si>
  <si>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</si>
  <si>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</si>
  <si>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</si>
  <si>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</si>
  <si>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</si>
  <si>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</si>
  <si>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</si>
  <si>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</si>
  <si>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</si>
  <si>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</si>
  <si>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</si>
  <si>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</si>
  <si>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</si>
  <si>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</si>
  <si>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</si>
  <si>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</si>
  <si>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</si>
  <si>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</si>
  <si>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</si>
  <si>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</si>
  <si>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</si>
  <si>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</si>
  <si>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</si>
  <si>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</si>
  <si>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</si>
  <si>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</si>
  <si>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</si>
  <si>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</si>
  <si>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</si>
  <si>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</si>
  <si>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</si>
  <si>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</si>
  <si>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</si>
  <si>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</si>
  <si>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</si>
  <si>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</si>
  <si>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</si>
  <si>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</si>
  <si>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</si>
  <si>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</si>
  <si>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</si>
  <si>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</si>
  <si>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</si>
  <si>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</si>
  <si>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</si>
  <si>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</si>
  <si>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</si>
  <si>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</si>
  <si>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</si>
  <si>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</si>
  <si>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</si>
  <si>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</si>
  <si>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</si>
  <si>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</si>
  <si>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</si>
  <si>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</si>
  <si>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</si>
  <si>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</si>
  <si>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</si>
  <si>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</si>
  <si>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</si>
  <si>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</si>
  <si>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</si>
  <si>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</si>
  <si>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</si>
  <si>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</si>
  <si>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</si>
  <si>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</si>
  <si>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</si>
  <si>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</si>
  <si>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</si>
  <si>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</si>
  <si>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</si>
  <si>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</si>
  <si>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</si>
  <si>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</si>
  <si>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</si>
  <si>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</si>
  <si>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</si>
  <si>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</si>
  <si>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</si>
  <si>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</si>
  <si>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</si>
  <si>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</si>
  <si>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</si>
  <si>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</si>
  <si>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</si>
  <si>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</si>
  <si>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</si>
  <si>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</si>
  <si>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</si>
  <si>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</si>
  <si>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</si>
  <si>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</si>
  <si>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</si>
  <si>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</si>
  <si>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</si>
  <si>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</si>
  <si>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</si>
  <si>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</si>
  <si>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</si>
  <si>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</si>
  <si>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</si>
  <si>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</si>
  <si>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</si>
  <si>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</si>
  <si>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</si>
  <si>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</si>
  <si>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</si>
  <si>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</si>
  <si>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</si>
  <si>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</si>
  <si>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</si>
  <si>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</si>
  <si>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</si>
  <si>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</si>
  <si>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</si>
  <si>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</si>
  <si>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</si>
  <si>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</si>
  <si>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</si>
  <si>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</si>
  <si>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</si>
  <si>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</si>
  <si>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</si>
  <si>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</si>
  <si>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</si>
  <si>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</si>
  <si>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</si>
  <si>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</si>
  <si>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</si>
  <si>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</si>
  <si>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</si>
  <si>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</si>
  <si>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</si>
  <si>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</si>
  <si>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</si>
  <si>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</si>
  <si>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</si>
  <si>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</si>
  <si>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</si>
  <si>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</si>
  <si>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</si>
  <si>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</si>
  <si>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</si>
  <si>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</si>
  <si>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</si>
  <si>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</si>
  <si>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</si>
  <si>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</si>
  <si>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</si>
  <si>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</si>
  <si>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</si>
  <si>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</si>
  <si>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</si>
  <si>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</si>
  <si>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</si>
  <si>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</si>
  <si>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</si>
  <si>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</si>
  <si>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</si>
  <si>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</si>
  <si>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</si>
  <si>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</si>
  <si>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</si>
  <si>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</si>
  <si>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</si>
  <si>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</si>
  <si>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</si>
  <si>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</si>
  <si>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</si>
  <si>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</si>
  <si>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</si>
  <si>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</si>
  <si>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</si>
  <si>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</si>
  <si>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</si>
  <si>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</si>
  <si>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</si>
  <si>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</si>
  <si>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</si>
  <si>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</si>
  <si>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</si>
  <si>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</si>
  <si>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</si>
  <si>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</si>
  <si>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</si>
  <si>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</si>
  <si>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</si>
  <si>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</si>
  <si>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</si>
  <si>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</si>
  <si>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</si>
  <si>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</si>
  <si>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</si>
  <si>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</si>
  <si>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</si>
  <si>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</si>
  <si>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</si>
  <si>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</si>
  <si>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</si>
  <si>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</si>
  <si>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</si>
  <si>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</si>
  <si>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</si>
  <si>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</si>
  <si>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</si>
  <si>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</si>
  <si>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</si>
  <si>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</si>
  <si>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</si>
  <si>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</si>
  <si>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</si>
  <si>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</si>
  <si>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</si>
  <si>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</si>
  <si>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</si>
  <si>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</si>
  <si>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</si>
  <si>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</si>
  <si>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</si>
  <si>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</si>
  <si>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</si>
  <si>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</si>
  <si>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</si>
  <si>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</si>
  <si>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</si>
  <si>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</si>
  <si>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</si>
  <si>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</si>
  <si>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</si>
  <si>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</si>
  <si>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</si>
  <si>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</si>
  <si>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</si>
  <si>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</si>
  <si>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</si>
  <si>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</si>
  <si>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</si>
  <si>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</si>
  <si>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</si>
  <si>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</si>
  <si>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</si>
  <si>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</si>
  <si>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</si>
  <si>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</si>
  <si>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</si>
  <si>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</si>
  <si>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</si>
  <si>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</si>
  <si>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</si>
  <si>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</si>
  <si>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</si>
  <si>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</si>
  <si>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</si>
  <si>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</si>
  <si>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</si>
  <si>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</si>
  <si>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</si>
  <si>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</si>
  <si>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</si>
  <si>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</si>
  <si>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</si>
  <si>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</si>
  <si>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</si>
  <si>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</si>
  <si>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</si>
  <si>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</si>
  <si>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</si>
  <si>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08/01/2025 08:50:00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</si>
  <si>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</si>
  <si>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</si>
  <si>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</si>
  <si>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</si>
  <si>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</si>
  <si>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</si>
  <si>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</si>
  <si>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</si>
  <si>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</si>
  <si>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</si>
  <si>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</si>
  <si>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</si>
  <si>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</si>
  <si>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</si>
  <si>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</si>
  <si>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</si>
  <si>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</si>
  <si>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</si>
  <si>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</si>
  <si>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</si>
  <si>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09:27:17
</t>
  </si>
  <si>
    <t xml:space="preserve">59.721 
</t>
  </si>
  <si>
    <t xml:space="preserve">02:17:15
</t>
  </si>
  <si>
    <t xml:space="preserve">60.426 
</t>
  </si>
  <si>
    <t xml:space="preserve">60.427 
</t>
  </si>
  <si>
    <t>PUCALLPA ISA</t>
  </si>
  <si>
    <t xml:space="preserve">59.722 
</t>
  </si>
  <si>
    <t xml:space="preserve">60.425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</si>
  <si>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</si>
  <si>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</si>
  <si>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</si>
  <si>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</si>
  <si>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</si>
  <si>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</si>
  <si>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</si>
  <si>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</si>
  <si>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</si>
  <si>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</si>
  <si>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</si>
  <si>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</si>
  <si>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</si>
  <si>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</si>
  <si>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</si>
  <si>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</si>
  <si>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</si>
  <si>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</si>
  <si>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</si>
  <si>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</si>
  <si>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3504664 y resultó S/. 570039 (19.42% ) menor que el correspondiente al miércoles de la semana pasada.</t>
  </si>
  <si>
    <t>Fecha</t>
  </si>
  <si>
    <t>Costo Total Ejecutado</t>
  </si>
  <si>
    <t>Costo Total Programado</t>
  </si>
  <si>
    <t>MIE 1</t>
  </si>
  <si>
    <t>JUE 2</t>
  </si>
  <si>
    <t>VIE 3</t>
  </si>
  <si>
    <t>SAB 4</t>
  </si>
  <si>
    <t>DOM 5</t>
  </si>
  <si>
    <t>LUN 6</t>
  </si>
  <si>
    <t>MAR 7</t>
  </si>
  <si>
    <t>MIE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</si>
  <si>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</si>
  <si>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</si>
  <si>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</si>
  <si>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</si>
  <si>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</si>
  <si>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</si>
  <si>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</si>
  <si>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</si>
  <si>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</si>
  <si>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</si>
  <si>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</si>
  <si>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</si>
  <si>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</si>
  <si>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</si>
  <si>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</si>
  <si>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</si>
  <si>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</si>
  <si>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</si>
  <si>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</si>
  <si>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</si>
  <si>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</si>
  <si>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</si>
  <si>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</si>
  <si>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</si>
  <si>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</si>
  <si>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</si>
  <si>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</si>
  <si>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</si>
  <si>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</si>
  <si>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</si>
  <si>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</si>
  <si>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</si>
  <si>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</si>
  <si>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</si>
  <si>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</si>
  <si>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</si>
  <si>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</si>
  <si>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</si>
  <si>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</si>
  <si>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</si>
  <si>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</si>
  <si>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</si>
  <si>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</si>
  <si>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</si>
  <si>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</si>
  <si>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</si>
  <si>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</si>
  <si>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</si>
  <si>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</si>
  <si>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</si>
  <si>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</si>
  <si>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</si>
  <si>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</si>
  <si>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</si>
  <si>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</si>
  <si>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</si>
  <si>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</si>
  <si>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</si>
  <si>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</si>
  <si>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</si>
  <si>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</si>
  <si>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</si>
  <si>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</si>
  <si>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</si>
  <si>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</si>
  <si>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</si>
  <si>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</si>
  <si>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155.7798</t>
  </si>
  <si>
    <t>140.8281</t>
  </si>
  <si>
    <t>109.5484</t>
  </si>
  <si>
    <t>144.4801</t>
  </si>
  <si>
    <t>144.5055</t>
  </si>
  <si>
    <t>182.6363</t>
  </si>
  <si>
    <t>199</t>
  </si>
  <si>
    <t>22.7625</t>
  </si>
  <si>
    <t>47.7091</t>
  </si>
  <si>
    <t>182</t>
  </si>
  <si>
    <t>19.7974</t>
  </si>
  <si>
    <t>6</t>
  </si>
  <si>
    <t>173.1189</t>
  </si>
  <si>
    <t>23.1206</t>
  </si>
  <si>
    <t>130.7625</t>
  </si>
  <si>
    <t>36.723</t>
  </si>
  <si>
    <t>88</t>
  </si>
  <si>
    <t>109.4233</t>
  </si>
  <si>
    <t>106.0768</t>
  </si>
  <si>
    <t>8.6105</t>
  </si>
  <si>
    <t>161.783</t>
  </si>
  <si>
    <t>61.9449</t>
  </si>
  <si>
    <t>151.9306</t>
  </si>
  <si>
    <t>146</t>
  </si>
  <si>
    <t>138.1389</t>
  </si>
  <si>
    <t>125.3308</t>
  </si>
  <si>
    <t>102.8759</t>
  </si>
  <si>
    <t>88.6891</t>
  </si>
  <si>
    <t>126.4809</t>
  </si>
  <si>
    <t>126.5299</t>
  </si>
  <si>
    <t>86.7976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</si>
  <si>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</si>
  <si>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</si>
  <si>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</si>
  <si>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</si>
  <si>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</si>
  <si>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</si>
  <si>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</si>
  <si>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</si>
  <si>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</si>
  <si>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</si>
  <si>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</si>
  <si>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</si>
  <si>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57.13</t>
  </si>
  <si>
    <t>122.05</t>
  </si>
  <si>
    <t>110</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</si>
  <si>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</si>
  <si>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</si>
  <si>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</si>
  <si>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</si>
  <si>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</si>
  <si>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</si>
  <si>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</si>
  <si>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</si>
  <si>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</si>
  <si>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</si>
  <si>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</si>
  <si>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</si>
  <si>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</si>
  <si>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</si>
  <si>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</si>
  <si>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</si>
  <si>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</si>
  <si>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</si>
  <si>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</si>
  <si>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</si>
  <si>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</si>
  <si>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</si>
  <si>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</si>
  <si>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</si>
  <si>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</si>
  <si>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</si>
  <si>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</si>
  <si>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</si>
  <si>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</si>
  <si>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</si>
  <si>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</si>
  <si>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</si>
  <si>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</si>
  <si>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</si>
  <si>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</si>
  <si>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</si>
  <si>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</si>
  <si>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</si>
  <si>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</si>
  <si>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</si>
  <si>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</si>
  <si>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</si>
  <si>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</si>
  <si>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</si>
  <si>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</si>
  <si>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</si>
  <si>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</si>
  <si>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</si>
  <si>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</si>
  <si>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</si>
  <si>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</si>
  <si>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</si>
  <si>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</si>
  <si>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</si>
  <si>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</si>
  <si>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</si>
  <si>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</si>
  <si>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</si>
  <si>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</si>
  <si>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</si>
  <si>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</si>
  <si>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</si>
  <si>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</si>
  <si>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</si>
  <si>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</si>
  <si>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</si>
  <si>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</si>
  <si>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</si>
  <si>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</si>
  <si>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</si>
  <si>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</si>
  <si>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</si>
  <si>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</si>
  <si>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</si>
  <si>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</si>
  <si>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</si>
  <si>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</si>
  <si>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</si>
  <si>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</si>
  <si>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</si>
  <si>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</si>
  <si>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</si>
  <si>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</si>
  <si>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</si>
  <si>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</si>
  <si>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</si>
  <si>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</si>
  <si>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</si>
  <si>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</si>
  <si>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</si>
  <si>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</si>
  <si>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</si>
  <si>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</si>
  <si>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</si>
  <si>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</si>
  <si>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</si>
  <si>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</si>
  <si>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</si>
  <si>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</si>
  <si>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</si>
  <si>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</si>
  <si>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</si>
  <si>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</si>
  <si>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</si>
  <si>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</si>
  <si>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</si>
  <si>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58.7294</t>
  </si>
  <si>
    <t>32.9749</t>
  </si>
  <si>
    <t>14.2202</t>
  </si>
  <si>
    <t>38.1846</t>
  </si>
  <si>
    <t>29.1719</t>
  </si>
  <si>
    <t>32.0928</t>
  </si>
  <si>
    <t>54.4516</t>
  </si>
  <si>
    <t>38.5673</t>
  </si>
  <si>
    <t>25.5199</t>
  </si>
  <si>
    <t>34.6885</t>
  </si>
  <si>
    <t>25.4945</t>
  </si>
  <si>
    <t>34.2205</t>
  </si>
  <si>
    <t>16.3637</t>
  </si>
  <si>
    <t>26.6063</t>
  </si>
  <si>
    <t>41.8508</t>
  </si>
  <si>
    <t>114.0232</t>
  </si>
  <si>
    <t>115</t>
  </si>
  <si>
    <t>105.5878</t>
  </si>
  <si>
    <t>106.7926</t>
  </si>
  <si>
    <t>112.9165</t>
  </si>
  <si>
    <t>113.0039</t>
  </si>
  <si>
    <t>8.8811</t>
  </si>
  <si>
    <t>112.7644</t>
  </si>
  <si>
    <t>92.6419</t>
  </si>
  <si>
    <t>110.4844</t>
  </si>
  <si>
    <t>98.5061</t>
  </si>
  <si>
    <t>96.9549</t>
  </si>
  <si>
    <t>100.3902</t>
  </si>
  <si>
    <t>111.8213</t>
  </si>
  <si>
    <t>20.217</t>
  </si>
  <si>
    <t>112.8488</t>
  </si>
  <si>
    <t>37.5651</t>
  </si>
  <si>
    <t>35.194</t>
  </si>
  <si>
    <t>36.3788</t>
  </si>
  <si>
    <t>59.4167</t>
  </si>
  <si>
    <t>73.8998</t>
  </si>
  <si>
    <t>35.6303</t>
  </si>
  <si>
    <t>35.5097</t>
  </si>
  <si>
    <t>89.2914</t>
  </si>
  <si>
    <t>100.8755</t>
  </si>
  <si>
    <t>87.6618</t>
  </si>
  <si>
    <t>924-22</t>
  </si>
  <si>
    <t>URS-ENL-001 - G1</t>
  </si>
  <si>
    <t>CHHuinco - G1</t>
  </si>
  <si>
    <t>29.4744</t>
  </si>
  <si>
    <t>18.1505</t>
  </si>
  <si>
    <t>38.0179</t>
  </si>
  <si>
    <t>38.2757</t>
  </si>
  <si>
    <t>33.07</t>
  </si>
  <si>
    <t>35.23</t>
  </si>
  <si>
    <t>28.78</t>
  </si>
  <si>
    <t>38.3439</t>
  </si>
  <si>
    <t>38.3436</t>
  </si>
  <si>
    <t>35.6068</t>
  </si>
  <si>
    <t>37.6489</t>
  </si>
  <si>
    <t>28.2782</t>
  </si>
  <si>
    <t>40.3344</t>
  </si>
  <si>
    <t>46.1383</t>
  </si>
  <si>
    <t>36.8376</t>
  </si>
  <si>
    <t>32.9724</t>
  </si>
  <si>
    <t>32.4508</t>
  </si>
  <si>
    <t>25.1158</t>
  </si>
  <si>
    <t>37.4431</t>
  </si>
  <si>
    <t>31.8075</t>
  </si>
  <si>
    <t>28.777</t>
  </si>
  <si>
    <t>24.613</t>
  </si>
  <si>
    <t>29.7283</t>
  </si>
  <si>
    <t>33.578</t>
  </si>
  <si>
    <t>924-23</t>
  </si>
  <si>
    <t>URS-ENL-001 - G2</t>
  </si>
  <si>
    <t>CHHuinco - G2</t>
  </si>
  <si>
    <t>29.2551</t>
  </si>
  <si>
    <t>37.6582</t>
  </si>
  <si>
    <t>28.57</t>
  </si>
  <si>
    <t>37.9703</t>
  </si>
  <si>
    <t>37.9804</t>
  </si>
  <si>
    <t>35.2779</t>
  </si>
  <si>
    <t>37.2932</t>
  </si>
  <si>
    <t>28.0711</t>
  </si>
  <si>
    <t>36.5038</t>
  </si>
  <si>
    <t>32.6866</t>
  </si>
  <si>
    <t>38.033</t>
  </si>
  <si>
    <t>32.1745</t>
  </si>
  <si>
    <t>24.978</t>
  </si>
  <si>
    <t>37.0899</t>
  </si>
  <si>
    <t>31.5032</t>
  </si>
  <si>
    <t>28.5713</t>
  </si>
  <si>
    <t>29.4941</t>
  </si>
  <si>
    <t>43.4509</t>
  </si>
  <si>
    <t>924-24</t>
  </si>
  <si>
    <t>URS-ENL-001 - G3</t>
  </si>
  <si>
    <t>CHHuinco - G3</t>
  </si>
  <si>
    <t>38.3471</t>
  </si>
  <si>
    <t>38.6075</t>
  </si>
  <si>
    <t>33.34</t>
  </si>
  <si>
    <t>35.53</t>
  </si>
  <si>
    <t>28.96</t>
  </si>
  <si>
    <t>38.6858</t>
  </si>
  <si>
    <t>38.676</t>
  </si>
  <si>
    <t>35.9078</t>
  </si>
  <si>
    <t>37.9744</t>
  </si>
  <si>
    <t>28.4671</t>
  </si>
  <si>
    <t>40.6873</t>
  </si>
  <si>
    <t>46.5036</t>
  </si>
  <si>
    <t>37.143</t>
  </si>
  <si>
    <t>38.7297</t>
  </si>
  <si>
    <t>25.2409</t>
  </si>
  <si>
    <t>32.0861</t>
  </si>
  <si>
    <t>28.9646</t>
  </si>
  <si>
    <t>29.9227</t>
  </si>
  <si>
    <t>24.7303</t>
  </si>
  <si>
    <t>29.933</t>
  </si>
  <si>
    <t>33.8493</t>
  </si>
  <si>
    <t>44.2108</t>
  </si>
  <si>
    <t>924-25</t>
  </si>
  <si>
    <t>URS-ENL-001 - G4</t>
  </si>
  <si>
    <t>CHHuinco - G4</t>
  </si>
  <si>
    <t>38.1168</t>
  </si>
  <si>
    <t>32.95</t>
  </si>
  <si>
    <t>35.09</t>
  </si>
  <si>
    <t>28.69</t>
  </si>
  <si>
    <t>28.1876</t>
  </si>
  <si>
    <t>31.7427</t>
  </si>
  <si>
    <t>32.8472</t>
  </si>
  <si>
    <t>38.2373</t>
  </si>
  <si>
    <t>32.3297</t>
  </si>
  <si>
    <t>25.0555</t>
  </si>
  <si>
    <t>37.2883</t>
  </si>
  <si>
    <t>17.4521</t>
  </si>
  <si>
    <t>28.687</t>
  </si>
  <si>
    <t>24.5565</t>
  </si>
  <si>
    <t>29.6301</t>
  </si>
  <si>
    <t>33.4482</t>
  </si>
  <si>
    <t>1906-280</t>
  </si>
  <si>
    <t>URS-ENL-002</t>
  </si>
  <si>
    <t>CHMatuca</t>
  </si>
  <si>
    <t>14.3886</t>
  </si>
  <si>
    <t>14.9205</t>
  </si>
  <si>
    <t>17.7819</t>
  </si>
  <si>
    <t>14.7767</t>
  </si>
  <si>
    <t>16.4054</t>
  </si>
  <si>
    <t>17.7817</t>
  </si>
  <si>
    <t>14.9477</t>
  </si>
  <si>
    <t>18.0553</t>
  </si>
  <si>
    <t>14.7672</t>
  </si>
  <si>
    <t>14.8703</t>
  </si>
  <si>
    <t>14.8836</t>
  </si>
  <si>
    <t>19.9735</t>
  </si>
  <si>
    <t>16.6395</t>
  </si>
  <si>
    <t>14.1831</t>
  </si>
  <si>
    <t>15</t>
  </si>
  <si>
    <t>11.8599</t>
  </si>
  <si>
    <t>12.1983</t>
  </si>
  <si>
    <t>13.5072</t>
  </si>
  <si>
    <t>13.5124</t>
  </si>
  <si>
    <t>13.59</t>
  </si>
  <si>
    <t>14.558</t>
  </si>
  <si>
    <t>11.6793</t>
  </si>
  <si>
    <t>11.6217</t>
  </si>
  <si>
    <t>11.533</t>
  </si>
  <si>
    <t>13.1303</t>
  </si>
  <si>
    <t>13.5632</t>
  </si>
  <si>
    <t>11.3231</t>
  </si>
  <si>
    <t>11.2816</t>
  </si>
  <si>
    <t>11.1693</t>
  </si>
  <si>
    <t>11.112</t>
  </si>
  <si>
    <t>11.2044</t>
  </si>
  <si>
    <t>11.2179</t>
  </si>
  <si>
    <t>11.4018</t>
  </si>
  <si>
    <t>11.7781</t>
  </si>
  <si>
    <t>12.6828</t>
  </si>
  <si>
    <t>1906-28</t>
  </si>
  <si>
    <t>URS-ENL-002 - G1</t>
  </si>
  <si>
    <t>CHMatuca - G1</t>
  </si>
  <si>
    <t>18.055</t>
  </si>
  <si>
    <t>11.71</t>
  </si>
  <si>
    <t>12.1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</si>
  <si>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</si>
  <si>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</si>
  <si>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</si>
  <si>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</si>
  <si>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</si>
  <si>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</si>
  <si>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</si>
  <si>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</si>
  <si>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</si>
  <si>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</si>
  <si>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</si>
  <si>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</si>
  <si>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</si>
  <si>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</si>
  <si>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</si>
  <si>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</si>
  <si>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</si>
  <si>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</si>
  <si>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</si>
  <si>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</si>
  <si>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</si>
  <si>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</si>
  <si>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</si>
  <si>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</si>
  <si>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</si>
  <si>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</si>
  <si>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</si>
  <si>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</si>
  <si>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</si>
  <si>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</si>
  <si>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</si>
  <si>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</si>
  <si>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</si>
  <si>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</si>
  <si>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</si>
  <si>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66.1271</t>
  </si>
  <si>
    <t>87.2375</t>
  </si>
  <si>
    <t>83.0521</t>
  </si>
  <si>
    <t>86.5947</t>
  </si>
  <si>
    <t>74.8432</t>
  </si>
  <si>
    <t>79.2118</t>
  </si>
  <si>
    <t>85.5763</t>
  </si>
  <si>
    <t>85.4837</t>
  </si>
  <si>
    <t>85.6457</t>
  </si>
  <si>
    <t>86.9576</t>
  </si>
  <si>
    <t>71.0916</t>
  </si>
  <si>
    <t>84.4379</t>
  </si>
  <si>
    <t>85.588</t>
  </si>
  <si>
    <t>73.3161</t>
  </si>
  <si>
    <t>82.6154</t>
  </si>
  <si>
    <t>2253-12601</t>
  </si>
  <si>
    <t>URS-CLP-001 - G1</t>
  </si>
  <si>
    <t>CHPlatan - G1</t>
  </si>
  <si>
    <t>71.8</t>
  </si>
  <si>
    <t>2253-12602</t>
  </si>
  <si>
    <t>URS-CLP-001 - G2</t>
  </si>
  <si>
    <t>CHPlatan - G2</t>
  </si>
  <si>
    <t>3168-1191</t>
  </si>
  <si>
    <t>URS-CHI-001</t>
  </si>
  <si>
    <t>CHChimay</t>
  </si>
  <si>
    <t>17.0086</t>
  </si>
  <si>
    <t>17.9986</t>
  </si>
  <si>
    <t>23.1318</t>
  </si>
  <si>
    <t>17.7312</t>
  </si>
  <si>
    <t>20.7547</t>
  </si>
  <si>
    <t>23.1319</t>
  </si>
  <si>
    <t>18.0496</t>
  </si>
  <si>
    <t>22.2843</t>
  </si>
  <si>
    <t>17.7134</t>
  </si>
  <si>
    <t>17.9046</t>
  </si>
  <si>
    <t>17.9296</t>
  </si>
  <si>
    <t>26.0409</t>
  </si>
  <si>
    <t>21.1748</t>
  </si>
  <si>
    <t>25.199</t>
  </si>
  <si>
    <t>26.0551</t>
  </si>
  <si>
    <t>17.1812</t>
  </si>
  <si>
    <t>16.667</t>
  </si>
  <si>
    <t>17.0089</t>
  </si>
  <si>
    <t>16.538</t>
  </si>
  <si>
    <t>16.2991</t>
  </si>
  <si>
    <t>16.6844</t>
  </si>
  <si>
    <t>16.7424</t>
  </si>
  <si>
    <t>17.5093</t>
  </si>
  <si>
    <t>19.0303</t>
  </si>
  <si>
    <t>22.04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</si>
  <si>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</si>
  <si>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</si>
  <si>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</si>
  <si>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</si>
  <si>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</si>
  <si>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</si>
  <si>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</si>
  <si>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</si>
  <si>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</si>
  <si>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</si>
  <si>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</si>
  <si>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</si>
  <si>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</si>
  <si>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</si>
  <si>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</si>
  <si>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</si>
  <si>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114.8733</t>
  </si>
  <si>
    <t>139.106</t>
  </si>
  <si>
    <t>164.0863</t>
  </si>
  <si>
    <t>134.3075</t>
  </si>
  <si>
    <t>138.8729</t>
  </si>
  <si>
    <t>80.6025</t>
  </si>
  <si>
    <t>164.0865</t>
  </si>
  <si>
    <t>139.9098</t>
  </si>
  <si>
    <t>81.6082</t>
  </si>
  <si>
    <t>133.9521</t>
  </si>
  <si>
    <t>137.5365</t>
  </si>
  <si>
    <t>137.9664</t>
  </si>
  <si>
    <t>167.3793</t>
  </si>
  <si>
    <t>160.3349</t>
  </si>
  <si>
    <t>3182-14971</t>
  </si>
  <si>
    <t>URS-CHG-001 - G1</t>
  </si>
  <si>
    <t>CHChagll - G1</t>
  </si>
  <si>
    <t>57.524</t>
  </si>
  <si>
    <t>69.6707</t>
  </si>
  <si>
    <t>82.1714</t>
  </si>
  <si>
    <t>67.267</t>
  </si>
  <si>
    <t>69.554</t>
  </si>
  <si>
    <t>82.1715</t>
  </si>
  <si>
    <t>70.0733</t>
  </si>
  <si>
    <t>67.0889</t>
  </si>
  <si>
    <t>68.8846</t>
  </si>
  <si>
    <t>69.0999</t>
  </si>
  <si>
    <t>83.8181</t>
  </si>
  <si>
    <t>80.2953</t>
  </si>
  <si>
    <t>3182-14972</t>
  </si>
  <si>
    <t>URS-CHG-001 - G2</t>
  </si>
  <si>
    <t>CHChagll - G2</t>
  </si>
  <si>
    <t>57.3493</t>
  </si>
  <si>
    <t>69.4353</t>
  </si>
  <si>
    <t>81.9148</t>
  </si>
  <si>
    <t>67.0405</t>
  </si>
  <si>
    <t>69.319</t>
  </si>
  <si>
    <t>81.9149</t>
  </si>
  <si>
    <t>69.8365</t>
  </si>
  <si>
    <t>66.8632</t>
  </si>
  <si>
    <t>68.6519</t>
  </si>
  <si>
    <t>68.8665</t>
  </si>
  <si>
    <t>83.5613</t>
  </si>
  <si>
    <t>80.0396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</si>
  <si>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</si>
  <si>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</si>
  <si>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</si>
  <si>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</si>
  <si>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</si>
  <si>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</si>
  <si>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</si>
  <si>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</si>
  <si>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</si>
  <si>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</si>
  <si>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</si>
  <si>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</si>
  <si>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</si>
  <si>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</si>
  <si>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</si>
  <si>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</si>
  <si>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</si>
  <si>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</si>
  <si>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</si>
  <si>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</si>
  <si>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</si>
  <si>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</si>
  <si>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</si>
  <si>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</si>
  <si>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</si>
  <si>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Chimay G2 continua F/S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</si>
  <si>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</si>
  <si>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</si>
  <si>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</si>
  <si>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</si>
  <si>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</si>
  <si>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</si>
  <si>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</si>
  <si>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</si>
  <si>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</si>
  <si>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</si>
  <si>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Se actualizó el despacho ejecutado de las CC.TT. Olleros, Fenix, Maple y Tallanca; de las CC.HH. La Virgen, Carpapata, Pías, y de las centrales de Electro Oriente y Orygen Peru.</t>
  </si>
  <si>
    <t>La información y cumplimiento de la Demanda de los Grandes Usuarios Libres se encuentra ubicado en la pestaña "DEMANDA_UL" del Anexo A.</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</si>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</sst>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2" applyFont="1"/>
    <xf numFmtId="0" fontId="37" fillId="0" borderId="0" xfId="2"/>
    <xf numFmtId="0" fontId="4" fillId="2" borderId="1" xfId="2" applyFont="1" applyFill="1" applyBorder="1" applyAlignment="1">
      <alignment horizontal="center" vertical="center" wrapText="1"/>
    </xf>
    <xf numFmtId="170" fontId="4" fillId="2" borderId="21" xfId="2" applyNumberFormat="1" applyFont="1" applyFill="1" applyBorder="1" applyAlignment="1">
      <alignment horizontal="center" vertical="center"/>
    </xf>
    <xf numFmtId="4" fontId="38" fillId="4" borderId="21" xfId="2" applyNumberFormat="1" applyFont="1" applyFill="1" applyBorder="1" applyAlignment="1">
      <alignment horizontal="center" vertical="center"/>
    </xf>
  </cellXfs>
  <cellStyles count="3">
    <cellStyle name="Normal" xfId="0" builtinId="0"/>
    <cellStyle name="Normal 2" xfId="2" xr:uid="{3B005699-D98F-4537-A37E-A0AE989CF169}"/>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1026.806</c:v>
                </c:pt>
                <c:pt idx="1">
                  <c:v>968.25300000000004</c:v>
                </c:pt>
                <c:pt idx="2">
                  <c:v>988.72500000000002</c:v>
                </c:pt>
                <c:pt idx="3">
                  <c:v>952.55499999999995</c:v>
                </c:pt>
                <c:pt idx="4">
                  <c:v>942.82299999999998</c:v>
                </c:pt>
                <c:pt idx="5">
                  <c:v>962.16</c:v>
                </c:pt>
                <c:pt idx="6">
                  <c:v>964.48500000000001</c:v>
                </c:pt>
                <c:pt idx="7">
                  <c:v>964.36400000000003</c:v>
                </c:pt>
                <c:pt idx="8">
                  <c:v>930.35699999999997</c:v>
                </c:pt>
                <c:pt idx="9">
                  <c:v>962.89800000000002</c:v>
                </c:pt>
                <c:pt idx="10">
                  <c:v>952.86699999999996</c:v>
                </c:pt>
                <c:pt idx="11">
                  <c:v>977.15800000000002</c:v>
                </c:pt>
                <c:pt idx="12">
                  <c:v>999.25</c:v>
                </c:pt>
                <c:pt idx="13">
                  <c:v>977.80899999999997</c:v>
                </c:pt>
                <c:pt idx="14">
                  <c:v>1015.766</c:v>
                </c:pt>
                <c:pt idx="15">
                  <c:v>1070.241</c:v>
                </c:pt>
                <c:pt idx="16">
                  <c:v>1119.3130000000001</c:v>
                </c:pt>
                <c:pt idx="17">
                  <c:v>1141.5550000000001</c:v>
                </c:pt>
                <c:pt idx="18">
                  <c:v>1120.212</c:v>
                </c:pt>
                <c:pt idx="19">
                  <c:v>1181.345</c:v>
                </c:pt>
                <c:pt idx="20">
                  <c:v>1153.9069999999999</c:v>
                </c:pt>
                <c:pt idx="21">
                  <c:v>1194.9010000000001</c:v>
                </c:pt>
                <c:pt idx="22">
                  <c:v>1191.585</c:v>
                </c:pt>
                <c:pt idx="23">
                  <c:v>1245.356</c:v>
                </c:pt>
                <c:pt idx="24">
                  <c:v>1199.3409999999999</c:v>
                </c:pt>
                <c:pt idx="25">
                  <c:v>1214.1279999999999</c:v>
                </c:pt>
                <c:pt idx="26">
                  <c:v>1195.2850000000001</c:v>
                </c:pt>
                <c:pt idx="27">
                  <c:v>1169.76</c:v>
                </c:pt>
                <c:pt idx="28">
                  <c:v>1226.6559999999999</c:v>
                </c:pt>
                <c:pt idx="29">
                  <c:v>1214.4960000000001</c:v>
                </c:pt>
                <c:pt idx="30">
                  <c:v>1175.039</c:v>
                </c:pt>
                <c:pt idx="31">
                  <c:v>1167.4380000000001</c:v>
                </c:pt>
                <c:pt idx="32">
                  <c:v>1199.702</c:v>
                </c:pt>
                <c:pt idx="33">
                  <c:v>1162.047</c:v>
                </c:pt>
                <c:pt idx="34">
                  <c:v>1093.52</c:v>
                </c:pt>
                <c:pt idx="35">
                  <c:v>1118.847</c:v>
                </c:pt>
                <c:pt idx="36">
                  <c:v>1133.7850000000001</c:v>
                </c:pt>
                <c:pt idx="37">
                  <c:v>1193.6559999999999</c:v>
                </c:pt>
                <c:pt idx="38">
                  <c:v>1202.021</c:v>
                </c:pt>
                <c:pt idx="39">
                  <c:v>1200.7550000000001</c:v>
                </c:pt>
                <c:pt idx="40">
                  <c:v>1180.4860000000001</c:v>
                </c:pt>
                <c:pt idx="41">
                  <c:v>1188.7329999999999</c:v>
                </c:pt>
                <c:pt idx="42">
                  <c:v>1225.259</c:v>
                </c:pt>
                <c:pt idx="43">
                  <c:v>1159.3340000000001</c:v>
                </c:pt>
                <c:pt idx="44">
                  <c:v>1121.1990000000001</c:v>
                </c:pt>
                <c:pt idx="45">
                  <c:v>1059.434</c:v>
                </c:pt>
                <c:pt idx="46">
                  <c:v>1070.7950000000001</c:v>
                </c:pt>
                <c:pt idx="47">
                  <c:v>1046.325</c:v>
                </c:pt>
              </c:numCache>
            </c:numRef>
          </c:val>
          <c:smooth val="0"/>
          <c:extLst>
            <c:ext xmlns:c16="http://schemas.microsoft.com/office/drawing/2014/chart" uri="{C3380CC4-5D6E-409C-BE32-E72D297353CC}">
              <c16:uniqueId val="{00000000-23B5-43C6-84B6-858D9BE2DCC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1636.21</c:v>
                </c:pt>
                <c:pt idx="1">
                  <c:v>1609.2</c:v>
                </c:pt>
                <c:pt idx="2">
                  <c:v>1606.66</c:v>
                </c:pt>
                <c:pt idx="3">
                  <c:v>1598.37</c:v>
                </c:pt>
                <c:pt idx="4">
                  <c:v>1595.66</c:v>
                </c:pt>
                <c:pt idx="5">
                  <c:v>1602.7</c:v>
                </c:pt>
                <c:pt idx="6">
                  <c:v>1593.71</c:v>
                </c:pt>
                <c:pt idx="7">
                  <c:v>1587.98</c:v>
                </c:pt>
                <c:pt idx="8">
                  <c:v>1617.32</c:v>
                </c:pt>
                <c:pt idx="9">
                  <c:v>1606.31</c:v>
                </c:pt>
                <c:pt idx="10">
                  <c:v>1586.9490000000001</c:v>
                </c:pt>
                <c:pt idx="11">
                  <c:v>1539.4259999999999</c:v>
                </c:pt>
                <c:pt idx="12">
                  <c:v>1529.434</c:v>
                </c:pt>
                <c:pt idx="13">
                  <c:v>1534.1969999999999</c:v>
                </c:pt>
                <c:pt idx="14">
                  <c:v>1557.694</c:v>
                </c:pt>
                <c:pt idx="15">
                  <c:v>1556.527</c:v>
                </c:pt>
                <c:pt idx="16">
                  <c:v>1589.96</c:v>
                </c:pt>
                <c:pt idx="17">
                  <c:v>1592.875</c:v>
                </c:pt>
                <c:pt idx="18">
                  <c:v>1632.961</c:v>
                </c:pt>
                <c:pt idx="19">
                  <c:v>1631.242</c:v>
                </c:pt>
                <c:pt idx="20">
                  <c:v>1602.037</c:v>
                </c:pt>
                <c:pt idx="21">
                  <c:v>1602.19</c:v>
                </c:pt>
                <c:pt idx="22">
                  <c:v>1597.932</c:v>
                </c:pt>
                <c:pt idx="23">
                  <c:v>1600.5630000000001</c:v>
                </c:pt>
                <c:pt idx="24">
                  <c:v>1592.931</c:v>
                </c:pt>
                <c:pt idx="25">
                  <c:v>1544.568</c:v>
                </c:pt>
                <c:pt idx="26">
                  <c:v>1547.316</c:v>
                </c:pt>
                <c:pt idx="27">
                  <c:v>1578.4480000000001</c:v>
                </c:pt>
                <c:pt idx="28">
                  <c:v>1603.1659999999999</c:v>
                </c:pt>
                <c:pt idx="29">
                  <c:v>1595.537</c:v>
                </c:pt>
                <c:pt idx="30">
                  <c:v>1555.3520000000001</c:v>
                </c:pt>
                <c:pt idx="31">
                  <c:v>1571.7280000000001</c:v>
                </c:pt>
                <c:pt idx="32">
                  <c:v>1581.7760000000001</c:v>
                </c:pt>
                <c:pt idx="33">
                  <c:v>1573.069</c:v>
                </c:pt>
                <c:pt idx="34">
                  <c:v>1595.72</c:v>
                </c:pt>
                <c:pt idx="35">
                  <c:v>1582.614</c:v>
                </c:pt>
                <c:pt idx="36">
                  <c:v>1626.7159999999999</c:v>
                </c:pt>
                <c:pt idx="37">
                  <c:v>1673.96</c:v>
                </c:pt>
                <c:pt idx="38">
                  <c:v>1315.71</c:v>
                </c:pt>
                <c:pt idx="39">
                  <c:v>1320.52</c:v>
                </c:pt>
                <c:pt idx="40">
                  <c:v>1321.45</c:v>
                </c:pt>
                <c:pt idx="41">
                  <c:v>1333.73</c:v>
                </c:pt>
                <c:pt idx="42">
                  <c:v>1305.58</c:v>
                </c:pt>
                <c:pt idx="43">
                  <c:v>1289.02</c:v>
                </c:pt>
                <c:pt idx="44">
                  <c:v>1286.32</c:v>
                </c:pt>
                <c:pt idx="45">
                  <c:v>1599</c:v>
                </c:pt>
                <c:pt idx="46">
                  <c:v>1574.27</c:v>
                </c:pt>
                <c:pt idx="47">
                  <c:v>1553.9</c:v>
                </c:pt>
              </c:numCache>
            </c:numRef>
          </c:val>
          <c:smooth val="0"/>
          <c:extLst>
            <c:ext xmlns:c16="http://schemas.microsoft.com/office/drawing/2014/chart" uri="{C3380CC4-5D6E-409C-BE32-E72D297353CC}">
              <c16:uniqueId val="{00000001-23B5-43C6-84B6-858D9BE2DCC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3979.7649900000001</c:v>
                </c:pt>
                <c:pt idx="1">
                  <c:v>3866.3889600000002</c:v>
                </c:pt>
                <c:pt idx="2">
                  <c:v>3808.1466999999998</c:v>
                </c:pt>
                <c:pt idx="3">
                  <c:v>3662.2112999999999</c:v>
                </c:pt>
                <c:pt idx="4">
                  <c:v>3734.5887699999998</c:v>
                </c:pt>
                <c:pt idx="5">
                  <c:v>3672.6005</c:v>
                </c:pt>
                <c:pt idx="6">
                  <c:v>3695.4284600000001</c:v>
                </c:pt>
                <c:pt idx="7">
                  <c:v>3605.1453700000002</c:v>
                </c:pt>
                <c:pt idx="8">
                  <c:v>3746.2280099999998</c:v>
                </c:pt>
                <c:pt idx="9">
                  <c:v>3759.2154599999999</c:v>
                </c:pt>
                <c:pt idx="10">
                  <c:v>3742.5333599999999</c:v>
                </c:pt>
                <c:pt idx="11">
                  <c:v>3777.8201199999999</c:v>
                </c:pt>
                <c:pt idx="12">
                  <c:v>3814.9470900000001</c:v>
                </c:pt>
                <c:pt idx="13">
                  <c:v>3896.7772199999999</c:v>
                </c:pt>
                <c:pt idx="14">
                  <c:v>4062.0383000000002</c:v>
                </c:pt>
                <c:pt idx="15">
                  <c:v>4193.3917899999997</c:v>
                </c:pt>
                <c:pt idx="16">
                  <c:v>4349.1394799999998</c:v>
                </c:pt>
                <c:pt idx="17">
                  <c:v>4486.9310500000001</c:v>
                </c:pt>
                <c:pt idx="18">
                  <c:v>4498.9582200000004</c:v>
                </c:pt>
                <c:pt idx="19">
                  <c:v>4508.3932599999998</c:v>
                </c:pt>
                <c:pt idx="20">
                  <c:v>4714.0571799999998</c:v>
                </c:pt>
                <c:pt idx="21">
                  <c:v>4746.4286000000002</c:v>
                </c:pt>
                <c:pt idx="22">
                  <c:v>4776.4112500000001</c:v>
                </c:pt>
                <c:pt idx="23">
                  <c:v>4775.54576</c:v>
                </c:pt>
                <c:pt idx="24">
                  <c:v>4705.9634999999998</c:v>
                </c:pt>
                <c:pt idx="25">
                  <c:v>4769.3258699999997</c:v>
                </c:pt>
                <c:pt idx="26">
                  <c:v>4773.4785000000002</c:v>
                </c:pt>
                <c:pt idx="27">
                  <c:v>4757.3944000000001</c:v>
                </c:pt>
                <c:pt idx="28">
                  <c:v>4764.9255400000002</c:v>
                </c:pt>
                <c:pt idx="29">
                  <c:v>4790.78341</c:v>
                </c:pt>
                <c:pt idx="30">
                  <c:v>4829.8878100000002</c:v>
                </c:pt>
                <c:pt idx="31">
                  <c:v>4722.1729299999997</c:v>
                </c:pt>
                <c:pt idx="32">
                  <c:v>4597.4168300000001</c:v>
                </c:pt>
                <c:pt idx="33">
                  <c:v>4579.7169000000004</c:v>
                </c:pt>
                <c:pt idx="34">
                  <c:v>4351.0843699999996</c:v>
                </c:pt>
                <c:pt idx="35">
                  <c:v>4235.7382699999998</c:v>
                </c:pt>
                <c:pt idx="36">
                  <c:v>4201.8243899999998</c:v>
                </c:pt>
                <c:pt idx="37">
                  <c:v>4434.3511500000004</c:v>
                </c:pt>
                <c:pt idx="38">
                  <c:v>4856.47768</c:v>
                </c:pt>
                <c:pt idx="39">
                  <c:v>4862.6452300000001</c:v>
                </c:pt>
                <c:pt idx="40">
                  <c:v>4840.1183600000004</c:v>
                </c:pt>
                <c:pt idx="41">
                  <c:v>4785.37662</c:v>
                </c:pt>
                <c:pt idx="42">
                  <c:v>4750.5231400000002</c:v>
                </c:pt>
                <c:pt idx="43">
                  <c:v>4700.7600599999996</c:v>
                </c:pt>
                <c:pt idx="44">
                  <c:v>4594.31549</c:v>
                </c:pt>
                <c:pt idx="45">
                  <c:v>4188.8590000000004</c:v>
                </c:pt>
                <c:pt idx="46">
                  <c:v>3943.4477099999999</c:v>
                </c:pt>
                <c:pt idx="47">
                  <c:v>3967.5797400000001</c:v>
                </c:pt>
              </c:numCache>
            </c:numRef>
          </c:val>
          <c:smooth val="0"/>
          <c:extLst>
            <c:ext xmlns:c16="http://schemas.microsoft.com/office/drawing/2014/chart" uri="{C3380CC4-5D6E-409C-BE32-E72D297353CC}">
              <c16:uniqueId val="{00000002-23B5-43C6-84B6-858D9BE2DCC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7E9-4F67-8B9E-31EB7815F64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7E9-4F67-8B9E-31EB7815F64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25.120999999999999</c:v>
                </c:pt>
                <c:pt idx="1">
                  <c:v>25.336300000000001</c:v>
                </c:pt>
                <c:pt idx="2">
                  <c:v>26.089099999999998</c:v>
                </c:pt>
                <c:pt idx="3">
                  <c:v>26.020299999999999</c:v>
                </c:pt>
                <c:pt idx="4">
                  <c:v>26.802299999999999</c:v>
                </c:pt>
                <c:pt idx="5">
                  <c:v>27.867000000000001</c:v>
                </c:pt>
                <c:pt idx="6">
                  <c:v>27.863499999999998</c:v>
                </c:pt>
                <c:pt idx="7">
                  <c:v>27.898</c:v>
                </c:pt>
                <c:pt idx="8">
                  <c:v>27.882899999999999</c:v>
                </c:pt>
                <c:pt idx="9">
                  <c:v>27.907499999999999</c:v>
                </c:pt>
                <c:pt idx="10">
                  <c:v>27.791599999999999</c:v>
                </c:pt>
                <c:pt idx="11">
                  <c:v>27.159300000000002</c:v>
                </c:pt>
                <c:pt idx="12">
                  <c:v>27.2377</c:v>
                </c:pt>
                <c:pt idx="13">
                  <c:v>27.537700000000001</c:v>
                </c:pt>
                <c:pt idx="14">
                  <c:v>27.9481</c:v>
                </c:pt>
                <c:pt idx="15">
                  <c:v>28.2014</c:v>
                </c:pt>
                <c:pt idx="16">
                  <c:v>27.517600000000002</c:v>
                </c:pt>
                <c:pt idx="17">
                  <c:v>27.526800000000001</c:v>
                </c:pt>
                <c:pt idx="18">
                  <c:v>27.564599999999999</c:v>
                </c:pt>
                <c:pt idx="19">
                  <c:v>28.334099999999999</c:v>
                </c:pt>
                <c:pt idx="20">
                  <c:v>30.737400000000001</c:v>
                </c:pt>
                <c:pt idx="21">
                  <c:v>32.142800000000001</c:v>
                </c:pt>
                <c:pt idx="22">
                  <c:v>32.426299999999998</c:v>
                </c:pt>
                <c:pt idx="23">
                  <c:v>32.2729</c:v>
                </c:pt>
                <c:pt idx="24">
                  <c:v>31.714600000000001</c:v>
                </c:pt>
                <c:pt idx="25">
                  <c:v>31.581299999999999</c:v>
                </c:pt>
                <c:pt idx="26">
                  <c:v>31.629899999999999</c:v>
                </c:pt>
                <c:pt idx="27">
                  <c:v>32.305500000000002</c:v>
                </c:pt>
                <c:pt idx="28">
                  <c:v>32.862900000000003</c:v>
                </c:pt>
                <c:pt idx="29">
                  <c:v>32.4163</c:v>
                </c:pt>
                <c:pt idx="30">
                  <c:v>32.728000000000002</c:v>
                </c:pt>
                <c:pt idx="31">
                  <c:v>32.8416</c:v>
                </c:pt>
                <c:pt idx="32">
                  <c:v>32.690100000000001</c:v>
                </c:pt>
                <c:pt idx="33">
                  <c:v>32.174799999999998</c:v>
                </c:pt>
                <c:pt idx="34">
                  <c:v>21.186299999999999</c:v>
                </c:pt>
                <c:pt idx="35">
                  <c:v>23.202000000000002</c:v>
                </c:pt>
                <c:pt idx="36">
                  <c:v>15.2464</c:v>
                </c:pt>
                <c:pt idx="37">
                  <c:v>15.114100000000001</c:v>
                </c:pt>
                <c:pt idx="38">
                  <c:v>14.587899999999999</c:v>
                </c:pt>
                <c:pt idx="39">
                  <c:v>15.0036</c:v>
                </c:pt>
                <c:pt idx="40">
                  <c:v>15.4406</c:v>
                </c:pt>
                <c:pt idx="41">
                  <c:v>14.6242</c:v>
                </c:pt>
                <c:pt idx="42">
                  <c:v>20.1553</c:v>
                </c:pt>
                <c:pt idx="43">
                  <c:v>25.0017</c:v>
                </c:pt>
                <c:pt idx="44">
                  <c:v>26.8294</c:v>
                </c:pt>
                <c:pt idx="45">
                  <c:v>28.28</c:v>
                </c:pt>
                <c:pt idx="46">
                  <c:v>32.316099999999999</c:v>
                </c:pt>
                <c:pt idx="47">
                  <c:v>26.486599999999999</c:v>
                </c:pt>
              </c:numCache>
            </c:numRef>
          </c:val>
          <c:smooth val="0"/>
          <c:extLst>
            <c:ext xmlns:c16="http://schemas.microsoft.com/office/drawing/2014/chart" uri="{C3380CC4-5D6E-409C-BE32-E72D297353CC}">
              <c16:uniqueId val="{00000002-77E9-4F67-8B9E-31EB7815F64E}"/>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7E9-4F67-8B9E-31EB7815F64E}"/>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4.085</c:v>
                </c:pt>
                <c:pt idx="1">
                  <c:v>4.0460000000000003</c:v>
                </c:pt>
                <c:pt idx="2">
                  <c:v>4.0679999999999996</c:v>
                </c:pt>
                <c:pt idx="3">
                  <c:v>3.9649999999999999</c:v>
                </c:pt>
                <c:pt idx="4">
                  <c:v>3.8279999999999998</c:v>
                </c:pt>
                <c:pt idx="5">
                  <c:v>3.879</c:v>
                </c:pt>
                <c:pt idx="6">
                  <c:v>3.9620000000000002</c:v>
                </c:pt>
                <c:pt idx="7">
                  <c:v>3.98</c:v>
                </c:pt>
                <c:pt idx="8">
                  <c:v>4.0149999999999997</c:v>
                </c:pt>
                <c:pt idx="9">
                  <c:v>4</c:v>
                </c:pt>
                <c:pt idx="10">
                  <c:v>3.9590000000000001</c:v>
                </c:pt>
                <c:pt idx="11">
                  <c:v>3.8719999999999999</c:v>
                </c:pt>
                <c:pt idx="12">
                  <c:v>3.9689999999999999</c:v>
                </c:pt>
                <c:pt idx="13">
                  <c:v>3.85</c:v>
                </c:pt>
                <c:pt idx="14">
                  <c:v>3.9910000000000001</c:v>
                </c:pt>
                <c:pt idx="15">
                  <c:v>3.9990000000000001</c:v>
                </c:pt>
                <c:pt idx="16">
                  <c:v>3.9460000000000002</c:v>
                </c:pt>
                <c:pt idx="17">
                  <c:v>3.9889999999999999</c:v>
                </c:pt>
                <c:pt idx="18">
                  <c:v>4.0910000000000002</c:v>
                </c:pt>
                <c:pt idx="19">
                  <c:v>4.1420000000000003</c:v>
                </c:pt>
                <c:pt idx="20">
                  <c:v>4.1440000000000001</c:v>
                </c:pt>
                <c:pt idx="21">
                  <c:v>4.1020000000000003</c:v>
                </c:pt>
                <c:pt idx="22">
                  <c:v>3.8570000000000002</c:v>
                </c:pt>
                <c:pt idx="23">
                  <c:v>3.8679999999999999</c:v>
                </c:pt>
                <c:pt idx="24">
                  <c:v>3.93</c:v>
                </c:pt>
                <c:pt idx="25">
                  <c:v>4.0670000000000002</c:v>
                </c:pt>
                <c:pt idx="26">
                  <c:v>4.0339999999999998</c:v>
                </c:pt>
                <c:pt idx="27">
                  <c:v>4.0810000000000004</c:v>
                </c:pt>
                <c:pt idx="28">
                  <c:v>4.0430000000000001</c:v>
                </c:pt>
                <c:pt idx="29">
                  <c:v>4.1289999999999996</c:v>
                </c:pt>
                <c:pt idx="30">
                  <c:v>4.0350000000000001</c:v>
                </c:pt>
                <c:pt idx="31">
                  <c:v>3.9740000000000002</c:v>
                </c:pt>
                <c:pt idx="32">
                  <c:v>3.9710000000000001</c:v>
                </c:pt>
                <c:pt idx="33">
                  <c:v>3.7869999999999999</c:v>
                </c:pt>
                <c:pt idx="34">
                  <c:v>3.4609999999999999</c:v>
                </c:pt>
                <c:pt idx="35">
                  <c:v>3.508</c:v>
                </c:pt>
                <c:pt idx="36">
                  <c:v>3.5910000000000002</c:v>
                </c:pt>
                <c:pt idx="37">
                  <c:v>3.6059999999999999</c:v>
                </c:pt>
                <c:pt idx="38">
                  <c:v>3.601</c:v>
                </c:pt>
                <c:pt idx="39">
                  <c:v>3.5350000000000001</c:v>
                </c:pt>
                <c:pt idx="40">
                  <c:v>3.488</c:v>
                </c:pt>
                <c:pt idx="41">
                  <c:v>3.7290000000000001</c:v>
                </c:pt>
                <c:pt idx="42">
                  <c:v>4.0469999999999997</c:v>
                </c:pt>
                <c:pt idx="43">
                  <c:v>3.9830000000000001</c:v>
                </c:pt>
                <c:pt idx="44">
                  <c:v>4.0750000000000002</c:v>
                </c:pt>
                <c:pt idx="45">
                  <c:v>4.1050000000000004</c:v>
                </c:pt>
                <c:pt idx="46">
                  <c:v>4.0709999999999997</c:v>
                </c:pt>
                <c:pt idx="47">
                  <c:v>4.085</c:v>
                </c:pt>
              </c:numCache>
            </c:numRef>
          </c:val>
          <c:smooth val="0"/>
          <c:extLst>
            <c:ext xmlns:c16="http://schemas.microsoft.com/office/drawing/2014/chart" uri="{C3380CC4-5D6E-409C-BE32-E72D297353CC}">
              <c16:uniqueId val="{00000004-77E9-4F67-8B9E-31EB7815F64E}"/>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7E9-4F67-8B9E-31EB7815F64E}"/>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7E9-4F67-8B9E-31EB7815F64E}"/>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20.670300000000001</c:v>
                </c:pt>
                <c:pt idx="1">
                  <c:v>19.466200000000001</c:v>
                </c:pt>
                <c:pt idx="2">
                  <c:v>20.5106</c:v>
                </c:pt>
                <c:pt idx="3">
                  <c:v>20.338899999999999</c:v>
                </c:pt>
                <c:pt idx="4">
                  <c:v>19.951499999999999</c:v>
                </c:pt>
                <c:pt idx="5">
                  <c:v>19.876300000000001</c:v>
                </c:pt>
                <c:pt idx="6">
                  <c:v>19.812200000000001</c:v>
                </c:pt>
                <c:pt idx="7">
                  <c:v>19.191400000000002</c:v>
                </c:pt>
                <c:pt idx="8">
                  <c:v>19.668299999999999</c:v>
                </c:pt>
                <c:pt idx="9">
                  <c:v>19.3752</c:v>
                </c:pt>
                <c:pt idx="10">
                  <c:v>19.7544</c:v>
                </c:pt>
                <c:pt idx="11">
                  <c:v>19.421900000000001</c:v>
                </c:pt>
                <c:pt idx="12">
                  <c:v>19.339300000000001</c:v>
                </c:pt>
                <c:pt idx="13">
                  <c:v>18.9924</c:v>
                </c:pt>
                <c:pt idx="14">
                  <c:v>18.98</c:v>
                </c:pt>
                <c:pt idx="15">
                  <c:v>18.400300000000001</c:v>
                </c:pt>
                <c:pt idx="16">
                  <c:v>19.068999999999999</c:v>
                </c:pt>
                <c:pt idx="17">
                  <c:v>19.197099999999999</c:v>
                </c:pt>
                <c:pt idx="18">
                  <c:v>19.234000000000002</c:v>
                </c:pt>
                <c:pt idx="19">
                  <c:v>18.654699999999998</c:v>
                </c:pt>
                <c:pt idx="20">
                  <c:v>18.834499999999998</c:v>
                </c:pt>
                <c:pt idx="21">
                  <c:v>19.061499999999999</c:v>
                </c:pt>
                <c:pt idx="22">
                  <c:v>19.074400000000001</c:v>
                </c:pt>
                <c:pt idx="23">
                  <c:v>18.6783</c:v>
                </c:pt>
                <c:pt idx="24">
                  <c:v>19.233599999999999</c:v>
                </c:pt>
                <c:pt idx="25">
                  <c:v>19.059200000000001</c:v>
                </c:pt>
                <c:pt idx="26">
                  <c:v>20.694700000000001</c:v>
                </c:pt>
                <c:pt idx="27">
                  <c:v>20.514500000000002</c:v>
                </c:pt>
                <c:pt idx="28">
                  <c:v>20.641999999999999</c:v>
                </c:pt>
                <c:pt idx="29">
                  <c:v>20.761900000000001</c:v>
                </c:pt>
                <c:pt idx="30">
                  <c:v>21.019200000000001</c:v>
                </c:pt>
                <c:pt idx="31">
                  <c:v>20.915199999999999</c:v>
                </c:pt>
                <c:pt idx="32">
                  <c:v>20.467700000000001</c:v>
                </c:pt>
                <c:pt idx="33">
                  <c:v>20.286200000000001</c:v>
                </c:pt>
                <c:pt idx="34">
                  <c:v>20.2059</c:v>
                </c:pt>
                <c:pt idx="35">
                  <c:v>20.476199999999999</c:v>
                </c:pt>
                <c:pt idx="36">
                  <c:v>20.386700000000001</c:v>
                </c:pt>
                <c:pt idx="37">
                  <c:v>17.612100000000002</c:v>
                </c:pt>
                <c:pt idx="38">
                  <c:v>16.360800000000001</c:v>
                </c:pt>
                <c:pt idx="39">
                  <c:v>16.898499999999999</c:v>
                </c:pt>
                <c:pt idx="40">
                  <c:v>16.629300000000001</c:v>
                </c:pt>
                <c:pt idx="41">
                  <c:v>16.835000000000001</c:v>
                </c:pt>
                <c:pt idx="42">
                  <c:v>20.3567</c:v>
                </c:pt>
                <c:pt idx="43">
                  <c:v>20.050899999999999</c:v>
                </c:pt>
                <c:pt idx="44">
                  <c:v>20.5413</c:v>
                </c:pt>
                <c:pt idx="45">
                  <c:v>19.748100000000001</c:v>
                </c:pt>
                <c:pt idx="46">
                  <c:v>19.593299999999999</c:v>
                </c:pt>
                <c:pt idx="47">
                  <c:v>19.1767</c:v>
                </c:pt>
              </c:numCache>
            </c:numRef>
          </c:val>
          <c:smooth val="0"/>
          <c:extLst>
            <c:ext xmlns:c16="http://schemas.microsoft.com/office/drawing/2014/chart" uri="{C3380CC4-5D6E-409C-BE32-E72D297353CC}">
              <c16:uniqueId val="{00000007-77E9-4F67-8B9E-31EB7815F64E}"/>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26.275300000000001</c:v>
                </c:pt>
                <c:pt idx="1">
                  <c:v>25.880199999999999</c:v>
                </c:pt>
                <c:pt idx="2">
                  <c:v>25.715299999999999</c:v>
                </c:pt>
                <c:pt idx="3">
                  <c:v>26.001300000000001</c:v>
                </c:pt>
                <c:pt idx="4">
                  <c:v>26.270600000000002</c:v>
                </c:pt>
                <c:pt idx="5">
                  <c:v>26.1737</c:v>
                </c:pt>
                <c:pt idx="6">
                  <c:v>26.008900000000001</c:v>
                </c:pt>
                <c:pt idx="7">
                  <c:v>25.818100000000001</c:v>
                </c:pt>
                <c:pt idx="8">
                  <c:v>26.019200000000001</c:v>
                </c:pt>
                <c:pt idx="9">
                  <c:v>26.7042</c:v>
                </c:pt>
                <c:pt idx="10">
                  <c:v>26.983599999999999</c:v>
                </c:pt>
                <c:pt idx="11">
                  <c:v>27.1844</c:v>
                </c:pt>
                <c:pt idx="12">
                  <c:v>26.3309</c:v>
                </c:pt>
                <c:pt idx="13">
                  <c:v>26.2682</c:v>
                </c:pt>
                <c:pt idx="14">
                  <c:v>26.083400000000001</c:v>
                </c:pt>
                <c:pt idx="15">
                  <c:v>25.3109</c:v>
                </c:pt>
                <c:pt idx="16">
                  <c:v>25.7866</c:v>
                </c:pt>
                <c:pt idx="17">
                  <c:v>26.113399999999999</c:v>
                </c:pt>
                <c:pt idx="18">
                  <c:v>26.533799999999999</c:v>
                </c:pt>
                <c:pt idx="19">
                  <c:v>26.1282</c:v>
                </c:pt>
                <c:pt idx="20">
                  <c:v>25.085000000000001</c:v>
                </c:pt>
                <c:pt idx="21">
                  <c:v>26.3157</c:v>
                </c:pt>
                <c:pt idx="22">
                  <c:v>26.92</c:v>
                </c:pt>
                <c:pt idx="23">
                  <c:v>27.197800000000001</c:v>
                </c:pt>
                <c:pt idx="24">
                  <c:v>27.0746</c:v>
                </c:pt>
                <c:pt idx="25">
                  <c:v>26.533999999999999</c:v>
                </c:pt>
                <c:pt idx="26">
                  <c:v>26.517700000000001</c:v>
                </c:pt>
                <c:pt idx="27">
                  <c:v>26.466699999999999</c:v>
                </c:pt>
                <c:pt idx="28">
                  <c:v>26.4956</c:v>
                </c:pt>
                <c:pt idx="29">
                  <c:v>26.523599999999998</c:v>
                </c:pt>
                <c:pt idx="30">
                  <c:v>26.305</c:v>
                </c:pt>
                <c:pt idx="31">
                  <c:v>25.8308</c:v>
                </c:pt>
                <c:pt idx="32">
                  <c:v>26.356100000000001</c:v>
                </c:pt>
                <c:pt idx="33">
                  <c:v>26.334499999999998</c:v>
                </c:pt>
                <c:pt idx="34">
                  <c:v>26.757999999999999</c:v>
                </c:pt>
                <c:pt idx="35">
                  <c:v>27.4558</c:v>
                </c:pt>
                <c:pt idx="36">
                  <c:v>27.6373</c:v>
                </c:pt>
                <c:pt idx="37">
                  <c:v>26.853300000000001</c:v>
                </c:pt>
                <c:pt idx="38">
                  <c:v>27.090800000000002</c:v>
                </c:pt>
                <c:pt idx="39">
                  <c:v>26.805800000000001</c:v>
                </c:pt>
                <c:pt idx="40">
                  <c:v>26.695</c:v>
                </c:pt>
                <c:pt idx="41">
                  <c:v>28.4222</c:v>
                </c:pt>
                <c:pt idx="42">
                  <c:v>28.444700000000001</c:v>
                </c:pt>
                <c:pt idx="43">
                  <c:v>27.945900000000002</c:v>
                </c:pt>
                <c:pt idx="44">
                  <c:v>27.5227</c:v>
                </c:pt>
                <c:pt idx="45">
                  <c:v>27.245200000000001</c:v>
                </c:pt>
                <c:pt idx="46">
                  <c:v>27.031600000000001</c:v>
                </c:pt>
                <c:pt idx="47">
                  <c:v>26.570399999999999</c:v>
                </c:pt>
              </c:numCache>
            </c:numRef>
          </c:val>
          <c:smooth val="0"/>
          <c:extLst>
            <c:ext xmlns:c16="http://schemas.microsoft.com/office/drawing/2014/chart" uri="{C3380CC4-5D6E-409C-BE32-E72D297353CC}">
              <c16:uniqueId val="{00000008-77E9-4F67-8B9E-31EB7815F64E}"/>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11.991</c:v>
                </c:pt>
                <c:pt idx="1">
                  <c:v>11.519</c:v>
                </c:pt>
                <c:pt idx="2">
                  <c:v>12.589</c:v>
                </c:pt>
                <c:pt idx="3">
                  <c:v>12.952999999999999</c:v>
                </c:pt>
                <c:pt idx="4">
                  <c:v>13.323</c:v>
                </c:pt>
                <c:pt idx="5">
                  <c:v>12.467000000000001</c:v>
                </c:pt>
                <c:pt idx="6">
                  <c:v>12.48</c:v>
                </c:pt>
                <c:pt idx="7">
                  <c:v>12.141</c:v>
                </c:pt>
                <c:pt idx="8">
                  <c:v>12.688000000000001</c:v>
                </c:pt>
                <c:pt idx="9">
                  <c:v>11.95</c:v>
                </c:pt>
                <c:pt idx="10">
                  <c:v>10.942</c:v>
                </c:pt>
                <c:pt idx="11">
                  <c:v>10.053000000000001</c:v>
                </c:pt>
                <c:pt idx="12">
                  <c:v>9.33</c:v>
                </c:pt>
                <c:pt idx="13">
                  <c:v>8.8510000000000009</c:v>
                </c:pt>
                <c:pt idx="14">
                  <c:v>9.7129999999999992</c:v>
                </c:pt>
                <c:pt idx="15">
                  <c:v>10.916</c:v>
                </c:pt>
                <c:pt idx="16">
                  <c:v>12.071</c:v>
                </c:pt>
                <c:pt idx="17">
                  <c:v>11.853</c:v>
                </c:pt>
                <c:pt idx="18">
                  <c:v>12.317</c:v>
                </c:pt>
                <c:pt idx="19">
                  <c:v>12.48</c:v>
                </c:pt>
                <c:pt idx="20">
                  <c:v>12.178000000000001</c:v>
                </c:pt>
                <c:pt idx="21">
                  <c:v>12.582000000000001</c:v>
                </c:pt>
                <c:pt idx="22">
                  <c:v>12.034000000000001</c:v>
                </c:pt>
                <c:pt idx="23">
                  <c:v>11.805</c:v>
                </c:pt>
                <c:pt idx="24">
                  <c:v>10.967000000000001</c:v>
                </c:pt>
                <c:pt idx="25">
                  <c:v>11.81</c:v>
                </c:pt>
                <c:pt idx="26">
                  <c:v>12.201000000000001</c:v>
                </c:pt>
                <c:pt idx="27">
                  <c:v>12.323</c:v>
                </c:pt>
                <c:pt idx="28">
                  <c:v>12.404</c:v>
                </c:pt>
                <c:pt idx="29">
                  <c:v>13.037000000000001</c:v>
                </c:pt>
                <c:pt idx="30">
                  <c:v>13.077</c:v>
                </c:pt>
                <c:pt idx="31">
                  <c:v>12.436</c:v>
                </c:pt>
                <c:pt idx="32">
                  <c:v>12.202</c:v>
                </c:pt>
                <c:pt idx="33">
                  <c:v>12.138</c:v>
                </c:pt>
                <c:pt idx="34">
                  <c:v>11.342000000000001</c:v>
                </c:pt>
                <c:pt idx="35">
                  <c:v>10.281000000000001</c:v>
                </c:pt>
                <c:pt idx="36">
                  <c:v>10.321</c:v>
                </c:pt>
                <c:pt idx="37">
                  <c:v>10.147</c:v>
                </c:pt>
                <c:pt idx="38">
                  <c:v>9.9730000000000008</c:v>
                </c:pt>
                <c:pt idx="39">
                  <c:v>11.16</c:v>
                </c:pt>
                <c:pt idx="40">
                  <c:v>12.212</c:v>
                </c:pt>
                <c:pt idx="41">
                  <c:v>12.28</c:v>
                </c:pt>
                <c:pt idx="42">
                  <c:v>12.48</c:v>
                </c:pt>
                <c:pt idx="43">
                  <c:v>12.554</c:v>
                </c:pt>
                <c:pt idx="44">
                  <c:v>12.544499999999999</c:v>
                </c:pt>
                <c:pt idx="45">
                  <c:v>12.535</c:v>
                </c:pt>
                <c:pt idx="46">
                  <c:v>12.289</c:v>
                </c:pt>
                <c:pt idx="47">
                  <c:v>12.042999999999999</c:v>
                </c:pt>
              </c:numCache>
            </c:numRef>
          </c:val>
          <c:smooth val="0"/>
          <c:extLst>
            <c:ext xmlns:c16="http://schemas.microsoft.com/office/drawing/2014/chart" uri="{C3380CC4-5D6E-409C-BE32-E72D297353CC}">
              <c16:uniqueId val="{00000009-77E9-4F67-8B9E-31EB7815F64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14.353</c:v>
                </c:pt>
                <c:pt idx="1">
                  <c:v>13.8545</c:v>
                </c:pt>
                <c:pt idx="2">
                  <c:v>13.9009</c:v>
                </c:pt>
                <c:pt idx="3">
                  <c:v>12.6692</c:v>
                </c:pt>
                <c:pt idx="4">
                  <c:v>13.1328</c:v>
                </c:pt>
                <c:pt idx="5">
                  <c:v>13.234</c:v>
                </c:pt>
                <c:pt idx="6">
                  <c:v>13.586</c:v>
                </c:pt>
                <c:pt idx="7">
                  <c:v>13.974500000000001</c:v>
                </c:pt>
                <c:pt idx="8">
                  <c:v>14.538399999999999</c:v>
                </c:pt>
                <c:pt idx="9">
                  <c:v>14.2059</c:v>
                </c:pt>
                <c:pt idx="10">
                  <c:v>14.7341</c:v>
                </c:pt>
                <c:pt idx="11">
                  <c:v>15.0923</c:v>
                </c:pt>
                <c:pt idx="12">
                  <c:v>13.706200000000001</c:v>
                </c:pt>
                <c:pt idx="13">
                  <c:v>13.1595</c:v>
                </c:pt>
                <c:pt idx="14">
                  <c:v>10.523300000000001</c:v>
                </c:pt>
                <c:pt idx="15">
                  <c:v>10.038600000000001</c:v>
                </c:pt>
                <c:pt idx="16">
                  <c:v>10.351800000000001</c:v>
                </c:pt>
                <c:pt idx="17">
                  <c:v>10.3864</c:v>
                </c:pt>
                <c:pt idx="18">
                  <c:v>9.8994999999999997</c:v>
                </c:pt>
                <c:pt idx="19">
                  <c:v>10.1235</c:v>
                </c:pt>
                <c:pt idx="20">
                  <c:v>10.9091</c:v>
                </c:pt>
                <c:pt idx="21">
                  <c:v>10.5115</c:v>
                </c:pt>
                <c:pt idx="22">
                  <c:v>10.2441</c:v>
                </c:pt>
                <c:pt idx="23">
                  <c:v>12.321899999999999</c:v>
                </c:pt>
                <c:pt idx="24">
                  <c:v>13.2583</c:v>
                </c:pt>
                <c:pt idx="25">
                  <c:v>13.4741</c:v>
                </c:pt>
                <c:pt idx="26">
                  <c:v>13.5023</c:v>
                </c:pt>
                <c:pt idx="27">
                  <c:v>13.3545</c:v>
                </c:pt>
                <c:pt idx="28">
                  <c:v>14.1084</c:v>
                </c:pt>
                <c:pt idx="29">
                  <c:v>13.8384</c:v>
                </c:pt>
                <c:pt idx="30">
                  <c:v>14.527699999999999</c:v>
                </c:pt>
                <c:pt idx="31">
                  <c:v>14.636900000000001</c:v>
                </c:pt>
                <c:pt idx="32">
                  <c:v>14.3771</c:v>
                </c:pt>
                <c:pt idx="33">
                  <c:v>14.574400000000001</c:v>
                </c:pt>
                <c:pt idx="34">
                  <c:v>15.378299999999999</c:v>
                </c:pt>
                <c:pt idx="35">
                  <c:v>15.4026</c:v>
                </c:pt>
                <c:pt idx="36">
                  <c:v>14.9793</c:v>
                </c:pt>
                <c:pt idx="37">
                  <c:v>14.3973</c:v>
                </c:pt>
                <c:pt idx="38">
                  <c:v>13.3078</c:v>
                </c:pt>
                <c:pt idx="39">
                  <c:v>12.9427</c:v>
                </c:pt>
                <c:pt idx="40">
                  <c:v>10.936</c:v>
                </c:pt>
                <c:pt idx="41">
                  <c:v>10.8597</c:v>
                </c:pt>
                <c:pt idx="42">
                  <c:v>10.653499999999999</c:v>
                </c:pt>
                <c:pt idx="43">
                  <c:v>11.004200000000001</c:v>
                </c:pt>
                <c:pt idx="44">
                  <c:v>10.9611</c:v>
                </c:pt>
                <c:pt idx="45">
                  <c:v>11.0497</c:v>
                </c:pt>
                <c:pt idx="46">
                  <c:v>13.1152</c:v>
                </c:pt>
                <c:pt idx="47">
                  <c:v>13.5494</c:v>
                </c:pt>
              </c:numCache>
            </c:numRef>
          </c:val>
          <c:smooth val="0"/>
          <c:extLst>
            <c:ext xmlns:c16="http://schemas.microsoft.com/office/drawing/2014/chart" uri="{C3380CC4-5D6E-409C-BE32-E72D297353CC}">
              <c16:uniqueId val="{0000000A-77E9-4F67-8B9E-31EB7815F64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14.05</c:v>
                </c:pt>
                <c:pt idx="1">
                  <c:v>13.96</c:v>
                </c:pt>
                <c:pt idx="2">
                  <c:v>13.74</c:v>
                </c:pt>
                <c:pt idx="3">
                  <c:v>13.17</c:v>
                </c:pt>
                <c:pt idx="4">
                  <c:v>13.83</c:v>
                </c:pt>
                <c:pt idx="5">
                  <c:v>13.93</c:v>
                </c:pt>
                <c:pt idx="6">
                  <c:v>13.78</c:v>
                </c:pt>
                <c:pt idx="7">
                  <c:v>13.44</c:v>
                </c:pt>
                <c:pt idx="8">
                  <c:v>13.59</c:v>
                </c:pt>
                <c:pt idx="9">
                  <c:v>13.66</c:v>
                </c:pt>
                <c:pt idx="10">
                  <c:v>13.77</c:v>
                </c:pt>
                <c:pt idx="11">
                  <c:v>13.51</c:v>
                </c:pt>
                <c:pt idx="12">
                  <c:v>13.59</c:v>
                </c:pt>
                <c:pt idx="13">
                  <c:v>13.17</c:v>
                </c:pt>
                <c:pt idx="14">
                  <c:v>12.19</c:v>
                </c:pt>
                <c:pt idx="15">
                  <c:v>13.23</c:v>
                </c:pt>
                <c:pt idx="16">
                  <c:v>13.2</c:v>
                </c:pt>
                <c:pt idx="17">
                  <c:v>13.29</c:v>
                </c:pt>
                <c:pt idx="18">
                  <c:v>13.39</c:v>
                </c:pt>
                <c:pt idx="19">
                  <c:v>13.49</c:v>
                </c:pt>
                <c:pt idx="20">
                  <c:v>13.43</c:v>
                </c:pt>
                <c:pt idx="21">
                  <c:v>13.41</c:v>
                </c:pt>
                <c:pt idx="22">
                  <c:v>13.43</c:v>
                </c:pt>
                <c:pt idx="23">
                  <c:v>13.38</c:v>
                </c:pt>
                <c:pt idx="24">
                  <c:v>13.46</c:v>
                </c:pt>
                <c:pt idx="25">
                  <c:v>13.3</c:v>
                </c:pt>
                <c:pt idx="26">
                  <c:v>13.38</c:v>
                </c:pt>
                <c:pt idx="27">
                  <c:v>13.39</c:v>
                </c:pt>
                <c:pt idx="28">
                  <c:v>13.43</c:v>
                </c:pt>
                <c:pt idx="29">
                  <c:v>13.54</c:v>
                </c:pt>
                <c:pt idx="30">
                  <c:v>11.44</c:v>
                </c:pt>
                <c:pt idx="31">
                  <c:v>11.51</c:v>
                </c:pt>
                <c:pt idx="32">
                  <c:v>11.65</c:v>
                </c:pt>
                <c:pt idx="33">
                  <c:v>11.42</c:v>
                </c:pt>
                <c:pt idx="34">
                  <c:v>12.45</c:v>
                </c:pt>
                <c:pt idx="35">
                  <c:v>12.33</c:v>
                </c:pt>
                <c:pt idx="36">
                  <c:v>12.27</c:v>
                </c:pt>
                <c:pt idx="37">
                  <c:v>11.89</c:v>
                </c:pt>
                <c:pt idx="38">
                  <c:v>11.4</c:v>
                </c:pt>
                <c:pt idx="39">
                  <c:v>10.78</c:v>
                </c:pt>
                <c:pt idx="40">
                  <c:v>10.6</c:v>
                </c:pt>
                <c:pt idx="41">
                  <c:v>10.5</c:v>
                </c:pt>
                <c:pt idx="42">
                  <c:v>10.38</c:v>
                </c:pt>
                <c:pt idx="43">
                  <c:v>10.49</c:v>
                </c:pt>
                <c:pt idx="44">
                  <c:v>10.51</c:v>
                </c:pt>
                <c:pt idx="45">
                  <c:v>10.54</c:v>
                </c:pt>
                <c:pt idx="46">
                  <c:v>10.52</c:v>
                </c:pt>
                <c:pt idx="47">
                  <c:v>10.41</c:v>
                </c:pt>
              </c:numCache>
            </c:numRef>
          </c:val>
          <c:smooth val="0"/>
          <c:extLst>
            <c:ext xmlns:c16="http://schemas.microsoft.com/office/drawing/2014/chart" uri="{C3380CC4-5D6E-409C-BE32-E72D297353CC}">
              <c16:uniqueId val="{0000000B-77E9-4F67-8B9E-31EB7815F64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31.678000000000001</c:v>
                </c:pt>
                <c:pt idx="1">
                  <c:v>31.256</c:v>
                </c:pt>
                <c:pt idx="2">
                  <c:v>31.56</c:v>
                </c:pt>
                <c:pt idx="3">
                  <c:v>31.238</c:v>
                </c:pt>
                <c:pt idx="4">
                  <c:v>32.090000000000003</c:v>
                </c:pt>
                <c:pt idx="5">
                  <c:v>31.571999999999999</c:v>
                </c:pt>
                <c:pt idx="6">
                  <c:v>31.521999999999998</c:v>
                </c:pt>
                <c:pt idx="7">
                  <c:v>31.292000000000002</c:v>
                </c:pt>
                <c:pt idx="8">
                  <c:v>31.847999999999999</c:v>
                </c:pt>
                <c:pt idx="9">
                  <c:v>31.466000000000001</c:v>
                </c:pt>
                <c:pt idx="10">
                  <c:v>31.952000000000002</c:v>
                </c:pt>
                <c:pt idx="11">
                  <c:v>31.038</c:v>
                </c:pt>
                <c:pt idx="12">
                  <c:v>31.026</c:v>
                </c:pt>
                <c:pt idx="13">
                  <c:v>29.988</c:v>
                </c:pt>
                <c:pt idx="14">
                  <c:v>29.664000000000001</c:v>
                </c:pt>
                <c:pt idx="15">
                  <c:v>29.724</c:v>
                </c:pt>
                <c:pt idx="16">
                  <c:v>29.532</c:v>
                </c:pt>
                <c:pt idx="17">
                  <c:v>29.056000000000001</c:v>
                </c:pt>
                <c:pt idx="18">
                  <c:v>28.6</c:v>
                </c:pt>
                <c:pt idx="19">
                  <c:v>28.68</c:v>
                </c:pt>
                <c:pt idx="20">
                  <c:v>29.384</c:v>
                </c:pt>
                <c:pt idx="21">
                  <c:v>30.378</c:v>
                </c:pt>
                <c:pt idx="22">
                  <c:v>29.974</c:v>
                </c:pt>
                <c:pt idx="23">
                  <c:v>30.552</c:v>
                </c:pt>
                <c:pt idx="24">
                  <c:v>31.35</c:v>
                </c:pt>
                <c:pt idx="25">
                  <c:v>31.882000000000001</c:v>
                </c:pt>
                <c:pt idx="26">
                  <c:v>27.672000000000001</c:v>
                </c:pt>
                <c:pt idx="27">
                  <c:v>27.408000000000001</c:v>
                </c:pt>
                <c:pt idx="28">
                  <c:v>30.236000000000001</c:v>
                </c:pt>
                <c:pt idx="29">
                  <c:v>31.635999999999999</c:v>
                </c:pt>
                <c:pt idx="30">
                  <c:v>33.012</c:v>
                </c:pt>
                <c:pt idx="31">
                  <c:v>32.548000000000002</c:v>
                </c:pt>
                <c:pt idx="32">
                  <c:v>32.957999999999998</c:v>
                </c:pt>
                <c:pt idx="33">
                  <c:v>33.44</c:v>
                </c:pt>
                <c:pt idx="34">
                  <c:v>33.764000000000003</c:v>
                </c:pt>
                <c:pt idx="35">
                  <c:v>34.058</c:v>
                </c:pt>
                <c:pt idx="36">
                  <c:v>34.345999999999997</c:v>
                </c:pt>
                <c:pt idx="37">
                  <c:v>34.295999999999999</c:v>
                </c:pt>
                <c:pt idx="38">
                  <c:v>34.222000000000001</c:v>
                </c:pt>
                <c:pt idx="39">
                  <c:v>34.869999999999997</c:v>
                </c:pt>
                <c:pt idx="40">
                  <c:v>34.293999999999997</c:v>
                </c:pt>
                <c:pt idx="41">
                  <c:v>33.692</c:v>
                </c:pt>
                <c:pt idx="42">
                  <c:v>34.177999999999997</c:v>
                </c:pt>
                <c:pt idx="43">
                  <c:v>34.186</c:v>
                </c:pt>
                <c:pt idx="44">
                  <c:v>34.11</c:v>
                </c:pt>
                <c:pt idx="45">
                  <c:v>33.945999999999998</c:v>
                </c:pt>
                <c:pt idx="46">
                  <c:v>33.945999999999998</c:v>
                </c:pt>
                <c:pt idx="47">
                  <c:v>34.201999999999998</c:v>
                </c:pt>
              </c:numCache>
            </c:numRef>
          </c:val>
          <c:smooth val="0"/>
          <c:extLst>
            <c:ext xmlns:c16="http://schemas.microsoft.com/office/drawing/2014/chart" uri="{C3380CC4-5D6E-409C-BE32-E72D297353CC}">
              <c16:uniqueId val="{0000000C-77E9-4F67-8B9E-31EB7815F64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7E9-4F67-8B9E-31EB7815F64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7E9-4F67-8B9E-31EB7815F64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47.622</c:v>
                </c:pt>
                <c:pt idx="1">
                  <c:v>47.591000000000001</c:v>
                </c:pt>
                <c:pt idx="2">
                  <c:v>46.713000000000001</c:v>
                </c:pt>
                <c:pt idx="3">
                  <c:v>47.194000000000003</c:v>
                </c:pt>
                <c:pt idx="4">
                  <c:v>47.375999999999998</c:v>
                </c:pt>
                <c:pt idx="5">
                  <c:v>47.442</c:v>
                </c:pt>
                <c:pt idx="6">
                  <c:v>47.207000000000001</c:v>
                </c:pt>
                <c:pt idx="7">
                  <c:v>47.363999999999997</c:v>
                </c:pt>
                <c:pt idx="8">
                  <c:v>47.231999999999999</c:v>
                </c:pt>
                <c:pt idx="9">
                  <c:v>47.460999999999999</c:v>
                </c:pt>
                <c:pt idx="10">
                  <c:v>47.712000000000003</c:v>
                </c:pt>
                <c:pt idx="11">
                  <c:v>47.820999999999998</c:v>
                </c:pt>
                <c:pt idx="12">
                  <c:v>47.01</c:v>
                </c:pt>
                <c:pt idx="13">
                  <c:v>46.78</c:v>
                </c:pt>
                <c:pt idx="14">
                  <c:v>47.127000000000002</c:v>
                </c:pt>
                <c:pt idx="15">
                  <c:v>46.874000000000002</c:v>
                </c:pt>
                <c:pt idx="16">
                  <c:v>46.29</c:v>
                </c:pt>
                <c:pt idx="17">
                  <c:v>46.805</c:v>
                </c:pt>
                <c:pt idx="18">
                  <c:v>46.271999999999998</c:v>
                </c:pt>
                <c:pt idx="19">
                  <c:v>46.4</c:v>
                </c:pt>
                <c:pt idx="20">
                  <c:v>47.048999999999999</c:v>
                </c:pt>
                <c:pt idx="21">
                  <c:v>46.94</c:v>
                </c:pt>
                <c:pt idx="22">
                  <c:v>47.064</c:v>
                </c:pt>
                <c:pt idx="23">
                  <c:v>46.875</c:v>
                </c:pt>
                <c:pt idx="24">
                  <c:v>46.957000000000001</c:v>
                </c:pt>
                <c:pt idx="25">
                  <c:v>46.97</c:v>
                </c:pt>
                <c:pt idx="26">
                  <c:v>46.97</c:v>
                </c:pt>
                <c:pt idx="27">
                  <c:v>47.506999999999998</c:v>
                </c:pt>
                <c:pt idx="28">
                  <c:v>47.154000000000003</c:v>
                </c:pt>
                <c:pt idx="29">
                  <c:v>47.389000000000003</c:v>
                </c:pt>
                <c:pt idx="30">
                  <c:v>47.377000000000002</c:v>
                </c:pt>
                <c:pt idx="31">
                  <c:v>46.86</c:v>
                </c:pt>
                <c:pt idx="32">
                  <c:v>46.863999999999997</c:v>
                </c:pt>
                <c:pt idx="33">
                  <c:v>46.7</c:v>
                </c:pt>
                <c:pt idx="34">
                  <c:v>46.427999999999997</c:v>
                </c:pt>
                <c:pt idx="35">
                  <c:v>46.999000000000002</c:v>
                </c:pt>
                <c:pt idx="36">
                  <c:v>47.396999999999998</c:v>
                </c:pt>
                <c:pt idx="37">
                  <c:v>47.783000000000001</c:v>
                </c:pt>
                <c:pt idx="38">
                  <c:v>47.47</c:v>
                </c:pt>
                <c:pt idx="39">
                  <c:v>47.207999999999998</c:v>
                </c:pt>
                <c:pt idx="40">
                  <c:v>47.308999999999997</c:v>
                </c:pt>
                <c:pt idx="41">
                  <c:v>47.398000000000003</c:v>
                </c:pt>
                <c:pt idx="42">
                  <c:v>49.070999999999998</c:v>
                </c:pt>
                <c:pt idx="43">
                  <c:v>50.375999999999998</c:v>
                </c:pt>
                <c:pt idx="44">
                  <c:v>50.703000000000003</c:v>
                </c:pt>
                <c:pt idx="45">
                  <c:v>50.05</c:v>
                </c:pt>
                <c:pt idx="46">
                  <c:v>50.484000000000002</c:v>
                </c:pt>
                <c:pt idx="47">
                  <c:v>50.817999999999998</c:v>
                </c:pt>
              </c:numCache>
            </c:numRef>
          </c:val>
          <c:smooth val="0"/>
          <c:extLst>
            <c:ext xmlns:c16="http://schemas.microsoft.com/office/drawing/2014/chart" uri="{C3380CC4-5D6E-409C-BE32-E72D297353CC}">
              <c16:uniqueId val="{0000000F-77E9-4F67-8B9E-31EB7815F64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7E9-4F67-8B9E-31EB7815F64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38.05715</c:v>
                </c:pt>
                <c:pt idx="1">
                  <c:v>39.37668</c:v>
                </c:pt>
                <c:pt idx="2">
                  <c:v>40.081359999999997</c:v>
                </c:pt>
                <c:pt idx="3">
                  <c:v>41.817</c:v>
                </c:pt>
                <c:pt idx="4">
                  <c:v>49.130380000000002</c:v>
                </c:pt>
                <c:pt idx="5">
                  <c:v>45.281289999999998</c:v>
                </c:pt>
                <c:pt idx="6">
                  <c:v>47.298960000000001</c:v>
                </c:pt>
                <c:pt idx="7">
                  <c:v>39.852029999999999</c:v>
                </c:pt>
                <c:pt idx="8">
                  <c:v>38.099029999999999</c:v>
                </c:pt>
                <c:pt idx="9">
                  <c:v>46.869810000000001</c:v>
                </c:pt>
                <c:pt idx="10">
                  <c:v>45.629989999999999</c:v>
                </c:pt>
                <c:pt idx="11">
                  <c:v>42.992609999999999</c:v>
                </c:pt>
                <c:pt idx="12">
                  <c:v>34.33775</c:v>
                </c:pt>
                <c:pt idx="13">
                  <c:v>31.9864</c:v>
                </c:pt>
                <c:pt idx="14">
                  <c:v>18.417590000000001</c:v>
                </c:pt>
                <c:pt idx="15">
                  <c:v>36.3855</c:v>
                </c:pt>
                <c:pt idx="16">
                  <c:v>44.034730000000003</c:v>
                </c:pt>
                <c:pt idx="17">
                  <c:v>32.321190000000001</c:v>
                </c:pt>
                <c:pt idx="18">
                  <c:v>30.64059</c:v>
                </c:pt>
                <c:pt idx="19">
                  <c:v>43.867699999999999</c:v>
                </c:pt>
                <c:pt idx="20">
                  <c:v>44.595199999999998</c:v>
                </c:pt>
                <c:pt idx="21">
                  <c:v>20.402370000000001</c:v>
                </c:pt>
                <c:pt idx="22">
                  <c:v>36.660310000000003</c:v>
                </c:pt>
                <c:pt idx="23">
                  <c:v>41.949240000000003</c:v>
                </c:pt>
                <c:pt idx="24">
                  <c:v>39.897739999999999</c:v>
                </c:pt>
                <c:pt idx="25">
                  <c:v>32.734389999999998</c:v>
                </c:pt>
                <c:pt idx="26">
                  <c:v>40.647590000000001</c:v>
                </c:pt>
                <c:pt idx="27">
                  <c:v>41.414369999999998</c:v>
                </c:pt>
                <c:pt idx="28">
                  <c:v>42.91142</c:v>
                </c:pt>
                <c:pt idx="29">
                  <c:v>43.744959999999999</c:v>
                </c:pt>
                <c:pt idx="30">
                  <c:v>31.002880000000001</c:v>
                </c:pt>
                <c:pt idx="31">
                  <c:v>32.184449999999998</c:v>
                </c:pt>
                <c:pt idx="32">
                  <c:v>41.452069999999999</c:v>
                </c:pt>
                <c:pt idx="33">
                  <c:v>39.64752</c:v>
                </c:pt>
                <c:pt idx="34">
                  <c:v>23.058589999999999</c:v>
                </c:pt>
                <c:pt idx="35">
                  <c:v>40.323639999999997</c:v>
                </c:pt>
                <c:pt idx="36">
                  <c:v>40.046250000000001</c:v>
                </c:pt>
                <c:pt idx="37">
                  <c:v>14.058260000000001</c:v>
                </c:pt>
                <c:pt idx="38">
                  <c:v>10.58107</c:v>
                </c:pt>
                <c:pt idx="39">
                  <c:v>9.6686800000000002</c:v>
                </c:pt>
                <c:pt idx="40">
                  <c:v>9.4328099999999999</c:v>
                </c:pt>
                <c:pt idx="41">
                  <c:v>11.88852</c:v>
                </c:pt>
                <c:pt idx="42">
                  <c:v>37.340940000000003</c:v>
                </c:pt>
                <c:pt idx="43">
                  <c:v>33.722149999999999</c:v>
                </c:pt>
                <c:pt idx="44">
                  <c:v>39.543840000000003</c:v>
                </c:pt>
                <c:pt idx="45">
                  <c:v>35.195099999999996</c:v>
                </c:pt>
                <c:pt idx="46">
                  <c:v>44.929900000000004</c:v>
                </c:pt>
                <c:pt idx="47">
                  <c:v>37.886099999999999</c:v>
                </c:pt>
              </c:numCache>
            </c:numRef>
          </c:val>
          <c:smooth val="0"/>
          <c:extLst>
            <c:ext xmlns:c16="http://schemas.microsoft.com/office/drawing/2014/chart" uri="{C3380CC4-5D6E-409C-BE32-E72D297353CC}">
              <c16:uniqueId val="{00000011-77E9-4F67-8B9E-31EB7815F64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7E9-4F67-8B9E-31EB7815F64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7.2</c:v>
                </c:pt>
                <c:pt idx="1">
                  <c:v>7.8</c:v>
                </c:pt>
                <c:pt idx="2">
                  <c:v>8</c:v>
                </c:pt>
                <c:pt idx="3">
                  <c:v>8.9</c:v>
                </c:pt>
                <c:pt idx="4">
                  <c:v>8.6999999999999993</c:v>
                </c:pt>
                <c:pt idx="5">
                  <c:v>8.8000000000000007</c:v>
                </c:pt>
                <c:pt idx="6">
                  <c:v>9</c:v>
                </c:pt>
                <c:pt idx="7">
                  <c:v>8.8000000000000007</c:v>
                </c:pt>
                <c:pt idx="8">
                  <c:v>8.9</c:v>
                </c:pt>
                <c:pt idx="9">
                  <c:v>9.1</c:v>
                </c:pt>
                <c:pt idx="10">
                  <c:v>9.3000000000000007</c:v>
                </c:pt>
                <c:pt idx="11">
                  <c:v>9.1999999999999993</c:v>
                </c:pt>
                <c:pt idx="12">
                  <c:v>9.4</c:v>
                </c:pt>
                <c:pt idx="13">
                  <c:v>8.3000000000000007</c:v>
                </c:pt>
                <c:pt idx="14">
                  <c:v>8.4</c:v>
                </c:pt>
                <c:pt idx="15">
                  <c:v>8.3000000000000007</c:v>
                </c:pt>
                <c:pt idx="16">
                  <c:v>8.3000000000000007</c:v>
                </c:pt>
                <c:pt idx="17">
                  <c:v>8.6</c:v>
                </c:pt>
                <c:pt idx="18">
                  <c:v>8.3000000000000007</c:v>
                </c:pt>
                <c:pt idx="19">
                  <c:v>7.7</c:v>
                </c:pt>
                <c:pt idx="20">
                  <c:v>7.7</c:v>
                </c:pt>
                <c:pt idx="21">
                  <c:v>7.7</c:v>
                </c:pt>
                <c:pt idx="22">
                  <c:v>7.7</c:v>
                </c:pt>
                <c:pt idx="23">
                  <c:v>7.7</c:v>
                </c:pt>
                <c:pt idx="24">
                  <c:v>7.7</c:v>
                </c:pt>
                <c:pt idx="25">
                  <c:v>7.8</c:v>
                </c:pt>
                <c:pt idx="26">
                  <c:v>8.1</c:v>
                </c:pt>
                <c:pt idx="27">
                  <c:v>9.1</c:v>
                </c:pt>
                <c:pt idx="28">
                  <c:v>9</c:v>
                </c:pt>
                <c:pt idx="29">
                  <c:v>9.5</c:v>
                </c:pt>
                <c:pt idx="30">
                  <c:v>8.8000000000000007</c:v>
                </c:pt>
                <c:pt idx="31">
                  <c:v>8.3000000000000007</c:v>
                </c:pt>
                <c:pt idx="32">
                  <c:v>8.4</c:v>
                </c:pt>
                <c:pt idx="33">
                  <c:v>8.9</c:v>
                </c:pt>
                <c:pt idx="34">
                  <c:v>9.3000000000000007</c:v>
                </c:pt>
                <c:pt idx="35">
                  <c:v>9.6</c:v>
                </c:pt>
                <c:pt idx="36">
                  <c:v>9.6</c:v>
                </c:pt>
                <c:pt idx="37">
                  <c:v>9.6</c:v>
                </c:pt>
                <c:pt idx="38">
                  <c:v>9.4</c:v>
                </c:pt>
                <c:pt idx="39">
                  <c:v>9.3000000000000007</c:v>
                </c:pt>
                <c:pt idx="40">
                  <c:v>9.5</c:v>
                </c:pt>
                <c:pt idx="41">
                  <c:v>10</c:v>
                </c:pt>
                <c:pt idx="42">
                  <c:v>9.6999999999999993</c:v>
                </c:pt>
                <c:pt idx="43">
                  <c:v>9.6</c:v>
                </c:pt>
                <c:pt idx="44">
                  <c:v>9.4</c:v>
                </c:pt>
                <c:pt idx="45">
                  <c:v>9.3000000000000007</c:v>
                </c:pt>
                <c:pt idx="46">
                  <c:v>9</c:v>
                </c:pt>
                <c:pt idx="47">
                  <c:v>8.6999999999999993</c:v>
                </c:pt>
              </c:numCache>
            </c:numRef>
          </c:val>
          <c:smooth val="0"/>
          <c:extLst>
            <c:ext xmlns:c16="http://schemas.microsoft.com/office/drawing/2014/chart" uri="{C3380CC4-5D6E-409C-BE32-E72D297353CC}">
              <c16:uniqueId val="{00000013-77E9-4F67-8B9E-31EB7815F64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7E9-4F67-8B9E-31EB7815F64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135.64866000000001</c:v>
                </c:pt>
                <c:pt idx="1">
                  <c:v>102.38200999999999</c:v>
                </c:pt>
                <c:pt idx="2">
                  <c:v>112.05209000000001</c:v>
                </c:pt>
                <c:pt idx="3">
                  <c:v>155.90987999999999</c:v>
                </c:pt>
                <c:pt idx="4">
                  <c:v>144.41422</c:v>
                </c:pt>
                <c:pt idx="5">
                  <c:v>130.19138000000001</c:v>
                </c:pt>
                <c:pt idx="6">
                  <c:v>92.434880000000007</c:v>
                </c:pt>
                <c:pt idx="7">
                  <c:v>122.03212000000001</c:v>
                </c:pt>
                <c:pt idx="8">
                  <c:v>141.83233999999999</c:v>
                </c:pt>
                <c:pt idx="9">
                  <c:v>138.28335999999999</c:v>
                </c:pt>
                <c:pt idx="10">
                  <c:v>124.04342</c:v>
                </c:pt>
                <c:pt idx="11">
                  <c:v>98.914990000000003</c:v>
                </c:pt>
                <c:pt idx="12">
                  <c:v>106.53398</c:v>
                </c:pt>
                <c:pt idx="13">
                  <c:v>148.83903000000001</c:v>
                </c:pt>
                <c:pt idx="14">
                  <c:v>128.98704000000001</c:v>
                </c:pt>
                <c:pt idx="15">
                  <c:v>71.886650000000003</c:v>
                </c:pt>
                <c:pt idx="16">
                  <c:v>158.54752999999999</c:v>
                </c:pt>
                <c:pt idx="17">
                  <c:v>141.05316999999999</c:v>
                </c:pt>
                <c:pt idx="18">
                  <c:v>122.87353</c:v>
                </c:pt>
                <c:pt idx="19">
                  <c:v>69.188450000000003</c:v>
                </c:pt>
                <c:pt idx="20">
                  <c:v>149.49116000000001</c:v>
                </c:pt>
                <c:pt idx="21">
                  <c:v>134.96262999999999</c:v>
                </c:pt>
                <c:pt idx="22">
                  <c:v>125.54406</c:v>
                </c:pt>
                <c:pt idx="23">
                  <c:v>102.29461999999999</c:v>
                </c:pt>
                <c:pt idx="24">
                  <c:v>120.86751</c:v>
                </c:pt>
                <c:pt idx="25">
                  <c:v>136.17523</c:v>
                </c:pt>
                <c:pt idx="26">
                  <c:v>120.75288</c:v>
                </c:pt>
                <c:pt idx="27">
                  <c:v>118.46528000000001</c:v>
                </c:pt>
                <c:pt idx="28">
                  <c:v>135.76067</c:v>
                </c:pt>
                <c:pt idx="29">
                  <c:v>142.61294000000001</c:v>
                </c:pt>
                <c:pt idx="30">
                  <c:v>109.5617</c:v>
                </c:pt>
                <c:pt idx="31">
                  <c:v>110.50776999999999</c:v>
                </c:pt>
                <c:pt idx="32">
                  <c:v>153.20205000000001</c:v>
                </c:pt>
                <c:pt idx="33">
                  <c:v>158.86767</c:v>
                </c:pt>
                <c:pt idx="34">
                  <c:v>49.726950000000002</c:v>
                </c:pt>
                <c:pt idx="35">
                  <c:v>44.834789999999998</c:v>
                </c:pt>
                <c:pt idx="36">
                  <c:v>37.322519999999997</c:v>
                </c:pt>
                <c:pt idx="37">
                  <c:v>36.71125</c:v>
                </c:pt>
                <c:pt idx="38">
                  <c:v>34.707659999999997</c:v>
                </c:pt>
                <c:pt idx="39">
                  <c:v>35.428919999999998</c:v>
                </c:pt>
                <c:pt idx="40">
                  <c:v>33.313429999999997</c:v>
                </c:pt>
                <c:pt idx="41">
                  <c:v>34.220030000000001</c:v>
                </c:pt>
                <c:pt idx="42">
                  <c:v>26.48301</c:v>
                </c:pt>
                <c:pt idx="43">
                  <c:v>29.44586</c:v>
                </c:pt>
                <c:pt idx="44">
                  <c:v>37.651499999999999</c:v>
                </c:pt>
                <c:pt idx="45">
                  <c:v>123.70358</c:v>
                </c:pt>
                <c:pt idx="46">
                  <c:v>97.348990000000001</c:v>
                </c:pt>
                <c:pt idx="47">
                  <c:v>164.90402</c:v>
                </c:pt>
              </c:numCache>
            </c:numRef>
          </c:val>
          <c:smooth val="0"/>
          <c:extLst>
            <c:ext xmlns:c16="http://schemas.microsoft.com/office/drawing/2014/chart" uri="{C3380CC4-5D6E-409C-BE32-E72D297353CC}">
              <c16:uniqueId val="{00000000-36E0-4014-8A43-A9626DC1771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6E0-4014-8A43-A9626DC1771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9.3786199999999997</c:v>
                </c:pt>
                <c:pt idx="1">
                  <c:v>9.8194900000000001</c:v>
                </c:pt>
                <c:pt idx="2">
                  <c:v>9.6497700000000002</c:v>
                </c:pt>
                <c:pt idx="3">
                  <c:v>9.5227400000000006</c:v>
                </c:pt>
                <c:pt idx="4">
                  <c:v>9.5187899999999992</c:v>
                </c:pt>
                <c:pt idx="5">
                  <c:v>9.2448700000000006</c:v>
                </c:pt>
                <c:pt idx="6">
                  <c:v>9.0365800000000007</c:v>
                </c:pt>
                <c:pt idx="7">
                  <c:v>9.3240599999999993</c:v>
                </c:pt>
                <c:pt idx="8">
                  <c:v>9.2999500000000008</c:v>
                </c:pt>
                <c:pt idx="9">
                  <c:v>9.3865800000000004</c:v>
                </c:pt>
                <c:pt idx="10">
                  <c:v>9.5589899999999997</c:v>
                </c:pt>
                <c:pt idx="11">
                  <c:v>9.5854300000000006</c:v>
                </c:pt>
                <c:pt idx="12">
                  <c:v>9.6963200000000001</c:v>
                </c:pt>
                <c:pt idx="13">
                  <c:v>9.7387300000000003</c:v>
                </c:pt>
                <c:pt idx="14">
                  <c:v>9.9404299999999992</c:v>
                </c:pt>
                <c:pt idx="15">
                  <c:v>10.123469999999999</c:v>
                </c:pt>
                <c:pt idx="16">
                  <c:v>10.125999999999999</c:v>
                </c:pt>
                <c:pt idx="17">
                  <c:v>10.18918</c:v>
                </c:pt>
                <c:pt idx="18">
                  <c:v>10.43177</c:v>
                </c:pt>
                <c:pt idx="19">
                  <c:v>9.7477999999999998</c:v>
                </c:pt>
                <c:pt idx="20">
                  <c:v>9.4883100000000002</c:v>
                </c:pt>
                <c:pt idx="21">
                  <c:v>9.7224400000000006</c:v>
                </c:pt>
                <c:pt idx="22">
                  <c:v>9.6727699999999999</c:v>
                </c:pt>
                <c:pt idx="23">
                  <c:v>9.7383799999999994</c:v>
                </c:pt>
                <c:pt idx="24">
                  <c:v>9.5106999999999999</c:v>
                </c:pt>
                <c:pt idx="25">
                  <c:v>9.8679699999999997</c:v>
                </c:pt>
                <c:pt idx="26">
                  <c:v>10.20481</c:v>
                </c:pt>
                <c:pt idx="27">
                  <c:v>9.9974000000000007</c:v>
                </c:pt>
                <c:pt idx="28">
                  <c:v>10.208880000000001</c:v>
                </c:pt>
                <c:pt idx="29">
                  <c:v>9.9875500000000006</c:v>
                </c:pt>
                <c:pt idx="30">
                  <c:v>9.59849</c:v>
                </c:pt>
                <c:pt idx="31">
                  <c:v>9.9516600000000004</c:v>
                </c:pt>
                <c:pt idx="32">
                  <c:v>10.17445</c:v>
                </c:pt>
                <c:pt idx="33">
                  <c:v>9.8672000000000004</c:v>
                </c:pt>
                <c:pt idx="34">
                  <c:v>9.8802099999999999</c:v>
                </c:pt>
                <c:pt idx="35">
                  <c:v>8.9698700000000002</c:v>
                </c:pt>
                <c:pt idx="36">
                  <c:v>6.2222</c:v>
                </c:pt>
                <c:pt idx="37">
                  <c:v>5.2991799999999998</c:v>
                </c:pt>
                <c:pt idx="38">
                  <c:v>4.9579700000000004</c:v>
                </c:pt>
                <c:pt idx="39">
                  <c:v>5.3212700000000002</c:v>
                </c:pt>
                <c:pt idx="40">
                  <c:v>5.4356600000000004</c:v>
                </c:pt>
                <c:pt idx="41">
                  <c:v>5.8808999999999996</c:v>
                </c:pt>
                <c:pt idx="42">
                  <c:v>8.4914400000000008</c:v>
                </c:pt>
                <c:pt idx="43">
                  <c:v>9.6584099999999999</c:v>
                </c:pt>
                <c:pt idx="44">
                  <c:v>9.5210899999999992</c:v>
                </c:pt>
                <c:pt idx="45">
                  <c:v>9.2260299999999997</c:v>
                </c:pt>
                <c:pt idx="46">
                  <c:v>8.9167699999999996</c:v>
                </c:pt>
                <c:pt idx="47">
                  <c:v>8.5646599999999999</c:v>
                </c:pt>
              </c:numCache>
            </c:numRef>
          </c:val>
          <c:smooth val="0"/>
          <c:extLst>
            <c:ext xmlns:c16="http://schemas.microsoft.com/office/drawing/2014/chart" uri="{C3380CC4-5D6E-409C-BE32-E72D297353CC}">
              <c16:uniqueId val="{00000002-36E0-4014-8A43-A9626DC1771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6E0-4014-8A43-A9626DC1771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6E0-4014-8A43-A9626DC1771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36E0-4014-8A43-A9626DC1771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6E0-4014-8A43-A9626DC1771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1.9159999999999999</c:v>
                </c:pt>
                <c:pt idx="1">
                  <c:v>1.976</c:v>
                </c:pt>
                <c:pt idx="2">
                  <c:v>1.9</c:v>
                </c:pt>
                <c:pt idx="3">
                  <c:v>1.931</c:v>
                </c:pt>
                <c:pt idx="4">
                  <c:v>1.9259999999999999</c:v>
                </c:pt>
                <c:pt idx="5">
                  <c:v>1.9430000000000001</c:v>
                </c:pt>
                <c:pt idx="6">
                  <c:v>1.9930000000000001</c:v>
                </c:pt>
                <c:pt idx="7">
                  <c:v>2.101</c:v>
                </c:pt>
                <c:pt idx="8">
                  <c:v>2.117</c:v>
                </c:pt>
                <c:pt idx="9">
                  <c:v>2.105</c:v>
                </c:pt>
                <c:pt idx="10">
                  <c:v>2.202</c:v>
                </c:pt>
                <c:pt idx="11">
                  <c:v>2.085</c:v>
                </c:pt>
                <c:pt idx="12">
                  <c:v>2.1080000000000001</c:v>
                </c:pt>
                <c:pt idx="13">
                  <c:v>1.9159999999999999</c:v>
                </c:pt>
                <c:pt idx="14">
                  <c:v>2.048</c:v>
                </c:pt>
                <c:pt idx="15">
                  <c:v>2.1760000000000002</c:v>
                </c:pt>
                <c:pt idx="16">
                  <c:v>2.1840000000000002</c:v>
                </c:pt>
                <c:pt idx="17">
                  <c:v>2.23</c:v>
                </c:pt>
                <c:pt idx="18">
                  <c:v>2.3210000000000002</c:v>
                </c:pt>
                <c:pt idx="19">
                  <c:v>2.3620000000000001</c:v>
                </c:pt>
                <c:pt idx="20">
                  <c:v>2.3119999999999998</c:v>
                </c:pt>
                <c:pt idx="21">
                  <c:v>2.262</c:v>
                </c:pt>
                <c:pt idx="22">
                  <c:v>2.1800000000000002</c:v>
                </c:pt>
                <c:pt idx="23">
                  <c:v>2.2120000000000002</c:v>
                </c:pt>
                <c:pt idx="24">
                  <c:v>2.2519999999999998</c:v>
                </c:pt>
                <c:pt idx="25">
                  <c:v>2.3149999999999999</c:v>
                </c:pt>
                <c:pt idx="26">
                  <c:v>2.3119999999999998</c:v>
                </c:pt>
                <c:pt idx="27">
                  <c:v>2.3050000000000002</c:v>
                </c:pt>
                <c:pt idx="28">
                  <c:v>2.3159999999999998</c:v>
                </c:pt>
                <c:pt idx="29">
                  <c:v>2.3809999999999998</c:v>
                </c:pt>
                <c:pt idx="30">
                  <c:v>2.4279999999999999</c:v>
                </c:pt>
                <c:pt idx="31">
                  <c:v>2.2280000000000002</c:v>
                </c:pt>
                <c:pt idx="32">
                  <c:v>2.226</c:v>
                </c:pt>
                <c:pt idx="33">
                  <c:v>2.2850000000000001</c:v>
                </c:pt>
                <c:pt idx="34">
                  <c:v>2.3079999999999998</c:v>
                </c:pt>
                <c:pt idx="35">
                  <c:v>2.2839999999999998</c:v>
                </c:pt>
                <c:pt idx="36">
                  <c:v>2.2170000000000001</c:v>
                </c:pt>
                <c:pt idx="37">
                  <c:v>2.157</c:v>
                </c:pt>
                <c:pt idx="38">
                  <c:v>2.1429999999999998</c:v>
                </c:pt>
                <c:pt idx="39">
                  <c:v>2.1720000000000002</c:v>
                </c:pt>
                <c:pt idx="40">
                  <c:v>2.1909999999999998</c:v>
                </c:pt>
                <c:pt idx="41">
                  <c:v>2.2759999999999998</c:v>
                </c:pt>
                <c:pt idx="42">
                  <c:v>2.1850000000000001</c:v>
                </c:pt>
                <c:pt idx="43">
                  <c:v>2.198</c:v>
                </c:pt>
                <c:pt idx="44">
                  <c:v>2.1760000000000002</c:v>
                </c:pt>
                <c:pt idx="45">
                  <c:v>2.1240000000000001</c:v>
                </c:pt>
                <c:pt idx="46">
                  <c:v>2.1930000000000001</c:v>
                </c:pt>
                <c:pt idx="47">
                  <c:v>2.1989999999999998</c:v>
                </c:pt>
              </c:numCache>
            </c:numRef>
          </c:val>
          <c:smooth val="0"/>
          <c:extLst>
            <c:ext xmlns:c16="http://schemas.microsoft.com/office/drawing/2014/chart" uri="{C3380CC4-5D6E-409C-BE32-E72D297353CC}">
              <c16:uniqueId val="{00000007-36E0-4014-8A43-A9626DC1771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2.6</c:v>
                </c:pt>
                <c:pt idx="1">
                  <c:v>6.8</c:v>
                </c:pt>
                <c:pt idx="2">
                  <c:v>8.4</c:v>
                </c:pt>
                <c:pt idx="3">
                  <c:v>3.7</c:v>
                </c:pt>
                <c:pt idx="4">
                  <c:v>2.9</c:v>
                </c:pt>
                <c:pt idx="5">
                  <c:v>2.4</c:v>
                </c:pt>
                <c:pt idx="6">
                  <c:v>1.1000000000000001</c:v>
                </c:pt>
                <c:pt idx="7">
                  <c:v>1.5</c:v>
                </c:pt>
                <c:pt idx="8">
                  <c:v>1.3</c:v>
                </c:pt>
                <c:pt idx="9">
                  <c:v>1.2</c:v>
                </c:pt>
                <c:pt idx="10">
                  <c:v>1</c:v>
                </c:pt>
                <c:pt idx="11">
                  <c:v>1.6</c:v>
                </c:pt>
                <c:pt idx="12">
                  <c:v>3</c:v>
                </c:pt>
                <c:pt idx="13">
                  <c:v>4</c:v>
                </c:pt>
                <c:pt idx="14">
                  <c:v>4.7</c:v>
                </c:pt>
                <c:pt idx="15">
                  <c:v>4.8</c:v>
                </c:pt>
                <c:pt idx="16">
                  <c:v>2.2000000000000002</c:v>
                </c:pt>
                <c:pt idx="17">
                  <c:v>1.8</c:v>
                </c:pt>
                <c:pt idx="18">
                  <c:v>1.9</c:v>
                </c:pt>
                <c:pt idx="19">
                  <c:v>2.6</c:v>
                </c:pt>
                <c:pt idx="20">
                  <c:v>4</c:v>
                </c:pt>
                <c:pt idx="21">
                  <c:v>5.0999999999999996</c:v>
                </c:pt>
                <c:pt idx="22">
                  <c:v>3.9</c:v>
                </c:pt>
                <c:pt idx="23">
                  <c:v>2.5</c:v>
                </c:pt>
                <c:pt idx="24">
                  <c:v>1.6</c:v>
                </c:pt>
                <c:pt idx="25">
                  <c:v>1.4</c:v>
                </c:pt>
                <c:pt idx="26">
                  <c:v>1.4</c:v>
                </c:pt>
                <c:pt idx="27">
                  <c:v>2.6</c:v>
                </c:pt>
                <c:pt idx="28">
                  <c:v>4.0999999999999996</c:v>
                </c:pt>
                <c:pt idx="29">
                  <c:v>5.3</c:v>
                </c:pt>
                <c:pt idx="30">
                  <c:v>5.9</c:v>
                </c:pt>
                <c:pt idx="31">
                  <c:v>3</c:v>
                </c:pt>
                <c:pt idx="32">
                  <c:v>2.2000000000000002</c:v>
                </c:pt>
                <c:pt idx="33">
                  <c:v>2</c:v>
                </c:pt>
                <c:pt idx="34">
                  <c:v>1.8</c:v>
                </c:pt>
                <c:pt idx="35">
                  <c:v>1</c:v>
                </c:pt>
                <c:pt idx="36">
                  <c:v>1</c:v>
                </c:pt>
                <c:pt idx="37">
                  <c:v>0.8</c:v>
                </c:pt>
                <c:pt idx="38">
                  <c:v>0.8</c:v>
                </c:pt>
                <c:pt idx="39">
                  <c:v>0.8</c:v>
                </c:pt>
                <c:pt idx="40">
                  <c:v>0.9</c:v>
                </c:pt>
                <c:pt idx="41">
                  <c:v>1</c:v>
                </c:pt>
                <c:pt idx="42">
                  <c:v>4.8</c:v>
                </c:pt>
                <c:pt idx="43">
                  <c:v>6.9</c:v>
                </c:pt>
                <c:pt idx="44">
                  <c:v>8.9</c:v>
                </c:pt>
                <c:pt idx="45">
                  <c:v>4.4000000000000004</c:v>
                </c:pt>
                <c:pt idx="46">
                  <c:v>3.2</c:v>
                </c:pt>
                <c:pt idx="47">
                  <c:v>4.7</c:v>
                </c:pt>
              </c:numCache>
            </c:numRef>
          </c:val>
          <c:smooth val="0"/>
          <c:extLst>
            <c:ext xmlns:c16="http://schemas.microsoft.com/office/drawing/2014/chart" uri="{C3380CC4-5D6E-409C-BE32-E72D297353CC}">
              <c16:uniqueId val="{00000008-36E0-4014-8A43-A9626DC1771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6E0-4014-8A43-A9626DC1771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4.3802000000000003</c:v>
                </c:pt>
                <c:pt idx="1">
                  <c:v>3.9881000000000002</c:v>
                </c:pt>
                <c:pt idx="2">
                  <c:v>5.7445000000000004</c:v>
                </c:pt>
                <c:pt idx="3">
                  <c:v>1.3466</c:v>
                </c:pt>
                <c:pt idx="4">
                  <c:v>3.3083999999999998</c:v>
                </c:pt>
                <c:pt idx="5">
                  <c:v>3.2795999999999998</c:v>
                </c:pt>
                <c:pt idx="6">
                  <c:v>4.7587000000000002</c:v>
                </c:pt>
                <c:pt idx="7">
                  <c:v>4.9454000000000002</c:v>
                </c:pt>
                <c:pt idx="8">
                  <c:v>3.3853</c:v>
                </c:pt>
                <c:pt idx="9">
                  <c:v>3.0455000000000001</c:v>
                </c:pt>
                <c:pt idx="10">
                  <c:v>4.1761999999999997</c:v>
                </c:pt>
                <c:pt idx="11">
                  <c:v>4.0143000000000004</c:v>
                </c:pt>
                <c:pt idx="12">
                  <c:v>4.6835000000000004</c:v>
                </c:pt>
                <c:pt idx="13">
                  <c:v>2.5375999999999999</c:v>
                </c:pt>
                <c:pt idx="14">
                  <c:v>2.7427000000000001</c:v>
                </c:pt>
                <c:pt idx="15">
                  <c:v>2.9820000000000002</c:v>
                </c:pt>
                <c:pt idx="16">
                  <c:v>4.8249000000000004</c:v>
                </c:pt>
                <c:pt idx="17">
                  <c:v>2.5617999999999999</c:v>
                </c:pt>
                <c:pt idx="18">
                  <c:v>4.4546999999999999</c:v>
                </c:pt>
                <c:pt idx="19">
                  <c:v>2.7835999999999999</c:v>
                </c:pt>
                <c:pt idx="20">
                  <c:v>2.7526000000000002</c:v>
                </c:pt>
                <c:pt idx="21">
                  <c:v>4.9691999999999998</c:v>
                </c:pt>
                <c:pt idx="22">
                  <c:v>6.1254999999999997</c:v>
                </c:pt>
                <c:pt idx="23">
                  <c:v>3.6903999999999999</c:v>
                </c:pt>
                <c:pt idx="24">
                  <c:v>1.8198000000000001</c:v>
                </c:pt>
                <c:pt idx="25">
                  <c:v>3.9882</c:v>
                </c:pt>
                <c:pt idx="26">
                  <c:v>4.6102999999999996</c:v>
                </c:pt>
                <c:pt idx="27">
                  <c:v>3.593</c:v>
                </c:pt>
                <c:pt idx="28">
                  <c:v>2.3130000000000002</c:v>
                </c:pt>
                <c:pt idx="29">
                  <c:v>1.9334</c:v>
                </c:pt>
                <c:pt idx="30">
                  <c:v>1.016</c:v>
                </c:pt>
                <c:pt idx="31">
                  <c:v>1.1279999999999999</c:v>
                </c:pt>
                <c:pt idx="32">
                  <c:v>1.2029000000000001</c:v>
                </c:pt>
                <c:pt idx="33">
                  <c:v>1.2518</c:v>
                </c:pt>
                <c:pt idx="34">
                  <c:v>1.1869000000000001</c:v>
                </c:pt>
                <c:pt idx="35">
                  <c:v>1.1889000000000001</c:v>
                </c:pt>
                <c:pt idx="36">
                  <c:v>1.0428999999999999</c:v>
                </c:pt>
                <c:pt idx="37">
                  <c:v>0.97450000000000003</c:v>
                </c:pt>
                <c:pt idx="38">
                  <c:v>0.90059999999999996</c:v>
                </c:pt>
                <c:pt idx="39">
                  <c:v>0.97170000000000001</c:v>
                </c:pt>
                <c:pt idx="40">
                  <c:v>0.91110000000000002</c:v>
                </c:pt>
                <c:pt idx="41">
                  <c:v>0.9325</c:v>
                </c:pt>
                <c:pt idx="42">
                  <c:v>1.0587</c:v>
                </c:pt>
                <c:pt idx="43">
                  <c:v>1.1671</c:v>
                </c:pt>
                <c:pt idx="44">
                  <c:v>1.1175999999999999</c:v>
                </c:pt>
                <c:pt idx="45">
                  <c:v>1.1376999999999999</c:v>
                </c:pt>
                <c:pt idx="46">
                  <c:v>4.1436000000000002</c:v>
                </c:pt>
                <c:pt idx="47">
                  <c:v>4.5788000000000002</c:v>
                </c:pt>
              </c:numCache>
            </c:numRef>
          </c:val>
          <c:smooth val="0"/>
          <c:extLst>
            <c:ext xmlns:c16="http://schemas.microsoft.com/office/drawing/2014/chart" uri="{C3380CC4-5D6E-409C-BE32-E72D297353CC}">
              <c16:uniqueId val="{0000000A-36E0-4014-8A43-A9626DC1771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6E0-4014-8A43-A9626DC1771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6E0-4014-8A43-A9626DC1771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6E0-4014-8A43-A9626DC1771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1.0457000000000001</c:v>
                </c:pt>
                <c:pt idx="1">
                  <c:v>0.96650000000000003</c:v>
                </c:pt>
                <c:pt idx="2">
                  <c:v>0.89680000000000004</c:v>
                </c:pt>
                <c:pt idx="3">
                  <c:v>0.85829999999999995</c:v>
                </c:pt>
                <c:pt idx="4">
                  <c:v>0.83069999999999999</c:v>
                </c:pt>
                <c:pt idx="5">
                  <c:v>0.81979999999999997</c:v>
                </c:pt>
                <c:pt idx="6">
                  <c:v>0.81420000000000003</c:v>
                </c:pt>
                <c:pt idx="7">
                  <c:v>0.80459999999999998</c:v>
                </c:pt>
                <c:pt idx="8">
                  <c:v>0.78490000000000004</c:v>
                </c:pt>
                <c:pt idx="9">
                  <c:v>0.78390000000000004</c:v>
                </c:pt>
                <c:pt idx="10">
                  <c:v>0.78949999999999998</c:v>
                </c:pt>
                <c:pt idx="11">
                  <c:v>0.85799999999999998</c:v>
                </c:pt>
                <c:pt idx="12">
                  <c:v>0.97450000000000003</c:v>
                </c:pt>
                <c:pt idx="13">
                  <c:v>0.97150000000000003</c:v>
                </c:pt>
                <c:pt idx="14">
                  <c:v>1.0771999999999999</c:v>
                </c:pt>
                <c:pt idx="15">
                  <c:v>1.1832</c:v>
                </c:pt>
                <c:pt idx="16">
                  <c:v>1.5605</c:v>
                </c:pt>
                <c:pt idx="17">
                  <c:v>1.7966</c:v>
                </c:pt>
                <c:pt idx="18">
                  <c:v>2.117</c:v>
                </c:pt>
                <c:pt idx="19">
                  <c:v>2.3233000000000001</c:v>
                </c:pt>
                <c:pt idx="20">
                  <c:v>2.97</c:v>
                </c:pt>
                <c:pt idx="21">
                  <c:v>3.2867000000000002</c:v>
                </c:pt>
                <c:pt idx="22">
                  <c:v>3.3614999999999999</c:v>
                </c:pt>
                <c:pt idx="23">
                  <c:v>3.4361000000000002</c:v>
                </c:pt>
                <c:pt idx="24">
                  <c:v>3.5303</c:v>
                </c:pt>
                <c:pt idx="25">
                  <c:v>3.5465</c:v>
                </c:pt>
                <c:pt idx="26">
                  <c:v>3.5964999999999998</c:v>
                </c:pt>
                <c:pt idx="27">
                  <c:v>3.6989999999999998</c:v>
                </c:pt>
                <c:pt idx="28">
                  <c:v>3.7532000000000001</c:v>
                </c:pt>
                <c:pt idx="29">
                  <c:v>3.7464</c:v>
                </c:pt>
                <c:pt idx="30">
                  <c:v>3.7429999999999999</c:v>
                </c:pt>
                <c:pt idx="31">
                  <c:v>3.7543000000000002</c:v>
                </c:pt>
                <c:pt idx="32">
                  <c:v>3.7904</c:v>
                </c:pt>
                <c:pt idx="33">
                  <c:v>3.7195</c:v>
                </c:pt>
                <c:pt idx="34">
                  <c:v>3.6798000000000002</c:v>
                </c:pt>
                <c:pt idx="35">
                  <c:v>3.7696999999999998</c:v>
                </c:pt>
                <c:pt idx="36">
                  <c:v>3.8351999999999999</c:v>
                </c:pt>
                <c:pt idx="37">
                  <c:v>3.8224</c:v>
                </c:pt>
                <c:pt idx="38">
                  <c:v>3.8386999999999998</c:v>
                </c:pt>
                <c:pt idx="39">
                  <c:v>3.8252999999999999</c:v>
                </c:pt>
                <c:pt idx="40">
                  <c:v>3.6819999999999999</c:v>
                </c:pt>
                <c:pt idx="41">
                  <c:v>3.6017000000000001</c:v>
                </c:pt>
                <c:pt idx="42">
                  <c:v>3.2778</c:v>
                </c:pt>
                <c:pt idx="43">
                  <c:v>3.0308999999999999</c:v>
                </c:pt>
                <c:pt idx="44">
                  <c:v>2.2193000000000001</c:v>
                </c:pt>
                <c:pt idx="45">
                  <c:v>1.7108000000000001</c:v>
                </c:pt>
                <c:pt idx="46">
                  <c:v>1.3896999999999999</c:v>
                </c:pt>
                <c:pt idx="47">
                  <c:v>1.2284999999999999</c:v>
                </c:pt>
              </c:numCache>
            </c:numRef>
          </c:val>
          <c:smooth val="0"/>
          <c:extLst>
            <c:ext xmlns:c16="http://schemas.microsoft.com/office/drawing/2014/chart" uri="{C3380CC4-5D6E-409C-BE32-E72D297353CC}">
              <c16:uniqueId val="{0000000E-36E0-4014-8A43-A9626DC1771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45.530920000000002</c:v>
                </c:pt>
                <c:pt idx="1">
                  <c:v>44.250610000000002</c:v>
                </c:pt>
                <c:pt idx="2">
                  <c:v>43.363059999999997</c:v>
                </c:pt>
                <c:pt idx="3">
                  <c:v>44.975389999999997</c:v>
                </c:pt>
                <c:pt idx="4">
                  <c:v>44.427219999999998</c:v>
                </c:pt>
                <c:pt idx="5">
                  <c:v>45.113610000000001</c:v>
                </c:pt>
                <c:pt idx="6">
                  <c:v>44.751220000000004</c:v>
                </c:pt>
                <c:pt idx="7">
                  <c:v>44.196379999999998</c:v>
                </c:pt>
                <c:pt idx="8">
                  <c:v>43.286549999999998</c:v>
                </c:pt>
                <c:pt idx="9">
                  <c:v>41.715260000000001</c:v>
                </c:pt>
                <c:pt idx="10">
                  <c:v>44.604750000000003</c:v>
                </c:pt>
                <c:pt idx="11">
                  <c:v>44.814480000000003</c:v>
                </c:pt>
                <c:pt idx="12">
                  <c:v>44.624299999999998</c:v>
                </c:pt>
                <c:pt idx="13">
                  <c:v>39.86591</c:v>
                </c:pt>
                <c:pt idx="14">
                  <c:v>42.44659</c:v>
                </c:pt>
                <c:pt idx="15">
                  <c:v>44.502119999999998</c:v>
                </c:pt>
                <c:pt idx="16">
                  <c:v>41.111080000000001</c:v>
                </c:pt>
                <c:pt idx="17">
                  <c:v>39.102690000000003</c:v>
                </c:pt>
                <c:pt idx="18">
                  <c:v>38.84666</c:v>
                </c:pt>
                <c:pt idx="19">
                  <c:v>38.192929999999997</c:v>
                </c:pt>
                <c:pt idx="20">
                  <c:v>38.66292</c:v>
                </c:pt>
                <c:pt idx="21">
                  <c:v>38.74691</c:v>
                </c:pt>
                <c:pt idx="22">
                  <c:v>38.767760000000003</c:v>
                </c:pt>
                <c:pt idx="23">
                  <c:v>38.59816</c:v>
                </c:pt>
                <c:pt idx="24">
                  <c:v>37.85633</c:v>
                </c:pt>
                <c:pt idx="25">
                  <c:v>38.295000000000002</c:v>
                </c:pt>
                <c:pt idx="26">
                  <c:v>38.64575</c:v>
                </c:pt>
                <c:pt idx="27">
                  <c:v>39.303179999999998</c:v>
                </c:pt>
                <c:pt idx="28">
                  <c:v>38.767049999999998</c:v>
                </c:pt>
                <c:pt idx="29">
                  <c:v>36.414000000000001</c:v>
                </c:pt>
                <c:pt idx="30">
                  <c:v>34.84066</c:v>
                </c:pt>
                <c:pt idx="31">
                  <c:v>36.028910000000003</c:v>
                </c:pt>
                <c:pt idx="32">
                  <c:v>40.021250000000002</c:v>
                </c:pt>
                <c:pt idx="33">
                  <c:v>40.689929999999997</c:v>
                </c:pt>
                <c:pt idx="34">
                  <c:v>42.988959999999999</c:v>
                </c:pt>
                <c:pt idx="35">
                  <c:v>44.265569999999997</c:v>
                </c:pt>
                <c:pt idx="36">
                  <c:v>43.165759999999999</c:v>
                </c:pt>
                <c:pt idx="37">
                  <c:v>39.982669999999999</c:v>
                </c:pt>
                <c:pt idx="38">
                  <c:v>42.187010000000001</c:v>
                </c:pt>
                <c:pt idx="39">
                  <c:v>42.76388</c:v>
                </c:pt>
                <c:pt idx="40">
                  <c:v>43.01831</c:v>
                </c:pt>
                <c:pt idx="41">
                  <c:v>42.995240000000003</c:v>
                </c:pt>
                <c:pt idx="42">
                  <c:v>43.530740000000002</c:v>
                </c:pt>
                <c:pt idx="43">
                  <c:v>44.595910000000003</c:v>
                </c:pt>
                <c:pt idx="44">
                  <c:v>44.070959999999999</c:v>
                </c:pt>
                <c:pt idx="45">
                  <c:v>44.860109999999999</c:v>
                </c:pt>
                <c:pt idx="46">
                  <c:v>44.631050000000002</c:v>
                </c:pt>
                <c:pt idx="47">
                  <c:v>43.35266</c:v>
                </c:pt>
              </c:numCache>
            </c:numRef>
          </c:val>
          <c:smooth val="0"/>
          <c:extLst>
            <c:ext xmlns:c16="http://schemas.microsoft.com/office/drawing/2014/chart" uri="{C3380CC4-5D6E-409C-BE32-E72D297353CC}">
              <c16:uniqueId val="{0000000F-36E0-4014-8A43-A9626DC1771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123.47127999999999</c:v>
                </c:pt>
                <c:pt idx="1">
                  <c:v>123.34056</c:v>
                </c:pt>
                <c:pt idx="2">
                  <c:v>125.22247</c:v>
                </c:pt>
                <c:pt idx="3">
                  <c:v>126.55126</c:v>
                </c:pt>
                <c:pt idx="4">
                  <c:v>127.80628</c:v>
                </c:pt>
                <c:pt idx="5">
                  <c:v>127.63235</c:v>
                </c:pt>
                <c:pt idx="6">
                  <c:v>126.72583</c:v>
                </c:pt>
                <c:pt idx="7">
                  <c:v>126.93254</c:v>
                </c:pt>
                <c:pt idx="8">
                  <c:v>127.23111</c:v>
                </c:pt>
                <c:pt idx="9">
                  <c:v>126.99413</c:v>
                </c:pt>
                <c:pt idx="10">
                  <c:v>126.06384</c:v>
                </c:pt>
                <c:pt idx="11">
                  <c:v>127.07599</c:v>
                </c:pt>
                <c:pt idx="12">
                  <c:v>122.82013000000001</c:v>
                </c:pt>
                <c:pt idx="13">
                  <c:v>118.20901000000001</c:v>
                </c:pt>
                <c:pt idx="14">
                  <c:v>120.78558</c:v>
                </c:pt>
                <c:pt idx="15">
                  <c:v>125.71442</c:v>
                </c:pt>
                <c:pt idx="16">
                  <c:v>127.46635000000001</c:v>
                </c:pt>
                <c:pt idx="17">
                  <c:v>127.0038</c:v>
                </c:pt>
                <c:pt idx="18">
                  <c:v>125.58654</c:v>
                </c:pt>
                <c:pt idx="19">
                  <c:v>127.47754</c:v>
                </c:pt>
                <c:pt idx="20">
                  <c:v>127.32957</c:v>
                </c:pt>
                <c:pt idx="21">
                  <c:v>127.16459</c:v>
                </c:pt>
                <c:pt idx="22">
                  <c:v>127.10999</c:v>
                </c:pt>
                <c:pt idx="23">
                  <c:v>129.54843</c:v>
                </c:pt>
                <c:pt idx="24">
                  <c:v>128.25438</c:v>
                </c:pt>
                <c:pt idx="25">
                  <c:v>126.99952</c:v>
                </c:pt>
                <c:pt idx="26">
                  <c:v>124.29464</c:v>
                </c:pt>
                <c:pt idx="27">
                  <c:v>125.14906999999999</c:v>
                </c:pt>
                <c:pt idx="28">
                  <c:v>125.46961</c:v>
                </c:pt>
                <c:pt idx="29">
                  <c:v>124.22037</c:v>
                </c:pt>
                <c:pt idx="30">
                  <c:v>127.28718000000001</c:v>
                </c:pt>
                <c:pt idx="31">
                  <c:v>128.52493000000001</c:v>
                </c:pt>
                <c:pt idx="32">
                  <c:v>125.44387</c:v>
                </c:pt>
                <c:pt idx="33">
                  <c:v>125.51567</c:v>
                </c:pt>
                <c:pt idx="34">
                  <c:v>126.64766</c:v>
                </c:pt>
                <c:pt idx="35">
                  <c:v>126.38239</c:v>
                </c:pt>
                <c:pt idx="36">
                  <c:v>124.56082000000001</c:v>
                </c:pt>
                <c:pt idx="37">
                  <c:v>122.15201999999999</c:v>
                </c:pt>
                <c:pt idx="38">
                  <c:v>124.90254</c:v>
                </c:pt>
                <c:pt idx="39">
                  <c:v>130.77605</c:v>
                </c:pt>
                <c:pt idx="40">
                  <c:v>134.32896</c:v>
                </c:pt>
                <c:pt idx="41">
                  <c:v>133.75722999999999</c:v>
                </c:pt>
                <c:pt idx="42">
                  <c:v>132.64247</c:v>
                </c:pt>
                <c:pt idx="43">
                  <c:v>133.45690999999999</c:v>
                </c:pt>
                <c:pt idx="44">
                  <c:v>134.19583</c:v>
                </c:pt>
                <c:pt idx="45">
                  <c:v>132.72300000000001</c:v>
                </c:pt>
                <c:pt idx="46">
                  <c:v>133.8793</c:v>
                </c:pt>
                <c:pt idx="47">
                  <c:v>133.53468000000001</c:v>
                </c:pt>
              </c:numCache>
            </c:numRef>
          </c:val>
          <c:smooth val="0"/>
          <c:extLst>
            <c:ext xmlns:c16="http://schemas.microsoft.com/office/drawing/2014/chart" uri="{C3380CC4-5D6E-409C-BE32-E72D297353CC}">
              <c16:uniqueId val="{00000010-36E0-4014-8A43-A9626DC1771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26.20534</c:v>
                </c:pt>
                <c:pt idx="1">
                  <c:v>26.510960000000001</c:v>
                </c:pt>
                <c:pt idx="2">
                  <c:v>26.817969999999999</c:v>
                </c:pt>
                <c:pt idx="3">
                  <c:v>27.127939999999999</c:v>
                </c:pt>
                <c:pt idx="4">
                  <c:v>26.767230000000001</c:v>
                </c:pt>
                <c:pt idx="5">
                  <c:v>26.475449999999999</c:v>
                </c:pt>
                <c:pt idx="6">
                  <c:v>26.939160000000001</c:v>
                </c:pt>
                <c:pt idx="7">
                  <c:v>27.06887</c:v>
                </c:pt>
                <c:pt idx="8">
                  <c:v>26.664259999999999</c:v>
                </c:pt>
                <c:pt idx="9">
                  <c:v>26.28162</c:v>
                </c:pt>
                <c:pt idx="10">
                  <c:v>25.864270000000001</c:v>
                </c:pt>
                <c:pt idx="11">
                  <c:v>25.30705</c:v>
                </c:pt>
                <c:pt idx="12">
                  <c:v>24.82226</c:v>
                </c:pt>
                <c:pt idx="13">
                  <c:v>25.463650000000001</c:v>
                </c:pt>
                <c:pt idx="14">
                  <c:v>26.526219999999999</c:v>
                </c:pt>
                <c:pt idx="15">
                  <c:v>27.171040000000001</c:v>
                </c:pt>
                <c:pt idx="16">
                  <c:v>26.547239999999999</c:v>
                </c:pt>
                <c:pt idx="17">
                  <c:v>26.39105</c:v>
                </c:pt>
                <c:pt idx="18">
                  <c:v>25.98405</c:v>
                </c:pt>
                <c:pt idx="19">
                  <c:v>26.206769999999999</c:v>
                </c:pt>
                <c:pt idx="20">
                  <c:v>19.154800000000002</c:v>
                </c:pt>
                <c:pt idx="21">
                  <c:v>19.333649999999999</c:v>
                </c:pt>
                <c:pt idx="22">
                  <c:v>19.041779999999999</c:v>
                </c:pt>
                <c:pt idx="23">
                  <c:v>18.702159999999999</c:v>
                </c:pt>
                <c:pt idx="24">
                  <c:v>25.02985</c:v>
                </c:pt>
                <c:pt idx="25">
                  <c:v>25.929179999999999</c:v>
                </c:pt>
                <c:pt idx="26">
                  <c:v>24.645189999999999</c:v>
                </c:pt>
                <c:pt idx="27">
                  <c:v>25.387450000000001</c:v>
                </c:pt>
                <c:pt idx="28">
                  <c:v>25.863499999999998</c:v>
                </c:pt>
                <c:pt idx="29">
                  <c:v>26.441659999999999</c:v>
                </c:pt>
                <c:pt idx="30">
                  <c:v>25.869150000000001</c:v>
                </c:pt>
                <c:pt idx="31">
                  <c:v>26.379449999999999</c:v>
                </c:pt>
                <c:pt idx="32">
                  <c:v>25.76773</c:v>
                </c:pt>
                <c:pt idx="33">
                  <c:v>25.745830000000002</c:v>
                </c:pt>
                <c:pt idx="34">
                  <c:v>25.851209999999998</c:v>
                </c:pt>
                <c:pt idx="35">
                  <c:v>25.633030000000002</c:v>
                </c:pt>
                <c:pt idx="36">
                  <c:v>24.496009999999998</c:v>
                </c:pt>
                <c:pt idx="37">
                  <c:v>25.582339999999999</c:v>
                </c:pt>
                <c:pt idx="38">
                  <c:v>26.206890000000001</c:v>
                </c:pt>
                <c:pt idx="39">
                  <c:v>26.22663</c:v>
                </c:pt>
                <c:pt idx="40">
                  <c:v>26.951229999999999</c:v>
                </c:pt>
                <c:pt idx="41">
                  <c:v>26.10014</c:v>
                </c:pt>
                <c:pt idx="42">
                  <c:v>25.900790000000001</c:v>
                </c:pt>
                <c:pt idx="43">
                  <c:v>26.402760000000001</c:v>
                </c:pt>
                <c:pt idx="44">
                  <c:v>26.768560000000001</c:v>
                </c:pt>
                <c:pt idx="45">
                  <c:v>27.057749999999999</c:v>
                </c:pt>
                <c:pt idx="46">
                  <c:v>27.01332</c:v>
                </c:pt>
                <c:pt idx="47">
                  <c:v>26.089189999999999</c:v>
                </c:pt>
              </c:numCache>
            </c:numRef>
          </c:val>
          <c:smooth val="0"/>
          <c:extLst>
            <c:ext xmlns:c16="http://schemas.microsoft.com/office/drawing/2014/chart" uri="{C3380CC4-5D6E-409C-BE32-E72D297353CC}">
              <c16:uniqueId val="{00000011-36E0-4014-8A43-A9626DC1771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6E0-4014-8A43-A9626DC1771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144.71</c:v>
                </c:pt>
                <c:pt idx="1">
                  <c:v>144.08000000000001</c:v>
                </c:pt>
                <c:pt idx="2">
                  <c:v>141.5</c:v>
                </c:pt>
                <c:pt idx="3">
                  <c:v>139.29</c:v>
                </c:pt>
                <c:pt idx="4">
                  <c:v>142.43</c:v>
                </c:pt>
                <c:pt idx="5">
                  <c:v>140.81</c:v>
                </c:pt>
                <c:pt idx="6">
                  <c:v>142.71</c:v>
                </c:pt>
                <c:pt idx="7">
                  <c:v>144.31</c:v>
                </c:pt>
                <c:pt idx="8">
                  <c:v>146.34</c:v>
                </c:pt>
                <c:pt idx="9">
                  <c:v>150.58000000000001</c:v>
                </c:pt>
                <c:pt idx="10">
                  <c:v>151</c:v>
                </c:pt>
                <c:pt idx="11">
                  <c:v>151.84</c:v>
                </c:pt>
                <c:pt idx="12">
                  <c:v>154.69</c:v>
                </c:pt>
                <c:pt idx="13">
                  <c:v>152.52000000000001</c:v>
                </c:pt>
                <c:pt idx="14">
                  <c:v>150.21</c:v>
                </c:pt>
                <c:pt idx="15">
                  <c:v>146.79</c:v>
                </c:pt>
                <c:pt idx="16">
                  <c:v>145.16999999999999</c:v>
                </c:pt>
                <c:pt idx="17">
                  <c:v>150.54</c:v>
                </c:pt>
                <c:pt idx="18">
                  <c:v>150.15</c:v>
                </c:pt>
                <c:pt idx="19">
                  <c:v>148.82</c:v>
                </c:pt>
                <c:pt idx="20">
                  <c:v>151.41</c:v>
                </c:pt>
                <c:pt idx="21">
                  <c:v>150.76</c:v>
                </c:pt>
                <c:pt idx="22">
                  <c:v>150.71</c:v>
                </c:pt>
                <c:pt idx="23">
                  <c:v>146.31</c:v>
                </c:pt>
                <c:pt idx="24">
                  <c:v>145.27000000000001</c:v>
                </c:pt>
                <c:pt idx="25">
                  <c:v>146.6</c:v>
                </c:pt>
                <c:pt idx="26">
                  <c:v>142.94999999999999</c:v>
                </c:pt>
                <c:pt idx="27">
                  <c:v>142.78</c:v>
                </c:pt>
                <c:pt idx="28">
                  <c:v>147.84</c:v>
                </c:pt>
                <c:pt idx="29">
                  <c:v>150.97</c:v>
                </c:pt>
                <c:pt idx="30">
                  <c:v>145.21</c:v>
                </c:pt>
                <c:pt idx="31">
                  <c:v>146.52000000000001</c:v>
                </c:pt>
                <c:pt idx="32">
                  <c:v>145.19999999999999</c:v>
                </c:pt>
                <c:pt idx="33">
                  <c:v>146.07</c:v>
                </c:pt>
                <c:pt idx="34">
                  <c:v>148.02000000000001</c:v>
                </c:pt>
                <c:pt idx="35">
                  <c:v>143.94999999999999</c:v>
                </c:pt>
                <c:pt idx="36">
                  <c:v>142.5</c:v>
                </c:pt>
                <c:pt idx="37">
                  <c:v>141.66</c:v>
                </c:pt>
                <c:pt idx="38">
                  <c:v>146.83000000000001</c:v>
                </c:pt>
                <c:pt idx="39">
                  <c:v>147.65</c:v>
                </c:pt>
                <c:pt idx="40">
                  <c:v>147.34</c:v>
                </c:pt>
                <c:pt idx="41">
                  <c:v>144.47</c:v>
                </c:pt>
                <c:pt idx="42">
                  <c:v>145</c:v>
                </c:pt>
                <c:pt idx="43">
                  <c:v>145.32</c:v>
                </c:pt>
                <c:pt idx="44">
                  <c:v>145.56</c:v>
                </c:pt>
                <c:pt idx="45">
                  <c:v>146.53</c:v>
                </c:pt>
                <c:pt idx="46">
                  <c:v>145.75</c:v>
                </c:pt>
                <c:pt idx="47">
                  <c:v>146.16</c:v>
                </c:pt>
              </c:numCache>
            </c:numRef>
          </c:val>
          <c:smooth val="0"/>
          <c:extLst>
            <c:ext xmlns:c16="http://schemas.microsoft.com/office/drawing/2014/chart" uri="{C3380CC4-5D6E-409C-BE32-E72D297353CC}">
              <c16:uniqueId val="{00000013-36E0-4014-8A43-A9626DC1771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6E0-4014-8A43-A9626DC1771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33.991540000000001</c:v>
                </c:pt>
                <c:pt idx="1">
                  <c:v>35.039439999999999</c:v>
                </c:pt>
                <c:pt idx="2">
                  <c:v>33.666080000000001</c:v>
                </c:pt>
                <c:pt idx="3">
                  <c:v>34.87088</c:v>
                </c:pt>
                <c:pt idx="4">
                  <c:v>34.173589999999997</c:v>
                </c:pt>
                <c:pt idx="5">
                  <c:v>33.822920000000003</c:v>
                </c:pt>
                <c:pt idx="6">
                  <c:v>34.065350000000002</c:v>
                </c:pt>
                <c:pt idx="7">
                  <c:v>34.837589999999999</c:v>
                </c:pt>
                <c:pt idx="8">
                  <c:v>34.374549999999999</c:v>
                </c:pt>
                <c:pt idx="9">
                  <c:v>33.891759999999998</c:v>
                </c:pt>
                <c:pt idx="10">
                  <c:v>32.847070000000002</c:v>
                </c:pt>
                <c:pt idx="11">
                  <c:v>32.037370000000003</c:v>
                </c:pt>
                <c:pt idx="12">
                  <c:v>31.187580000000001</c:v>
                </c:pt>
                <c:pt idx="13">
                  <c:v>28.67164</c:v>
                </c:pt>
                <c:pt idx="14">
                  <c:v>28.976880000000001</c:v>
                </c:pt>
                <c:pt idx="15">
                  <c:v>30.140879999999999</c:v>
                </c:pt>
                <c:pt idx="16">
                  <c:v>30.364319999999999</c:v>
                </c:pt>
                <c:pt idx="17">
                  <c:v>31.02946</c:v>
                </c:pt>
                <c:pt idx="18">
                  <c:v>31.83325</c:v>
                </c:pt>
                <c:pt idx="19">
                  <c:v>33.796610000000001</c:v>
                </c:pt>
                <c:pt idx="20">
                  <c:v>34.510570000000001</c:v>
                </c:pt>
                <c:pt idx="21">
                  <c:v>34.441299999999998</c:v>
                </c:pt>
                <c:pt idx="22">
                  <c:v>33.466340000000002</c:v>
                </c:pt>
                <c:pt idx="23">
                  <c:v>35.010379999999998</c:v>
                </c:pt>
                <c:pt idx="24">
                  <c:v>34.230829999999997</c:v>
                </c:pt>
                <c:pt idx="25">
                  <c:v>33.160179999999997</c:v>
                </c:pt>
                <c:pt idx="26">
                  <c:v>33.615969999999997</c:v>
                </c:pt>
                <c:pt idx="27">
                  <c:v>33.797139999999999</c:v>
                </c:pt>
                <c:pt idx="28">
                  <c:v>34.948839999999997</c:v>
                </c:pt>
                <c:pt idx="29">
                  <c:v>35.025280000000002</c:v>
                </c:pt>
                <c:pt idx="30">
                  <c:v>34.736539999999998</c:v>
                </c:pt>
                <c:pt idx="31">
                  <c:v>33.548070000000003</c:v>
                </c:pt>
                <c:pt idx="32">
                  <c:v>34.450879999999998</c:v>
                </c:pt>
                <c:pt idx="33">
                  <c:v>33.408819999999999</c:v>
                </c:pt>
                <c:pt idx="34">
                  <c:v>33.393230000000003</c:v>
                </c:pt>
                <c:pt idx="35">
                  <c:v>32.184440000000002</c:v>
                </c:pt>
                <c:pt idx="36">
                  <c:v>31.796880000000002</c:v>
                </c:pt>
                <c:pt idx="37">
                  <c:v>28.83428</c:v>
                </c:pt>
                <c:pt idx="38">
                  <c:v>30.226479999999999</c:v>
                </c:pt>
                <c:pt idx="39">
                  <c:v>31.329419999999999</c:v>
                </c:pt>
                <c:pt idx="40">
                  <c:v>32.068240000000003</c:v>
                </c:pt>
                <c:pt idx="41">
                  <c:v>33.133040000000001</c:v>
                </c:pt>
                <c:pt idx="42">
                  <c:v>35.179099999999998</c:v>
                </c:pt>
                <c:pt idx="43">
                  <c:v>34.562370000000001</c:v>
                </c:pt>
                <c:pt idx="44">
                  <c:v>35.50479</c:v>
                </c:pt>
                <c:pt idx="45">
                  <c:v>36.101669999999999</c:v>
                </c:pt>
                <c:pt idx="46">
                  <c:v>36.158230000000003</c:v>
                </c:pt>
                <c:pt idx="47">
                  <c:v>36.631630000000001</c:v>
                </c:pt>
              </c:numCache>
            </c:numRef>
          </c:val>
          <c:smooth val="0"/>
          <c:extLst>
            <c:ext xmlns:c16="http://schemas.microsoft.com/office/drawing/2014/chart" uri="{C3380CC4-5D6E-409C-BE32-E72D297353CC}">
              <c16:uniqueId val="{00000015-36E0-4014-8A43-A9626DC1771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30.207640000000001</c:v>
                </c:pt>
                <c:pt idx="1">
                  <c:v>29.632210000000001</c:v>
                </c:pt>
                <c:pt idx="2">
                  <c:v>29.147600000000001</c:v>
                </c:pt>
                <c:pt idx="3">
                  <c:v>30.018689999999999</c:v>
                </c:pt>
                <c:pt idx="4">
                  <c:v>29.901199999999999</c:v>
                </c:pt>
                <c:pt idx="5">
                  <c:v>30.199560000000002</c:v>
                </c:pt>
                <c:pt idx="6">
                  <c:v>29.034079999999999</c:v>
                </c:pt>
                <c:pt idx="7">
                  <c:v>28.9133</c:v>
                </c:pt>
                <c:pt idx="8">
                  <c:v>28.705829999999999</c:v>
                </c:pt>
                <c:pt idx="9">
                  <c:v>28.024460000000001</c:v>
                </c:pt>
                <c:pt idx="10">
                  <c:v>27.904730000000001</c:v>
                </c:pt>
                <c:pt idx="11">
                  <c:v>28.533470000000001</c:v>
                </c:pt>
                <c:pt idx="12">
                  <c:v>28.371939999999999</c:v>
                </c:pt>
                <c:pt idx="13">
                  <c:v>29.58503</c:v>
                </c:pt>
                <c:pt idx="14">
                  <c:v>29.304770000000001</c:v>
                </c:pt>
                <c:pt idx="15">
                  <c:v>29.826409999999999</c:v>
                </c:pt>
                <c:pt idx="16">
                  <c:v>32.897260000000003</c:v>
                </c:pt>
                <c:pt idx="17">
                  <c:v>32.920119999999997</c:v>
                </c:pt>
                <c:pt idx="18">
                  <c:v>33.089460000000003</c:v>
                </c:pt>
                <c:pt idx="19">
                  <c:v>29.503240000000002</c:v>
                </c:pt>
                <c:pt idx="20">
                  <c:v>29.619409999999998</c:v>
                </c:pt>
                <c:pt idx="21">
                  <c:v>29.68993</c:v>
                </c:pt>
                <c:pt idx="22">
                  <c:v>29.41208</c:v>
                </c:pt>
                <c:pt idx="23">
                  <c:v>29.040389999999999</c:v>
                </c:pt>
                <c:pt idx="24">
                  <c:v>28.447389999999999</c:v>
                </c:pt>
                <c:pt idx="25">
                  <c:v>28.163650000000001</c:v>
                </c:pt>
                <c:pt idx="26">
                  <c:v>28.259889999999999</c:v>
                </c:pt>
                <c:pt idx="27">
                  <c:v>28.905290000000001</c:v>
                </c:pt>
                <c:pt idx="28">
                  <c:v>29.2044</c:v>
                </c:pt>
                <c:pt idx="29">
                  <c:v>29.51051</c:v>
                </c:pt>
                <c:pt idx="30">
                  <c:v>29.125340000000001</c:v>
                </c:pt>
                <c:pt idx="31">
                  <c:v>31.977599999999999</c:v>
                </c:pt>
                <c:pt idx="32">
                  <c:v>31.655000000000001</c:v>
                </c:pt>
                <c:pt idx="33">
                  <c:v>31.37276</c:v>
                </c:pt>
                <c:pt idx="34">
                  <c:v>31.190650000000002</c:v>
                </c:pt>
                <c:pt idx="35">
                  <c:v>30.739740000000001</c:v>
                </c:pt>
                <c:pt idx="36">
                  <c:v>28.3826</c:v>
                </c:pt>
                <c:pt idx="37">
                  <c:v>28.220559999999999</c:v>
                </c:pt>
                <c:pt idx="38">
                  <c:v>28.432829999999999</c:v>
                </c:pt>
                <c:pt idx="39">
                  <c:v>29.080500000000001</c:v>
                </c:pt>
                <c:pt idx="40">
                  <c:v>29.13382</c:v>
                </c:pt>
                <c:pt idx="41">
                  <c:v>29.649509999999999</c:v>
                </c:pt>
                <c:pt idx="42">
                  <c:v>29.646709999999999</c:v>
                </c:pt>
                <c:pt idx="43">
                  <c:v>29.79834</c:v>
                </c:pt>
                <c:pt idx="44">
                  <c:v>30.352499999999999</c:v>
                </c:pt>
                <c:pt idx="45">
                  <c:v>30.254919999999998</c:v>
                </c:pt>
                <c:pt idx="46">
                  <c:v>30.779879999999999</c:v>
                </c:pt>
                <c:pt idx="47">
                  <c:v>30.590589999999999</c:v>
                </c:pt>
              </c:numCache>
            </c:numRef>
          </c:val>
          <c:smooth val="0"/>
          <c:extLst>
            <c:ext xmlns:c16="http://schemas.microsoft.com/office/drawing/2014/chart" uri="{C3380CC4-5D6E-409C-BE32-E72D297353CC}">
              <c16:uniqueId val="{00000016-36E0-4014-8A43-A9626DC177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09B-4595-BB28-9D07FDE30D7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189.17303000000001</c:v>
                </c:pt>
                <c:pt idx="1">
                  <c:v>186.74985000000001</c:v>
                </c:pt>
                <c:pt idx="2">
                  <c:v>188.55629999999999</c:v>
                </c:pt>
                <c:pt idx="3">
                  <c:v>189.16597999999999</c:v>
                </c:pt>
                <c:pt idx="4">
                  <c:v>189.44736</c:v>
                </c:pt>
                <c:pt idx="5">
                  <c:v>189.46890999999999</c:v>
                </c:pt>
                <c:pt idx="6">
                  <c:v>189.97332</c:v>
                </c:pt>
                <c:pt idx="7">
                  <c:v>191.21812</c:v>
                </c:pt>
                <c:pt idx="8">
                  <c:v>189.39090999999999</c:v>
                </c:pt>
                <c:pt idx="9">
                  <c:v>189.59218999999999</c:v>
                </c:pt>
                <c:pt idx="10">
                  <c:v>191.61475999999999</c:v>
                </c:pt>
                <c:pt idx="11">
                  <c:v>191.78505999999999</c:v>
                </c:pt>
                <c:pt idx="12">
                  <c:v>191.46451999999999</c:v>
                </c:pt>
                <c:pt idx="13">
                  <c:v>188.94828999999999</c:v>
                </c:pt>
                <c:pt idx="14">
                  <c:v>186.78292999999999</c:v>
                </c:pt>
                <c:pt idx="15">
                  <c:v>187.23151999999999</c:v>
                </c:pt>
                <c:pt idx="16">
                  <c:v>190.30448000000001</c:v>
                </c:pt>
                <c:pt idx="17">
                  <c:v>190.49259000000001</c:v>
                </c:pt>
                <c:pt idx="18">
                  <c:v>191.32579000000001</c:v>
                </c:pt>
                <c:pt idx="19">
                  <c:v>191.34586999999999</c:v>
                </c:pt>
                <c:pt idx="20">
                  <c:v>192.37948</c:v>
                </c:pt>
                <c:pt idx="21">
                  <c:v>191.16797</c:v>
                </c:pt>
                <c:pt idx="22">
                  <c:v>189.89159000000001</c:v>
                </c:pt>
                <c:pt idx="23">
                  <c:v>189.42277000000001</c:v>
                </c:pt>
                <c:pt idx="24">
                  <c:v>188.96566000000001</c:v>
                </c:pt>
                <c:pt idx="25">
                  <c:v>188.97489999999999</c:v>
                </c:pt>
                <c:pt idx="26">
                  <c:v>189.03129000000001</c:v>
                </c:pt>
                <c:pt idx="27">
                  <c:v>188.68737999999999</c:v>
                </c:pt>
                <c:pt idx="28">
                  <c:v>187.57709</c:v>
                </c:pt>
                <c:pt idx="29">
                  <c:v>188.56254999999999</c:v>
                </c:pt>
                <c:pt idx="30">
                  <c:v>188.45881</c:v>
                </c:pt>
                <c:pt idx="31">
                  <c:v>181.00658000000001</c:v>
                </c:pt>
                <c:pt idx="32">
                  <c:v>153.97220999999999</c:v>
                </c:pt>
                <c:pt idx="33">
                  <c:v>152.94539</c:v>
                </c:pt>
                <c:pt idx="34">
                  <c:v>93.892269999999996</c:v>
                </c:pt>
                <c:pt idx="35">
                  <c:v>89.586759999999998</c:v>
                </c:pt>
                <c:pt idx="36">
                  <c:v>65.672430000000006</c:v>
                </c:pt>
                <c:pt idx="37">
                  <c:v>54.994459999999997</c:v>
                </c:pt>
                <c:pt idx="38">
                  <c:v>53.400860000000002</c:v>
                </c:pt>
                <c:pt idx="39">
                  <c:v>53.748359999999998</c:v>
                </c:pt>
                <c:pt idx="40">
                  <c:v>53.95176</c:v>
                </c:pt>
                <c:pt idx="41">
                  <c:v>54.890450000000001</c:v>
                </c:pt>
                <c:pt idx="42">
                  <c:v>89.148330000000001</c:v>
                </c:pt>
                <c:pt idx="43">
                  <c:v>114.89476999999999</c:v>
                </c:pt>
                <c:pt idx="44">
                  <c:v>115.14538</c:v>
                </c:pt>
                <c:pt idx="45">
                  <c:v>115.52706000000001</c:v>
                </c:pt>
                <c:pt idx="46">
                  <c:v>114.60881000000001</c:v>
                </c:pt>
                <c:pt idx="47">
                  <c:v>160.42484999999999</c:v>
                </c:pt>
              </c:numCache>
            </c:numRef>
          </c:val>
          <c:smooth val="0"/>
          <c:extLst>
            <c:ext xmlns:c16="http://schemas.microsoft.com/office/drawing/2014/chart" uri="{C3380CC4-5D6E-409C-BE32-E72D297353CC}">
              <c16:uniqueId val="{00000001-F09B-4595-BB28-9D07FDE30D7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19.288799999999998</c:v>
                </c:pt>
                <c:pt idx="1">
                  <c:v>18.357199999999999</c:v>
                </c:pt>
                <c:pt idx="2">
                  <c:v>18.008099999999999</c:v>
                </c:pt>
                <c:pt idx="3">
                  <c:v>17.768699999999999</c:v>
                </c:pt>
                <c:pt idx="4">
                  <c:v>16.246700000000001</c:v>
                </c:pt>
                <c:pt idx="5">
                  <c:v>15.482200000000001</c:v>
                </c:pt>
                <c:pt idx="6">
                  <c:v>15.1746</c:v>
                </c:pt>
                <c:pt idx="7">
                  <c:v>15.1541</c:v>
                </c:pt>
                <c:pt idx="8">
                  <c:v>14.193099999999999</c:v>
                </c:pt>
                <c:pt idx="9">
                  <c:v>13.9024</c:v>
                </c:pt>
                <c:pt idx="10">
                  <c:v>15.2691</c:v>
                </c:pt>
                <c:pt idx="11">
                  <c:v>16.284500000000001</c:v>
                </c:pt>
                <c:pt idx="12">
                  <c:v>15.968299999999999</c:v>
                </c:pt>
                <c:pt idx="13">
                  <c:v>15.552899999999999</c:v>
                </c:pt>
                <c:pt idx="14">
                  <c:v>15.6647</c:v>
                </c:pt>
                <c:pt idx="15">
                  <c:v>15.9565</c:v>
                </c:pt>
                <c:pt idx="16">
                  <c:v>12.0183</c:v>
                </c:pt>
                <c:pt idx="17">
                  <c:v>11.172599999999999</c:v>
                </c:pt>
                <c:pt idx="18">
                  <c:v>11.057499999999999</c:v>
                </c:pt>
                <c:pt idx="19">
                  <c:v>11.078900000000001</c:v>
                </c:pt>
                <c:pt idx="20">
                  <c:v>10.9611</c:v>
                </c:pt>
                <c:pt idx="21">
                  <c:v>10.962300000000001</c:v>
                </c:pt>
                <c:pt idx="22">
                  <c:v>10.9694</c:v>
                </c:pt>
                <c:pt idx="23">
                  <c:v>10.4895</c:v>
                </c:pt>
                <c:pt idx="24">
                  <c:v>10.1038</c:v>
                </c:pt>
                <c:pt idx="25">
                  <c:v>9.9375</c:v>
                </c:pt>
                <c:pt idx="26">
                  <c:v>10.1364</c:v>
                </c:pt>
                <c:pt idx="27">
                  <c:v>10.587</c:v>
                </c:pt>
                <c:pt idx="28">
                  <c:v>10.8505</c:v>
                </c:pt>
                <c:pt idx="29">
                  <c:v>10.9354</c:v>
                </c:pt>
                <c:pt idx="30">
                  <c:v>10.7568</c:v>
                </c:pt>
                <c:pt idx="31">
                  <c:v>10.7203</c:v>
                </c:pt>
                <c:pt idx="32">
                  <c:v>10.559799999999999</c:v>
                </c:pt>
                <c:pt idx="33">
                  <c:v>9.5396000000000001</c:v>
                </c:pt>
                <c:pt idx="34">
                  <c:v>8.8272999999999993</c:v>
                </c:pt>
                <c:pt idx="35">
                  <c:v>8.2067999999999994</c:v>
                </c:pt>
                <c:pt idx="36">
                  <c:v>8.5449000000000002</c:v>
                </c:pt>
                <c:pt idx="37">
                  <c:v>8.5893999999999995</c:v>
                </c:pt>
                <c:pt idx="38">
                  <c:v>8.9512999999999998</c:v>
                </c:pt>
                <c:pt idx="39">
                  <c:v>9.1663999999999994</c:v>
                </c:pt>
                <c:pt idx="40">
                  <c:v>9.3155999999999999</c:v>
                </c:pt>
                <c:pt idx="41">
                  <c:v>10.1416</c:v>
                </c:pt>
                <c:pt idx="42">
                  <c:v>9.8691999999999993</c:v>
                </c:pt>
                <c:pt idx="43">
                  <c:v>10.240500000000001</c:v>
                </c:pt>
                <c:pt idx="44">
                  <c:v>10.4854</c:v>
                </c:pt>
                <c:pt idx="45">
                  <c:v>10.6807</c:v>
                </c:pt>
                <c:pt idx="46">
                  <c:v>10.603400000000001</c:v>
                </c:pt>
                <c:pt idx="47">
                  <c:v>10.703900000000001</c:v>
                </c:pt>
              </c:numCache>
            </c:numRef>
          </c:val>
          <c:smooth val="0"/>
          <c:extLst>
            <c:ext xmlns:c16="http://schemas.microsoft.com/office/drawing/2014/chart" uri="{C3380CC4-5D6E-409C-BE32-E72D297353CC}">
              <c16:uniqueId val="{00000002-F09B-4595-BB28-9D07FDE30D7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09B-4595-BB28-9D07FDE30D7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09B-4595-BB28-9D07FDE30D7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09B-4595-BB28-9D07FDE30D7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5.3</c:v>
                </c:pt>
                <c:pt idx="2">
                  <c:v>5.4</c:v>
                </c:pt>
                <c:pt idx="3">
                  <c:v>5.3</c:v>
                </c:pt>
                <c:pt idx="4">
                  <c:v>5.5</c:v>
                </c:pt>
                <c:pt idx="5">
                  <c:v>5.4</c:v>
                </c:pt>
                <c:pt idx="6">
                  <c:v>5.5</c:v>
                </c:pt>
                <c:pt idx="7">
                  <c:v>5.4</c:v>
                </c:pt>
                <c:pt idx="8">
                  <c:v>5.2</c:v>
                </c:pt>
                <c:pt idx="9">
                  <c:v>5.0999999999999996</c:v>
                </c:pt>
                <c:pt idx="10">
                  <c:v>5.2</c:v>
                </c:pt>
                <c:pt idx="11">
                  <c:v>5.0999999999999996</c:v>
                </c:pt>
                <c:pt idx="12">
                  <c:v>5.0999999999999996</c:v>
                </c:pt>
                <c:pt idx="13">
                  <c:v>5.2</c:v>
                </c:pt>
                <c:pt idx="14">
                  <c:v>5.2</c:v>
                </c:pt>
                <c:pt idx="15">
                  <c:v>5.0999999999999996</c:v>
                </c:pt>
                <c:pt idx="16">
                  <c:v>5.3</c:v>
                </c:pt>
                <c:pt idx="17">
                  <c:v>4.9000000000000004</c:v>
                </c:pt>
                <c:pt idx="18">
                  <c:v>4.5</c:v>
                </c:pt>
                <c:pt idx="19">
                  <c:v>4.5999999999999996</c:v>
                </c:pt>
                <c:pt idx="20">
                  <c:v>5.0999999999999996</c:v>
                </c:pt>
                <c:pt idx="21">
                  <c:v>5.2</c:v>
                </c:pt>
                <c:pt idx="22">
                  <c:v>5.0999999999999996</c:v>
                </c:pt>
                <c:pt idx="23">
                  <c:v>4.7</c:v>
                </c:pt>
                <c:pt idx="24">
                  <c:v>4.8</c:v>
                </c:pt>
                <c:pt idx="25">
                  <c:v>5</c:v>
                </c:pt>
                <c:pt idx="26">
                  <c:v>5.0999999999999996</c:v>
                </c:pt>
                <c:pt idx="27">
                  <c:v>5.0999999999999996</c:v>
                </c:pt>
                <c:pt idx="28">
                  <c:v>5.0999999999999996</c:v>
                </c:pt>
                <c:pt idx="29">
                  <c:v>5.0999999999999996</c:v>
                </c:pt>
                <c:pt idx="30">
                  <c:v>5</c:v>
                </c:pt>
                <c:pt idx="31">
                  <c:v>4.8</c:v>
                </c:pt>
                <c:pt idx="32">
                  <c:v>4.9000000000000004</c:v>
                </c:pt>
                <c:pt idx="33">
                  <c:v>4.9000000000000004</c:v>
                </c:pt>
                <c:pt idx="34">
                  <c:v>5.2</c:v>
                </c:pt>
                <c:pt idx="35">
                  <c:v>5.2</c:v>
                </c:pt>
                <c:pt idx="36">
                  <c:v>5.0999999999999996</c:v>
                </c:pt>
                <c:pt idx="37">
                  <c:v>5.2</c:v>
                </c:pt>
                <c:pt idx="38">
                  <c:v>5.0999999999999996</c:v>
                </c:pt>
                <c:pt idx="39">
                  <c:v>5</c:v>
                </c:pt>
                <c:pt idx="40">
                  <c:v>5</c:v>
                </c:pt>
                <c:pt idx="41">
                  <c:v>5</c:v>
                </c:pt>
                <c:pt idx="42">
                  <c:v>5.0999999999999996</c:v>
                </c:pt>
                <c:pt idx="43">
                  <c:v>5.2</c:v>
                </c:pt>
                <c:pt idx="44">
                  <c:v>5.3</c:v>
                </c:pt>
                <c:pt idx="45">
                  <c:v>5.2</c:v>
                </c:pt>
                <c:pt idx="46">
                  <c:v>5.0999999999999996</c:v>
                </c:pt>
                <c:pt idx="47">
                  <c:v>5.0999999999999996</c:v>
                </c:pt>
              </c:numCache>
            </c:numRef>
          </c:val>
          <c:smooth val="0"/>
          <c:extLst>
            <c:ext xmlns:c16="http://schemas.microsoft.com/office/drawing/2014/chart" uri="{C3380CC4-5D6E-409C-BE32-E72D297353CC}">
              <c16:uniqueId val="{00000006-F09B-4595-BB28-9D07FDE30D7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09B-4595-BB28-9D07FDE30D7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49.101320000000001</c:v>
                </c:pt>
                <c:pt idx="1">
                  <c:v>49.219889999999999</c:v>
                </c:pt>
                <c:pt idx="2">
                  <c:v>49.067909999999998</c:v>
                </c:pt>
                <c:pt idx="3">
                  <c:v>49.162129999999998</c:v>
                </c:pt>
                <c:pt idx="4">
                  <c:v>49.035640000000001</c:v>
                </c:pt>
                <c:pt idx="5">
                  <c:v>48.93329</c:v>
                </c:pt>
                <c:pt idx="6">
                  <c:v>48.941989999999997</c:v>
                </c:pt>
                <c:pt idx="7">
                  <c:v>48.648139999999998</c:v>
                </c:pt>
                <c:pt idx="8">
                  <c:v>48.38109</c:v>
                </c:pt>
                <c:pt idx="9">
                  <c:v>48.451709999999999</c:v>
                </c:pt>
                <c:pt idx="10">
                  <c:v>48.261870000000002</c:v>
                </c:pt>
                <c:pt idx="11">
                  <c:v>48.648249999999997</c:v>
                </c:pt>
                <c:pt idx="12">
                  <c:v>48.472029999999997</c:v>
                </c:pt>
                <c:pt idx="13">
                  <c:v>48.48442</c:v>
                </c:pt>
                <c:pt idx="14">
                  <c:v>48.127450000000003</c:v>
                </c:pt>
                <c:pt idx="15">
                  <c:v>48.21416</c:v>
                </c:pt>
                <c:pt idx="16">
                  <c:v>48.42895</c:v>
                </c:pt>
                <c:pt idx="17">
                  <c:v>48.845460000000003</c:v>
                </c:pt>
                <c:pt idx="18">
                  <c:v>49.16704</c:v>
                </c:pt>
                <c:pt idx="19">
                  <c:v>49.625219999999999</c:v>
                </c:pt>
                <c:pt idx="20">
                  <c:v>49.61741</c:v>
                </c:pt>
                <c:pt idx="21">
                  <c:v>49.327039999999997</c:v>
                </c:pt>
                <c:pt idx="22">
                  <c:v>49.426929999999999</c:v>
                </c:pt>
                <c:pt idx="23">
                  <c:v>49.43515</c:v>
                </c:pt>
                <c:pt idx="24">
                  <c:v>49.532670000000003</c:v>
                </c:pt>
                <c:pt idx="25">
                  <c:v>48.601230000000001</c:v>
                </c:pt>
                <c:pt idx="26">
                  <c:v>49.25658</c:v>
                </c:pt>
                <c:pt idx="27">
                  <c:v>49.449420000000003</c:v>
                </c:pt>
                <c:pt idx="28">
                  <c:v>49.790030000000002</c:v>
                </c:pt>
                <c:pt idx="29">
                  <c:v>49.87961</c:v>
                </c:pt>
                <c:pt idx="30">
                  <c:v>49.838799999999999</c:v>
                </c:pt>
                <c:pt idx="31">
                  <c:v>49.814070000000001</c:v>
                </c:pt>
                <c:pt idx="32">
                  <c:v>49.692970000000003</c:v>
                </c:pt>
                <c:pt idx="33">
                  <c:v>49.40522</c:v>
                </c:pt>
                <c:pt idx="34">
                  <c:v>49.971600000000002</c:v>
                </c:pt>
                <c:pt idx="35">
                  <c:v>49.744120000000002</c:v>
                </c:pt>
                <c:pt idx="36">
                  <c:v>40.971229999999998</c:v>
                </c:pt>
                <c:pt idx="37">
                  <c:v>23.900939999999999</c:v>
                </c:pt>
                <c:pt idx="38">
                  <c:v>21.83803</c:v>
                </c:pt>
                <c:pt idx="39">
                  <c:v>21.797229999999999</c:v>
                </c:pt>
                <c:pt idx="40">
                  <c:v>22.30846</c:v>
                </c:pt>
                <c:pt idx="41">
                  <c:v>22.221830000000001</c:v>
                </c:pt>
                <c:pt idx="42">
                  <c:v>24.616859999999999</c:v>
                </c:pt>
                <c:pt idx="43">
                  <c:v>39.317279999999997</c:v>
                </c:pt>
                <c:pt idx="44">
                  <c:v>44.283850000000001</c:v>
                </c:pt>
                <c:pt idx="45">
                  <c:v>50.629779999999997</c:v>
                </c:pt>
                <c:pt idx="46">
                  <c:v>50.960030000000003</c:v>
                </c:pt>
                <c:pt idx="47">
                  <c:v>51.003740000000001</c:v>
                </c:pt>
              </c:numCache>
            </c:numRef>
          </c:val>
          <c:smooth val="0"/>
          <c:extLst>
            <c:ext xmlns:c16="http://schemas.microsoft.com/office/drawing/2014/chart" uri="{C3380CC4-5D6E-409C-BE32-E72D297353CC}">
              <c16:uniqueId val="{00000008-F09B-4595-BB28-9D07FDE30D7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09B-4595-BB28-9D07FDE30D7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20.45</c:v>
                </c:pt>
                <c:pt idx="1">
                  <c:v>20.45</c:v>
                </c:pt>
                <c:pt idx="2">
                  <c:v>20.45</c:v>
                </c:pt>
                <c:pt idx="3">
                  <c:v>20.45</c:v>
                </c:pt>
                <c:pt idx="4">
                  <c:v>20.45</c:v>
                </c:pt>
                <c:pt idx="5">
                  <c:v>20.45</c:v>
                </c:pt>
                <c:pt idx="6">
                  <c:v>20.45</c:v>
                </c:pt>
                <c:pt idx="7">
                  <c:v>20.45</c:v>
                </c:pt>
                <c:pt idx="8">
                  <c:v>20.45</c:v>
                </c:pt>
                <c:pt idx="9">
                  <c:v>20.45</c:v>
                </c:pt>
                <c:pt idx="10">
                  <c:v>20.45</c:v>
                </c:pt>
                <c:pt idx="11">
                  <c:v>20.45</c:v>
                </c:pt>
                <c:pt idx="12">
                  <c:v>20.45</c:v>
                </c:pt>
                <c:pt idx="13">
                  <c:v>19.8</c:v>
                </c:pt>
                <c:pt idx="14">
                  <c:v>19.8</c:v>
                </c:pt>
                <c:pt idx="15">
                  <c:v>19.8</c:v>
                </c:pt>
                <c:pt idx="16">
                  <c:v>19.8</c:v>
                </c:pt>
                <c:pt idx="17">
                  <c:v>19.8</c:v>
                </c:pt>
                <c:pt idx="18">
                  <c:v>19.8</c:v>
                </c:pt>
                <c:pt idx="19">
                  <c:v>19.8</c:v>
                </c:pt>
                <c:pt idx="20">
                  <c:v>19.8</c:v>
                </c:pt>
                <c:pt idx="21">
                  <c:v>19.8</c:v>
                </c:pt>
                <c:pt idx="22">
                  <c:v>19.8</c:v>
                </c:pt>
                <c:pt idx="23">
                  <c:v>19.8</c:v>
                </c:pt>
                <c:pt idx="24">
                  <c:v>19.8</c:v>
                </c:pt>
                <c:pt idx="25">
                  <c:v>19.8</c:v>
                </c:pt>
                <c:pt idx="26">
                  <c:v>19.8</c:v>
                </c:pt>
                <c:pt idx="27">
                  <c:v>19.8</c:v>
                </c:pt>
                <c:pt idx="28">
                  <c:v>19.8</c:v>
                </c:pt>
                <c:pt idx="29">
                  <c:v>20.6</c:v>
                </c:pt>
                <c:pt idx="30">
                  <c:v>20.6</c:v>
                </c:pt>
                <c:pt idx="31">
                  <c:v>20.6</c:v>
                </c:pt>
                <c:pt idx="32">
                  <c:v>20.6</c:v>
                </c:pt>
                <c:pt idx="33">
                  <c:v>20.6</c:v>
                </c:pt>
                <c:pt idx="34">
                  <c:v>20.6</c:v>
                </c:pt>
                <c:pt idx="35">
                  <c:v>20.6</c:v>
                </c:pt>
                <c:pt idx="36">
                  <c:v>20.6</c:v>
                </c:pt>
                <c:pt idx="37">
                  <c:v>20.6</c:v>
                </c:pt>
                <c:pt idx="38">
                  <c:v>20.6</c:v>
                </c:pt>
                <c:pt idx="39">
                  <c:v>20.6</c:v>
                </c:pt>
                <c:pt idx="40">
                  <c:v>20.6</c:v>
                </c:pt>
                <c:pt idx="41">
                  <c:v>20.6</c:v>
                </c:pt>
                <c:pt idx="42">
                  <c:v>20.6</c:v>
                </c:pt>
                <c:pt idx="43">
                  <c:v>20.6</c:v>
                </c:pt>
                <c:pt idx="44">
                  <c:v>20.6</c:v>
                </c:pt>
                <c:pt idx="45">
                  <c:v>20.6</c:v>
                </c:pt>
                <c:pt idx="46">
                  <c:v>20.6</c:v>
                </c:pt>
                <c:pt idx="47">
                  <c:v>20.6</c:v>
                </c:pt>
              </c:numCache>
            </c:numRef>
          </c:val>
          <c:smooth val="0"/>
          <c:extLst>
            <c:ext xmlns:c16="http://schemas.microsoft.com/office/drawing/2014/chart" uri="{C3380CC4-5D6E-409C-BE32-E72D297353CC}">
              <c16:uniqueId val="{0000000A-F09B-4595-BB28-9D07FDE30D7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09B-4595-BB28-9D07FDE30D7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09B-4595-BB28-9D07FDE30D7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09B-4595-BB28-9D07FDE30D7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F09B-4595-BB28-9D07FDE30D7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09B-4595-BB28-9D07FDE30D7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F09B-4595-BB28-9D07FDE30D7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09B-4595-BB28-9D07FDE30D7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6.633</c:v>
                </c:pt>
                <c:pt idx="1">
                  <c:v>6.7089999999999996</c:v>
                </c:pt>
                <c:pt idx="2">
                  <c:v>6.5220000000000002</c:v>
                </c:pt>
                <c:pt idx="3">
                  <c:v>6.5629999999999997</c:v>
                </c:pt>
                <c:pt idx="4">
                  <c:v>6.7880000000000003</c:v>
                </c:pt>
                <c:pt idx="5">
                  <c:v>6.7619999999999996</c:v>
                </c:pt>
                <c:pt idx="6">
                  <c:v>6.7050000000000001</c:v>
                </c:pt>
                <c:pt idx="7">
                  <c:v>6.64</c:v>
                </c:pt>
                <c:pt idx="8">
                  <c:v>6.2939999999999996</c:v>
                </c:pt>
                <c:pt idx="9">
                  <c:v>5.8949999999999996</c:v>
                </c:pt>
                <c:pt idx="10">
                  <c:v>5.165</c:v>
                </c:pt>
                <c:pt idx="11">
                  <c:v>2.3340000000000001</c:v>
                </c:pt>
                <c:pt idx="12">
                  <c:v>1.1140000000000001</c:v>
                </c:pt>
                <c:pt idx="13">
                  <c:v>0.91900000000000004</c:v>
                </c:pt>
                <c:pt idx="14">
                  <c:v>0.92300000000000004</c:v>
                </c:pt>
                <c:pt idx="15">
                  <c:v>0.85299999999999998</c:v>
                </c:pt>
                <c:pt idx="16">
                  <c:v>0.63100000000000001</c:v>
                </c:pt>
                <c:pt idx="17">
                  <c:v>0.51</c:v>
                </c:pt>
                <c:pt idx="18">
                  <c:v>0.53200000000000003</c:v>
                </c:pt>
                <c:pt idx="19">
                  <c:v>0.502</c:v>
                </c:pt>
                <c:pt idx="20">
                  <c:v>0.53900000000000003</c:v>
                </c:pt>
                <c:pt idx="21">
                  <c:v>0.51200000000000001</c:v>
                </c:pt>
                <c:pt idx="22">
                  <c:v>0.53600000000000003</c:v>
                </c:pt>
                <c:pt idx="23">
                  <c:v>0.502</c:v>
                </c:pt>
                <c:pt idx="24">
                  <c:v>0.53900000000000003</c:v>
                </c:pt>
                <c:pt idx="25">
                  <c:v>0.51200000000000001</c:v>
                </c:pt>
                <c:pt idx="26">
                  <c:v>0.53600000000000003</c:v>
                </c:pt>
                <c:pt idx="27">
                  <c:v>0.502</c:v>
                </c:pt>
                <c:pt idx="28">
                  <c:v>0.53900000000000003</c:v>
                </c:pt>
                <c:pt idx="29">
                  <c:v>0.51200000000000001</c:v>
                </c:pt>
                <c:pt idx="30">
                  <c:v>0.53600000000000003</c:v>
                </c:pt>
                <c:pt idx="31">
                  <c:v>0.502</c:v>
                </c:pt>
                <c:pt idx="32">
                  <c:v>0.53900000000000003</c:v>
                </c:pt>
                <c:pt idx="33">
                  <c:v>0.51200000000000001</c:v>
                </c:pt>
                <c:pt idx="34">
                  <c:v>0.53600000000000003</c:v>
                </c:pt>
                <c:pt idx="35">
                  <c:v>0.502</c:v>
                </c:pt>
                <c:pt idx="36">
                  <c:v>0.53900000000000003</c:v>
                </c:pt>
                <c:pt idx="37">
                  <c:v>4.32</c:v>
                </c:pt>
                <c:pt idx="38">
                  <c:v>4.26</c:v>
                </c:pt>
                <c:pt idx="39">
                  <c:v>4.26</c:v>
                </c:pt>
                <c:pt idx="40">
                  <c:v>4.3259999999999996</c:v>
                </c:pt>
                <c:pt idx="41">
                  <c:v>4.2640000000000002</c:v>
                </c:pt>
                <c:pt idx="42">
                  <c:v>5.6589999999999998</c:v>
                </c:pt>
                <c:pt idx="43">
                  <c:v>5.4870000000000001</c:v>
                </c:pt>
                <c:pt idx="44">
                  <c:v>4.9530000000000003</c:v>
                </c:pt>
                <c:pt idx="45">
                  <c:v>4.5</c:v>
                </c:pt>
                <c:pt idx="46">
                  <c:v>6.25</c:v>
                </c:pt>
                <c:pt idx="47">
                  <c:v>6.6479999999999997</c:v>
                </c:pt>
              </c:numCache>
            </c:numRef>
          </c:val>
          <c:smooth val="0"/>
          <c:extLst>
            <c:ext xmlns:c16="http://schemas.microsoft.com/office/drawing/2014/chart" uri="{C3380CC4-5D6E-409C-BE32-E72D297353CC}">
              <c16:uniqueId val="{00000012-F09B-4595-BB28-9D07FDE30D7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28.88</c:v>
                </c:pt>
                <c:pt idx="1">
                  <c:v>27.36</c:v>
                </c:pt>
                <c:pt idx="2">
                  <c:v>20.92</c:v>
                </c:pt>
                <c:pt idx="3">
                  <c:v>28.64</c:v>
                </c:pt>
                <c:pt idx="4">
                  <c:v>28.86</c:v>
                </c:pt>
                <c:pt idx="5">
                  <c:v>29.3</c:v>
                </c:pt>
                <c:pt idx="6">
                  <c:v>29.37</c:v>
                </c:pt>
                <c:pt idx="7">
                  <c:v>29.12</c:v>
                </c:pt>
                <c:pt idx="8">
                  <c:v>29.26</c:v>
                </c:pt>
                <c:pt idx="9">
                  <c:v>29.13</c:v>
                </c:pt>
                <c:pt idx="10">
                  <c:v>28.24</c:v>
                </c:pt>
                <c:pt idx="11">
                  <c:v>27.46</c:v>
                </c:pt>
                <c:pt idx="12">
                  <c:v>28.52</c:v>
                </c:pt>
                <c:pt idx="13">
                  <c:v>28.7</c:v>
                </c:pt>
                <c:pt idx="14">
                  <c:v>29.36</c:v>
                </c:pt>
                <c:pt idx="15">
                  <c:v>29.36</c:v>
                </c:pt>
                <c:pt idx="16">
                  <c:v>29.65</c:v>
                </c:pt>
                <c:pt idx="17">
                  <c:v>29.92</c:v>
                </c:pt>
                <c:pt idx="18">
                  <c:v>29.68</c:v>
                </c:pt>
                <c:pt idx="19">
                  <c:v>28.51</c:v>
                </c:pt>
                <c:pt idx="20">
                  <c:v>28.25</c:v>
                </c:pt>
                <c:pt idx="21">
                  <c:v>24.5</c:v>
                </c:pt>
                <c:pt idx="22">
                  <c:v>24.19</c:v>
                </c:pt>
                <c:pt idx="23">
                  <c:v>23.25</c:v>
                </c:pt>
                <c:pt idx="24">
                  <c:v>21.44</c:v>
                </c:pt>
                <c:pt idx="25">
                  <c:v>20.61</c:v>
                </c:pt>
                <c:pt idx="26">
                  <c:v>19.03</c:v>
                </c:pt>
                <c:pt idx="27">
                  <c:v>18.760000000000002</c:v>
                </c:pt>
                <c:pt idx="28">
                  <c:v>14.66</c:v>
                </c:pt>
                <c:pt idx="29">
                  <c:v>16.84</c:v>
                </c:pt>
                <c:pt idx="30">
                  <c:v>17.03</c:v>
                </c:pt>
                <c:pt idx="31">
                  <c:v>17.260000000000002</c:v>
                </c:pt>
                <c:pt idx="32">
                  <c:v>15.84</c:v>
                </c:pt>
                <c:pt idx="33">
                  <c:v>5.45</c:v>
                </c:pt>
                <c:pt idx="34">
                  <c:v>3.78</c:v>
                </c:pt>
                <c:pt idx="35">
                  <c:v>4.8</c:v>
                </c:pt>
                <c:pt idx="36">
                  <c:v>4.72</c:v>
                </c:pt>
                <c:pt idx="37">
                  <c:v>2.93</c:v>
                </c:pt>
                <c:pt idx="38">
                  <c:v>3.5</c:v>
                </c:pt>
                <c:pt idx="39">
                  <c:v>2.64</c:v>
                </c:pt>
                <c:pt idx="40">
                  <c:v>2.46</c:v>
                </c:pt>
                <c:pt idx="41">
                  <c:v>2.88</c:v>
                </c:pt>
                <c:pt idx="42">
                  <c:v>3.53</c:v>
                </c:pt>
                <c:pt idx="43">
                  <c:v>3.16</c:v>
                </c:pt>
                <c:pt idx="44">
                  <c:v>20.36</c:v>
                </c:pt>
                <c:pt idx="45">
                  <c:v>15.98</c:v>
                </c:pt>
                <c:pt idx="46">
                  <c:v>17.16</c:v>
                </c:pt>
                <c:pt idx="47">
                  <c:v>22.17</c:v>
                </c:pt>
              </c:numCache>
            </c:numRef>
          </c:val>
          <c:smooth val="0"/>
          <c:extLst>
            <c:ext xmlns:c16="http://schemas.microsoft.com/office/drawing/2014/chart" uri="{C3380CC4-5D6E-409C-BE32-E72D297353CC}">
              <c16:uniqueId val="{00000013-F09B-4595-BB28-9D07FDE30D7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F09B-4595-BB28-9D07FDE30D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137.03491</c:v>
                </c:pt>
                <c:pt idx="1">
                  <c:v>134.27936</c:v>
                </c:pt>
                <c:pt idx="2">
                  <c:v>132.81388000000001</c:v>
                </c:pt>
                <c:pt idx="3">
                  <c:v>132.90362999999999</c:v>
                </c:pt>
                <c:pt idx="4">
                  <c:v>133.45052999999999</c:v>
                </c:pt>
                <c:pt idx="5">
                  <c:v>132.25518</c:v>
                </c:pt>
                <c:pt idx="6">
                  <c:v>131.32168999999999</c:v>
                </c:pt>
                <c:pt idx="7">
                  <c:v>131.13403</c:v>
                </c:pt>
                <c:pt idx="8">
                  <c:v>131.15537</c:v>
                </c:pt>
                <c:pt idx="9">
                  <c:v>131.01464000000001</c:v>
                </c:pt>
                <c:pt idx="10">
                  <c:v>131.1994</c:v>
                </c:pt>
                <c:pt idx="11">
                  <c:v>130.06071</c:v>
                </c:pt>
                <c:pt idx="12">
                  <c:v>130.14928</c:v>
                </c:pt>
                <c:pt idx="13">
                  <c:v>131.39442</c:v>
                </c:pt>
                <c:pt idx="14">
                  <c:v>130.32675</c:v>
                </c:pt>
                <c:pt idx="15">
                  <c:v>133.0155</c:v>
                </c:pt>
                <c:pt idx="16">
                  <c:v>133.11076</c:v>
                </c:pt>
                <c:pt idx="17">
                  <c:v>135.06863999999999</c:v>
                </c:pt>
                <c:pt idx="18">
                  <c:v>136.02601999999999</c:v>
                </c:pt>
                <c:pt idx="19">
                  <c:v>134.31237999999999</c:v>
                </c:pt>
                <c:pt idx="20">
                  <c:v>134.82267999999999</c:v>
                </c:pt>
                <c:pt idx="21">
                  <c:v>132.2645</c:v>
                </c:pt>
                <c:pt idx="22">
                  <c:v>124.84038</c:v>
                </c:pt>
                <c:pt idx="23">
                  <c:v>132.57662999999999</c:v>
                </c:pt>
                <c:pt idx="24">
                  <c:v>136.31065000000001</c:v>
                </c:pt>
                <c:pt idx="25">
                  <c:v>121.48308</c:v>
                </c:pt>
                <c:pt idx="26">
                  <c:v>105.85595000000001</c:v>
                </c:pt>
                <c:pt idx="27">
                  <c:v>104.72707</c:v>
                </c:pt>
                <c:pt idx="28">
                  <c:v>132.68439000000001</c:v>
                </c:pt>
                <c:pt idx="29">
                  <c:v>137.26832999999999</c:v>
                </c:pt>
                <c:pt idx="30">
                  <c:v>136.09071</c:v>
                </c:pt>
                <c:pt idx="31">
                  <c:v>134.89948000000001</c:v>
                </c:pt>
                <c:pt idx="32">
                  <c:v>131.21016</c:v>
                </c:pt>
                <c:pt idx="33">
                  <c:v>131.56378000000001</c:v>
                </c:pt>
                <c:pt idx="34">
                  <c:v>130.50305</c:v>
                </c:pt>
                <c:pt idx="35">
                  <c:v>128.54272</c:v>
                </c:pt>
                <c:pt idx="36">
                  <c:v>133.21154000000001</c:v>
                </c:pt>
                <c:pt idx="37">
                  <c:v>133.10557</c:v>
                </c:pt>
                <c:pt idx="38">
                  <c:v>131.23106999999999</c:v>
                </c:pt>
                <c:pt idx="39">
                  <c:v>132.93356</c:v>
                </c:pt>
                <c:pt idx="40">
                  <c:v>132.87343000000001</c:v>
                </c:pt>
                <c:pt idx="41">
                  <c:v>132.37536</c:v>
                </c:pt>
                <c:pt idx="42">
                  <c:v>129.65366</c:v>
                </c:pt>
                <c:pt idx="43">
                  <c:v>128.85685000000001</c:v>
                </c:pt>
                <c:pt idx="44">
                  <c:v>133.17084</c:v>
                </c:pt>
                <c:pt idx="45">
                  <c:v>133.66999999999999</c:v>
                </c:pt>
                <c:pt idx="46">
                  <c:v>132.76541</c:v>
                </c:pt>
                <c:pt idx="47">
                  <c:v>128.22944000000001</c:v>
                </c:pt>
              </c:numCache>
            </c:numRef>
          </c:val>
          <c:smooth val="0"/>
          <c:extLst>
            <c:ext xmlns:c16="http://schemas.microsoft.com/office/drawing/2014/chart" uri="{C3380CC4-5D6E-409C-BE32-E72D297353CC}">
              <c16:uniqueId val="{00000000-CCDC-4A7A-9D79-CBC928E5E4A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CDC-4A7A-9D79-CBC928E5E4A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3.26267</c:v>
                </c:pt>
                <c:pt idx="1">
                  <c:v>3.1716000000000002</c:v>
                </c:pt>
                <c:pt idx="2">
                  <c:v>3.1787000000000001</c:v>
                </c:pt>
                <c:pt idx="3">
                  <c:v>3.1430899999999999</c:v>
                </c:pt>
                <c:pt idx="4">
                  <c:v>3.2487300000000001</c:v>
                </c:pt>
                <c:pt idx="5">
                  <c:v>3.1492800000000001</c:v>
                </c:pt>
                <c:pt idx="6">
                  <c:v>3.2258300000000002</c:v>
                </c:pt>
                <c:pt idx="7">
                  <c:v>3.2783500000000001</c:v>
                </c:pt>
                <c:pt idx="8">
                  <c:v>3.12982</c:v>
                </c:pt>
                <c:pt idx="9">
                  <c:v>2.9245000000000001</c:v>
                </c:pt>
                <c:pt idx="10">
                  <c:v>2.30288</c:v>
                </c:pt>
                <c:pt idx="11">
                  <c:v>2.8652500000000001</c:v>
                </c:pt>
                <c:pt idx="12">
                  <c:v>2.8201100000000001</c:v>
                </c:pt>
                <c:pt idx="13">
                  <c:v>2.71448</c:v>
                </c:pt>
                <c:pt idx="14">
                  <c:v>2.8266399999999998</c:v>
                </c:pt>
                <c:pt idx="15">
                  <c:v>2.8519600000000001</c:v>
                </c:pt>
                <c:pt idx="16">
                  <c:v>2.36252</c:v>
                </c:pt>
                <c:pt idx="17">
                  <c:v>2.9719600000000002</c:v>
                </c:pt>
                <c:pt idx="18">
                  <c:v>3.0661100000000001</c:v>
                </c:pt>
                <c:pt idx="19">
                  <c:v>3.0748799999999998</c:v>
                </c:pt>
                <c:pt idx="20">
                  <c:v>3.0472999999999999</c:v>
                </c:pt>
                <c:pt idx="21">
                  <c:v>3.07944</c:v>
                </c:pt>
                <c:pt idx="22">
                  <c:v>3.0362900000000002</c:v>
                </c:pt>
                <c:pt idx="23">
                  <c:v>3.0593900000000001</c:v>
                </c:pt>
                <c:pt idx="24">
                  <c:v>2.9643700000000002</c:v>
                </c:pt>
                <c:pt idx="25">
                  <c:v>3.0375100000000002</c:v>
                </c:pt>
                <c:pt idx="26">
                  <c:v>3.0611000000000002</c:v>
                </c:pt>
                <c:pt idx="27">
                  <c:v>2.92326</c:v>
                </c:pt>
                <c:pt idx="28">
                  <c:v>2.8273799999999998</c:v>
                </c:pt>
                <c:pt idx="29">
                  <c:v>2.7123200000000001</c:v>
                </c:pt>
                <c:pt idx="30">
                  <c:v>2.8102299999999998</c:v>
                </c:pt>
                <c:pt idx="31">
                  <c:v>2.7292800000000002</c:v>
                </c:pt>
                <c:pt idx="32">
                  <c:v>2.6627900000000002</c:v>
                </c:pt>
                <c:pt idx="33">
                  <c:v>2.6209799999999999</c:v>
                </c:pt>
                <c:pt idx="34">
                  <c:v>2.5947900000000002</c:v>
                </c:pt>
                <c:pt idx="35">
                  <c:v>2.633</c:v>
                </c:pt>
                <c:pt idx="36">
                  <c:v>2.6035200000000001</c:v>
                </c:pt>
                <c:pt idx="37">
                  <c:v>2.5931999999999999</c:v>
                </c:pt>
                <c:pt idx="38">
                  <c:v>2.7822300000000002</c:v>
                </c:pt>
                <c:pt idx="39">
                  <c:v>2.7376399999999999</c:v>
                </c:pt>
                <c:pt idx="40">
                  <c:v>2.7986800000000001</c:v>
                </c:pt>
                <c:pt idx="41">
                  <c:v>2.8223699999999998</c:v>
                </c:pt>
                <c:pt idx="42">
                  <c:v>2.7812000000000001</c:v>
                </c:pt>
                <c:pt idx="43">
                  <c:v>2.86591</c:v>
                </c:pt>
                <c:pt idx="44">
                  <c:v>2.6497199999999999</c:v>
                </c:pt>
                <c:pt idx="45">
                  <c:v>2.6286499999999999</c:v>
                </c:pt>
                <c:pt idx="46">
                  <c:v>2.7184499999999998</c:v>
                </c:pt>
                <c:pt idx="47">
                  <c:v>2.76817</c:v>
                </c:pt>
              </c:numCache>
            </c:numRef>
          </c:val>
          <c:smooth val="0"/>
          <c:extLst>
            <c:ext xmlns:c16="http://schemas.microsoft.com/office/drawing/2014/chart" uri="{C3380CC4-5D6E-409C-BE32-E72D297353CC}">
              <c16:uniqueId val="{00000002-CCDC-4A7A-9D79-CBC928E5E4A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118.22</c:v>
                </c:pt>
                <c:pt idx="1">
                  <c:v>118.62</c:v>
                </c:pt>
                <c:pt idx="2">
                  <c:v>119.66</c:v>
                </c:pt>
                <c:pt idx="3">
                  <c:v>118.22</c:v>
                </c:pt>
                <c:pt idx="4">
                  <c:v>117.32</c:v>
                </c:pt>
                <c:pt idx="5">
                  <c:v>118.73</c:v>
                </c:pt>
                <c:pt idx="6">
                  <c:v>117.81</c:v>
                </c:pt>
                <c:pt idx="7">
                  <c:v>117.28</c:v>
                </c:pt>
                <c:pt idx="8">
                  <c:v>118.26</c:v>
                </c:pt>
                <c:pt idx="9">
                  <c:v>108.36</c:v>
                </c:pt>
                <c:pt idx="10">
                  <c:v>84.6</c:v>
                </c:pt>
                <c:pt idx="11">
                  <c:v>72.760000000000005</c:v>
                </c:pt>
                <c:pt idx="12">
                  <c:v>65.67</c:v>
                </c:pt>
                <c:pt idx="13">
                  <c:v>56.23</c:v>
                </c:pt>
                <c:pt idx="14">
                  <c:v>64.67</c:v>
                </c:pt>
                <c:pt idx="15">
                  <c:v>55.52</c:v>
                </c:pt>
                <c:pt idx="16">
                  <c:v>52.97</c:v>
                </c:pt>
                <c:pt idx="17">
                  <c:v>53.48</c:v>
                </c:pt>
                <c:pt idx="18">
                  <c:v>53.86</c:v>
                </c:pt>
                <c:pt idx="19">
                  <c:v>55.48</c:v>
                </c:pt>
                <c:pt idx="20">
                  <c:v>48.81</c:v>
                </c:pt>
                <c:pt idx="21">
                  <c:v>43.19</c:v>
                </c:pt>
                <c:pt idx="22">
                  <c:v>43.51</c:v>
                </c:pt>
                <c:pt idx="23">
                  <c:v>45.01</c:v>
                </c:pt>
                <c:pt idx="24">
                  <c:v>42.14</c:v>
                </c:pt>
                <c:pt idx="25">
                  <c:v>42.14</c:v>
                </c:pt>
                <c:pt idx="26">
                  <c:v>43.74</c:v>
                </c:pt>
                <c:pt idx="27">
                  <c:v>44.12</c:v>
                </c:pt>
                <c:pt idx="28">
                  <c:v>44.48</c:v>
                </c:pt>
                <c:pt idx="29">
                  <c:v>44.13</c:v>
                </c:pt>
                <c:pt idx="30">
                  <c:v>40.98</c:v>
                </c:pt>
                <c:pt idx="31">
                  <c:v>44.21</c:v>
                </c:pt>
                <c:pt idx="32">
                  <c:v>45.15</c:v>
                </c:pt>
                <c:pt idx="33">
                  <c:v>45.74</c:v>
                </c:pt>
                <c:pt idx="34">
                  <c:v>45.39</c:v>
                </c:pt>
                <c:pt idx="35">
                  <c:v>46</c:v>
                </c:pt>
                <c:pt idx="36">
                  <c:v>46.88</c:v>
                </c:pt>
                <c:pt idx="37">
                  <c:v>41.82</c:v>
                </c:pt>
                <c:pt idx="38">
                  <c:v>45.93</c:v>
                </c:pt>
                <c:pt idx="39">
                  <c:v>45.25</c:v>
                </c:pt>
                <c:pt idx="40">
                  <c:v>44.75</c:v>
                </c:pt>
                <c:pt idx="41">
                  <c:v>47.12</c:v>
                </c:pt>
                <c:pt idx="42">
                  <c:v>45.98</c:v>
                </c:pt>
                <c:pt idx="43">
                  <c:v>45.71</c:v>
                </c:pt>
                <c:pt idx="44">
                  <c:v>46.52</c:v>
                </c:pt>
                <c:pt idx="45">
                  <c:v>47.26</c:v>
                </c:pt>
                <c:pt idx="46">
                  <c:v>47.16</c:v>
                </c:pt>
                <c:pt idx="47">
                  <c:v>47.09</c:v>
                </c:pt>
              </c:numCache>
            </c:numRef>
          </c:val>
          <c:smooth val="0"/>
          <c:extLst>
            <c:ext xmlns:c16="http://schemas.microsoft.com/office/drawing/2014/chart" uri="{C3380CC4-5D6E-409C-BE32-E72D297353CC}">
              <c16:uniqueId val="{00000003-CCDC-4A7A-9D79-CBC928E5E4A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10.2995</c:v>
                </c:pt>
                <c:pt idx="1">
                  <c:v>9.2253000000000007</c:v>
                </c:pt>
                <c:pt idx="2">
                  <c:v>7.8029099999999998</c:v>
                </c:pt>
                <c:pt idx="3">
                  <c:v>8.2246299999999994</c:v>
                </c:pt>
                <c:pt idx="4">
                  <c:v>7.9357699999999998</c:v>
                </c:pt>
                <c:pt idx="5">
                  <c:v>7.4173900000000001</c:v>
                </c:pt>
                <c:pt idx="6">
                  <c:v>5.5663200000000002</c:v>
                </c:pt>
                <c:pt idx="7">
                  <c:v>6.6134399999999998</c:v>
                </c:pt>
                <c:pt idx="8">
                  <c:v>8.4100900000000003</c:v>
                </c:pt>
                <c:pt idx="9">
                  <c:v>8.0486299999999993</c:v>
                </c:pt>
                <c:pt idx="10">
                  <c:v>7.7910000000000004</c:v>
                </c:pt>
                <c:pt idx="11">
                  <c:v>7.76342</c:v>
                </c:pt>
                <c:pt idx="12">
                  <c:v>7.3643999999999998</c:v>
                </c:pt>
                <c:pt idx="13">
                  <c:v>6.7882699999999998</c:v>
                </c:pt>
                <c:pt idx="14">
                  <c:v>8.0548099999999998</c:v>
                </c:pt>
                <c:pt idx="15">
                  <c:v>9.0427900000000001</c:v>
                </c:pt>
                <c:pt idx="16">
                  <c:v>8.3706499999999995</c:v>
                </c:pt>
                <c:pt idx="17">
                  <c:v>8.5034600000000005</c:v>
                </c:pt>
                <c:pt idx="18">
                  <c:v>9.6094000000000008</c:v>
                </c:pt>
                <c:pt idx="19">
                  <c:v>9.3771900000000006</c:v>
                </c:pt>
                <c:pt idx="20">
                  <c:v>8.1962200000000003</c:v>
                </c:pt>
                <c:pt idx="21">
                  <c:v>9.5807000000000002</c:v>
                </c:pt>
                <c:pt idx="22">
                  <c:v>9.5060900000000004</c:v>
                </c:pt>
                <c:pt idx="23">
                  <c:v>9.5305</c:v>
                </c:pt>
                <c:pt idx="24">
                  <c:v>10.03152</c:v>
                </c:pt>
                <c:pt idx="25">
                  <c:v>8.3245199999999997</c:v>
                </c:pt>
                <c:pt idx="26">
                  <c:v>10.20928</c:v>
                </c:pt>
                <c:pt idx="27">
                  <c:v>10.76262</c:v>
                </c:pt>
                <c:pt idx="28">
                  <c:v>10.31467</c:v>
                </c:pt>
                <c:pt idx="29">
                  <c:v>10.13274</c:v>
                </c:pt>
                <c:pt idx="30">
                  <c:v>10.03063</c:v>
                </c:pt>
                <c:pt idx="31">
                  <c:v>9.9586100000000002</c:v>
                </c:pt>
                <c:pt idx="32">
                  <c:v>9.1357800000000005</c:v>
                </c:pt>
                <c:pt idx="33">
                  <c:v>9.9484499999999993</c:v>
                </c:pt>
                <c:pt idx="34">
                  <c:v>9.8106899999999992</c:v>
                </c:pt>
                <c:pt idx="35">
                  <c:v>9.5924399999999999</c:v>
                </c:pt>
                <c:pt idx="36">
                  <c:v>9.2923100000000005</c:v>
                </c:pt>
                <c:pt idx="37">
                  <c:v>8.2842800000000008</c:v>
                </c:pt>
                <c:pt idx="38">
                  <c:v>8.3982100000000006</c:v>
                </c:pt>
                <c:pt idx="39">
                  <c:v>8.6256500000000003</c:v>
                </c:pt>
                <c:pt idx="40">
                  <c:v>9.2597400000000007</c:v>
                </c:pt>
                <c:pt idx="41">
                  <c:v>10.168229999999999</c:v>
                </c:pt>
                <c:pt idx="42">
                  <c:v>10.41183</c:v>
                </c:pt>
                <c:pt idx="43">
                  <c:v>10.5746</c:v>
                </c:pt>
                <c:pt idx="44">
                  <c:v>10.65901</c:v>
                </c:pt>
                <c:pt idx="45">
                  <c:v>10.995509999999999</c:v>
                </c:pt>
                <c:pt idx="46">
                  <c:v>9.8859100000000009</c:v>
                </c:pt>
                <c:pt idx="47">
                  <c:v>8.4053799999999992</c:v>
                </c:pt>
              </c:numCache>
            </c:numRef>
          </c:val>
          <c:smooth val="0"/>
          <c:extLst>
            <c:ext xmlns:c16="http://schemas.microsoft.com/office/drawing/2014/chart" uri="{C3380CC4-5D6E-409C-BE32-E72D297353CC}">
              <c16:uniqueId val="{00000004-CCDC-4A7A-9D79-CBC928E5E4A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CDC-4A7A-9D79-CBC928E5E4A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35.293700000000001</c:v>
                </c:pt>
                <c:pt idx="1">
                  <c:v>35.232599999999998</c:v>
                </c:pt>
                <c:pt idx="2">
                  <c:v>34.405299999999997</c:v>
                </c:pt>
                <c:pt idx="3">
                  <c:v>35.062199999999997</c:v>
                </c:pt>
                <c:pt idx="4">
                  <c:v>33.923000000000002</c:v>
                </c:pt>
                <c:pt idx="5">
                  <c:v>33.295499999999997</c:v>
                </c:pt>
                <c:pt idx="6">
                  <c:v>33.436</c:v>
                </c:pt>
                <c:pt idx="7">
                  <c:v>33.114800000000002</c:v>
                </c:pt>
                <c:pt idx="8">
                  <c:v>33.268099999999997</c:v>
                </c:pt>
                <c:pt idx="9">
                  <c:v>32.3523</c:v>
                </c:pt>
                <c:pt idx="10">
                  <c:v>33.0229</c:v>
                </c:pt>
                <c:pt idx="11">
                  <c:v>32.397799999999997</c:v>
                </c:pt>
                <c:pt idx="12">
                  <c:v>29.206600000000002</c:v>
                </c:pt>
                <c:pt idx="13">
                  <c:v>28.7529</c:v>
                </c:pt>
                <c:pt idx="14">
                  <c:v>30.632899999999999</c:v>
                </c:pt>
                <c:pt idx="15">
                  <c:v>29.285</c:v>
                </c:pt>
                <c:pt idx="16">
                  <c:v>29.223299999999998</c:v>
                </c:pt>
                <c:pt idx="17">
                  <c:v>30.732099999999999</c:v>
                </c:pt>
                <c:pt idx="18">
                  <c:v>31.575900000000001</c:v>
                </c:pt>
                <c:pt idx="19">
                  <c:v>31.484200000000001</c:v>
                </c:pt>
                <c:pt idx="20">
                  <c:v>30.848199999999999</c:v>
                </c:pt>
                <c:pt idx="21">
                  <c:v>30.6053</c:v>
                </c:pt>
                <c:pt idx="22">
                  <c:v>30.615400000000001</c:v>
                </c:pt>
                <c:pt idx="23">
                  <c:v>30.082100000000001</c:v>
                </c:pt>
                <c:pt idx="24">
                  <c:v>29.081900000000001</c:v>
                </c:pt>
                <c:pt idx="25">
                  <c:v>29.129000000000001</c:v>
                </c:pt>
                <c:pt idx="26">
                  <c:v>31.004999999999999</c:v>
                </c:pt>
                <c:pt idx="27">
                  <c:v>31.937200000000001</c:v>
                </c:pt>
                <c:pt idx="28">
                  <c:v>32.7286</c:v>
                </c:pt>
                <c:pt idx="29">
                  <c:v>33.673699999999997</c:v>
                </c:pt>
                <c:pt idx="30">
                  <c:v>32.959000000000003</c:v>
                </c:pt>
                <c:pt idx="31">
                  <c:v>33.421700000000001</c:v>
                </c:pt>
                <c:pt idx="32">
                  <c:v>32.974400000000003</c:v>
                </c:pt>
                <c:pt idx="33">
                  <c:v>32.063299999999998</c:v>
                </c:pt>
                <c:pt idx="34">
                  <c:v>31.329899999999999</c:v>
                </c:pt>
                <c:pt idx="35">
                  <c:v>31.0718</c:v>
                </c:pt>
                <c:pt idx="36">
                  <c:v>28.223800000000001</c:v>
                </c:pt>
                <c:pt idx="37">
                  <c:v>28.480499999999999</c:v>
                </c:pt>
                <c:pt idx="38">
                  <c:v>28.931999999999999</c:v>
                </c:pt>
                <c:pt idx="39">
                  <c:v>28.984000000000002</c:v>
                </c:pt>
                <c:pt idx="40">
                  <c:v>29.9969</c:v>
                </c:pt>
                <c:pt idx="41">
                  <c:v>31.090599999999998</c:v>
                </c:pt>
                <c:pt idx="42">
                  <c:v>31.898199999999999</c:v>
                </c:pt>
                <c:pt idx="43">
                  <c:v>32.381</c:v>
                </c:pt>
                <c:pt idx="44">
                  <c:v>33.764099999999999</c:v>
                </c:pt>
                <c:pt idx="45">
                  <c:v>34.1479</c:v>
                </c:pt>
                <c:pt idx="46">
                  <c:v>35.363</c:v>
                </c:pt>
                <c:pt idx="47">
                  <c:v>33.787100000000002</c:v>
                </c:pt>
              </c:numCache>
            </c:numRef>
          </c:val>
          <c:smooth val="0"/>
          <c:extLst>
            <c:ext xmlns:c16="http://schemas.microsoft.com/office/drawing/2014/chart" uri="{C3380CC4-5D6E-409C-BE32-E72D297353CC}">
              <c16:uniqueId val="{00000006-CCDC-4A7A-9D79-CBC928E5E4A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3.7307000000000001</c:v>
                </c:pt>
                <c:pt idx="34">
                  <c:v>3.87202</c:v>
                </c:pt>
                <c:pt idx="35">
                  <c:v>3.9659300000000002</c:v>
                </c:pt>
                <c:pt idx="36">
                  <c:v>3.87202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CDC-4A7A-9D79-CBC928E5E4A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10.29</c:v>
                </c:pt>
                <c:pt idx="1">
                  <c:v>9.8800000000000008</c:v>
                </c:pt>
                <c:pt idx="2">
                  <c:v>10.15</c:v>
                </c:pt>
                <c:pt idx="3">
                  <c:v>10.3</c:v>
                </c:pt>
                <c:pt idx="4">
                  <c:v>10.46</c:v>
                </c:pt>
                <c:pt idx="5">
                  <c:v>11.3</c:v>
                </c:pt>
                <c:pt idx="6">
                  <c:v>11.05</c:v>
                </c:pt>
                <c:pt idx="7">
                  <c:v>10.85</c:v>
                </c:pt>
                <c:pt idx="8">
                  <c:v>10.59</c:v>
                </c:pt>
                <c:pt idx="9">
                  <c:v>10.33</c:v>
                </c:pt>
                <c:pt idx="10">
                  <c:v>9.91</c:v>
                </c:pt>
                <c:pt idx="11">
                  <c:v>9.1300000000000008</c:v>
                </c:pt>
                <c:pt idx="12">
                  <c:v>8.52</c:v>
                </c:pt>
                <c:pt idx="13">
                  <c:v>7.77</c:v>
                </c:pt>
                <c:pt idx="14">
                  <c:v>8.51</c:v>
                </c:pt>
                <c:pt idx="15">
                  <c:v>7.94</c:v>
                </c:pt>
                <c:pt idx="16">
                  <c:v>8.64</c:v>
                </c:pt>
                <c:pt idx="17">
                  <c:v>8.56</c:v>
                </c:pt>
                <c:pt idx="18">
                  <c:v>10.199999999999999</c:v>
                </c:pt>
                <c:pt idx="19">
                  <c:v>10.130000000000001</c:v>
                </c:pt>
                <c:pt idx="20">
                  <c:v>10.87</c:v>
                </c:pt>
                <c:pt idx="21">
                  <c:v>10.64</c:v>
                </c:pt>
                <c:pt idx="22">
                  <c:v>9.9700000000000006</c:v>
                </c:pt>
                <c:pt idx="23">
                  <c:v>10.44</c:v>
                </c:pt>
                <c:pt idx="24">
                  <c:v>9.7100000000000009</c:v>
                </c:pt>
                <c:pt idx="25">
                  <c:v>10.09</c:v>
                </c:pt>
                <c:pt idx="26">
                  <c:v>10.29</c:v>
                </c:pt>
                <c:pt idx="27">
                  <c:v>10.9</c:v>
                </c:pt>
                <c:pt idx="28">
                  <c:v>10.6</c:v>
                </c:pt>
                <c:pt idx="29">
                  <c:v>10.55</c:v>
                </c:pt>
                <c:pt idx="30">
                  <c:v>10.62</c:v>
                </c:pt>
                <c:pt idx="31">
                  <c:v>11.19</c:v>
                </c:pt>
                <c:pt idx="32">
                  <c:v>10.42</c:v>
                </c:pt>
                <c:pt idx="33">
                  <c:v>10.09</c:v>
                </c:pt>
                <c:pt idx="34">
                  <c:v>9.76</c:v>
                </c:pt>
                <c:pt idx="35">
                  <c:v>9.61</c:v>
                </c:pt>
                <c:pt idx="36">
                  <c:v>9.1300000000000008</c:v>
                </c:pt>
                <c:pt idx="37">
                  <c:v>8.25</c:v>
                </c:pt>
                <c:pt idx="38">
                  <c:v>8.4600000000000009</c:v>
                </c:pt>
                <c:pt idx="39">
                  <c:v>8.9600000000000009</c:v>
                </c:pt>
                <c:pt idx="40">
                  <c:v>9.5</c:v>
                </c:pt>
                <c:pt idx="41">
                  <c:v>10.38</c:v>
                </c:pt>
                <c:pt idx="42">
                  <c:v>11.42</c:v>
                </c:pt>
                <c:pt idx="43">
                  <c:v>11.02</c:v>
                </c:pt>
                <c:pt idx="44">
                  <c:v>11.41</c:v>
                </c:pt>
                <c:pt idx="45">
                  <c:v>11</c:v>
                </c:pt>
                <c:pt idx="46">
                  <c:v>11.81</c:v>
                </c:pt>
                <c:pt idx="47">
                  <c:v>11.37</c:v>
                </c:pt>
              </c:numCache>
            </c:numRef>
          </c:val>
          <c:smooth val="0"/>
          <c:extLst>
            <c:ext xmlns:c16="http://schemas.microsoft.com/office/drawing/2014/chart" uri="{C3380CC4-5D6E-409C-BE32-E72D297353CC}">
              <c16:uniqueId val="{00000008-CCDC-4A7A-9D79-CBC928E5E4A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CDC-4A7A-9D79-CBC928E5E4A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88.876499999999993</c:v>
                </c:pt>
                <c:pt idx="1">
                  <c:v>89.069199999999995</c:v>
                </c:pt>
                <c:pt idx="2">
                  <c:v>87.956599999999995</c:v>
                </c:pt>
                <c:pt idx="3">
                  <c:v>87.359700000000004</c:v>
                </c:pt>
                <c:pt idx="4">
                  <c:v>86.254599999999996</c:v>
                </c:pt>
                <c:pt idx="5">
                  <c:v>85.582400000000007</c:v>
                </c:pt>
                <c:pt idx="6">
                  <c:v>86.008799999999994</c:v>
                </c:pt>
                <c:pt idx="7">
                  <c:v>85.974900000000005</c:v>
                </c:pt>
                <c:pt idx="8">
                  <c:v>87.115799999999993</c:v>
                </c:pt>
                <c:pt idx="9">
                  <c:v>87.317300000000003</c:v>
                </c:pt>
                <c:pt idx="10">
                  <c:v>86.898899999999998</c:v>
                </c:pt>
                <c:pt idx="11">
                  <c:v>85.653000000000006</c:v>
                </c:pt>
                <c:pt idx="12">
                  <c:v>84.966700000000003</c:v>
                </c:pt>
                <c:pt idx="13">
                  <c:v>83.851200000000006</c:v>
                </c:pt>
                <c:pt idx="14">
                  <c:v>85.152900000000002</c:v>
                </c:pt>
                <c:pt idx="15">
                  <c:v>86.099100000000007</c:v>
                </c:pt>
                <c:pt idx="16">
                  <c:v>86.262600000000006</c:v>
                </c:pt>
                <c:pt idx="17">
                  <c:v>88.351900000000001</c:v>
                </c:pt>
                <c:pt idx="18">
                  <c:v>87.322100000000006</c:v>
                </c:pt>
                <c:pt idx="19">
                  <c:v>86.183099999999996</c:v>
                </c:pt>
                <c:pt idx="20">
                  <c:v>85.3429</c:v>
                </c:pt>
                <c:pt idx="21">
                  <c:v>84.777500000000003</c:v>
                </c:pt>
                <c:pt idx="22">
                  <c:v>87.353099999999998</c:v>
                </c:pt>
                <c:pt idx="23">
                  <c:v>89.709400000000002</c:v>
                </c:pt>
                <c:pt idx="24">
                  <c:v>89.717399999999998</c:v>
                </c:pt>
                <c:pt idx="25">
                  <c:v>90.240600000000001</c:v>
                </c:pt>
                <c:pt idx="26">
                  <c:v>90.599100000000007</c:v>
                </c:pt>
                <c:pt idx="27">
                  <c:v>89.284599999999998</c:v>
                </c:pt>
                <c:pt idx="28">
                  <c:v>89.022199999999998</c:v>
                </c:pt>
                <c:pt idx="29">
                  <c:v>87.9803</c:v>
                </c:pt>
                <c:pt idx="30">
                  <c:v>87.904799999999994</c:v>
                </c:pt>
                <c:pt idx="31">
                  <c:v>90.150800000000004</c:v>
                </c:pt>
                <c:pt idx="32">
                  <c:v>89.959100000000007</c:v>
                </c:pt>
                <c:pt idx="33">
                  <c:v>90.541700000000006</c:v>
                </c:pt>
                <c:pt idx="34">
                  <c:v>91.152900000000002</c:v>
                </c:pt>
                <c:pt idx="35">
                  <c:v>90.027500000000003</c:v>
                </c:pt>
                <c:pt idx="36">
                  <c:v>88.702699999999993</c:v>
                </c:pt>
                <c:pt idx="37">
                  <c:v>89.418099999999995</c:v>
                </c:pt>
                <c:pt idx="38">
                  <c:v>89.787499999999994</c:v>
                </c:pt>
                <c:pt idx="39">
                  <c:v>87.559100000000001</c:v>
                </c:pt>
                <c:pt idx="40">
                  <c:v>89.724999999999994</c:v>
                </c:pt>
                <c:pt idx="41">
                  <c:v>90.259600000000006</c:v>
                </c:pt>
                <c:pt idx="42">
                  <c:v>90.144000000000005</c:v>
                </c:pt>
                <c:pt idx="43">
                  <c:v>90.113799999999998</c:v>
                </c:pt>
                <c:pt idx="44">
                  <c:v>87.772900000000007</c:v>
                </c:pt>
                <c:pt idx="45">
                  <c:v>89.380799999999994</c:v>
                </c:pt>
                <c:pt idx="46">
                  <c:v>88.397400000000005</c:v>
                </c:pt>
                <c:pt idx="47">
                  <c:v>88.614099999999993</c:v>
                </c:pt>
              </c:numCache>
            </c:numRef>
          </c:val>
          <c:smooth val="0"/>
          <c:extLst>
            <c:ext xmlns:c16="http://schemas.microsoft.com/office/drawing/2014/chart" uri="{C3380CC4-5D6E-409C-BE32-E72D297353CC}">
              <c16:uniqueId val="{0000000A-CCDC-4A7A-9D79-CBC928E5E4A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22.292190000000002</c:v>
                </c:pt>
                <c:pt idx="1">
                  <c:v>22.27826</c:v>
                </c:pt>
                <c:pt idx="2">
                  <c:v>22.28182</c:v>
                </c:pt>
                <c:pt idx="3">
                  <c:v>22.295929999999998</c:v>
                </c:pt>
                <c:pt idx="4">
                  <c:v>22.338920000000002</c:v>
                </c:pt>
                <c:pt idx="5">
                  <c:v>22.334610000000001</c:v>
                </c:pt>
                <c:pt idx="6">
                  <c:v>22.34685</c:v>
                </c:pt>
                <c:pt idx="7">
                  <c:v>22.361899999999999</c:v>
                </c:pt>
                <c:pt idx="8">
                  <c:v>22.336310000000001</c:v>
                </c:pt>
                <c:pt idx="9">
                  <c:v>22.3583</c:v>
                </c:pt>
                <c:pt idx="10">
                  <c:v>22.359680000000001</c:v>
                </c:pt>
                <c:pt idx="11">
                  <c:v>22.397870000000001</c:v>
                </c:pt>
                <c:pt idx="12">
                  <c:v>22.400069999999999</c:v>
                </c:pt>
                <c:pt idx="13">
                  <c:v>22.449349999999999</c:v>
                </c:pt>
                <c:pt idx="14">
                  <c:v>22.46068</c:v>
                </c:pt>
                <c:pt idx="15">
                  <c:v>22.416139999999999</c:v>
                </c:pt>
                <c:pt idx="16">
                  <c:v>22.411639999999998</c:v>
                </c:pt>
                <c:pt idx="17">
                  <c:v>22.42765</c:v>
                </c:pt>
                <c:pt idx="18">
                  <c:v>22.41865</c:v>
                </c:pt>
                <c:pt idx="19">
                  <c:v>22.43769</c:v>
                </c:pt>
                <c:pt idx="20">
                  <c:v>22.447620000000001</c:v>
                </c:pt>
                <c:pt idx="21">
                  <c:v>22.423259999999999</c:v>
                </c:pt>
                <c:pt idx="22">
                  <c:v>22.409469999999999</c:v>
                </c:pt>
                <c:pt idx="23">
                  <c:v>22.454930000000001</c:v>
                </c:pt>
                <c:pt idx="24">
                  <c:v>22.4419</c:v>
                </c:pt>
                <c:pt idx="25">
                  <c:v>22.450800000000001</c:v>
                </c:pt>
                <c:pt idx="26">
                  <c:v>22.460560000000001</c:v>
                </c:pt>
                <c:pt idx="27">
                  <c:v>22.450659999999999</c:v>
                </c:pt>
                <c:pt idx="28">
                  <c:v>22.524460000000001</c:v>
                </c:pt>
                <c:pt idx="29">
                  <c:v>22.50506</c:v>
                </c:pt>
                <c:pt idx="30">
                  <c:v>22.509170000000001</c:v>
                </c:pt>
                <c:pt idx="31">
                  <c:v>22.496670000000002</c:v>
                </c:pt>
                <c:pt idx="32">
                  <c:v>22.518219999999999</c:v>
                </c:pt>
                <c:pt idx="33">
                  <c:v>22.5181</c:v>
                </c:pt>
                <c:pt idx="34">
                  <c:v>22.531169999999999</c:v>
                </c:pt>
                <c:pt idx="35">
                  <c:v>3.5454400000000001</c:v>
                </c:pt>
                <c:pt idx="36">
                  <c:v>2.49241</c:v>
                </c:pt>
                <c:pt idx="37">
                  <c:v>2.9629799999999999</c:v>
                </c:pt>
                <c:pt idx="38">
                  <c:v>2.6038299999999999</c:v>
                </c:pt>
                <c:pt idx="39">
                  <c:v>2.9408500000000002</c:v>
                </c:pt>
                <c:pt idx="40">
                  <c:v>2.6808299999999998</c:v>
                </c:pt>
                <c:pt idx="41">
                  <c:v>2.9794800000000001</c:v>
                </c:pt>
                <c:pt idx="42">
                  <c:v>2.6504500000000002</c:v>
                </c:pt>
                <c:pt idx="43">
                  <c:v>6.6273200000000001</c:v>
                </c:pt>
                <c:pt idx="44">
                  <c:v>22.6707</c:v>
                </c:pt>
                <c:pt idx="45">
                  <c:v>22.668469999999999</c:v>
                </c:pt>
                <c:pt idx="46">
                  <c:v>22.701789999999999</c:v>
                </c:pt>
                <c:pt idx="47">
                  <c:v>22.67099</c:v>
                </c:pt>
              </c:numCache>
            </c:numRef>
          </c:val>
          <c:smooth val="0"/>
          <c:extLst>
            <c:ext xmlns:c16="http://schemas.microsoft.com/office/drawing/2014/chart" uri="{C3380CC4-5D6E-409C-BE32-E72D297353CC}">
              <c16:uniqueId val="{0000000B-CCDC-4A7A-9D79-CBC928E5E4A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0.36809999999999998</c:v>
                </c:pt>
                <c:pt idx="1">
                  <c:v>0.35220000000000001</c:v>
                </c:pt>
                <c:pt idx="2">
                  <c:v>0.33950000000000002</c:v>
                </c:pt>
                <c:pt idx="3">
                  <c:v>0.32700000000000001</c:v>
                </c:pt>
                <c:pt idx="4">
                  <c:v>0.30959999999999999</c:v>
                </c:pt>
                <c:pt idx="5">
                  <c:v>0.30259999999999998</c:v>
                </c:pt>
                <c:pt idx="6">
                  <c:v>0.29499999999999998</c:v>
                </c:pt>
                <c:pt idx="7">
                  <c:v>0.2843</c:v>
                </c:pt>
                <c:pt idx="8">
                  <c:v>0.28560000000000002</c:v>
                </c:pt>
                <c:pt idx="9">
                  <c:v>0.2787</c:v>
                </c:pt>
                <c:pt idx="10">
                  <c:v>0.27679999999999999</c:v>
                </c:pt>
                <c:pt idx="11">
                  <c:v>0.27079999999999999</c:v>
                </c:pt>
                <c:pt idx="12">
                  <c:v>0.27150000000000002</c:v>
                </c:pt>
                <c:pt idx="13">
                  <c:v>0.28000000000000003</c:v>
                </c:pt>
                <c:pt idx="14">
                  <c:v>0.27789999999999998</c:v>
                </c:pt>
                <c:pt idx="15">
                  <c:v>0.28549999999999998</c:v>
                </c:pt>
                <c:pt idx="16">
                  <c:v>0.38990000000000002</c:v>
                </c:pt>
                <c:pt idx="17">
                  <c:v>0.4496</c:v>
                </c:pt>
                <c:pt idx="18">
                  <c:v>0.54339999999999999</c:v>
                </c:pt>
                <c:pt idx="19">
                  <c:v>0.6996</c:v>
                </c:pt>
                <c:pt idx="20">
                  <c:v>1.0343</c:v>
                </c:pt>
                <c:pt idx="21">
                  <c:v>1.2751999999999999</c:v>
                </c:pt>
                <c:pt idx="22">
                  <c:v>1.3712</c:v>
                </c:pt>
                <c:pt idx="23">
                  <c:v>1.3989</c:v>
                </c:pt>
                <c:pt idx="24">
                  <c:v>1.4302999999999999</c:v>
                </c:pt>
                <c:pt idx="25">
                  <c:v>1.4211</c:v>
                </c:pt>
                <c:pt idx="26">
                  <c:v>1.4337</c:v>
                </c:pt>
                <c:pt idx="27">
                  <c:v>1.4114</c:v>
                </c:pt>
                <c:pt idx="28">
                  <c:v>1.4273</c:v>
                </c:pt>
                <c:pt idx="29">
                  <c:v>1.4182999999999999</c:v>
                </c:pt>
                <c:pt idx="30">
                  <c:v>1.4178999999999999</c:v>
                </c:pt>
                <c:pt idx="31">
                  <c:v>1.3893</c:v>
                </c:pt>
                <c:pt idx="32">
                  <c:v>1.371</c:v>
                </c:pt>
                <c:pt idx="33">
                  <c:v>1.3955</c:v>
                </c:pt>
                <c:pt idx="34">
                  <c:v>1.4280999999999999</c:v>
                </c:pt>
                <c:pt idx="35">
                  <c:v>1.4052</c:v>
                </c:pt>
                <c:pt idx="36">
                  <c:v>1.3815999999999999</c:v>
                </c:pt>
                <c:pt idx="37">
                  <c:v>1.4072</c:v>
                </c:pt>
                <c:pt idx="38">
                  <c:v>1.3855999999999999</c:v>
                </c:pt>
                <c:pt idx="39">
                  <c:v>1.3711</c:v>
                </c:pt>
                <c:pt idx="40">
                  <c:v>1.3601000000000001</c:v>
                </c:pt>
                <c:pt idx="41">
                  <c:v>1.3188</c:v>
                </c:pt>
                <c:pt idx="42">
                  <c:v>1.2887999999999999</c:v>
                </c:pt>
                <c:pt idx="43">
                  <c:v>1.1903999999999999</c:v>
                </c:pt>
                <c:pt idx="44">
                  <c:v>0.80400000000000005</c:v>
                </c:pt>
                <c:pt idx="45">
                  <c:v>0.58940000000000003</c:v>
                </c:pt>
                <c:pt idx="46">
                  <c:v>0.47210000000000002</c:v>
                </c:pt>
                <c:pt idx="47">
                  <c:v>0.4012</c:v>
                </c:pt>
              </c:numCache>
            </c:numRef>
          </c:val>
          <c:smooth val="0"/>
          <c:extLst>
            <c:ext xmlns:c16="http://schemas.microsoft.com/office/drawing/2014/chart" uri="{C3380CC4-5D6E-409C-BE32-E72D297353CC}">
              <c16:uniqueId val="{0000000C-CCDC-4A7A-9D79-CBC928E5E4A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0.77200000000000002</c:v>
                </c:pt>
                <c:pt idx="1">
                  <c:v>0.78700000000000003</c:v>
                </c:pt>
                <c:pt idx="2">
                  <c:v>0.76800000000000002</c:v>
                </c:pt>
                <c:pt idx="3">
                  <c:v>0.8</c:v>
                </c:pt>
                <c:pt idx="4">
                  <c:v>0.77700000000000002</c:v>
                </c:pt>
                <c:pt idx="5">
                  <c:v>0.76400000000000001</c:v>
                </c:pt>
                <c:pt idx="6">
                  <c:v>0.83699999999999997</c:v>
                </c:pt>
                <c:pt idx="7">
                  <c:v>0.78800000000000003</c:v>
                </c:pt>
                <c:pt idx="8">
                  <c:v>0.79800000000000004</c:v>
                </c:pt>
                <c:pt idx="9">
                  <c:v>0.78700000000000003</c:v>
                </c:pt>
                <c:pt idx="10">
                  <c:v>0.80900000000000005</c:v>
                </c:pt>
                <c:pt idx="11">
                  <c:v>0.79</c:v>
                </c:pt>
                <c:pt idx="12">
                  <c:v>0.83299999999999996</c:v>
                </c:pt>
                <c:pt idx="13">
                  <c:v>0.77400000000000002</c:v>
                </c:pt>
                <c:pt idx="14">
                  <c:v>0.755</c:v>
                </c:pt>
                <c:pt idx="15">
                  <c:v>0.74199999999999999</c:v>
                </c:pt>
                <c:pt idx="16">
                  <c:v>0.76500000000000001</c:v>
                </c:pt>
                <c:pt idx="17">
                  <c:v>0.76300000000000001</c:v>
                </c:pt>
                <c:pt idx="18">
                  <c:v>0.752</c:v>
                </c:pt>
                <c:pt idx="19">
                  <c:v>0.85099999999999998</c:v>
                </c:pt>
                <c:pt idx="20">
                  <c:v>0.76900000000000002</c:v>
                </c:pt>
                <c:pt idx="21">
                  <c:v>0.65800000000000003</c:v>
                </c:pt>
                <c:pt idx="22">
                  <c:v>0.70499999999999996</c:v>
                </c:pt>
                <c:pt idx="23">
                  <c:v>0.76100000000000001</c:v>
                </c:pt>
                <c:pt idx="24">
                  <c:v>0.79</c:v>
                </c:pt>
                <c:pt idx="25">
                  <c:v>0.72899999999999998</c:v>
                </c:pt>
                <c:pt idx="26">
                  <c:v>0.73</c:v>
                </c:pt>
                <c:pt idx="27">
                  <c:v>0.746</c:v>
                </c:pt>
                <c:pt idx="28">
                  <c:v>0.77100000000000002</c:v>
                </c:pt>
                <c:pt idx="29">
                  <c:v>0.85</c:v>
                </c:pt>
                <c:pt idx="30">
                  <c:v>0.69799999999999995</c:v>
                </c:pt>
                <c:pt idx="31">
                  <c:v>0.75600000000000001</c:v>
                </c:pt>
                <c:pt idx="32">
                  <c:v>0.72199999999999998</c:v>
                </c:pt>
                <c:pt idx="33">
                  <c:v>0.72399999999999998</c:v>
                </c:pt>
                <c:pt idx="34">
                  <c:v>0.71099999999999997</c:v>
                </c:pt>
                <c:pt idx="35">
                  <c:v>0.78100000000000003</c:v>
                </c:pt>
                <c:pt idx="36">
                  <c:v>0.85699999999999998</c:v>
                </c:pt>
                <c:pt idx="37">
                  <c:v>0.879</c:v>
                </c:pt>
                <c:pt idx="38">
                  <c:v>0.88700000000000001</c:v>
                </c:pt>
                <c:pt idx="39">
                  <c:v>0.88200000000000001</c:v>
                </c:pt>
                <c:pt idx="40">
                  <c:v>0.9</c:v>
                </c:pt>
                <c:pt idx="41">
                  <c:v>0.92400000000000004</c:v>
                </c:pt>
                <c:pt idx="42">
                  <c:v>0.871</c:v>
                </c:pt>
                <c:pt idx="43">
                  <c:v>0.875</c:v>
                </c:pt>
                <c:pt idx="44">
                  <c:v>0.85099999999999998</c:v>
                </c:pt>
                <c:pt idx="45">
                  <c:v>0.79400000000000004</c:v>
                </c:pt>
                <c:pt idx="46">
                  <c:v>0.86699999999999999</c:v>
                </c:pt>
                <c:pt idx="47">
                  <c:v>0.82399999999999995</c:v>
                </c:pt>
              </c:numCache>
            </c:numRef>
          </c:val>
          <c:smooth val="0"/>
          <c:extLst>
            <c:ext xmlns:c16="http://schemas.microsoft.com/office/drawing/2014/chart" uri="{C3380CC4-5D6E-409C-BE32-E72D297353CC}">
              <c16:uniqueId val="{0000000D-CCDC-4A7A-9D79-CBC928E5E4A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27.101099999999999</c:v>
                </c:pt>
                <c:pt idx="1">
                  <c:v>27.612950000000001</c:v>
                </c:pt>
                <c:pt idx="2">
                  <c:v>28.35493</c:v>
                </c:pt>
                <c:pt idx="3">
                  <c:v>28.485479999999999</c:v>
                </c:pt>
                <c:pt idx="4">
                  <c:v>27.817550000000001</c:v>
                </c:pt>
                <c:pt idx="5">
                  <c:v>27.324200000000001</c:v>
                </c:pt>
                <c:pt idx="6">
                  <c:v>26.533909999999999</c:v>
                </c:pt>
                <c:pt idx="7">
                  <c:v>25.85933</c:v>
                </c:pt>
                <c:pt idx="8">
                  <c:v>27.680620000000001</c:v>
                </c:pt>
                <c:pt idx="9">
                  <c:v>27.21726</c:v>
                </c:pt>
                <c:pt idx="10">
                  <c:v>26.09093</c:v>
                </c:pt>
                <c:pt idx="11">
                  <c:v>25.756229999999999</c:v>
                </c:pt>
                <c:pt idx="12">
                  <c:v>24.897010000000002</c:v>
                </c:pt>
                <c:pt idx="13">
                  <c:v>25.052209999999999</c:v>
                </c:pt>
                <c:pt idx="14">
                  <c:v>25.101109999999998</c:v>
                </c:pt>
                <c:pt idx="15">
                  <c:v>25.777850000000001</c:v>
                </c:pt>
                <c:pt idx="16">
                  <c:v>26.300039999999999</c:v>
                </c:pt>
                <c:pt idx="17">
                  <c:v>26.540890000000001</c:v>
                </c:pt>
                <c:pt idx="18">
                  <c:v>27.458670000000001</c:v>
                </c:pt>
                <c:pt idx="19">
                  <c:v>26.257860000000001</c:v>
                </c:pt>
                <c:pt idx="20">
                  <c:v>25.788900000000002</c:v>
                </c:pt>
                <c:pt idx="21">
                  <c:v>26.589729999999999</c:v>
                </c:pt>
                <c:pt idx="22">
                  <c:v>27.550809999999998</c:v>
                </c:pt>
                <c:pt idx="23">
                  <c:v>26.220600000000001</c:v>
                </c:pt>
                <c:pt idx="24">
                  <c:v>26.26812</c:v>
                </c:pt>
                <c:pt idx="25">
                  <c:v>26.582149999999999</c:v>
                </c:pt>
                <c:pt idx="26">
                  <c:v>26.87135</c:v>
                </c:pt>
                <c:pt idx="27">
                  <c:v>25.879090000000001</c:v>
                </c:pt>
                <c:pt idx="28">
                  <c:v>26.838730000000002</c:v>
                </c:pt>
                <c:pt idx="29">
                  <c:v>25.960940000000001</c:v>
                </c:pt>
                <c:pt idx="30">
                  <c:v>27.316590000000001</c:v>
                </c:pt>
                <c:pt idx="31">
                  <c:v>27.571200000000001</c:v>
                </c:pt>
                <c:pt idx="32">
                  <c:v>27.861609999999999</c:v>
                </c:pt>
                <c:pt idx="33">
                  <c:v>26.920809999999999</c:v>
                </c:pt>
                <c:pt idx="34">
                  <c:v>27.200050000000001</c:v>
                </c:pt>
                <c:pt idx="35">
                  <c:v>26.477989999999998</c:v>
                </c:pt>
                <c:pt idx="36">
                  <c:v>25.474329999999998</c:v>
                </c:pt>
                <c:pt idx="37">
                  <c:v>24.296890000000001</c:v>
                </c:pt>
                <c:pt idx="38">
                  <c:v>25.28839</c:v>
                </c:pt>
                <c:pt idx="39">
                  <c:v>25.403320000000001</c:v>
                </c:pt>
                <c:pt idx="40">
                  <c:v>25.955300000000001</c:v>
                </c:pt>
                <c:pt idx="41">
                  <c:v>26.40119</c:v>
                </c:pt>
                <c:pt idx="42">
                  <c:v>26.754349999999999</c:v>
                </c:pt>
                <c:pt idx="43">
                  <c:v>26.90042</c:v>
                </c:pt>
                <c:pt idx="44">
                  <c:v>28.177720000000001</c:v>
                </c:pt>
                <c:pt idx="45">
                  <c:v>27.308250000000001</c:v>
                </c:pt>
                <c:pt idx="46">
                  <c:v>25.508369999999999</c:v>
                </c:pt>
                <c:pt idx="47">
                  <c:v>24.119579999999999</c:v>
                </c:pt>
              </c:numCache>
            </c:numRef>
          </c:val>
          <c:smooth val="0"/>
          <c:extLst>
            <c:ext xmlns:c16="http://schemas.microsoft.com/office/drawing/2014/chart" uri="{C3380CC4-5D6E-409C-BE32-E72D297353CC}">
              <c16:uniqueId val="{0000000E-CCDC-4A7A-9D79-CBC928E5E4A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315.0016</c:v>
                </c:pt>
                <c:pt idx="1">
                  <c:v>312.51362</c:v>
                </c:pt>
                <c:pt idx="2">
                  <c:v>312.51119</c:v>
                </c:pt>
                <c:pt idx="3">
                  <c:v>313.92363</c:v>
                </c:pt>
                <c:pt idx="4">
                  <c:v>312.86518000000001</c:v>
                </c:pt>
                <c:pt idx="5">
                  <c:v>314.73068000000001</c:v>
                </c:pt>
                <c:pt idx="6">
                  <c:v>308.17610000000002</c:v>
                </c:pt>
                <c:pt idx="7">
                  <c:v>304.95918</c:v>
                </c:pt>
                <c:pt idx="8">
                  <c:v>313.13256000000001</c:v>
                </c:pt>
                <c:pt idx="9">
                  <c:v>310.65215000000001</c:v>
                </c:pt>
                <c:pt idx="10">
                  <c:v>306.47928000000002</c:v>
                </c:pt>
                <c:pt idx="11">
                  <c:v>293.54971999999998</c:v>
                </c:pt>
                <c:pt idx="12">
                  <c:v>293.09948000000003</c:v>
                </c:pt>
                <c:pt idx="13">
                  <c:v>296.97311999999999</c:v>
                </c:pt>
                <c:pt idx="14">
                  <c:v>294.6662</c:v>
                </c:pt>
                <c:pt idx="15">
                  <c:v>298.08656999999999</c:v>
                </c:pt>
                <c:pt idx="16">
                  <c:v>316.92892999999998</c:v>
                </c:pt>
                <c:pt idx="17">
                  <c:v>320.45760000000001</c:v>
                </c:pt>
                <c:pt idx="18">
                  <c:v>320.88380000000001</c:v>
                </c:pt>
                <c:pt idx="19">
                  <c:v>299.96271999999999</c:v>
                </c:pt>
                <c:pt idx="20">
                  <c:v>306.21915000000001</c:v>
                </c:pt>
                <c:pt idx="21">
                  <c:v>307.4622</c:v>
                </c:pt>
                <c:pt idx="22">
                  <c:v>305.14879000000002</c:v>
                </c:pt>
                <c:pt idx="23">
                  <c:v>303.29181</c:v>
                </c:pt>
                <c:pt idx="24">
                  <c:v>300.92793</c:v>
                </c:pt>
                <c:pt idx="25">
                  <c:v>302.49689000000001</c:v>
                </c:pt>
                <c:pt idx="26">
                  <c:v>303.01605999999998</c:v>
                </c:pt>
                <c:pt idx="27">
                  <c:v>307.03277000000003</c:v>
                </c:pt>
                <c:pt idx="28">
                  <c:v>300.19529999999997</c:v>
                </c:pt>
                <c:pt idx="29">
                  <c:v>297.44369999999998</c:v>
                </c:pt>
                <c:pt idx="30">
                  <c:v>263.82251000000002</c:v>
                </c:pt>
                <c:pt idx="31">
                  <c:v>266.47823</c:v>
                </c:pt>
                <c:pt idx="32">
                  <c:v>256.86847999999998</c:v>
                </c:pt>
                <c:pt idx="33">
                  <c:v>275.63481000000002</c:v>
                </c:pt>
                <c:pt idx="34">
                  <c:v>290.76555999999999</c:v>
                </c:pt>
                <c:pt idx="35">
                  <c:v>295.66895</c:v>
                </c:pt>
                <c:pt idx="36">
                  <c:v>294.017</c:v>
                </c:pt>
                <c:pt idx="37">
                  <c:v>301.94668999999999</c:v>
                </c:pt>
                <c:pt idx="38">
                  <c:v>302.70227999999997</c:v>
                </c:pt>
                <c:pt idx="39">
                  <c:v>312.94324999999998</c:v>
                </c:pt>
                <c:pt idx="40">
                  <c:v>314.90258</c:v>
                </c:pt>
                <c:pt idx="41">
                  <c:v>319.01472999999999</c:v>
                </c:pt>
                <c:pt idx="42">
                  <c:v>317.03485999999998</c:v>
                </c:pt>
                <c:pt idx="43">
                  <c:v>316.17640999999998</c:v>
                </c:pt>
                <c:pt idx="44">
                  <c:v>315.31299999999999</c:v>
                </c:pt>
                <c:pt idx="45">
                  <c:v>316.98047000000003</c:v>
                </c:pt>
                <c:pt idx="46">
                  <c:v>314.80770999999999</c:v>
                </c:pt>
                <c:pt idx="47">
                  <c:v>317.88195000000002</c:v>
                </c:pt>
              </c:numCache>
            </c:numRef>
          </c:val>
          <c:smooth val="0"/>
          <c:extLst>
            <c:ext xmlns:c16="http://schemas.microsoft.com/office/drawing/2014/chart" uri="{C3380CC4-5D6E-409C-BE32-E72D297353CC}">
              <c16:uniqueId val="{0000000F-CCDC-4A7A-9D79-CBC928E5E4A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11.5808</c:v>
                </c:pt>
                <c:pt idx="1">
                  <c:v>11.8254</c:v>
                </c:pt>
                <c:pt idx="2">
                  <c:v>11.790699999999999</c:v>
                </c:pt>
                <c:pt idx="3">
                  <c:v>11.3827</c:v>
                </c:pt>
                <c:pt idx="4">
                  <c:v>11.2804</c:v>
                </c:pt>
                <c:pt idx="5">
                  <c:v>11.402699999999999</c:v>
                </c:pt>
                <c:pt idx="6">
                  <c:v>11.4595</c:v>
                </c:pt>
                <c:pt idx="7">
                  <c:v>11.7026</c:v>
                </c:pt>
                <c:pt idx="8">
                  <c:v>11.8019</c:v>
                </c:pt>
                <c:pt idx="9">
                  <c:v>11.8104</c:v>
                </c:pt>
                <c:pt idx="10">
                  <c:v>11.592000000000001</c:v>
                </c:pt>
                <c:pt idx="11">
                  <c:v>10.895200000000001</c:v>
                </c:pt>
                <c:pt idx="12">
                  <c:v>10.4514</c:v>
                </c:pt>
                <c:pt idx="13">
                  <c:v>10.490500000000001</c:v>
                </c:pt>
                <c:pt idx="14">
                  <c:v>10.693899999999999</c:v>
                </c:pt>
                <c:pt idx="15">
                  <c:v>11.0974</c:v>
                </c:pt>
                <c:pt idx="16">
                  <c:v>10.8635</c:v>
                </c:pt>
                <c:pt idx="17">
                  <c:v>10.9689</c:v>
                </c:pt>
                <c:pt idx="18">
                  <c:v>10.979100000000001</c:v>
                </c:pt>
                <c:pt idx="19">
                  <c:v>10.965400000000001</c:v>
                </c:pt>
                <c:pt idx="20">
                  <c:v>10.9831</c:v>
                </c:pt>
                <c:pt idx="21">
                  <c:v>11.6722</c:v>
                </c:pt>
                <c:pt idx="22">
                  <c:v>11.467700000000001</c:v>
                </c:pt>
                <c:pt idx="23">
                  <c:v>11.181900000000001</c:v>
                </c:pt>
                <c:pt idx="24">
                  <c:v>11.333299999999999</c:v>
                </c:pt>
                <c:pt idx="25">
                  <c:v>11.1214</c:v>
                </c:pt>
                <c:pt idx="26">
                  <c:v>11.290900000000001</c:v>
                </c:pt>
                <c:pt idx="27">
                  <c:v>11.3203</c:v>
                </c:pt>
                <c:pt idx="28">
                  <c:v>11.2988</c:v>
                </c:pt>
                <c:pt idx="29">
                  <c:v>11.752800000000001</c:v>
                </c:pt>
                <c:pt idx="30">
                  <c:v>11.7698</c:v>
                </c:pt>
                <c:pt idx="31">
                  <c:v>11.786799999999999</c:v>
                </c:pt>
                <c:pt idx="32">
                  <c:v>11.477499999999999</c:v>
                </c:pt>
                <c:pt idx="33">
                  <c:v>11.415100000000001</c:v>
                </c:pt>
                <c:pt idx="34">
                  <c:v>11.214399999999999</c:v>
                </c:pt>
                <c:pt idx="35">
                  <c:v>10.5855</c:v>
                </c:pt>
                <c:pt idx="36">
                  <c:v>10.3779</c:v>
                </c:pt>
                <c:pt idx="37">
                  <c:v>10.5593</c:v>
                </c:pt>
                <c:pt idx="38">
                  <c:v>10.960800000000001</c:v>
                </c:pt>
                <c:pt idx="39">
                  <c:v>11.0463</c:v>
                </c:pt>
                <c:pt idx="40">
                  <c:v>11.498699999999999</c:v>
                </c:pt>
                <c:pt idx="41">
                  <c:v>11.7201</c:v>
                </c:pt>
                <c:pt idx="42">
                  <c:v>11.569900000000001</c:v>
                </c:pt>
                <c:pt idx="43">
                  <c:v>11.431800000000001</c:v>
                </c:pt>
                <c:pt idx="44">
                  <c:v>11.4801</c:v>
                </c:pt>
                <c:pt idx="45">
                  <c:v>11.77</c:v>
                </c:pt>
                <c:pt idx="46">
                  <c:v>11.8971</c:v>
                </c:pt>
                <c:pt idx="47">
                  <c:v>12.1639</c:v>
                </c:pt>
              </c:numCache>
            </c:numRef>
          </c:val>
          <c:smooth val="0"/>
          <c:extLst>
            <c:ext xmlns:c16="http://schemas.microsoft.com/office/drawing/2014/chart" uri="{C3380CC4-5D6E-409C-BE32-E72D297353CC}">
              <c16:uniqueId val="{00000010-CCDC-4A7A-9D79-CBC928E5E4A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155.3655</c:v>
                </c:pt>
                <c:pt idx="1">
                  <c:v>159.35310000000001</c:v>
                </c:pt>
                <c:pt idx="2">
                  <c:v>151.20840000000001</c:v>
                </c:pt>
                <c:pt idx="3">
                  <c:v>155.66890000000001</c:v>
                </c:pt>
                <c:pt idx="4">
                  <c:v>150.26840000000001</c:v>
                </c:pt>
                <c:pt idx="5">
                  <c:v>150.5197</c:v>
                </c:pt>
                <c:pt idx="6">
                  <c:v>153.78649999999999</c:v>
                </c:pt>
                <c:pt idx="7">
                  <c:v>140.97790000000001</c:v>
                </c:pt>
                <c:pt idx="8">
                  <c:v>150.16300000000001</c:v>
                </c:pt>
                <c:pt idx="9">
                  <c:v>160.22309999999999</c:v>
                </c:pt>
                <c:pt idx="10">
                  <c:v>156.03870000000001</c:v>
                </c:pt>
                <c:pt idx="11">
                  <c:v>158.15100000000001</c:v>
                </c:pt>
                <c:pt idx="12">
                  <c:v>149.73679999999999</c:v>
                </c:pt>
                <c:pt idx="13">
                  <c:v>148.66550000000001</c:v>
                </c:pt>
                <c:pt idx="14">
                  <c:v>150.04920000000001</c:v>
                </c:pt>
                <c:pt idx="15">
                  <c:v>149.2747</c:v>
                </c:pt>
                <c:pt idx="16">
                  <c:v>148.32929999999999</c:v>
                </c:pt>
                <c:pt idx="17">
                  <c:v>150.62360000000001</c:v>
                </c:pt>
                <c:pt idx="18">
                  <c:v>148.21899999999999</c:v>
                </c:pt>
                <c:pt idx="19">
                  <c:v>150.05359999999999</c:v>
                </c:pt>
                <c:pt idx="20">
                  <c:v>146.7312</c:v>
                </c:pt>
                <c:pt idx="21">
                  <c:v>152.16059999999999</c:v>
                </c:pt>
                <c:pt idx="22">
                  <c:v>151.5821</c:v>
                </c:pt>
                <c:pt idx="23">
                  <c:v>151.91149999999999</c:v>
                </c:pt>
                <c:pt idx="24">
                  <c:v>153.596</c:v>
                </c:pt>
                <c:pt idx="25">
                  <c:v>153.60140000000001</c:v>
                </c:pt>
                <c:pt idx="26">
                  <c:v>153.61060000000001</c:v>
                </c:pt>
                <c:pt idx="27">
                  <c:v>150.82210000000001</c:v>
                </c:pt>
                <c:pt idx="28">
                  <c:v>154.16839999999999</c:v>
                </c:pt>
                <c:pt idx="29">
                  <c:v>150.61420000000001</c:v>
                </c:pt>
                <c:pt idx="30">
                  <c:v>152.9828</c:v>
                </c:pt>
                <c:pt idx="31">
                  <c:v>153.9683</c:v>
                </c:pt>
                <c:pt idx="32">
                  <c:v>154.6979</c:v>
                </c:pt>
                <c:pt idx="33">
                  <c:v>153.1114</c:v>
                </c:pt>
                <c:pt idx="34">
                  <c:v>153.58009999999999</c:v>
                </c:pt>
                <c:pt idx="35">
                  <c:v>153.72640000000001</c:v>
                </c:pt>
                <c:pt idx="36">
                  <c:v>154.1816</c:v>
                </c:pt>
                <c:pt idx="37">
                  <c:v>155.4289</c:v>
                </c:pt>
                <c:pt idx="38">
                  <c:v>142.3228</c:v>
                </c:pt>
                <c:pt idx="39">
                  <c:v>152.898</c:v>
                </c:pt>
                <c:pt idx="40">
                  <c:v>155.10390000000001</c:v>
                </c:pt>
                <c:pt idx="41">
                  <c:v>158.64779999999999</c:v>
                </c:pt>
                <c:pt idx="42">
                  <c:v>156.42009999999999</c:v>
                </c:pt>
                <c:pt idx="43">
                  <c:v>155.27619999999999</c:v>
                </c:pt>
                <c:pt idx="44">
                  <c:v>152.9195</c:v>
                </c:pt>
                <c:pt idx="45">
                  <c:v>154.73599999999999</c:v>
                </c:pt>
                <c:pt idx="46">
                  <c:v>152.96709999999999</c:v>
                </c:pt>
                <c:pt idx="47">
                  <c:v>155.72640000000001</c:v>
                </c:pt>
              </c:numCache>
            </c:numRef>
          </c:val>
          <c:smooth val="0"/>
          <c:extLst>
            <c:ext xmlns:c16="http://schemas.microsoft.com/office/drawing/2014/chart" uri="{C3380CC4-5D6E-409C-BE32-E72D297353CC}">
              <c16:uniqueId val="{00000011-CCDC-4A7A-9D79-CBC928E5E4A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17.87236</c:v>
                </c:pt>
                <c:pt idx="1">
                  <c:v>17.532350000000001</c:v>
                </c:pt>
                <c:pt idx="2">
                  <c:v>17.998560000000001</c:v>
                </c:pt>
                <c:pt idx="3">
                  <c:v>17.801649999999999</c:v>
                </c:pt>
                <c:pt idx="4">
                  <c:v>18.00995</c:v>
                </c:pt>
                <c:pt idx="5">
                  <c:v>17.785240000000002</c:v>
                </c:pt>
                <c:pt idx="6">
                  <c:v>18.007349999999999</c:v>
                </c:pt>
                <c:pt idx="7">
                  <c:v>18.25638</c:v>
                </c:pt>
                <c:pt idx="8">
                  <c:v>18.003119999999999</c:v>
                </c:pt>
                <c:pt idx="9">
                  <c:v>18.15748</c:v>
                </c:pt>
                <c:pt idx="10">
                  <c:v>17.47457</c:v>
                </c:pt>
                <c:pt idx="11">
                  <c:v>18.06606</c:v>
                </c:pt>
                <c:pt idx="12">
                  <c:v>17.674410000000002</c:v>
                </c:pt>
                <c:pt idx="13">
                  <c:v>17.471530000000001</c:v>
                </c:pt>
                <c:pt idx="14">
                  <c:v>17.54607</c:v>
                </c:pt>
                <c:pt idx="15">
                  <c:v>17.92848</c:v>
                </c:pt>
                <c:pt idx="16">
                  <c:v>17.369789999999998</c:v>
                </c:pt>
                <c:pt idx="17">
                  <c:v>17.714790000000001</c:v>
                </c:pt>
                <c:pt idx="18">
                  <c:v>17.238029999999998</c:v>
                </c:pt>
                <c:pt idx="19">
                  <c:v>17.190300000000001</c:v>
                </c:pt>
                <c:pt idx="20">
                  <c:v>17.67652</c:v>
                </c:pt>
                <c:pt idx="21">
                  <c:v>17.378640000000001</c:v>
                </c:pt>
                <c:pt idx="22">
                  <c:v>17.687619999999999</c:v>
                </c:pt>
                <c:pt idx="23">
                  <c:v>17.307780000000001</c:v>
                </c:pt>
                <c:pt idx="24">
                  <c:v>17.636839999999999</c:v>
                </c:pt>
                <c:pt idx="25">
                  <c:v>17.709140000000001</c:v>
                </c:pt>
                <c:pt idx="26">
                  <c:v>17.40268</c:v>
                </c:pt>
                <c:pt idx="27">
                  <c:v>17.612539999999999</c:v>
                </c:pt>
                <c:pt idx="28">
                  <c:v>17.46462</c:v>
                </c:pt>
                <c:pt idx="29">
                  <c:v>17.15476</c:v>
                </c:pt>
                <c:pt idx="30">
                  <c:v>17.499189999999999</c:v>
                </c:pt>
                <c:pt idx="31">
                  <c:v>17.25149</c:v>
                </c:pt>
                <c:pt idx="32">
                  <c:v>17.627549999999999</c:v>
                </c:pt>
                <c:pt idx="33">
                  <c:v>17.221889999999998</c:v>
                </c:pt>
                <c:pt idx="34">
                  <c:v>18.25789</c:v>
                </c:pt>
                <c:pt idx="35">
                  <c:v>18.168040000000001</c:v>
                </c:pt>
                <c:pt idx="36">
                  <c:v>17.973649999999999</c:v>
                </c:pt>
                <c:pt idx="37">
                  <c:v>17.70252</c:v>
                </c:pt>
                <c:pt idx="38">
                  <c:v>17.808620000000001</c:v>
                </c:pt>
                <c:pt idx="39">
                  <c:v>17.9877</c:v>
                </c:pt>
                <c:pt idx="40">
                  <c:v>17.993649999999999</c:v>
                </c:pt>
                <c:pt idx="41">
                  <c:v>18.330169999999999</c:v>
                </c:pt>
                <c:pt idx="42">
                  <c:v>17.805620000000001</c:v>
                </c:pt>
                <c:pt idx="43">
                  <c:v>17.8066</c:v>
                </c:pt>
                <c:pt idx="44">
                  <c:v>18.040120000000002</c:v>
                </c:pt>
                <c:pt idx="45">
                  <c:v>18.29177</c:v>
                </c:pt>
                <c:pt idx="46">
                  <c:v>18.260190000000001</c:v>
                </c:pt>
                <c:pt idx="47">
                  <c:v>18.116119999999999</c:v>
                </c:pt>
              </c:numCache>
            </c:numRef>
          </c:val>
          <c:smooth val="0"/>
          <c:extLst>
            <c:ext xmlns:c16="http://schemas.microsoft.com/office/drawing/2014/chart" uri="{C3380CC4-5D6E-409C-BE32-E72D297353CC}">
              <c16:uniqueId val="{00000012-CCDC-4A7A-9D79-CBC928E5E4A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CDC-4A7A-9D79-CBC928E5E4A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CDC-4A7A-9D79-CBC928E5E4A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13.095499999999999</c:v>
                </c:pt>
                <c:pt idx="1">
                  <c:v>13.3095</c:v>
                </c:pt>
                <c:pt idx="2">
                  <c:v>12.7989</c:v>
                </c:pt>
                <c:pt idx="3">
                  <c:v>13.1808</c:v>
                </c:pt>
                <c:pt idx="4">
                  <c:v>12.5662</c:v>
                </c:pt>
                <c:pt idx="5">
                  <c:v>12.9879</c:v>
                </c:pt>
                <c:pt idx="6">
                  <c:v>13.4818</c:v>
                </c:pt>
                <c:pt idx="7">
                  <c:v>13.209099999999999</c:v>
                </c:pt>
                <c:pt idx="8">
                  <c:v>12.766500000000001</c:v>
                </c:pt>
                <c:pt idx="9">
                  <c:v>13.6325</c:v>
                </c:pt>
                <c:pt idx="10">
                  <c:v>13.597300000000001</c:v>
                </c:pt>
                <c:pt idx="11">
                  <c:v>13.363099999999999</c:v>
                </c:pt>
                <c:pt idx="12">
                  <c:v>13.369199999999999</c:v>
                </c:pt>
                <c:pt idx="13">
                  <c:v>12.5237</c:v>
                </c:pt>
                <c:pt idx="14">
                  <c:v>12.4589</c:v>
                </c:pt>
                <c:pt idx="15">
                  <c:v>11.188000000000001</c:v>
                </c:pt>
                <c:pt idx="16">
                  <c:v>11.666600000000001</c:v>
                </c:pt>
                <c:pt idx="17">
                  <c:v>11.9612</c:v>
                </c:pt>
                <c:pt idx="18">
                  <c:v>12.536300000000001</c:v>
                </c:pt>
                <c:pt idx="19">
                  <c:v>13.331899999999999</c:v>
                </c:pt>
                <c:pt idx="20">
                  <c:v>13.077</c:v>
                </c:pt>
                <c:pt idx="21">
                  <c:v>13.687799999999999</c:v>
                </c:pt>
                <c:pt idx="22">
                  <c:v>12.8689</c:v>
                </c:pt>
                <c:pt idx="23">
                  <c:v>13.3179</c:v>
                </c:pt>
                <c:pt idx="24">
                  <c:v>13.538399999999999</c:v>
                </c:pt>
                <c:pt idx="25">
                  <c:v>13.5839</c:v>
                </c:pt>
                <c:pt idx="26">
                  <c:v>13.3901</c:v>
                </c:pt>
                <c:pt idx="27">
                  <c:v>6.9470000000000001</c:v>
                </c:pt>
                <c:pt idx="28">
                  <c:v>0</c:v>
                </c:pt>
                <c:pt idx="29">
                  <c:v>4.6729000000000003</c:v>
                </c:pt>
                <c:pt idx="30">
                  <c:v>8.0686999999999998</c:v>
                </c:pt>
                <c:pt idx="31">
                  <c:v>10.133800000000001</c:v>
                </c:pt>
                <c:pt idx="32">
                  <c:v>10.8301</c:v>
                </c:pt>
                <c:pt idx="33">
                  <c:v>11.184200000000001</c:v>
                </c:pt>
                <c:pt idx="34">
                  <c:v>11.430899999999999</c:v>
                </c:pt>
                <c:pt idx="35">
                  <c:v>12.2583</c:v>
                </c:pt>
                <c:pt idx="36">
                  <c:v>12.3987</c:v>
                </c:pt>
                <c:pt idx="37">
                  <c:v>12.167999999999999</c:v>
                </c:pt>
                <c:pt idx="38">
                  <c:v>12.259</c:v>
                </c:pt>
                <c:pt idx="39">
                  <c:v>11.3843</c:v>
                </c:pt>
                <c:pt idx="40">
                  <c:v>12.759600000000001</c:v>
                </c:pt>
                <c:pt idx="41">
                  <c:v>13.094099999999999</c:v>
                </c:pt>
                <c:pt idx="42">
                  <c:v>14.0166</c:v>
                </c:pt>
                <c:pt idx="43">
                  <c:v>13.801</c:v>
                </c:pt>
                <c:pt idx="44">
                  <c:v>13.678000000000001</c:v>
                </c:pt>
                <c:pt idx="45">
                  <c:v>13.388299999999999</c:v>
                </c:pt>
                <c:pt idx="46">
                  <c:v>13.338200000000001</c:v>
                </c:pt>
                <c:pt idx="47">
                  <c:v>13.4602</c:v>
                </c:pt>
              </c:numCache>
            </c:numRef>
          </c:val>
          <c:smooth val="0"/>
          <c:extLst>
            <c:ext xmlns:c16="http://schemas.microsoft.com/office/drawing/2014/chart" uri="{C3380CC4-5D6E-409C-BE32-E72D297353CC}">
              <c16:uniqueId val="{00000015-CCDC-4A7A-9D79-CBC928E5E4A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4.9471100000000003</c:v>
                </c:pt>
                <c:pt idx="1">
                  <c:v>4.9481999999999999</c:v>
                </c:pt>
                <c:pt idx="2">
                  <c:v>4.9527099999999997</c:v>
                </c:pt>
                <c:pt idx="3">
                  <c:v>4.9541399999999998</c:v>
                </c:pt>
                <c:pt idx="4">
                  <c:v>4.7094699999999996</c:v>
                </c:pt>
                <c:pt idx="5">
                  <c:v>4.6462199999999996</c:v>
                </c:pt>
                <c:pt idx="6">
                  <c:v>4.6379799999999998</c:v>
                </c:pt>
                <c:pt idx="7">
                  <c:v>4.6934500000000003</c:v>
                </c:pt>
                <c:pt idx="8">
                  <c:v>4.6409799999999999</c:v>
                </c:pt>
                <c:pt idx="9">
                  <c:v>4.6578499999999998</c:v>
                </c:pt>
                <c:pt idx="10">
                  <c:v>4.64717</c:v>
                </c:pt>
                <c:pt idx="11">
                  <c:v>4.6536099999999996</c:v>
                </c:pt>
                <c:pt idx="12">
                  <c:v>4.6866000000000003</c:v>
                </c:pt>
                <c:pt idx="13">
                  <c:v>4.73386</c:v>
                </c:pt>
                <c:pt idx="14">
                  <c:v>4.7090199999999998</c:v>
                </c:pt>
                <c:pt idx="15">
                  <c:v>4.7234699999999998</c:v>
                </c:pt>
                <c:pt idx="16">
                  <c:v>4.71706</c:v>
                </c:pt>
                <c:pt idx="17">
                  <c:v>4.68879</c:v>
                </c:pt>
                <c:pt idx="18">
                  <c:v>4.57639</c:v>
                </c:pt>
                <c:pt idx="19">
                  <c:v>4.6291399999999996</c:v>
                </c:pt>
                <c:pt idx="20">
                  <c:v>4.6996099999999998</c:v>
                </c:pt>
                <c:pt idx="21">
                  <c:v>4.8421599999999998</c:v>
                </c:pt>
                <c:pt idx="22">
                  <c:v>5.0585000000000004</c:v>
                </c:pt>
                <c:pt idx="23">
                  <c:v>4.9655100000000001</c:v>
                </c:pt>
                <c:pt idx="24">
                  <c:v>4.6670499999999997</c:v>
                </c:pt>
                <c:pt idx="25">
                  <c:v>4.7056100000000001</c:v>
                </c:pt>
                <c:pt idx="26">
                  <c:v>4.9599500000000001</c:v>
                </c:pt>
                <c:pt idx="27">
                  <c:v>4.9777199999999997</c:v>
                </c:pt>
                <c:pt idx="28">
                  <c:v>5.0611600000000001</c:v>
                </c:pt>
                <c:pt idx="29">
                  <c:v>5.0281799999999999</c:v>
                </c:pt>
                <c:pt idx="30">
                  <c:v>4.3201999999999998</c:v>
                </c:pt>
                <c:pt idx="31">
                  <c:v>4.5069600000000003</c:v>
                </c:pt>
                <c:pt idx="32">
                  <c:v>4.9702200000000003</c:v>
                </c:pt>
                <c:pt idx="33">
                  <c:v>4.9918300000000002</c:v>
                </c:pt>
                <c:pt idx="34">
                  <c:v>4.9182899999999998</c:v>
                </c:pt>
                <c:pt idx="35">
                  <c:v>4.9133899999999997</c:v>
                </c:pt>
                <c:pt idx="36">
                  <c:v>4.6310200000000004</c:v>
                </c:pt>
                <c:pt idx="37">
                  <c:v>4.5860200000000004</c:v>
                </c:pt>
                <c:pt idx="38">
                  <c:v>4.6192700000000002</c:v>
                </c:pt>
                <c:pt idx="39">
                  <c:v>4.5550300000000004</c:v>
                </c:pt>
                <c:pt idx="40">
                  <c:v>4.6717700000000004</c:v>
                </c:pt>
                <c:pt idx="41">
                  <c:v>4.67631</c:v>
                </c:pt>
                <c:pt idx="42">
                  <c:v>4.82714</c:v>
                </c:pt>
                <c:pt idx="43">
                  <c:v>5.1416399999999998</c:v>
                </c:pt>
                <c:pt idx="44">
                  <c:v>5.16289</c:v>
                </c:pt>
                <c:pt idx="45">
                  <c:v>5.2608699999999997</c:v>
                </c:pt>
                <c:pt idx="46">
                  <c:v>5.1888500000000004</c:v>
                </c:pt>
                <c:pt idx="47">
                  <c:v>5.24376</c:v>
                </c:pt>
              </c:numCache>
            </c:numRef>
          </c:val>
          <c:smooth val="0"/>
          <c:extLst>
            <c:ext xmlns:c16="http://schemas.microsoft.com/office/drawing/2014/chart" uri="{C3380CC4-5D6E-409C-BE32-E72D297353CC}">
              <c16:uniqueId val="{00000016-CCDC-4A7A-9D79-CBC928E5E4A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CDC-4A7A-9D79-CBC928E5E4A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CDC-4A7A-9D79-CBC928E5E4A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14.536860000000001</c:v>
                </c:pt>
                <c:pt idx="1">
                  <c:v>14.78706</c:v>
                </c:pt>
                <c:pt idx="2">
                  <c:v>14.28851</c:v>
                </c:pt>
                <c:pt idx="3">
                  <c:v>14.50127</c:v>
                </c:pt>
                <c:pt idx="4">
                  <c:v>14.883330000000001</c:v>
                </c:pt>
                <c:pt idx="5">
                  <c:v>15.088649999999999</c:v>
                </c:pt>
                <c:pt idx="6">
                  <c:v>14.12529</c:v>
                </c:pt>
                <c:pt idx="7">
                  <c:v>14.58986</c:v>
                </c:pt>
                <c:pt idx="8">
                  <c:v>14.138870000000001</c:v>
                </c:pt>
                <c:pt idx="9">
                  <c:v>13.787940000000001</c:v>
                </c:pt>
                <c:pt idx="10">
                  <c:v>13.4056</c:v>
                </c:pt>
                <c:pt idx="11">
                  <c:v>13.18187</c:v>
                </c:pt>
                <c:pt idx="12">
                  <c:v>12.45636</c:v>
                </c:pt>
                <c:pt idx="13">
                  <c:v>12.5122</c:v>
                </c:pt>
                <c:pt idx="14">
                  <c:v>12.432539999999999</c:v>
                </c:pt>
                <c:pt idx="15">
                  <c:v>12.888629999999999</c:v>
                </c:pt>
                <c:pt idx="16">
                  <c:v>13.229799999999999</c:v>
                </c:pt>
                <c:pt idx="17">
                  <c:v>13.40056</c:v>
                </c:pt>
                <c:pt idx="18">
                  <c:v>13.616250000000001</c:v>
                </c:pt>
                <c:pt idx="19">
                  <c:v>14.33968</c:v>
                </c:pt>
                <c:pt idx="20">
                  <c:v>15.553800000000001</c:v>
                </c:pt>
                <c:pt idx="21">
                  <c:v>15.60413</c:v>
                </c:pt>
                <c:pt idx="22">
                  <c:v>15.423209999999999</c:v>
                </c:pt>
                <c:pt idx="23">
                  <c:v>15.65564</c:v>
                </c:pt>
                <c:pt idx="24">
                  <c:v>14.47391</c:v>
                </c:pt>
                <c:pt idx="25">
                  <c:v>14.46294</c:v>
                </c:pt>
                <c:pt idx="26">
                  <c:v>15.058</c:v>
                </c:pt>
                <c:pt idx="27">
                  <c:v>15.089130000000001</c:v>
                </c:pt>
                <c:pt idx="28">
                  <c:v>15.4963</c:v>
                </c:pt>
                <c:pt idx="29">
                  <c:v>15.724320000000001</c:v>
                </c:pt>
                <c:pt idx="30">
                  <c:v>16.124569999999999</c:v>
                </c:pt>
                <c:pt idx="31">
                  <c:v>15.673730000000001</c:v>
                </c:pt>
                <c:pt idx="32">
                  <c:v>15.863149999999999</c:v>
                </c:pt>
                <c:pt idx="33">
                  <c:v>15.340870000000001</c:v>
                </c:pt>
                <c:pt idx="34">
                  <c:v>14.891109999999999</c:v>
                </c:pt>
                <c:pt idx="35">
                  <c:v>13.42934</c:v>
                </c:pt>
                <c:pt idx="36">
                  <c:v>13.445970000000001</c:v>
                </c:pt>
                <c:pt idx="37">
                  <c:v>12.91269</c:v>
                </c:pt>
                <c:pt idx="38">
                  <c:v>12.77632</c:v>
                </c:pt>
                <c:pt idx="39">
                  <c:v>14.263719999999999</c:v>
                </c:pt>
                <c:pt idx="40">
                  <c:v>15.09108</c:v>
                </c:pt>
                <c:pt idx="41">
                  <c:v>13.53012</c:v>
                </c:pt>
                <c:pt idx="42">
                  <c:v>13.922219999999999</c:v>
                </c:pt>
                <c:pt idx="43">
                  <c:v>14.760300000000001</c:v>
                </c:pt>
                <c:pt idx="44">
                  <c:v>15.905799999999999</c:v>
                </c:pt>
                <c:pt idx="45">
                  <c:v>16.361789999999999</c:v>
                </c:pt>
                <c:pt idx="46">
                  <c:v>16.31662</c:v>
                </c:pt>
                <c:pt idx="47">
                  <c:v>16.42503</c:v>
                </c:pt>
              </c:numCache>
            </c:numRef>
          </c:val>
          <c:smooth val="0"/>
          <c:extLst>
            <c:ext xmlns:c16="http://schemas.microsoft.com/office/drawing/2014/chart" uri="{C3380CC4-5D6E-409C-BE32-E72D297353CC}">
              <c16:uniqueId val="{00000019-CCDC-4A7A-9D79-CBC928E5E4A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284.32</c:v>
                </c:pt>
                <c:pt idx="1">
                  <c:v>275.19</c:v>
                </c:pt>
                <c:pt idx="2">
                  <c:v>275.99</c:v>
                </c:pt>
                <c:pt idx="3">
                  <c:v>272.48</c:v>
                </c:pt>
                <c:pt idx="4">
                  <c:v>269.12</c:v>
                </c:pt>
                <c:pt idx="5">
                  <c:v>288.58999999999997</c:v>
                </c:pt>
                <c:pt idx="6">
                  <c:v>276.18</c:v>
                </c:pt>
                <c:pt idx="7">
                  <c:v>280.22000000000003</c:v>
                </c:pt>
                <c:pt idx="8">
                  <c:v>287.17</c:v>
                </c:pt>
                <c:pt idx="9">
                  <c:v>287.7</c:v>
                </c:pt>
                <c:pt idx="10">
                  <c:v>289.26</c:v>
                </c:pt>
                <c:pt idx="11">
                  <c:v>289</c:v>
                </c:pt>
                <c:pt idx="12">
                  <c:v>288.22000000000003</c:v>
                </c:pt>
                <c:pt idx="13">
                  <c:v>279.63</c:v>
                </c:pt>
                <c:pt idx="14">
                  <c:v>273.37</c:v>
                </c:pt>
                <c:pt idx="15">
                  <c:v>270.04000000000002</c:v>
                </c:pt>
                <c:pt idx="16">
                  <c:v>273.33999999999997</c:v>
                </c:pt>
                <c:pt idx="17">
                  <c:v>275.29000000000002</c:v>
                </c:pt>
                <c:pt idx="18">
                  <c:v>274.11</c:v>
                </c:pt>
                <c:pt idx="19">
                  <c:v>277.23</c:v>
                </c:pt>
                <c:pt idx="20">
                  <c:v>275.97000000000003</c:v>
                </c:pt>
                <c:pt idx="21">
                  <c:v>275.99</c:v>
                </c:pt>
                <c:pt idx="22">
                  <c:v>272.81</c:v>
                </c:pt>
                <c:pt idx="23">
                  <c:v>271.93</c:v>
                </c:pt>
                <c:pt idx="24">
                  <c:v>270.58</c:v>
                </c:pt>
                <c:pt idx="25">
                  <c:v>269.75</c:v>
                </c:pt>
                <c:pt idx="26">
                  <c:v>256.64999999999998</c:v>
                </c:pt>
                <c:pt idx="27">
                  <c:v>261.64999999999998</c:v>
                </c:pt>
                <c:pt idx="28">
                  <c:v>260.85000000000002</c:v>
                </c:pt>
                <c:pt idx="29">
                  <c:v>258.38</c:v>
                </c:pt>
                <c:pt idx="30">
                  <c:v>264.3</c:v>
                </c:pt>
                <c:pt idx="31">
                  <c:v>271.22000000000003</c:v>
                </c:pt>
                <c:pt idx="32">
                  <c:v>273.52</c:v>
                </c:pt>
                <c:pt idx="33">
                  <c:v>273.75</c:v>
                </c:pt>
                <c:pt idx="34">
                  <c:v>279.02999999999997</c:v>
                </c:pt>
                <c:pt idx="35">
                  <c:v>276.61</c:v>
                </c:pt>
                <c:pt idx="36">
                  <c:v>277.72000000000003</c:v>
                </c:pt>
                <c:pt idx="37">
                  <c:v>274.02</c:v>
                </c:pt>
                <c:pt idx="38">
                  <c:v>268.45</c:v>
                </c:pt>
                <c:pt idx="39">
                  <c:v>262.81</c:v>
                </c:pt>
                <c:pt idx="40">
                  <c:v>269.48</c:v>
                </c:pt>
                <c:pt idx="41">
                  <c:v>284.89999999999998</c:v>
                </c:pt>
                <c:pt idx="42">
                  <c:v>283.16000000000003</c:v>
                </c:pt>
                <c:pt idx="43">
                  <c:v>288.16000000000003</c:v>
                </c:pt>
                <c:pt idx="44">
                  <c:v>288.33</c:v>
                </c:pt>
                <c:pt idx="45">
                  <c:v>287.52999999999997</c:v>
                </c:pt>
                <c:pt idx="46">
                  <c:v>286.35000000000002</c:v>
                </c:pt>
                <c:pt idx="47">
                  <c:v>289.61</c:v>
                </c:pt>
              </c:numCache>
            </c:numRef>
          </c:val>
          <c:smooth val="0"/>
          <c:extLst>
            <c:ext xmlns:c16="http://schemas.microsoft.com/office/drawing/2014/chart" uri="{C3380CC4-5D6E-409C-BE32-E72D297353CC}">
              <c16:uniqueId val="{0000001A-CCDC-4A7A-9D79-CBC928E5E4A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CDC-4A7A-9D79-CBC928E5E4A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30.484999999999999</c:v>
                </c:pt>
                <c:pt idx="1">
                  <c:v>30.489000000000001</c:v>
                </c:pt>
                <c:pt idx="2">
                  <c:v>30.419</c:v>
                </c:pt>
                <c:pt idx="3">
                  <c:v>30.777000000000001</c:v>
                </c:pt>
                <c:pt idx="4">
                  <c:v>36.338999999999999</c:v>
                </c:pt>
                <c:pt idx="5">
                  <c:v>36.701000000000001</c:v>
                </c:pt>
                <c:pt idx="6">
                  <c:v>35.04</c:v>
                </c:pt>
                <c:pt idx="7">
                  <c:v>35.131</c:v>
                </c:pt>
                <c:pt idx="8">
                  <c:v>35.874000000000002</c:v>
                </c:pt>
                <c:pt idx="9">
                  <c:v>35.835999999999999</c:v>
                </c:pt>
                <c:pt idx="10">
                  <c:v>36.064</c:v>
                </c:pt>
                <c:pt idx="11">
                  <c:v>36.104999999999997</c:v>
                </c:pt>
                <c:pt idx="12">
                  <c:v>36.063000000000002</c:v>
                </c:pt>
                <c:pt idx="13">
                  <c:v>35.292999999999999</c:v>
                </c:pt>
                <c:pt idx="14">
                  <c:v>35.396999999999998</c:v>
                </c:pt>
                <c:pt idx="15">
                  <c:v>34.061</c:v>
                </c:pt>
                <c:pt idx="16">
                  <c:v>32.265000000000001</c:v>
                </c:pt>
                <c:pt idx="17">
                  <c:v>33.42</c:v>
                </c:pt>
                <c:pt idx="18">
                  <c:v>29.936</c:v>
                </c:pt>
                <c:pt idx="19">
                  <c:v>26.515000000000001</c:v>
                </c:pt>
                <c:pt idx="20">
                  <c:v>27.105</c:v>
                </c:pt>
                <c:pt idx="21">
                  <c:v>27.393000000000001</c:v>
                </c:pt>
                <c:pt idx="22">
                  <c:v>26.905000000000001</c:v>
                </c:pt>
                <c:pt idx="23">
                  <c:v>26.841999999999999</c:v>
                </c:pt>
                <c:pt idx="24">
                  <c:v>26.122</c:v>
                </c:pt>
                <c:pt idx="25">
                  <c:v>26.577000000000002</c:v>
                </c:pt>
                <c:pt idx="26">
                  <c:v>33.171999999999997</c:v>
                </c:pt>
                <c:pt idx="27">
                  <c:v>33.262999999999998</c:v>
                </c:pt>
                <c:pt idx="28">
                  <c:v>32.767000000000003</c:v>
                </c:pt>
                <c:pt idx="29">
                  <c:v>32.457999999999998</c:v>
                </c:pt>
                <c:pt idx="30">
                  <c:v>32.481999999999999</c:v>
                </c:pt>
                <c:pt idx="31">
                  <c:v>32.831000000000003</c:v>
                </c:pt>
                <c:pt idx="32">
                  <c:v>33.039000000000001</c:v>
                </c:pt>
                <c:pt idx="33">
                  <c:v>33.296999999999997</c:v>
                </c:pt>
                <c:pt idx="34">
                  <c:v>32.677999999999997</c:v>
                </c:pt>
                <c:pt idx="35">
                  <c:v>33.284999999999997</c:v>
                </c:pt>
                <c:pt idx="36">
                  <c:v>31.145</c:v>
                </c:pt>
                <c:pt idx="37">
                  <c:v>30.495999999999999</c:v>
                </c:pt>
                <c:pt idx="38">
                  <c:v>29.952000000000002</c:v>
                </c:pt>
                <c:pt idx="39">
                  <c:v>30.512</c:v>
                </c:pt>
                <c:pt idx="40">
                  <c:v>30.974</c:v>
                </c:pt>
                <c:pt idx="41">
                  <c:v>30.952000000000002</c:v>
                </c:pt>
                <c:pt idx="42">
                  <c:v>30.914000000000001</c:v>
                </c:pt>
                <c:pt idx="43">
                  <c:v>30.718</c:v>
                </c:pt>
                <c:pt idx="44">
                  <c:v>33.058999999999997</c:v>
                </c:pt>
                <c:pt idx="45">
                  <c:v>32.472999999999999</c:v>
                </c:pt>
                <c:pt idx="46">
                  <c:v>32.57</c:v>
                </c:pt>
                <c:pt idx="47">
                  <c:v>34.064999999999998</c:v>
                </c:pt>
              </c:numCache>
            </c:numRef>
          </c:val>
          <c:smooth val="0"/>
          <c:extLst>
            <c:ext xmlns:c16="http://schemas.microsoft.com/office/drawing/2014/chart" uri="{C3380CC4-5D6E-409C-BE32-E72D297353CC}">
              <c16:uniqueId val="{0000001C-CCDC-4A7A-9D79-CBC928E5E4A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CDC-4A7A-9D79-CBC928E5E4A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29.960059999999999</c:v>
                </c:pt>
                <c:pt idx="1">
                  <c:v>30.55414</c:v>
                </c:pt>
                <c:pt idx="2">
                  <c:v>30.406580000000002</c:v>
                </c:pt>
                <c:pt idx="3">
                  <c:v>30.534199999999998</c:v>
                </c:pt>
                <c:pt idx="4">
                  <c:v>30.202870000000001</c:v>
                </c:pt>
                <c:pt idx="5">
                  <c:v>30.135380000000001</c:v>
                </c:pt>
                <c:pt idx="6">
                  <c:v>30.314689999999999</c:v>
                </c:pt>
                <c:pt idx="7">
                  <c:v>30.582619999999999</c:v>
                </c:pt>
                <c:pt idx="8">
                  <c:v>30.77739</c:v>
                </c:pt>
                <c:pt idx="9">
                  <c:v>30.782350000000001</c:v>
                </c:pt>
                <c:pt idx="10">
                  <c:v>30.547000000000001</c:v>
                </c:pt>
                <c:pt idx="11">
                  <c:v>30.381440000000001</c:v>
                </c:pt>
                <c:pt idx="12">
                  <c:v>27.829319999999999</c:v>
                </c:pt>
                <c:pt idx="13">
                  <c:v>25.233229999999999</c:v>
                </c:pt>
                <c:pt idx="14">
                  <c:v>26.021999999999998</c:v>
                </c:pt>
                <c:pt idx="15">
                  <c:v>28.114550000000001</c:v>
                </c:pt>
                <c:pt idx="16">
                  <c:v>26.816770000000002</c:v>
                </c:pt>
                <c:pt idx="17">
                  <c:v>29.58399</c:v>
                </c:pt>
                <c:pt idx="18">
                  <c:v>30.220310000000001</c:v>
                </c:pt>
                <c:pt idx="19">
                  <c:v>30.403279999999999</c:v>
                </c:pt>
                <c:pt idx="20">
                  <c:v>30.582789999999999</c:v>
                </c:pt>
                <c:pt idx="21">
                  <c:v>30.647279999999999</c:v>
                </c:pt>
                <c:pt idx="22">
                  <c:v>30.576070000000001</c:v>
                </c:pt>
                <c:pt idx="23">
                  <c:v>30.4998</c:v>
                </c:pt>
                <c:pt idx="24">
                  <c:v>29.823619999999998</c:v>
                </c:pt>
                <c:pt idx="25">
                  <c:v>29.82432</c:v>
                </c:pt>
                <c:pt idx="26">
                  <c:v>29.874849999999999</c:v>
                </c:pt>
                <c:pt idx="27">
                  <c:v>30.039380000000001</c:v>
                </c:pt>
                <c:pt idx="28">
                  <c:v>30.698720000000002</c:v>
                </c:pt>
                <c:pt idx="29">
                  <c:v>30.443460000000002</c:v>
                </c:pt>
                <c:pt idx="30">
                  <c:v>30.790679999999998</c:v>
                </c:pt>
                <c:pt idx="31">
                  <c:v>30.898350000000001</c:v>
                </c:pt>
                <c:pt idx="32">
                  <c:v>31.15061</c:v>
                </c:pt>
                <c:pt idx="33">
                  <c:v>31.175239999999999</c:v>
                </c:pt>
                <c:pt idx="34">
                  <c:v>30.838950000000001</c:v>
                </c:pt>
                <c:pt idx="35">
                  <c:v>30.990680000000001</c:v>
                </c:pt>
                <c:pt idx="36">
                  <c:v>29.964369999999999</c:v>
                </c:pt>
                <c:pt idx="37">
                  <c:v>21.38326</c:v>
                </c:pt>
                <c:pt idx="38">
                  <c:v>20.01989</c:v>
                </c:pt>
                <c:pt idx="39">
                  <c:v>19.74681</c:v>
                </c:pt>
                <c:pt idx="40">
                  <c:v>19.625170000000001</c:v>
                </c:pt>
                <c:pt idx="41">
                  <c:v>19.541810000000002</c:v>
                </c:pt>
                <c:pt idx="42">
                  <c:v>19.754629999999999</c:v>
                </c:pt>
                <c:pt idx="43">
                  <c:v>19.82677</c:v>
                </c:pt>
                <c:pt idx="44">
                  <c:v>19.727209999999999</c:v>
                </c:pt>
                <c:pt idx="45">
                  <c:v>20.50648</c:v>
                </c:pt>
                <c:pt idx="46">
                  <c:v>15.61229</c:v>
                </c:pt>
                <c:pt idx="47">
                  <c:v>13.297280000000001</c:v>
                </c:pt>
              </c:numCache>
            </c:numRef>
          </c:val>
          <c:smooth val="0"/>
          <c:extLst>
            <c:ext xmlns:c16="http://schemas.microsoft.com/office/drawing/2014/chart" uri="{C3380CC4-5D6E-409C-BE32-E72D297353CC}">
              <c16:uniqueId val="{0000001E-CCDC-4A7A-9D79-CBC928E5E4A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1195.972</c:v>
                </c:pt>
                <c:pt idx="1">
                  <c:v>1192.9870000000001</c:v>
                </c:pt>
                <c:pt idx="2">
                  <c:v>1204.663</c:v>
                </c:pt>
                <c:pt idx="3">
                  <c:v>1179.211</c:v>
                </c:pt>
                <c:pt idx="4">
                  <c:v>1189.162</c:v>
                </c:pt>
                <c:pt idx="5">
                  <c:v>1188.6369999999999</c:v>
                </c:pt>
                <c:pt idx="6">
                  <c:v>1200.8219999999999</c:v>
                </c:pt>
                <c:pt idx="7">
                  <c:v>1183.2660000000001</c:v>
                </c:pt>
                <c:pt idx="8">
                  <c:v>1185.998</c:v>
                </c:pt>
                <c:pt idx="9">
                  <c:v>1194.1690000000001</c:v>
                </c:pt>
                <c:pt idx="10">
                  <c:v>1169.8489999999999</c:v>
                </c:pt>
                <c:pt idx="11">
                  <c:v>1196.0899999999999</c:v>
                </c:pt>
                <c:pt idx="12">
                  <c:v>1206.9839999999999</c:v>
                </c:pt>
                <c:pt idx="13">
                  <c:v>1198.4590000000001</c:v>
                </c:pt>
                <c:pt idx="14">
                  <c:v>1199.9570000000001</c:v>
                </c:pt>
                <c:pt idx="15">
                  <c:v>1204.8399999999999</c:v>
                </c:pt>
                <c:pt idx="16">
                  <c:v>1180.04</c:v>
                </c:pt>
                <c:pt idx="17">
                  <c:v>1199.7249999999999</c:v>
                </c:pt>
                <c:pt idx="18">
                  <c:v>1191.748</c:v>
                </c:pt>
                <c:pt idx="19">
                  <c:v>1189.345</c:v>
                </c:pt>
                <c:pt idx="20">
                  <c:v>1189.8510000000001</c:v>
                </c:pt>
                <c:pt idx="21">
                  <c:v>1196.569</c:v>
                </c:pt>
                <c:pt idx="22">
                  <c:v>1191.028</c:v>
                </c:pt>
                <c:pt idx="23">
                  <c:v>1195.8</c:v>
                </c:pt>
                <c:pt idx="24">
                  <c:v>1176.924</c:v>
                </c:pt>
                <c:pt idx="25">
                  <c:v>1191.1559999999999</c:v>
                </c:pt>
                <c:pt idx="26">
                  <c:v>1195.876</c:v>
                </c:pt>
                <c:pt idx="27">
                  <c:v>1203.9079999999999</c:v>
                </c:pt>
                <c:pt idx="28">
                  <c:v>1205.02</c:v>
                </c:pt>
                <c:pt idx="29">
                  <c:v>1198.5630000000001</c:v>
                </c:pt>
                <c:pt idx="30">
                  <c:v>1201.768</c:v>
                </c:pt>
                <c:pt idx="31">
                  <c:v>1207.172</c:v>
                </c:pt>
                <c:pt idx="32">
                  <c:v>1185.9090000000001</c:v>
                </c:pt>
                <c:pt idx="33">
                  <c:v>1184.1949999999999</c:v>
                </c:pt>
                <c:pt idx="34">
                  <c:v>1197.1179999999999</c:v>
                </c:pt>
                <c:pt idx="35">
                  <c:v>1210.277</c:v>
                </c:pt>
                <c:pt idx="36">
                  <c:v>1216.32</c:v>
                </c:pt>
                <c:pt idx="37">
                  <c:v>1205.836</c:v>
                </c:pt>
                <c:pt idx="38">
                  <c:v>1205.4939999999999</c:v>
                </c:pt>
                <c:pt idx="39">
                  <c:v>1200.04</c:v>
                </c:pt>
                <c:pt idx="40">
                  <c:v>1201.7719999999999</c:v>
                </c:pt>
                <c:pt idx="41">
                  <c:v>1208.999</c:v>
                </c:pt>
                <c:pt idx="42">
                  <c:v>1202.4849999999999</c:v>
                </c:pt>
                <c:pt idx="43">
                  <c:v>1201.336</c:v>
                </c:pt>
                <c:pt idx="44">
                  <c:v>1203.2249999999999</c:v>
                </c:pt>
                <c:pt idx="45">
                  <c:v>1201.155</c:v>
                </c:pt>
                <c:pt idx="46">
                  <c:v>1204.5840000000001</c:v>
                </c:pt>
                <c:pt idx="47">
                  <c:v>1204.732</c:v>
                </c:pt>
              </c:numCache>
            </c:numRef>
          </c:val>
          <c:extLst>
            <c:ext xmlns:c16="http://schemas.microsoft.com/office/drawing/2014/chart" uri="{C3380CC4-5D6E-409C-BE32-E72D297353CC}">
              <c16:uniqueId val="{00000000-369E-434D-A094-425EB8869B4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3682.2930000000001</c:v>
                </c:pt>
                <c:pt idx="1">
                  <c:v>3522.5889999999999</c:v>
                </c:pt>
                <c:pt idx="2">
                  <c:v>3582.6309999999999</c:v>
                </c:pt>
                <c:pt idx="3">
                  <c:v>3457.8629999999998</c:v>
                </c:pt>
                <c:pt idx="4">
                  <c:v>3542.395</c:v>
                </c:pt>
                <c:pt idx="5">
                  <c:v>3522.2260000000001</c:v>
                </c:pt>
                <c:pt idx="6">
                  <c:v>3507.8519999999999</c:v>
                </c:pt>
                <c:pt idx="7">
                  <c:v>3394.31</c:v>
                </c:pt>
                <c:pt idx="8">
                  <c:v>3480.2890000000002</c:v>
                </c:pt>
                <c:pt idx="9">
                  <c:v>3512.75</c:v>
                </c:pt>
                <c:pt idx="10">
                  <c:v>3451.3209999999999</c:v>
                </c:pt>
                <c:pt idx="11">
                  <c:v>3500.6840000000002</c:v>
                </c:pt>
                <c:pt idx="12">
                  <c:v>3425.7689999999998</c:v>
                </c:pt>
                <c:pt idx="13">
                  <c:v>3350.12</c:v>
                </c:pt>
                <c:pt idx="14">
                  <c:v>3499.66</c:v>
                </c:pt>
                <c:pt idx="15">
                  <c:v>3652.7240000000002</c:v>
                </c:pt>
                <c:pt idx="16">
                  <c:v>3545.6759999999999</c:v>
                </c:pt>
                <c:pt idx="17">
                  <c:v>3602.8380000000002</c:v>
                </c:pt>
                <c:pt idx="18">
                  <c:v>3585.7869999999998</c:v>
                </c:pt>
                <c:pt idx="19">
                  <c:v>3602.39</c:v>
                </c:pt>
                <c:pt idx="20">
                  <c:v>3617.7460000000001</c:v>
                </c:pt>
                <c:pt idx="21">
                  <c:v>3649.1350000000002</c:v>
                </c:pt>
                <c:pt idx="22">
                  <c:v>3627.1559999999999</c:v>
                </c:pt>
                <c:pt idx="23">
                  <c:v>3646.605</c:v>
                </c:pt>
                <c:pt idx="24">
                  <c:v>3563.748</c:v>
                </c:pt>
                <c:pt idx="25">
                  <c:v>3636.2640000000001</c:v>
                </c:pt>
                <c:pt idx="26">
                  <c:v>3566.587</c:v>
                </c:pt>
                <c:pt idx="27">
                  <c:v>3533.6909999999998</c:v>
                </c:pt>
                <c:pt idx="28">
                  <c:v>3614.8339999999998</c:v>
                </c:pt>
                <c:pt idx="29">
                  <c:v>3655.317</c:v>
                </c:pt>
                <c:pt idx="30">
                  <c:v>3639.2310000000002</c:v>
                </c:pt>
                <c:pt idx="31">
                  <c:v>3626.049</c:v>
                </c:pt>
                <c:pt idx="32">
                  <c:v>3593.3809999999999</c:v>
                </c:pt>
                <c:pt idx="33">
                  <c:v>3605.953</c:v>
                </c:pt>
                <c:pt idx="34">
                  <c:v>3587.4250000000002</c:v>
                </c:pt>
                <c:pt idx="35">
                  <c:v>3645.0390000000002</c:v>
                </c:pt>
                <c:pt idx="36">
                  <c:v>3677.239</c:v>
                </c:pt>
                <c:pt idx="37">
                  <c:v>3716.05</c:v>
                </c:pt>
                <c:pt idx="38">
                  <c:v>3751.1660000000002</c:v>
                </c:pt>
                <c:pt idx="39">
                  <c:v>3741.32</c:v>
                </c:pt>
                <c:pt idx="40">
                  <c:v>3725.4540000000002</c:v>
                </c:pt>
                <c:pt idx="41">
                  <c:v>3713.8809999999999</c:v>
                </c:pt>
                <c:pt idx="42">
                  <c:v>3723.4749999999999</c:v>
                </c:pt>
                <c:pt idx="43">
                  <c:v>3715.8020000000001</c:v>
                </c:pt>
                <c:pt idx="44">
                  <c:v>3685.2310000000002</c:v>
                </c:pt>
                <c:pt idx="45">
                  <c:v>3576.37</c:v>
                </c:pt>
                <c:pt idx="46">
                  <c:v>3500.1309999999999</c:v>
                </c:pt>
                <c:pt idx="47">
                  <c:v>3509.308</c:v>
                </c:pt>
              </c:numCache>
            </c:numRef>
          </c:val>
          <c:extLst>
            <c:ext xmlns:c16="http://schemas.microsoft.com/office/drawing/2014/chart" uri="{C3380CC4-5D6E-409C-BE32-E72D297353CC}">
              <c16:uniqueId val="{00000001-369E-434D-A094-425EB8869B4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1238.8159900000001</c:v>
                </c:pt>
                <c:pt idx="1">
                  <c:v>1245.2029600000001</c:v>
                </c:pt>
                <c:pt idx="2">
                  <c:v>1114.9707000000001</c:v>
                </c:pt>
                <c:pt idx="3">
                  <c:v>1102.2212999999999</c:v>
                </c:pt>
                <c:pt idx="4">
                  <c:v>1098.74477</c:v>
                </c:pt>
                <c:pt idx="5">
                  <c:v>1097.1195</c:v>
                </c:pt>
                <c:pt idx="6">
                  <c:v>1108.3584599999999</c:v>
                </c:pt>
                <c:pt idx="7">
                  <c:v>1112.8333700000001</c:v>
                </c:pt>
                <c:pt idx="8">
                  <c:v>1119.5610099999999</c:v>
                </c:pt>
                <c:pt idx="9">
                  <c:v>1104.9454599999999</c:v>
                </c:pt>
                <c:pt idx="10">
                  <c:v>1162.2863600000001</c:v>
                </c:pt>
                <c:pt idx="11">
                  <c:v>1105.7421200000001</c:v>
                </c:pt>
                <c:pt idx="12">
                  <c:v>1104.61509</c:v>
                </c:pt>
                <c:pt idx="13">
                  <c:v>1104.30522</c:v>
                </c:pt>
                <c:pt idx="14">
                  <c:v>1108.2283</c:v>
                </c:pt>
                <c:pt idx="15">
                  <c:v>1108.1607899999999</c:v>
                </c:pt>
                <c:pt idx="16">
                  <c:v>1441.0404799999999</c:v>
                </c:pt>
                <c:pt idx="17">
                  <c:v>1490.2610500000001</c:v>
                </c:pt>
                <c:pt idx="18">
                  <c:v>1436.85322</c:v>
                </c:pt>
                <c:pt idx="19">
                  <c:v>1455.52926</c:v>
                </c:pt>
                <c:pt idx="20">
                  <c:v>1516.8121799999999</c:v>
                </c:pt>
                <c:pt idx="21">
                  <c:v>1516.6125999999999</c:v>
                </c:pt>
                <c:pt idx="22">
                  <c:v>1532.20525</c:v>
                </c:pt>
                <c:pt idx="23">
                  <c:v>1539.29376</c:v>
                </c:pt>
                <c:pt idx="24">
                  <c:v>1468.2985000000001</c:v>
                </c:pt>
                <c:pt idx="25">
                  <c:v>1367.98487</c:v>
                </c:pt>
                <c:pt idx="26">
                  <c:v>1376.9245000000001</c:v>
                </c:pt>
                <c:pt idx="27">
                  <c:v>1369.6664000000001</c:v>
                </c:pt>
                <c:pt idx="28">
                  <c:v>1443.34554</c:v>
                </c:pt>
                <c:pt idx="29">
                  <c:v>1466.0004100000001</c:v>
                </c:pt>
                <c:pt idx="30">
                  <c:v>1452.7648099999999</c:v>
                </c:pt>
                <c:pt idx="31">
                  <c:v>1395.16193</c:v>
                </c:pt>
                <c:pt idx="32">
                  <c:v>1394.24083</c:v>
                </c:pt>
                <c:pt idx="33">
                  <c:v>1399.3998999999999</c:v>
                </c:pt>
                <c:pt idx="34">
                  <c:v>1253.13337</c:v>
                </c:pt>
                <c:pt idx="35">
                  <c:v>1135.41527</c:v>
                </c:pt>
                <c:pt idx="36">
                  <c:v>1170.16839</c:v>
                </c:pt>
                <c:pt idx="37">
                  <c:v>1496.38715</c:v>
                </c:pt>
                <c:pt idx="38">
                  <c:v>1576.5006800000001</c:v>
                </c:pt>
                <c:pt idx="39">
                  <c:v>1602.35223</c:v>
                </c:pt>
                <c:pt idx="40">
                  <c:v>1547.4463599999999</c:v>
                </c:pt>
                <c:pt idx="41">
                  <c:v>1528.9786200000001</c:v>
                </c:pt>
                <c:pt idx="42">
                  <c:v>1518.39114</c:v>
                </c:pt>
                <c:pt idx="43">
                  <c:v>1456.8840600000001</c:v>
                </c:pt>
                <c:pt idx="44">
                  <c:v>1369.88949</c:v>
                </c:pt>
                <c:pt idx="45">
                  <c:v>1315.204</c:v>
                </c:pt>
                <c:pt idx="46">
                  <c:v>1119.15471</c:v>
                </c:pt>
                <c:pt idx="47">
                  <c:v>1105.3617400000001</c:v>
                </c:pt>
              </c:numCache>
            </c:numRef>
          </c:val>
          <c:extLst>
            <c:ext xmlns:c16="http://schemas.microsoft.com/office/drawing/2014/chart" uri="{C3380CC4-5D6E-409C-BE32-E72D297353CC}">
              <c16:uniqueId val="{00000002-369E-434D-A094-425EB8869B4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46.6</c:v>
                </c:pt>
                <c:pt idx="1">
                  <c:v>47.3</c:v>
                </c:pt>
                <c:pt idx="2">
                  <c:v>47.3</c:v>
                </c:pt>
                <c:pt idx="3">
                  <c:v>24.6</c:v>
                </c:pt>
                <c:pt idx="4">
                  <c:v>24.5</c:v>
                </c:pt>
                <c:pt idx="5">
                  <c:v>0</c:v>
                </c:pt>
                <c:pt idx="6">
                  <c:v>0</c:v>
                </c:pt>
                <c:pt idx="7">
                  <c:v>0</c:v>
                </c:pt>
                <c:pt idx="8">
                  <c:v>0</c:v>
                </c:pt>
                <c:pt idx="9">
                  <c:v>0</c:v>
                </c:pt>
                <c:pt idx="10">
                  <c:v>0</c:v>
                </c:pt>
                <c:pt idx="11">
                  <c:v>0</c:v>
                </c:pt>
                <c:pt idx="12">
                  <c:v>0</c:v>
                </c:pt>
                <c:pt idx="13">
                  <c:v>0</c:v>
                </c:pt>
                <c:pt idx="14">
                  <c:v>0</c:v>
                </c:pt>
                <c:pt idx="15">
                  <c:v>0</c:v>
                </c:pt>
                <c:pt idx="16">
                  <c:v>0</c:v>
                </c:pt>
                <c:pt idx="17">
                  <c:v>0</c:v>
                </c:pt>
                <c:pt idx="18">
                  <c:v>28.7</c:v>
                </c:pt>
                <c:pt idx="19">
                  <c:v>46.6</c:v>
                </c:pt>
                <c:pt idx="20">
                  <c:v>46.6</c:v>
                </c:pt>
                <c:pt idx="21">
                  <c:v>47</c:v>
                </c:pt>
                <c:pt idx="22">
                  <c:v>46.1</c:v>
                </c:pt>
                <c:pt idx="23">
                  <c:v>46.1</c:v>
                </c:pt>
                <c:pt idx="24">
                  <c:v>45.6</c:v>
                </c:pt>
                <c:pt idx="25">
                  <c:v>45.5</c:v>
                </c:pt>
                <c:pt idx="26">
                  <c:v>44.9</c:v>
                </c:pt>
                <c:pt idx="27">
                  <c:v>45.2</c:v>
                </c:pt>
                <c:pt idx="28">
                  <c:v>44.9</c:v>
                </c:pt>
                <c:pt idx="29">
                  <c:v>45.6</c:v>
                </c:pt>
                <c:pt idx="30">
                  <c:v>45.7</c:v>
                </c:pt>
                <c:pt idx="31">
                  <c:v>45.8</c:v>
                </c:pt>
                <c:pt idx="32">
                  <c:v>46.7</c:v>
                </c:pt>
                <c:pt idx="33">
                  <c:v>46.4</c:v>
                </c:pt>
                <c:pt idx="34">
                  <c:v>46.3</c:v>
                </c:pt>
                <c:pt idx="35">
                  <c:v>47.1</c:v>
                </c:pt>
                <c:pt idx="36">
                  <c:v>47</c:v>
                </c:pt>
                <c:pt idx="37">
                  <c:v>46.8</c:v>
                </c:pt>
                <c:pt idx="38">
                  <c:v>47.5</c:v>
                </c:pt>
                <c:pt idx="39">
                  <c:v>47.3</c:v>
                </c:pt>
                <c:pt idx="40">
                  <c:v>47.2</c:v>
                </c:pt>
                <c:pt idx="41">
                  <c:v>47.6</c:v>
                </c:pt>
                <c:pt idx="42">
                  <c:v>47.2</c:v>
                </c:pt>
                <c:pt idx="43">
                  <c:v>47.4</c:v>
                </c:pt>
                <c:pt idx="44">
                  <c:v>47.5</c:v>
                </c:pt>
                <c:pt idx="45">
                  <c:v>47.1</c:v>
                </c:pt>
                <c:pt idx="46">
                  <c:v>31.1</c:v>
                </c:pt>
                <c:pt idx="47">
                  <c:v>0</c:v>
                </c:pt>
              </c:numCache>
            </c:numRef>
          </c:val>
          <c:extLst>
            <c:ext xmlns:c16="http://schemas.microsoft.com/office/drawing/2014/chart" uri="{C3380CC4-5D6E-409C-BE32-E72D297353CC}">
              <c16:uniqueId val="{00000003-369E-434D-A094-425EB8869B4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46</c:v>
                </c:pt>
                <c:pt idx="1">
                  <c:v>47.3</c:v>
                </c:pt>
                <c:pt idx="2">
                  <c:v>47.4</c:v>
                </c:pt>
                <c:pt idx="3">
                  <c:v>47.2</c:v>
                </c:pt>
                <c:pt idx="4">
                  <c:v>48.6</c:v>
                </c:pt>
                <c:pt idx="5">
                  <c:v>49.2</c:v>
                </c:pt>
                <c:pt idx="6">
                  <c:v>49.6</c:v>
                </c:pt>
                <c:pt idx="7">
                  <c:v>45.8</c:v>
                </c:pt>
                <c:pt idx="8">
                  <c:v>44.4</c:v>
                </c:pt>
                <c:pt idx="9">
                  <c:v>45.9</c:v>
                </c:pt>
                <c:pt idx="10">
                  <c:v>47.2</c:v>
                </c:pt>
                <c:pt idx="11">
                  <c:v>48.1</c:v>
                </c:pt>
                <c:pt idx="12">
                  <c:v>47.3</c:v>
                </c:pt>
                <c:pt idx="13">
                  <c:v>46.6</c:v>
                </c:pt>
                <c:pt idx="14">
                  <c:v>48.6</c:v>
                </c:pt>
                <c:pt idx="15">
                  <c:v>47.8</c:v>
                </c:pt>
                <c:pt idx="16">
                  <c:v>48.4</c:v>
                </c:pt>
                <c:pt idx="17">
                  <c:v>49</c:v>
                </c:pt>
                <c:pt idx="18">
                  <c:v>49.6</c:v>
                </c:pt>
                <c:pt idx="19">
                  <c:v>48</c:v>
                </c:pt>
                <c:pt idx="20">
                  <c:v>47.6</c:v>
                </c:pt>
                <c:pt idx="21">
                  <c:v>44.9</c:v>
                </c:pt>
                <c:pt idx="22">
                  <c:v>47.6</c:v>
                </c:pt>
                <c:pt idx="23">
                  <c:v>47.5</c:v>
                </c:pt>
                <c:pt idx="24">
                  <c:v>48.9</c:v>
                </c:pt>
                <c:pt idx="25">
                  <c:v>49.4</c:v>
                </c:pt>
                <c:pt idx="26">
                  <c:v>49.9</c:v>
                </c:pt>
                <c:pt idx="27">
                  <c:v>50</c:v>
                </c:pt>
                <c:pt idx="28">
                  <c:v>48.9</c:v>
                </c:pt>
                <c:pt idx="29">
                  <c:v>47.8</c:v>
                </c:pt>
                <c:pt idx="30">
                  <c:v>48.8</c:v>
                </c:pt>
                <c:pt idx="31">
                  <c:v>50.5</c:v>
                </c:pt>
                <c:pt idx="32">
                  <c:v>50.4</c:v>
                </c:pt>
                <c:pt idx="33">
                  <c:v>49</c:v>
                </c:pt>
                <c:pt idx="34">
                  <c:v>47.2</c:v>
                </c:pt>
                <c:pt idx="35">
                  <c:v>48.1</c:v>
                </c:pt>
                <c:pt idx="36">
                  <c:v>45.4</c:v>
                </c:pt>
                <c:pt idx="37">
                  <c:v>48.5</c:v>
                </c:pt>
                <c:pt idx="38">
                  <c:v>48.2</c:v>
                </c:pt>
                <c:pt idx="39">
                  <c:v>49.1</c:v>
                </c:pt>
                <c:pt idx="40">
                  <c:v>50</c:v>
                </c:pt>
                <c:pt idx="41">
                  <c:v>49</c:v>
                </c:pt>
                <c:pt idx="42">
                  <c:v>48.2</c:v>
                </c:pt>
                <c:pt idx="43">
                  <c:v>47.8</c:v>
                </c:pt>
                <c:pt idx="44">
                  <c:v>49.3</c:v>
                </c:pt>
                <c:pt idx="45">
                  <c:v>47.4</c:v>
                </c:pt>
                <c:pt idx="46">
                  <c:v>49.3</c:v>
                </c:pt>
                <c:pt idx="47">
                  <c:v>50</c:v>
                </c:pt>
              </c:numCache>
            </c:numRef>
          </c:val>
          <c:extLst>
            <c:ext xmlns:c16="http://schemas.microsoft.com/office/drawing/2014/chart" uri="{C3380CC4-5D6E-409C-BE32-E72D297353CC}">
              <c16:uniqueId val="{00000004-369E-434D-A094-425EB8869B4B}"/>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10.6</c:v>
                </c:pt>
                <c:pt idx="1">
                  <c:v>10.6</c:v>
                </c:pt>
                <c:pt idx="2">
                  <c:v>10.6</c:v>
                </c:pt>
                <c:pt idx="3">
                  <c:v>10.7</c:v>
                </c:pt>
                <c:pt idx="4">
                  <c:v>11.7</c:v>
                </c:pt>
                <c:pt idx="5">
                  <c:v>10.8</c:v>
                </c:pt>
                <c:pt idx="6">
                  <c:v>10.8</c:v>
                </c:pt>
                <c:pt idx="7">
                  <c:v>10.8</c:v>
                </c:pt>
                <c:pt idx="8">
                  <c:v>10.8</c:v>
                </c:pt>
                <c:pt idx="9">
                  <c:v>10.8</c:v>
                </c:pt>
                <c:pt idx="10">
                  <c:v>10.8</c:v>
                </c:pt>
                <c:pt idx="11">
                  <c:v>10.8</c:v>
                </c:pt>
                <c:pt idx="12">
                  <c:v>10.3</c:v>
                </c:pt>
                <c:pt idx="13">
                  <c:v>9.4</c:v>
                </c:pt>
                <c:pt idx="14">
                  <c:v>10.6</c:v>
                </c:pt>
                <c:pt idx="15">
                  <c:v>10.6</c:v>
                </c:pt>
                <c:pt idx="16">
                  <c:v>9.4</c:v>
                </c:pt>
                <c:pt idx="17">
                  <c:v>9.4</c:v>
                </c:pt>
                <c:pt idx="18">
                  <c:v>9.4</c:v>
                </c:pt>
                <c:pt idx="19">
                  <c:v>9.5</c:v>
                </c:pt>
                <c:pt idx="20">
                  <c:v>9.5</c:v>
                </c:pt>
                <c:pt idx="21">
                  <c:v>9.6999999999999993</c:v>
                </c:pt>
                <c:pt idx="22">
                  <c:v>9.6999999999999993</c:v>
                </c:pt>
                <c:pt idx="23">
                  <c:v>9.6999999999999993</c:v>
                </c:pt>
                <c:pt idx="24">
                  <c:v>9.6999999999999993</c:v>
                </c:pt>
                <c:pt idx="25">
                  <c:v>9.6</c:v>
                </c:pt>
                <c:pt idx="26">
                  <c:v>9.6</c:v>
                </c:pt>
                <c:pt idx="27">
                  <c:v>9.6</c:v>
                </c:pt>
                <c:pt idx="28">
                  <c:v>9.6</c:v>
                </c:pt>
                <c:pt idx="29">
                  <c:v>9.6</c:v>
                </c:pt>
                <c:pt idx="30">
                  <c:v>9.6</c:v>
                </c:pt>
                <c:pt idx="31">
                  <c:v>9.6</c:v>
                </c:pt>
                <c:pt idx="32">
                  <c:v>9.5</c:v>
                </c:pt>
                <c:pt idx="33">
                  <c:v>9.5</c:v>
                </c:pt>
                <c:pt idx="34">
                  <c:v>9.6</c:v>
                </c:pt>
                <c:pt idx="35">
                  <c:v>9.6</c:v>
                </c:pt>
                <c:pt idx="36">
                  <c:v>9.6</c:v>
                </c:pt>
                <c:pt idx="37">
                  <c:v>9.6</c:v>
                </c:pt>
                <c:pt idx="38">
                  <c:v>9.6</c:v>
                </c:pt>
                <c:pt idx="39">
                  <c:v>9.6</c:v>
                </c:pt>
                <c:pt idx="40">
                  <c:v>9.6</c:v>
                </c:pt>
                <c:pt idx="41">
                  <c:v>9.6999999999999993</c:v>
                </c:pt>
                <c:pt idx="42">
                  <c:v>9.6999999999999993</c:v>
                </c:pt>
                <c:pt idx="43">
                  <c:v>9.6999999999999993</c:v>
                </c:pt>
                <c:pt idx="44">
                  <c:v>9.6999999999999993</c:v>
                </c:pt>
                <c:pt idx="45">
                  <c:v>9.6999999999999993</c:v>
                </c:pt>
                <c:pt idx="46">
                  <c:v>9.6999999999999993</c:v>
                </c:pt>
                <c:pt idx="47">
                  <c:v>9.6999999999999993</c:v>
                </c:pt>
              </c:numCache>
            </c:numRef>
          </c:val>
          <c:extLst>
            <c:ext xmlns:c16="http://schemas.microsoft.com/office/drawing/2014/chart" uri="{C3380CC4-5D6E-409C-BE32-E72D297353CC}">
              <c16:uniqueId val="{00000005-369E-434D-A094-425EB8869B4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2.9089999999999998</c:v>
                </c:pt>
                <c:pt idx="11">
                  <c:v>34.536000000000001</c:v>
                </c:pt>
                <c:pt idx="12">
                  <c:v>148.16399999999999</c:v>
                </c:pt>
                <c:pt idx="13">
                  <c:v>280.89699999999999</c:v>
                </c:pt>
                <c:pt idx="14">
                  <c:v>341.53399999999999</c:v>
                </c:pt>
                <c:pt idx="15">
                  <c:v>368.61700000000002</c:v>
                </c:pt>
                <c:pt idx="16">
                  <c:v>383.8</c:v>
                </c:pt>
                <c:pt idx="17">
                  <c:v>402.57499999999999</c:v>
                </c:pt>
                <c:pt idx="18">
                  <c:v>415.13099999999997</c:v>
                </c:pt>
                <c:pt idx="19">
                  <c:v>432.98200000000003</c:v>
                </c:pt>
                <c:pt idx="20">
                  <c:v>445.65699999999998</c:v>
                </c:pt>
                <c:pt idx="21">
                  <c:v>447.77</c:v>
                </c:pt>
                <c:pt idx="22">
                  <c:v>454.072</c:v>
                </c:pt>
                <c:pt idx="23">
                  <c:v>451.24299999999999</c:v>
                </c:pt>
                <c:pt idx="24">
                  <c:v>444.92099999999999</c:v>
                </c:pt>
                <c:pt idx="25">
                  <c:v>447.40800000000002</c:v>
                </c:pt>
                <c:pt idx="26">
                  <c:v>437.589</c:v>
                </c:pt>
                <c:pt idx="27">
                  <c:v>433.33800000000002</c:v>
                </c:pt>
                <c:pt idx="28">
                  <c:v>432.166</c:v>
                </c:pt>
                <c:pt idx="29">
                  <c:v>403.08699999999999</c:v>
                </c:pt>
                <c:pt idx="30">
                  <c:v>385.65199999999999</c:v>
                </c:pt>
                <c:pt idx="31">
                  <c:v>355.65800000000002</c:v>
                </c:pt>
                <c:pt idx="32">
                  <c:v>328.90600000000001</c:v>
                </c:pt>
                <c:pt idx="33">
                  <c:v>246.93899999999999</c:v>
                </c:pt>
                <c:pt idx="34">
                  <c:v>104.48</c:v>
                </c:pt>
                <c:pt idx="35">
                  <c:v>37.164000000000001</c:v>
                </c:pt>
                <c:pt idx="36">
                  <c:v>2.036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69E-434D-A094-425EB8869B4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28719.517999999996</c:v>
                </c:pt>
                <c:pt idx="1">
                  <c:v>86132.877499999988</c:v>
                </c:pt>
                <c:pt idx="2">
                  <c:v>31646.887050000005</c:v>
                </c:pt>
                <c:pt idx="3">
                  <c:v>752.39999999999986</c:v>
                </c:pt>
                <c:pt idx="4">
                  <c:v>0</c:v>
                </c:pt>
                <c:pt idx="5">
                  <c:v>1253.95</c:v>
                </c:pt>
                <c:pt idx="6">
                  <c:v>0</c:v>
                </c:pt>
                <c:pt idx="7">
                  <c:v>1155.3500000000004</c:v>
                </c:pt>
                <c:pt idx="8">
                  <c:v>239.00000000000011</c:v>
                </c:pt>
                <c:pt idx="9">
                  <c:v>4334.6155000000008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95-4166-A20E-0CF0B55A1FE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RER'!$C$7:$BL$7</c:f>
              <c:strCache>
                <c:ptCount val="61"/>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8">
                  <c:v>C.T. OQUENDO</c:v>
                </c:pt>
                <c:pt idx="59">
                  <c:v>C.H. CHANCAY</c:v>
                </c:pt>
                <c:pt idx="60">
                  <c:v>C.H. POECHOS2</c:v>
                </c:pt>
              </c:strCache>
            </c:strRef>
          </c:cat>
          <c:val>
            <c:numRef>
              <c:f>'GENERACION RER'!$C$56:$BL$56</c:f>
              <c:numCache>
                <c:formatCode>#,##0.00</c:formatCode>
                <c:ptCount val="62"/>
                <c:pt idx="0">
                  <c:v>388.3</c:v>
                </c:pt>
                <c:pt idx="1">
                  <c:v>362.8</c:v>
                </c:pt>
                <c:pt idx="2">
                  <c:v>161.69999999999999</c:v>
                </c:pt>
                <c:pt idx="3">
                  <c:v>439.95</c:v>
                </c:pt>
                <c:pt idx="4">
                  <c:v>48</c:v>
                </c:pt>
                <c:pt idx="5">
                  <c:v>0</c:v>
                </c:pt>
                <c:pt idx="6">
                  <c:v>242.55</c:v>
                </c:pt>
                <c:pt idx="7">
                  <c:v>7.05</c:v>
                </c:pt>
                <c:pt idx="8">
                  <c:v>472.65</c:v>
                </c:pt>
                <c:pt idx="9">
                  <c:v>0</c:v>
                </c:pt>
                <c:pt idx="10">
                  <c:v>478.6</c:v>
                </c:pt>
                <c:pt idx="11">
                  <c:v>489.8</c:v>
                </c:pt>
                <c:pt idx="12">
                  <c:v>288</c:v>
                </c:pt>
                <c:pt idx="13">
                  <c:v>82.95</c:v>
                </c:pt>
                <c:pt idx="14">
                  <c:v>123.75</c:v>
                </c:pt>
                <c:pt idx="15">
                  <c:v>479.25</c:v>
                </c:pt>
                <c:pt idx="16">
                  <c:v>484.4</c:v>
                </c:pt>
                <c:pt idx="17">
                  <c:v>399.25</c:v>
                </c:pt>
                <c:pt idx="18">
                  <c:v>454.15</c:v>
                </c:pt>
                <c:pt idx="19">
                  <c:v>531.79999999999995</c:v>
                </c:pt>
                <c:pt idx="20">
                  <c:v>1412.8</c:v>
                </c:pt>
                <c:pt idx="21">
                  <c:v>1729.05</c:v>
                </c:pt>
                <c:pt idx="22">
                  <c:v>1777.65</c:v>
                </c:pt>
                <c:pt idx="23">
                  <c:v>1824.7</c:v>
                </c:pt>
                <c:pt idx="24">
                  <c:v>341</c:v>
                </c:pt>
                <c:pt idx="25">
                  <c:v>173</c:v>
                </c:pt>
                <c:pt idx="26">
                  <c:v>184.75</c:v>
                </c:pt>
                <c:pt idx="27">
                  <c:v>502.8</c:v>
                </c:pt>
                <c:pt idx="28">
                  <c:v>192.85</c:v>
                </c:pt>
                <c:pt idx="29">
                  <c:v>489.6</c:v>
                </c:pt>
                <c:pt idx="30">
                  <c:v>489.6</c:v>
                </c:pt>
                <c:pt idx="31">
                  <c:v>244.8</c:v>
                </c:pt>
                <c:pt idx="32">
                  <c:v>157.05000000000001</c:v>
                </c:pt>
                <c:pt idx="33">
                  <c:v>789.4</c:v>
                </c:pt>
                <c:pt idx="34">
                  <c:v>38.6</c:v>
                </c:pt>
                <c:pt idx="35">
                  <c:v>38.450000000000003</c:v>
                </c:pt>
                <c:pt idx="36">
                  <c:v>83.4</c:v>
                </c:pt>
                <c:pt idx="37">
                  <c:v>450.45</c:v>
                </c:pt>
                <c:pt idx="38">
                  <c:v>0</c:v>
                </c:pt>
                <c:pt idx="39">
                  <c:v>2.15</c:v>
                </c:pt>
                <c:pt idx="40">
                  <c:v>65.55</c:v>
                </c:pt>
                <c:pt idx="41">
                  <c:v>139.1</c:v>
                </c:pt>
                <c:pt idx="42">
                  <c:v>115.2</c:v>
                </c:pt>
                <c:pt idx="43">
                  <c:v>129.9</c:v>
                </c:pt>
                <c:pt idx="44">
                  <c:v>237.9</c:v>
                </c:pt>
                <c:pt idx="45">
                  <c:v>2030.932</c:v>
                </c:pt>
                <c:pt idx="46">
                  <c:v>1479.3434999999999</c:v>
                </c:pt>
                <c:pt idx="47">
                  <c:v>1728.319</c:v>
                </c:pt>
                <c:pt idx="48">
                  <c:v>1179.8219999999999</c:v>
                </c:pt>
                <c:pt idx="49">
                  <c:v>15.821999999999999</c:v>
                </c:pt>
                <c:pt idx="50">
                  <c:v>145</c:v>
                </c:pt>
                <c:pt idx="51">
                  <c:v>463.9</c:v>
                </c:pt>
                <c:pt idx="52">
                  <c:v>1396.7</c:v>
                </c:pt>
                <c:pt idx="53">
                  <c:v>479.55</c:v>
                </c:pt>
                <c:pt idx="54">
                  <c:v>101.1</c:v>
                </c:pt>
                <c:pt idx="55">
                  <c:v>41.9</c:v>
                </c:pt>
                <c:pt idx="56">
                  <c:v>38.4</c:v>
                </c:pt>
                <c:pt idx="57">
                  <c:v>57.6</c:v>
                </c:pt>
                <c:pt idx="58">
                  <c:v>0</c:v>
                </c:pt>
                <c:pt idx="59">
                  <c:v>479.8</c:v>
                </c:pt>
                <c:pt idx="60">
                  <c:v>58.65</c:v>
                </c:pt>
                <c:pt idx="61">
                  <c:v>136.55000000000001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25-4C62-8396-A810A4227CF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27378.088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1394.35</c:v>
                </c:pt>
                <c:pt idx="1">
                  <c:v>4334.6154999999999</c:v>
                </c:pt>
                <c:pt idx="2">
                  <c:v>8318.4719999999998</c:v>
                </c:pt>
                <c:pt idx="3">
                  <c:v>13330.651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B5-4DB8-95DC-F866EE27955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c:v>
                </c:pt>
                <c:pt idx="1">
                  <c:v>16.3</c:v>
                </c:pt>
                <c:pt idx="2">
                  <c:v>16.2</c:v>
                </c:pt>
                <c:pt idx="3">
                  <c:v>16.100000000000001</c:v>
                </c:pt>
                <c:pt idx="4">
                  <c:v>16.100000000000001</c:v>
                </c:pt>
                <c:pt idx="5">
                  <c:v>16.2</c:v>
                </c:pt>
                <c:pt idx="6">
                  <c:v>16.3</c:v>
                </c:pt>
                <c:pt idx="7">
                  <c:v>16.100000000000001</c:v>
                </c:pt>
                <c:pt idx="8">
                  <c:v>16.3</c:v>
                </c:pt>
                <c:pt idx="9">
                  <c:v>16</c:v>
                </c:pt>
                <c:pt idx="10">
                  <c:v>16.100000000000001</c:v>
                </c:pt>
                <c:pt idx="11">
                  <c:v>16.3</c:v>
                </c:pt>
                <c:pt idx="12">
                  <c:v>16.2</c:v>
                </c:pt>
                <c:pt idx="13">
                  <c:v>16.100000000000001</c:v>
                </c:pt>
                <c:pt idx="14">
                  <c:v>16.2</c:v>
                </c:pt>
                <c:pt idx="15">
                  <c:v>16.100000000000001</c:v>
                </c:pt>
                <c:pt idx="16">
                  <c:v>16.2</c:v>
                </c:pt>
                <c:pt idx="17">
                  <c:v>16.5</c:v>
                </c:pt>
                <c:pt idx="18">
                  <c:v>16.2</c:v>
                </c:pt>
                <c:pt idx="19">
                  <c:v>16.2</c:v>
                </c:pt>
                <c:pt idx="20">
                  <c:v>16.2</c:v>
                </c:pt>
                <c:pt idx="21">
                  <c:v>16.100000000000001</c:v>
                </c:pt>
                <c:pt idx="22">
                  <c:v>16.2</c:v>
                </c:pt>
                <c:pt idx="23">
                  <c:v>16.2</c:v>
                </c:pt>
                <c:pt idx="24">
                  <c:v>16.2</c:v>
                </c:pt>
                <c:pt idx="25">
                  <c:v>16</c:v>
                </c:pt>
                <c:pt idx="26">
                  <c:v>16.100000000000001</c:v>
                </c:pt>
                <c:pt idx="27">
                  <c:v>16</c:v>
                </c:pt>
                <c:pt idx="28">
                  <c:v>16.3</c:v>
                </c:pt>
                <c:pt idx="29">
                  <c:v>16.3</c:v>
                </c:pt>
                <c:pt idx="30">
                  <c:v>16.100000000000001</c:v>
                </c:pt>
                <c:pt idx="31">
                  <c:v>16.2</c:v>
                </c:pt>
                <c:pt idx="32">
                  <c:v>16.3</c:v>
                </c:pt>
                <c:pt idx="33">
                  <c:v>16.5</c:v>
                </c:pt>
                <c:pt idx="34">
                  <c:v>16.100000000000001</c:v>
                </c:pt>
                <c:pt idx="35">
                  <c:v>16.2</c:v>
                </c:pt>
                <c:pt idx="36">
                  <c:v>16.100000000000001</c:v>
                </c:pt>
                <c:pt idx="37">
                  <c:v>16.3</c:v>
                </c:pt>
                <c:pt idx="38">
                  <c:v>16.2</c:v>
                </c:pt>
                <c:pt idx="39">
                  <c:v>16.100000000000001</c:v>
                </c:pt>
                <c:pt idx="40">
                  <c:v>16.2</c:v>
                </c:pt>
                <c:pt idx="41">
                  <c:v>16.2</c:v>
                </c:pt>
                <c:pt idx="42">
                  <c:v>16</c:v>
                </c:pt>
                <c:pt idx="43">
                  <c:v>16</c:v>
                </c:pt>
                <c:pt idx="44">
                  <c:v>16</c:v>
                </c:pt>
                <c:pt idx="45">
                  <c:v>16.100000000000001</c:v>
                </c:pt>
                <c:pt idx="46">
                  <c:v>16.2</c:v>
                </c:pt>
                <c:pt idx="47">
                  <c:v>16.2</c:v>
                </c:pt>
              </c:numCache>
            </c:numRef>
          </c:val>
          <c:extLst>
            <c:ext xmlns:c16="http://schemas.microsoft.com/office/drawing/2014/chart" uri="{C3380CC4-5D6E-409C-BE32-E72D297353CC}">
              <c16:uniqueId val="{00000000-0C43-4810-98D3-D9C5CE54A09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c:v>
                </c:pt>
                <c:pt idx="1">
                  <c:v>17.2</c:v>
                </c:pt>
                <c:pt idx="2">
                  <c:v>17.2</c:v>
                </c:pt>
                <c:pt idx="3">
                  <c:v>17.2</c:v>
                </c:pt>
                <c:pt idx="4">
                  <c:v>17.2</c:v>
                </c:pt>
                <c:pt idx="5">
                  <c:v>17.2</c:v>
                </c:pt>
                <c:pt idx="6">
                  <c:v>16.899999999999999</c:v>
                </c:pt>
                <c:pt idx="7">
                  <c:v>13</c:v>
                </c:pt>
                <c:pt idx="8">
                  <c:v>11</c:v>
                </c:pt>
                <c:pt idx="9">
                  <c:v>14.2</c:v>
                </c:pt>
                <c:pt idx="10">
                  <c:v>14</c:v>
                </c:pt>
                <c:pt idx="11">
                  <c:v>15.3</c:v>
                </c:pt>
                <c:pt idx="12">
                  <c:v>15.5</c:v>
                </c:pt>
                <c:pt idx="13">
                  <c:v>15</c:v>
                </c:pt>
                <c:pt idx="14">
                  <c:v>15.3</c:v>
                </c:pt>
                <c:pt idx="15">
                  <c:v>15.5</c:v>
                </c:pt>
                <c:pt idx="16">
                  <c:v>15.3</c:v>
                </c:pt>
                <c:pt idx="17">
                  <c:v>15.5</c:v>
                </c:pt>
                <c:pt idx="18">
                  <c:v>15.5</c:v>
                </c:pt>
                <c:pt idx="19">
                  <c:v>15.7</c:v>
                </c:pt>
                <c:pt idx="20">
                  <c:v>14.8</c:v>
                </c:pt>
                <c:pt idx="21">
                  <c:v>12.2</c:v>
                </c:pt>
                <c:pt idx="22">
                  <c:v>14.5</c:v>
                </c:pt>
                <c:pt idx="23">
                  <c:v>15.1</c:v>
                </c:pt>
                <c:pt idx="24">
                  <c:v>14.6</c:v>
                </c:pt>
                <c:pt idx="25">
                  <c:v>15.1</c:v>
                </c:pt>
                <c:pt idx="26">
                  <c:v>14.6</c:v>
                </c:pt>
                <c:pt idx="27">
                  <c:v>15.2</c:v>
                </c:pt>
                <c:pt idx="28">
                  <c:v>14.6</c:v>
                </c:pt>
                <c:pt idx="29">
                  <c:v>13</c:v>
                </c:pt>
                <c:pt idx="30">
                  <c:v>14.7</c:v>
                </c:pt>
                <c:pt idx="31">
                  <c:v>15.9</c:v>
                </c:pt>
                <c:pt idx="32">
                  <c:v>15.9</c:v>
                </c:pt>
                <c:pt idx="33">
                  <c:v>15.4</c:v>
                </c:pt>
                <c:pt idx="34">
                  <c:v>14.8</c:v>
                </c:pt>
                <c:pt idx="35">
                  <c:v>15.3</c:v>
                </c:pt>
                <c:pt idx="36">
                  <c:v>14.8</c:v>
                </c:pt>
                <c:pt idx="37">
                  <c:v>14.4</c:v>
                </c:pt>
                <c:pt idx="38">
                  <c:v>14.4</c:v>
                </c:pt>
                <c:pt idx="39">
                  <c:v>14.7</c:v>
                </c:pt>
                <c:pt idx="40">
                  <c:v>15.3</c:v>
                </c:pt>
                <c:pt idx="41">
                  <c:v>14.9</c:v>
                </c:pt>
                <c:pt idx="42">
                  <c:v>15</c:v>
                </c:pt>
                <c:pt idx="43">
                  <c:v>14.3</c:v>
                </c:pt>
                <c:pt idx="44">
                  <c:v>15.5</c:v>
                </c:pt>
                <c:pt idx="45">
                  <c:v>15</c:v>
                </c:pt>
                <c:pt idx="46">
                  <c:v>15.2</c:v>
                </c:pt>
                <c:pt idx="47">
                  <c:v>15.7</c:v>
                </c:pt>
              </c:numCache>
            </c:numRef>
          </c:val>
          <c:extLst>
            <c:ext xmlns:c16="http://schemas.microsoft.com/office/drawing/2014/chart" uri="{C3380CC4-5D6E-409C-BE32-E72D297353CC}">
              <c16:uniqueId val="{00000001-0C43-4810-98D3-D9C5CE54A09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4.5</c:v>
                </c:pt>
                <c:pt idx="1">
                  <c:v>4.8</c:v>
                </c:pt>
                <c:pt idx="2">
                  <c:v>4.9000000000000004</c:v>
                </c:pt>
                <c:pt idx="3">
                  <c:v>4.8</c:v>
                </c:pt>
                <c:pt idx="4">
                  <c:v>5.4</c:v>
                </c:pt>
                <c:pt idx="5">
                  <c:v>6</c:v>
                </c:pt>
                <c:pt idx="6">
                  <c:v>6.6</c:v>
                </c:pt>
                <c:pt idx="7">
                  <c:v>6.7</c:v>
                </c:pt>
                <c:pt idx="8">
                  <c:v>7.1</c:v>
                </c:pt>
                <c:pt idx="9">
                  <c:v>6</c:v>
                </c:pt>
                <c:pt idx="10">
                  <c:v>7.1</c:v>
                </c:pt>
                <c:pt idx="11">
                  <c:v>6.7</c:v>
                </c:pt>
                <c:pt idx="12">
                  <c:v>6.3</c:v>
                </c:pt>
                <c:pt idx="13">
                  <c:v>5.7</c:v>
                </c:pt>
                <c:pt idx="14">
                  <c:v>7</c:v>
                </c:pt>
                <c:pt idx="15">
                  <c:v>6.7</c:v>
                </c:pt>
                <c:pt idx="16">
                  <c:v>7.4</c:v>
                </c:pt>
                <c:pt idx="17">
                  <c:v>7.2</c:v>
                </c:pt>
                <c:pt idx="18">
                  <c:v>7.6</c:v>
                </c:pt>
                <c:pt idx="19">
                  <c:v>5.4</c:v>
                </c:pt>
                <c:pt idx="20">
                  <c:v>5.9</c:v>
                </c:pt>
                <c:pt idx="21">
                  <c:v>6.2</c:v>
                </c:pt>
                <c:pt idx="22">
                  <c:v>7</c:v>
                </c:pt>
                <c:pt idx="23">
                  <c:v>6</c:v>
                </c:pt>
                <c:pt idx="24">
                  <c:v>7.6</c:v>
                </c:pt>
                <c:pt idx="25">
                  <c:v>8.5</c:v>
                </c:pt>
                <c:pt idx="26">
                  <c:v>8</c:v>
                </c:pt>
                <c:pt idx="27">
                  <c:v>8</c:v>
                </c:pt>
                <c:pt idx="28">
                  <c:v>7.8</c:v>
                </c:pt>
                <c:pt idx="29">
                  <c:v>7.8</c:v>
                </c:pt>
                <c:pt idx="30">
                  <c:v>7.3</c:v>
                </c:pt>
                <c:pt idx="31">
                  <c:v>7.6</c:v>
                </c:pt>
                <c:pt idx="32">
                  <c:v>7.4</c:v>
                </c:pt>
                <c:pt idx="33">
                  <c:v>7.5</c:v>
                </c:pt>
                <c:pt idx="34">
                  <c:v>6.8</c:v>
                </c:pt>
                <c:pt idx="35">
                  <c:v>6.6</c:v>
                </c:pt>
                <c:pt idx="36">
                  <c:v>5.0999999999999996</c:v>
                </c:pt>
                <c:pt idx="37">
                  <c:v>7.1</c:v>
                </c:pt>
                <c:pt idx="38">
                  <c:v>7</c:v>
                </c:pt>
                <c:pt idx="39">
                  <c:v>7.3</c:v>
                </c:pt>
                <c:pt idx="40">
                  <c:v>7.5</c:v>
                </c:pt>
                <c:pt idx="41">
                  <c:v>7.3</c:v>
                </c:pt>
                <c:pt idx="42">
                  <c:v>7.2</c:v>
                </c:pt>
                <c:pt idx="43">
                  <c:v>7.1</c:v>
                </c:pt>
                <c:pt idx="44">
                  <c:v>7.1</c:v>
                </c:pt>
                <c:pt idx="45">
                  <c:v>6.1</c:v>
                </c:pt>
                <c:pt idx="46">
                  <c:v>7.3</c:v>
                </c:pt>
                <c:pt idx="47">
                  <c:v>7.4</c:v>
                </c:pt>
              </c:numCache>
            </c:numRef>
          </c:val>
          <c:extLst>
            <c:ext xmlns:c16="http://schemas.microsoft.com/office/drawing/2014/chart" uri="{C3380CC4-5D6E-409C-BE32-E72D297353CC}">
              <c16:uniqueId val="{00000002-0C43-4810-98D3-D9C5CE54A09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8.1999999999999993</c:v>
                </c:pt>
                <c:pt idx="1">
                  <c:v>9</c:v>
                </c:pt>
                <c:pt idx="2">
                  <c:v>9.1</c:v>
                </c:pt>
                <c:pt idx="3">
                  <c:v>9.1</c:v>
                </c:pt>
                <c:pt idx="4">
                  <c:v>9.9</c:v>
                </c:pt>
                <c:pt idx="5">
                  <c:v>9.8000000000000007</c:v>
                </c:pt>
                <c:pt idx="6">
                  <c:v>9.8000000000000007</c:v>
                </c:pt>
                <c:pt idx="7">
                  <c:v>10</c:v>
                </c:pt>
                <c:pt idx="8">
                  <c:v>10</c:v>
                </c:pt>
                <c:pt idx="9">
                  <c:v>9.6999999999999993</c:v>
                </c:pt>
                <c:pt idx="10">
                  <c:v>10</c:v>
                </c:pt>
                <c:pt idx="11">
                  <c:v>9.8000000000000007</c:v>
                </c:pt>
                <c:pt idx="12">
                  <c:v>9.3000000000000007</c:v>
                </c:pt>
                <c:pt idx="13">
                  <c:v>9.8000000000000007</c:v>
                </c:pt>
                <c:pt idx="14">
                  <c:v>10.1</c:v>
                </c:pt>
                <c:pt idx="15">
                  <c:v>9.5</c:v>
                </c:pt>
                <c:pt idx="16">
                  <c:v>9.5</c:v>
                </c:pt>
                <c:pt idx="17">
                  <c:v>9.8000000000000007</c:v>
                </c:pt>
                <c:pt idx="18">
                  <c:v>10.3</c:v>
                </c:pt>
                <c:pt idx="19">
                  <c:v>10.7</c:v>
                </c:pt>
                <c:pt idx="20">
                  <c:v>10.7</c:v>
                </c:pt>
                <c:pt idx="21">
                  <c:v>10.4</c:v>
                </c:pt>
                <c:pt idx="22">
                  <c:v>9.9</c:v>
                </c:pt>
                <c:pt idx="23">
                  <c:v>10.199999999999999</c:v>
                </c:pt>
                <c:pt idx="24">
                  <c:v>10.5</c:v>
                </c:pt>
                <c:pt idx="25">
                  <c:v>9.8000000000000007</c:v>
                </c:pt>
                <c:pt idx="26">
                  <c:v>11.2</c:v>
                </c:pt>
                <c:pt idx="27">
                  <c:v>10.8</c:v>
                </c:pt>
                <c:pt idx="28">
                  <c:v>10.199999999999999</c:v>
                </c:pt>
                <c:pt idx="29">
                  <c:v>10.7</c:v>
                </c:pt>
                <c:pt idx="30">
                  <c:v>10.7</c:v>
                </c:pt>
                <c:pt idx="31">
                  <c:v>10.8</c:v>
                </c:pt>
                <c:pt idx="32">
                  <c:v>10.8</c:v>
                </c:pt>
                <c:pt idx="33">
                  <c:v>9.6</c:v>
                </c:pt>
                <c:pt idx="34">
                  <c:v>9.5</c:v>
                </c:pt>
                <c:pt idx="35">
                  <c:v>10</c:v>
                </c:pt>
                <c:pt idx="36">
                  <c:v>9.4</c:v>
                </c:pt>
                <c:pt idx="37">
                  <c:v>10.7</c:v>
                </c:pt>
                <c:pt idx="38">
                  <c:v>10.6</c:v>
                </c:pt>
                <c:pt idx="39">
                  <c:v>11</c:v>
                </c:pt>
                <c:pt idx="40">
                  <c:v>11</c:v>
                </c:pt>
                <c:pt idx="41">
                  <c:v>10.6</c:v>
                </c:pt>
                <c:pt idx="42">
                  <c:v>10</c:v>
                </c:pt>
                <c:pt idx="43">
                  <c:v>10.4</c:v>
                </c:pt>
                <c:pt idx="44">
                  <c:v>10.7</c:v>
                </c:pt>
                <c:pt idx="45">
                  <c:v>10.199999999999999</c:v>
                </c:pt>
                <c:pt idx="46">
                  <c:v>10.6</c:v>
                </c:pt>
                <c:pt idx="47">
                  <c:v>10.7</c:v>
                </c:pt>
              </c:numCache>
            </c:numRef>
          </c:val>
          <c:extLst>
            <c:ext xmlns:c16="http://schemas.microsoft.com/office/drawing/2014/chart" uri="{C3380CC4-5D6E-409C-BE32-E72D297353CC}">
              <c16:uniqueId val="{00000003-0C43-4810-98D3-D9C5CE54A09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55</c:v>
                </c:pt>
                <c:pt idx="1">
                  <c:v>55.1</c:v>
                </c:pt>
                <c:pt idx="2">
                  <c:v>55</c:v>
                </c:pt>
                <c:pt idx="3">
                  <c:v>55.1</c:v>
                </c:pt>
                <c:pt idx="4">
                  <c:v>55</c:v>
                </c:pt>
                <c:pt idx="5">
                  <c:v>55.2</c:v>
                </c:pt>
                <c:pt idx="6">
                  <c:v>54.9</c:v>
                </c:pt>
                <c:pt idx="7">
                  <c:v>55.1</c:v>
                </c:pt>
                <c:pt idx="8">
                  <c:v>55.4</c:v>
                </c:pt>
                <c:pt idx="9">
                  <c:v>55</c:v>
                </c:pt>
                <c:pt idx="10">
                  <c:v>55.1</c:v>
                </c:pt>
                <c:pt idx="11">
                  <c:v>55.1</c:v>
                </c:pt>
                <c:pt idx="12">
                  <c:v>54.8</c:v>
                </c:pt>
                <c:pt idx="13">
                  <c:v>53.1</c:v>
                </c:pt>
                <c:pt idx="14">
                  <c:v>54.6</c:v>
                </c:pt>
                <c:pt idx="15">
                  <c:v>54</c:v>
                </c:pt>
                <c:pt idx="16">
                  <c:v>54.1</c:v>
                </c:pt>
                <c:pt idx="17">
                  <c:v>53.9</c:v>
                </c:pt>
                <c:pt idx="18">
                  <c:v>54.5</c:v>
                </c:pt>
                <c:pt idx="19">
                  <c:v>51.4</c:v>
                </c:pt>
                <c:pt idx="20">
                  <c:v>50.8</c:v>
                </c:pt>
                <c:pt idx="21">
                  <c:v>50.7</c:v>
                </c:pt>
                <c:pt idx="22">
                  <c:v>50.2</c:v>
                </c:pt>
                <c:pt idx="23">
                  <c:v>50.3</c:v>
                </c:pt>
                <c:pt idx="24">
                  <c:v>51.3</c:v>
                </c:pt>
                <c:pt idx="25">
                  <c:v>50.3</c:v>
                </c:pt>
                <c:pt idx="26">
                  <c:v>50.4</c:v>
                </c:pt>
                <c:pt idx="27">
                  <c:v>50.5</c:v>
                </c:pt>
                <c:pt idx="28">
                  <c:v>51.2</c:v>
                </c:pt>
                <c:pt idx="29">
                  <c:v>51.3</c:v>
                </c:pt>
                <c:pt idx="30">
                  <c:v>51.4</c:v>
                </c:pt>
                <c:pt idx="31">
                  <c:v>50.9</c:v>
                </c:pt>
                <c:pt idx="32">
                  <c:v>51.3</c:v>
                </c:pt>
                <c:pt idx="33">
                  <c:v>51.7</c:v>
                </c:pt>
                <c:pt idx="34">
                  <c:v>49.9</c:v>
                </c:pt>
                <c:pt idx="35">
                  <c:v>50.1</c:v>
                </c:pt>
                <c:pt idx="36">
                  <c:v>50.7</c:v>
                </c:pt>
                <c:pt idx="37">
                  <c:v>50.8</c:v>
                </c:pt>
                <c:pt idx="38">
                  <c:v>50.8</c:v>
                </c:pt>
                <c:pt idx="39">
                  <c:v>51.1</c:v>
                </c:pt>
                <c:pt idx="40">
                  <c:v>51</c:v>
                </c:pt>
                <c:pt idx="41">
                  <c:v>49.7</c:v>
                </c:pt>
                <c:pt idx="42">
                  <c:v>51</c:v>
                </c:pt>
                <c:pt idx="43">
                  <c:v>51.1</c:v>
                </c:pt>
                <c:pt idx="44">
                  <c:v>51.5</c:v>
                </c:pt>
                <c:pt idx="45">
                  <c:v>47</c:v>
                </c:pt>
                <c:pt idx="46">
                  <c:v>50.4</c:v>
                </c:pt>
                <c:pt idx="47">
                  <c:v>49.1</c:v>
                </c:pt>
              </c:numCache>
            </c:numRef>
          </c:val>
          <c:extLst>
            <c:ext xmlns:c16="http://schemas.microsoft.com/office/drawing/2014/chart" uri="{C3380CC4-5D6E-409C-BE32-E72D297353CC}">
              <c16:uniqueId val="{00000004-0C43-4810-98D3-D9C5CE54A09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31.9</c:v>
                </c:pt>
                <c:pt idx="2">
                  <c:v>31.9</c:v>
                </c:pt>
                <c:pt idx="3">
                  <c:v>32</c:v>
                </c:pt>
                <c:pt idx="4">
                  <c:v>32.200000000000003</c:v>
                </c:pt>
                <c:pt idx="5">
                  <c:v>32</c:v>
                </c:pt>
                <c:pt idx="6">
                  <c:v>31.9</c:v>
                </c:pt>
                <c:pt idx="7">
                  <c:v>31.7</c:v>
                </c:pt>
                <c:pt idx="8">
                  <c:v>31.8</c:v>
                </c:pt>
                <c:pt idx="9">
                  <c:v>31.9</c:v>
                </c:pt>
                <c:pt idx="10">
                  <c:v>32</c:v>
                </c:pt>
                <c:pt idx="11">
                  <c:v>31.9</c:v>
                </c:pt>
                <c:pt idx="12">
                  <c:v>31.9</c:v>
                </c:pt>
                <c:pt idx="13">
                  <c:v>32.299999999999997</c:v>
                </c:pt>
                <c:pt idx="14">
                  <c:v>32.299999999999997</c:v>
                </c:pt>
                <c:pt idx="15">
                  <c:v>32.1</c:v>
                </c:pt>
                <c:pt idx="16">
                  <c:v>32.200000000000003</c:v>
                </c:pt>
                <c:pt idx="17">
                  <c:v>32.200000000000003</c:v>
                </c:pt>
                <c:pt idx="18">
                  <c:v>32.1</c:v>
                </c:pt>
                <c:pt idx="19">
                  <c:v>32.299999999999997</c:v>
                </c:pt>
                <c:pt idx="20">
                  <c:v>32</c:v>
                </c:pt>
                <c:pt idx="21">
                  <c:v>31.7</c:v>
                </c:pt>
                <c:pt idx="22">
                  <c:v>31.9</c:v>
                </c:pt>
                <c:pt idx="23">
                  <c:v>32</c:v>
                </c:pt>
                <c:pt idx="24">
                  <c:v>31.9</c:v>
                </c:pt>
                <c:pt idx="25">
                  <c:v>31.8</c:v>
                </c:pt>
                <c:pt idx="26">
                  <c:v>31.9</c:v>
                </c:pt>
                <c:pt idx="27">
                  <c:v>31.8</c:v>
                </c:pt>
                <c:pt idx="28">
                  <c:v>31.5</c:v>
                </c:pt>
                <c:pt idx="29">
                  <c:v>31.5</c:v>
                </c:pt>
                <c:pt idx="30">
                  <c:v>31.6</c:v>
                </c:pt>
                <c:pt idx="31">
                  <c:v>31.7</c:v>
                </c:pt>
                <c:pt idx="32">
                  <c:v>31.8</c:v>
                </c:pt>
                <c:pt idx="33">
                  <c:v>32</c:v>
                </c:pt>
                <c:pt idx="34">
                  <c:v>32.200000000000003</c:v>
                </c:pt>
                <c:pt idx="35">
                  <c:v>32.299999999999997</c:v>
                </c:pt>
                <c:pt idx="36">
                  <c:v>32.299999999999997</c:v>
                </c:pt>
                <c:pt idx="37">
                  <c:v>32.5</c:v>
                </c:pt>
                <c:pt idx="38">
                  <c:v>32.4</c:v>
                </c:pt>
                <c:pt idx="39">
                  <c:v>32.4</c:v>
                </c:pt>
                <c:pt idx="40">
                  <c:v>32.4</c:v>
                </c:pt>
                <c:pt idx="41">
                  <c:v>32.5</c:v>
                </c:pt>
                <c:pt idx="42">
                  <c:v>32.5</c:v>
                </c:pt>
                <c:pt idx="43">
                  <c:v>32.5</c:v>
                </c:pt>
                <c:pt idx="44">
                  <c:v>32.5</c:v>
                </c:pt>
                <c:pt idx="45">
                  <c:v>32.6</c:v>
                </c:pt>
                <c:pt idx="46">
                  <c:v>32.6</c:v>
                </c:pt>
                <c:pt idx="47">
                  <c:v>32.700000000000003</c:v>
                </c:pt>
              </c:numCache>
            </c:numRef>
          </c:val>
          <c:extLst>
            <c:ext xmlns:c16="http://schemas.microsoft.com/office/drawing/2014/chart" uri="{C3380CC4-5D6E-409C-BE32-E72D297353CC}">
              <c16:uniqueId val="{00000005-0C43-4810-98D3-D9C5CE54A0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EVO_PRO_ENE!$I$188:$I$248</c:f>
              <c:strCache>
                <c:ptCount val="61"/>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INLAND ENERGY SAC</c:v>
                </c:pt>
                <c:pt idx="13">
                  <c:v>EGASA</c:v>
                </c:pt>
                <c:pt idx="14">
                  <c:v>EMPRESA DE GENERACION HUANZA</c:v>
                </c:pt>
                <c:pt idx="15">
                  <c:v>LA VIRGEN</c:v>
                </c:pt>
                <c:pt idx="16">
                  <c:v>EGEJUNIN</c:v>
                </c:pt>
                <c:pt idx="17">
                  <c:v>ENERGIA RENOVABLE DEL SUR S.A.</c:v>
                </c:pt>
                <c:pt idx="18">
                  <c:v>GENERADORA DE ENERGÍA DEL PERÚ</c:v>
                </c:pt>
                <c:pt idx="19">
                  <c:v>ENERGÍA EÓLICA S.A.</c:v>
                </c:pt>
                <c:pt idx="20">
                  <c:v>PARQUE EOLICO TRES HERMANAS S.A.C.</c:v>
                </c:pt>
                <c:pt idx="21">
                  <c:v>GM OPERACIONES S.A.C.</c:v>
                </c:pt>
                <c:pt idx="22">
                  <c:v>SDF ENERGIA SAC</c:v>
                </c:pt>
                <c:pt idx="23">
                  <c:v>ENEL GENERACION PIURA S.A.</c:v>
                </c:pt>
                <c:pt idx="24">
                  <c:v>GENERACIÓN ANDINA S.A.C.</c:v>
                </c:pt>
                <c:pt idx="25">
                  <c:v>GR CORTARRAMA SOCIEDAD ANONIMA CERRADA</c:v>
                </c:pt>
                <c:pt idx="26">
                  <c:v>SINERSA</c:v>
                </c:pt>
                <c:pt idx="27">
                  <c:v>EMPRESA DE GENERACION ELECTRICA RIO BAÑOS S.A.C.</c:v>
                </c:pt>
                <c:pt idx="28">
                  <c:v>EMPRESA DE GENERACION ELECTRICA SANTA ANA S.A.C.</c:v>
                </c:pt>
                <c:pt idx="29">
                  <c:v>EMPRESA ELECTRICA AGUA AZUL</c:v>
                </c:pt>
                <c:pt idx="30">
                  <c:v>ANDEAN POWER S.A.C.</c:v>
                </c:pt>
                <c:pt idx="31">
                  <c:v>EMPRESA ELECTRICA RIO DOBLE</c:v>
                </c:pt>
                <c:pt idx="32">
                  <c:v>CELEPSA RENOVABLES S.R.L.</c:v>
                </c:pt>
                <c:pt idx="33">
                  <c:v>HIDROELECTRICA HUANCHOR S.A.C.</c:v>
                </c:pt>
                <c:pt idx="34">
                  <c:v>HUAURA POWER GROUP S.A.</c:v>
                </c:pt>
                <c:pt idx="35">
                  <c:v>PARQUE EOLICO MARCONA S.A.C.</c:v>
                </c:pt>
                <c:pt idx="36">
                  <c:v>AGROAURORA S.A.C.</c:v>
                </c:pt>
                <c:pt idx="37">
                  <c:v>EGESUR</c:v>
                </c:pt>
                <c:pt idx="38">
                  <c:v>PETRAMAS</c:v>
                </c:pt>
                <c:pt idx="39">
                  <c:v>PERUANA DE INVERSIONES EN ENERGIAS RENOVABLES S.A.</c:v>
                </c:pt>
                <c:pt idx="40">
                  <c:v>BIOENERGIA DEL CHIRA S.A.</c:v>
                </c:pt>
                <c:pt idx="41">
                  <c:v>TACNA SOLAR SAC.</c:v>
                </c:pt>
                <c:pt idx="42">
                  <c:v>PANAMERICANA  SOLAR SAC.</c:v>
                </c:pt>
                <c:pt idx="43">
                  <c:v>MOQUEGUA FV S.A.C.</c:v>
                </c:pt>
                <c:pt idx="44">
                  <c:v>EMPRESA DE GENERACION ELECTRICA CANCHAYLLO SAC</c:v>
                </c:pt>
                <c:pt idx="45">
                  <c:v>MAJES ARCUS S.A.C.</c:v>
                </c:pt>
                <c:pt idx="46">
                  <c:v>REPARTICIÓN ARCUS S.A.C.</c:v>
                </c:pt>
                <c:pt idx="47">
                  <c:v>GR TARUCA SOCIEDAD ANONIMA CERRADA</c:v>
                </c:pt>
                <c:pt idx="48">
                  <c:v>MAJA ENERGIA S.A.C.</c:v>
                </c:pt>
                <c:pt idx="49">
                  <c:v>HIDROCAÑETE S.A.</c:v>
                </c:pt>
                <c:pt idx="50">
                  <c:v>AGRO INDUSTRIAL PARAMONGA S.A.</c:v>
                </c:pt>
                <c:pt idx="51">
                  <c:v>ELECTRICA YANAPAMPA SAC</c:v>
                </c:pt>
                <c:pt idx="52">
                  <c:v>GR PAINO SOCIEDAD ANONIMA CERRADA</c:v>
                </c:pt>
                <c:pt idx="53">
                  <c:v>CENTRALES SANTA ROSA S.A.C.</c:v>
                </c:pt>
                <c:pt idx="54">
                  <c:v>MINERA CERRO VERDE</c:v>
                </c:pt>
                <c:pt idx="55">
                  <c:v>ASOCIACIÓN SANTA LUCIA DE CHACAS</c:v>
                </c:pt>
                <c:pt idx="56">
                  <c:v>AGROINDUSTRIAS SAN JACINTO S.A.A.</c:v>
                </c:pt>
                <c:pt idx="57">
                  <c:v>COLCA SOLAR S.A.C.</c:v>
                </c:pt>
                <c:pt idx="58">
                  <c:v>PLANTA DE RESERVA FRIA DE GENERACION  DE ETEN S.A.</c:v>
                </c:pt>
                <c:pt idx="59">
                  <c:v>KONDU SAC</c:v>
                </c:pt>
                <c:pt idx="60">
                  <c:v>TERMOCHILCA S.A.C.</c:v>
                </c:pt>
              </c:strCache>
            </c:strRef>
          </c:cat>
          <c:val>
            <c:numRef>
              <c:f>EVO_PRO_ENE!$J$188:$J$248</c:f>
              <c:numCache>
                <c:formatCode>General</c:formatCode>
                <c:ptCount val="61"/>
                <c:pt idx="0">
                  <c:v>243983.8</c:v>
                </c:pt>
                <c:pt idx="1">
                  <c:v>191281.47469500001</c:v>
                </c:pt>
                <c:pt idx="2">
                  <c:v>164070.39000000001</c:v>
                </c:pt>
                <c:pt idx="3">
                  <c:v>90257.45</c:v>
                </c:pt>
                <c:pt idx="4">
                  <c:v>74151.649999999994</c:v>
                </c:pt>
                <c:pt idx="5">
                  <c:v>72669.505034999995</c:v>
                </c:pt>
                <c:pt idx="6">
                  <c:v>72416.2215</c:v>
                </c:pt>
                <c:pt idx="7">
                  <c:v>63542.15</c:v>
                </c:pt>
                <c:pt idx="8">
                  <c:v>39659.949999999997</c:v>
                </c:pt>
                <c:pt idx="9">
                  <c:v>33587.7745</c:v>
                </c:pt>
                <c:pt idx="10">
                  <c:v>31426.75</c:v>
                </c:pt>
                <c:pt idx="11">
                  <c:v>21222.85</c:v>
                </c:pt>
                <c:pt idx="12">
                  <c:v>16511.5</c:v>
                </c:pt>
                <c:pt idx="13">
                  <c:v>16421.75</c:v>
                </c:pt>
                <c:pt idx="14">
                  <c:v>15427.35</c:v>
                </c:pt>
                <c:pt idx="15">
                  <c:v>14230.344999999999</c:v>
                </c:pt>
                <c:pt idx="16">
                  <c:v>13140.25</c:v>
                </c:pt>
                <c:pt idx="17">
                  <c:v>12117.7</c:v>
                </c:pt>
                <c:pt idx="18">
                  <c:v>10783.4</c:v>
                </c:pt>
                <c:pt idx="19">
                  <c:v>9091</c:v>
                </c:pt>
                <c:pt idx="20">
                  <c:v>8477.65</c:v>
                </c:pt>
                <c:pt idx="21">
                  <c:v>7619.27</c:v>
                </c:pt>
                <c:pt idx="22">
                  <c:v>6170.35</c:v>
                </c:pt>
                <c:pt idx="23">
                  <c:v>6091.65</c:v>
                </c:pt>
                <c:pt idx="24">
                  <c:v>5409.6</c:v>
                </c:pt>
                <c:pt idx="25">
                  <c:v>4733.6499999999996</c:v>
                </c:pt>
                <c:pt idx="26">
                  <c:v>4159.7</c:v>
                </c:pt>
                <c:pt idx="27">
                  <c:v>3829.9</c:v>
                </c:pt>
                <c:pt idx="28">
                  <c:v>3798.25</c:v>
                </c:pt>
                <c:pt idx="29">
                  <c:v>3730.35</c:v>
                </c:pt>
                <c:pt idx="30">
                  <c:v>3710</c:v>
                </c:pt>
                <c:pt idx="31">
                  <c:v>3589.15</c:v>
                </c:pt>
                <c:pt idx="32">
                  <c:v>3569.35</c:v>
                </c:pt>
                <c:pt idx="33">
                  <c:v>3494.9</c:v>
                </c:pt>
                <c:pt idx="34">
                  <c:v>3057.35</c:v>
                </c:pt>
                <c:pt idx="35">
                  <c:v>2989.5</c:v>
                </c:pt>
                <c:pt idx="36">
                  <c:v>2451.9</c:v>
                </c:pt>
                <c:pt idx="37">
                  <c:v>2203.9</c:v>
                </c:pt>
                <c:pt idx="38">
                  <c:v>2118.0500000000002</c:v>
                </c:pt>
                <c:pt idx="39">
                  <c:v>1709</c:v>
                </c:pt>
                <c:pt idx="40">
                  <c:v>1590.7</c:v>
                </c:pt>
                <c:pt idx="41">
                  <c:v>1192.05</c:v>
                </c:pt>
                <c:pt idx="42">
                  <c:v>1134.95</c:v>
                </c:pt>
                <c:pt idx="43">
                  <c:v>922.3</c:v>
                </c:pt>
                <c:pt idx="44">
                  <c:v>918.4</c:v>
                </c:pt>
                <c:pt idx="45">
                  <c:v>909.45</c:v>
                </c:pt>
                <c:pt idx="46">
                  <c:v>724.8</c:v>
                </c:pt>
                <c:pt idx="47">
                  <c:v>670.65</c:v>
                </c:pt>
                <c:pt idx="48">
                  <c:v>661.5</c:v>
                </c:pt>
                <c:pt idx="49">
                  <c:v>636.65</c:v>
                </c:pt>
                <c:pt idx="50">
                  <c:v>612.85</c:v>
                </c:pt>
                <c:pt idx="51">
                  <c:v>605.65</c:v>
                </c:pt>
                <c:pt idx="52">
                  <c:v>469</c:v>
                </c:pt>
                <c:pt idx="53">
                  <c:v>438.55</c:v>
                </c:pt>
                <c:pt idx="54">
                  <c:v>413.1</c:v>
                </c:pt>
                <c:pt idx="55">
                  <c:v>381.85</c:v>
                </c:pt>
                <c:pt idx="56">
                  <c:v>316.8</c:v>
                </c:pt>
                <c:pt idx="57">
                  <c:v>47.35</c:v>
                </c:pt>
                <c:pt idx="58">
                  <c:v>30.1</c:v>
                </c:pt>
                <c:pt idx="59">
                  <c:v>15.55</c:v>
                </c:pt>
                <c:pt idx="60">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B26-4C7A-80CC-DD56A36E67A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756.4</c:v>
                </c:pt>
                <c:pt idx="1">
                  <c:v>755.6</c:v>
                </c:pt>
                <c:pt idx="2">
                  <c:v>756.9</c:v>
                </c:pt>
                <c:pt idx="3">
                  <c:v>713.4</c:v>
                </c:pt>
                <c:pt idx="4">
                  <c:v>717.4</c:v>
                </c:pt>
                <c:pt idx="5">
                  <c:v>698.3</c:v>
                </c:pt>
                <c:pt idx="6">
                  <c:v>698.9</c:v>
                </c:pt>
                <c:pt idx="7">
                  <c:v>690.4</c:v>
                </c:pt>
                <c:pt idx="8">
                  <c:v>698.3</c:v>
                </c:pt>
                <c:pt idx="9">
                  <c:v>704.7</c:v>
                </c:pt>
                <c:pt idx="10">
                  <c:v>704</c:v>
                </c:pt>
                <c:pt idx="11">
                  <c:v>721</c:v>
                </c:pt>
                <c:pt idx="12">
                  <c:v>716.8</c:v>
                </c:pt>
                <c:pt idx="13">
                  <c:v>707.4</c:v>
                </c:pt>
                <c:pt idx="14">
                  <c:v>714.6</c:v>
                </c:pt>
                <c:pt idx="15">
                  <c:v>722.2</c:v>
                </c:pt>
                <c:pt idx="16">
                  <c:v>709.1</c:v>
                </c:pt>
                <c:pt idx="17">
                  <c:v>708.6</c:v>
                </c:pt>
                <c:pt idx="18">
                  <c:v>741.1</c:v>
                </c:pt>
                <c:pt idx="19">
                  <c:v>757.8</c:v>
                </c:pt>
                <c:pt idx="20">
                  <c:v>754.7</c:v>
                </c:pt>
                <c:pt idx="21">
                  <c:v>777.6</c:v>
                </c:pt>
                <c:pt idx="22">
                  <c:v>780.1</c:v>
                </c:pt>
                <c:pt idx="23">
                  <c:v>784.2</c:v>
                </c:pt>
                <c:pt idx="24">
                  <c:v>784.1</c:v>
                </c:pt>
                <c:pt idx="25">
                  <c:v>790.1</c:v>
                </c:pt>
                <c:pt idx="26">
                  <c:v>794.3</c:v>
                </c:pt>
                <c:pt idx="27">
                  <c:v>795.1</c:v>
                </c:pt>
                <c:pt idx="28">
                  <c:v>800.9</c:v>
                </c:pt>
                <c:pt idx="29">
                  <c:v>788.5</c:v>
                </c:pt>
                <c:pt idx="30">
                  <c:v>791</c:v>
                </c:pt>
                <c:pt idx="31">
                  <c:v>796</c:v>
                </c:pt>
                <c:pt idx="32">
                  <c:v>785.8</c:v>
                </c:pt>
                <c:pt idx="33">
                  <c:v>785</c:v>
                </c:pt>
                <c:pt idx="34">
                  <c:v>782.8</c:v>
                </c:pt>
                <c:pt idx="35">
                  <c:v>788.2</c:v>
                </c:pt>
                <c:pt idx="36">
                  <c:v>789.5</c:v>
                </c:pt>
                <c:pt idx="37">
                  <c:v>793.4</c:v>
                </c:pt>
                <c:pt idx="38">
                  <c:v>793.5</c:v>
                </c:pt>
                <c:pt idx="39">
                  <c:v>786.6</c:v>
                </c:pt>
                <c:pt idx="40">
                  <c:v>777.9</c:v>
                </c:pt>
                <c:pt idx="41">
                  <c:v>774.5</c:v>
                </c:pt>
                <c:pt idx="42">
                  <c:v>766.9</c:v>
                </c:pt>
                <c:pt idx="43">
                  <c:v>754.2</c:v>
                </c:pt>
                <c:pt idx="44">
                  <c:v>746.5</c:v>
                </c:pt>
                <c:pt idx="45">
                  <c:v>740.4</c:v>
                </c:pt>
                <c:pt idx="46">
                  <c:v>744.3</c:v>
                </c:pt>
                <c:pt idx="47">
                  <c:v>731.3</c:v>
                </c:pt>
              </c:numCache>
            </c:numRef>
          </c:val>
          <c:extLst>
            <c:ext xmlns:c16="http://schemas.microsoft.com/office/drawing/2014/chart" uri="{C3380CC4-5D6E-409C-BE32-E72D297353CC}">
              <c16:uniqueId val="{00000000-E208-4593-A6EE-ACCFA83E234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5361.5809900000004</c:v>
                </c:pt>
                <c:pt idx="1">
                  <c:v>5166.5419599999996</c:v>
                </c:pt>
                <c:pt idx="2">
                  <c:v>5109.2317000000003</c:v>
                </c:pt>
                <c:pt idx="3">
                  <c:v>4978.9363000000003</c:v>
                </c:pt>
                <c:pt idx="4">
                  <c:v>5056.1717699999999</c:v>
                </c:pt>
                <c:pt idx="5">
                  <c:v>5043.9605000000001</c:v>
                </c:pt>
                <c:pt idx="6">
                  <c:v>5046.0234600000003</c:v>
                </c:pt>
                <c:pt idx="7">
                  <c:v>4974.6893700000001</c:v>
                </c:pt>
                <c:pt idx="8">
                  <c:v>5101.0050099999999</c:v>
                </c:pt>
                <c:pt idx="9">
                  <c:v>5124.42346</c:v>
                </c:pt>
                <c:pt idx="10">
                  <c:v>5090.54036</c:v>
                </c:pt>
                <c:pt idx="11">
                  <c:v>5037.4681200000005</c:v>
                </c:pt>
                <c:pt idx="12">
                  <c:v>4974.4670900000001</c:v>
                </c:pt>
                <c:pt idx="13">
                  <c:v>4924.8862200000003</c:v>
                </c:pt>
                <c:pt idx="14">
                  <c:v>5084.9642999999996</c:v>
                </c:pt>
                <c:pt idx="15">
                  <c:v>5228.5427900000004</c:v>
                </c:pt>
                <c:pt idx="16">
                  <c:v>5472.2124800000001</c:v>
                </c:pt>
                <c:pt idx="17">
                  <c:v>5607.3860500000001</c:v>
                </c:pt>
                <c:pt idx="18">
                  <c:v>5574.3002200000001</c:v>
                </c:pt>
                <c:pt idx="19">
                  <c:v>5611.4982600000003</c:v>
                </c:pt>
                <c:pt idx="20">
                  <c:v>5748.5441799999999</c:v>
                </c:pt>
                <c:pt idx="21">
                  <c:v>5793.5496000000003</c:v>
                </c:pt>
                <c:pt idx="22">
                  <c:v>5812.4562500000002</c:v>
                </c:pt>
                <c:pt idx="23">
                  <c:v>5861.8217599999998</c:v>
                </c:pt>
                <c:pt idx="24">
                  <c:v>5759.7145</c:v>
                </c:pt>
                <c:pt idx="25">
                  <c:v>5773.4138700000003</c:v>
                </c:pt>
                <c:pt idx="26">
                  <c:v>5766.1904999999997</c:v>
                </c:pt>
                <c:pt idx="27">
                  <c:v>5753.5644000000002</c:v>
                </c:pt>
                <c:pt idx="28">
                  <c:v>5838.9815399999998</c:v>
                </c:pt>
                <c:pt idx="29">
                  <c:v>5885.8294100000003</c:v>
                </c:pt>
                <c:pt idx="30">
                  <c:v>5860.6268099999998</c:v>
                </c:pt>
                <c:pt idx="31">
                  <c:v>5785.3809300000003</c:v>
                </c:pt>
                <c:pt idx="32">
                  <c:v>5749.5888299999997</c:v>
                </c:pt>
                <c:pt idx="33">
                  <c:v>5772.8939</c:v>
                </c:pt>
                <c:pt idx="34">
                  <c:v>5631.8443699999998</c:v>
                </c:pt>
                <c:pt idx="35">
                  <c:v>5589.3352699999996</c:v>
                </c:pt>
                <c:pt idx="36">
                  <c:v>5643.9893899999997</c:v>
                </c:pt>
                <c:pt idx="37">
                  <c:v>5986.9671500000004</c:v>
                </c:pt>
                <c:pt idx="38">
                  <c:v>6024.3086800000001</c:v>
                </c:pt>
                <c:pt idx="39">
                  <c:v>6044.5202300000001</c:v>
                </c:pt>
                <c:pt idx="40">
                  <c:v>6007.2543599999999</c:v>
                </c:pt>
                <c:pt idx="41">
                  <c:v>5971.7396200000003</c:v>
                </c:pt>
                <c:pt idx="42">
                  <c:v>5956.3621400000002</c:v>
                </c:pt>
                <c:pt idx="43">
                  <c:v>5839.5140600000004</c:v>
                </c:pt>
                <c:pt idx="44">
                  <c:v>5697.8344900000002</c:v>
                </c:pt>
                <c:pt idx="45">
                  <c:v>5581.4930000000004</c:v>
                </c:pt>
                <c:pt idx="46">
                  <c:v>5318.9127099999996</c:v>
                </c:pt>
                <c:pt idx="47">
                  <c:v>5309.0047400000003</c:v>
                </c:pt>
              </c:numCache>
            </c:numRef>
          </c:val>
          <c:extLst>
            <c:ext xmlns:c16="http://schemas.microsoft.com/office/drawing/2014/chart" uri="{C3380CC4-5D6E-409C-BE32-E72D297353CC}">
              <c16:uniqueId val="{00000001-E208-4593-A6EE-ACCFA83E234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524.79999999999995</c:v>
                </c:pt>
                <c:pt idx="1">
                  <c:v>521.70000000000005</c:v>
                </c:pt>
                <c:pt idx="2">
                  <c:v>537.4</c:v>
                </c:pt>
                <c:pt idx="3">
                  <c:v>520.79999999999995</c:v>
                </c:pt>
                <c:pt idx="4">
                  <c:v>499.5</c:v>
                </c:pt>
                <c:pt idx="5">
                  <c:v>495.2</c:v>
                </c:pt>
                <c:pt idx="6">
                  <c:v>508.7</c:v>
                </c:pt>
                <c:pt idx="7">
                  <c:v>492.4</c:v>
                </c:pt>
                <c:pt idx="8">
                  <c:v>494.6</c:v>
                </c:pt>
                <c:pt idx="9">
                  <c:v>499.3</c:v>
                </c:pt>
                <c:pt idx="10">
                  <c:v>487.80900000000003</c:v>
                </c:pt>
                <c:pt idx="11">
                  <c:v>535.93600000000004</c:v>
                </c:pt>
                <c:pt idx="12">
                  <c:v>652.36400000000003</c:v>
                </c:pt>
                <c:pt idx="13">
                  <c:v>776.49699999999996</c:v>
                </c:pt>
                <c:pt idx="14">
                  <c:v>835.93399999999997</c:v>
                </c:pt>
                <c:pt idx="15">
                  <c:v>869.41700000000003</c:v>
                </c:pt>
                <c:pt idx="16">
                  <c:v>877.1</c:v>
                </c:pt>
                <c:pt idx="17">
                  <c:v>905.375</c:v>
                </c:pt>
                <c:pt idx="18">
                  <c:v>936.73099999999999</c:v>
                </c:pt>
                <c:pt idx="19">
                  <c:v>951.68200000000002</c:v>
                </c:pt>
                <c:pt idx="20">
                  <c:v>966.75699999999995</c:v>
                </c:pt>
                <c:pt idx="21">
                  <c:v>972.37</c:v>
                </c:pt>
                <c:pt idx="22">
                  <c:v>973.37199999999996</c:v>
                </c:pt>
                <c:pt idx="23">
                  <c:v>975.44299999999998</c:v>
                </c:pt>
                <c:pt idx="24">
                  <c:v>954.42100000000005</c:v>
                </c:pt>
                <c:pt idx="25">
                  <c:v>964.50800000000004</c:v>
                </c:pt>
                <c:pt idx="26">
                  <c:v>955.58900000000006</c:v>
                </c:pt>
                <c:pt idx="27">
                  <c:v>956.93799999999999</c:v>
                </c:pt>
                <c:pt idx="28">
                  <c:v>954.86599999999999</c:v>
                </c:pt>
                <c:pt idx="29">
                  <c:v>926.48699999999997</c:v>
                </c:pt>
                <c:pt idx="30">
                  <c:v>908.65200000000004</c:v>
                </c:pt>
                <c:pt idx="31">
                  <c:v>879.95799999999997</c:v>
                </c:pt>
                <c:pt idx="32">
                  <c:v>843.50599999999997</c:v>
                </c:pt>
                <c:pt idx="33">
                  <c:v>756.93899999999996</c:v>
                </c:pt>
                <c:pt idx="34">
                  <c:v>625.67999999999995</c:v>
                </c:pt>
                <c:pt idx="35">
                  <c:v>559.66399999999999</c:v>
                </c:pt>
                <c:pt idx="36">
                  <c:v>528.83600000000001</c:v>
                </c:pt>
                <c:pt idx="37">
                  <c:v>521.6</c:v>
                </c:pt>
                <c:pt idx="38">
                  <c:v>556.4</c:v>
                </c:pt>
                <c:pt idx="39">
                  <c:v>552.79999999999995</c:v>
                </c:pt>
                <c:pt idx="40">
                  <c:v>556.9</c:v>
                </c:pt>
                <c:pt idx="41">
                  <c:v>561.6</c:v>
                </c:pt>
                <c:pt idx="42">
                  <c:v>558.1</c:v>
                </c:pt>
                <c:pt idx="43">
                  <c:v>555.4</c:v>
                </c:pt>
                <c:pt idx="44">
                  <c:v>557.5</c:v>
                </c:pt>
                <c:pt idx="45">
                  <c:v>525.4</c:v>
                </c:pt>
                <c:pt idx="46">
                  <c:v>525.29999999999995</c:v>
                </c:pt>
                <c:pt idx="47">
                  <c:v>527.5</c:v>
                </c:pt>
              </c:numCache>
            </c:numRef>
          </c:val>
          <c:extLst>
            <c:ext xmlns:c16="http://schemas.microsoft.com/office/drawing/2014/chart" uri="{C3380CC4-5D6E-409C-BE32-E72D297353CC}">
              <c16:uniqueId val="{00000002-E208-4593-A6EE-ACCFA83E234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4878.2650000000003</c:v>
                </c:pt>
                <c:pt idx="1">
                  <c:v>4715.576</c:v>
                </c:pt>
                <c:pt idx="2">
                  <c:v>4787.2939999999999</c:v>
                </c:pt>
                <c:pt idx="3">
                  <c:v>4637.0739999999996</c:v>
                </c:pt>
                <c:pt idx="4">
                  <c:v>4731.5569999999998</c:v>
                </c:pt>
                <c:pt idx="5">
                  <c:v>4710.8630000000003</c:v>
                </c:pt>
                <c:pt idx="6">
                  <c:v>4708.674</c:v>
                </c:pt>
                <c:pt idx="7">
                  <c:v>4577.576</c:v>
                </c:pt>
                <c:pt idx="8">
                  <c:v>4666.2870000000003</c:v>
                </c:pt>
                <c:pt idx="9">
                  <c:v>4706.9189999999999</c:v>
                </c:pt>
                <c:pt idx="10">
                  <c:v>4621.17</c:v>
                </c:pt>
                <c:pt idx="11">
                  <c:v>4696.7740000000003</c:v>
                </c:pt>
                <c:pt idx="12">
                  <c:v>4632.7529999999997</c:v>
                </c:pt>
                <c:pt idx="13">
                  <c:v>4548.5789999999997</c:v>
                </c:pt>
                <c:pt idx="14">
                  <c:v>4699.6170000000002</c:v>
                </c:pt>
                <c:pt idx="15">
                  <c:v>4857.5640000000003</c:v>
                </c:pt>
                <c:pt idx="16">
                  <c:v>4725.7160000000003</c:v>
                </c:pt>
                <c:pt idx="17">
                  <c:v>4802.5630000000001</c:v>
                </c:pt>
                <c:pt idx="18">
                  <c:v>4777.5349999999999</c:v>
                </c:pt>
                <c:pt idx="19">
                  <c:v>4791.7349999999997</c:v>
                </c:pt>
                <c:pt idx="20">
                  <c:v>4807.5969999999998</c:v>
                </c:pt>
                <c:pt idx="21">
                  <c:v>4845.7039999999997</c:v>
                </c:pt>
                <c:pt idx="22">
                  <c:v>4818.1840000000002</c:v>
                </c:pt>
                <c:pt idx="23">
                  <c:v>4842.4049999999997</c:v>
                </c:pt>
                <c:pt idx="24">
                  <c:v>4740.6719999999996</c:v>
                </c:pt>
                <c:pt idx="25">
                  <c:v>4827.42</c:v>
                </c:pt>
                <c:pt idx="26">
                  <c:v>4762.4629999999997</c:v>
                </c:pt>
                <c:pt idx="27">
                  <c:v>4737.5990000000002</c:v>
                </c:pt>
                <c:pt idx="28">
                  <c:v>4819.8540000000003</c:v>
                </c:pt>
                <c:pt idx="29">
                  <c:v>4853.88</c:v>
                </c:pt>
                <c:pt idx="30">
                  <c:v>4840.9989999999998</c:v>
                </c:pt>
                <c:pt idx="31">
                  <c:v>4833.2209999999995</c:v>
                </c:pt>
                <c:pt idx="32">
                  <c:v>4779.29</c:v>
                </c:pt>
                <c:pt idx="33">
                  <c:v>4790.1480000000001</c:v>
                </c:pt>
                <c:pt idx="34">
                  <c:v>4784.5429999999997</c:v>
                </c:pt>
                <c:pt idx="35">
                  <c:v>4855.3159999999998</c:v>
                </c:pt>
                <c:pt idx="36">
                  <c:v>4893.5590000000002</c:v>
                </c:pt>
                <c:pt idx="37">
                  <c:v>4921.8860000000004</c:v>
                </c:pt>
                <c:pt idx="38">
                  <c:v>4956.66</c:v>
                </c:pt>
                <c:pt idx="39">
                  <c:v>4941.3599999999997</c:v>
                </c:pt>
                <c:pt idx="40">
                  <c:v>4927.2259999999997</c:v>
                </c:pt>
                <c:pt idx="41">
                  <c:v>4922.88</c:v>
                </c:pt>
                <c:pt idx="42">
                  <c:v>4925.96</c:v>
                </c:pt>
                <c:pt idx="43">
                  <c:v>4917.1379999999999</c:v>
                </c:pt>
                <c:pt idx="44">
                  <c:v>4888.4560000000001</c:v>
                </c:pt>
                <c:pt idx="45">
                  <c:v>4777.5249999999996</c:v>
                </c:pt>
                <c:pt idx="46">
                  <c:v>4704.7150000000001</c:v>
                </c:pt>
                <c:pt idx="47">
                  <c:v>4714.04</c:v>
                </c:pt>
              </c:numCache>
            </c:numRef>
          </c:val>
          <c:extLst>
            <c:ext xmlns:c16="http://schemas.microsoft.com/office/drawing/2014/chart" uri="{C3380CC4-5D6E-409C-BE32-E72D297353CC}">
              <c16:uniqueId val="{00000000-080E-4763-A6FF-2A2EE377376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1397.0159900000001</c:v>
                </c:pt>
                <c:pt idx="1">
                  <c:v>1405.50296</c:v>
                </c:pt>
                <c:pt idx="2">
                  <c:v>1275.2707</c:v>
                </c:pt>
                <c:pt idx="3">
                  <c:v>1239.8213000000001</c:v>
                </c:pt>
                <c:pt idx="4">
                  <c:v>1238.54477</c:v>
                </c:pt>
                <c:pt idx="5">
                  <c:v>1212.3195000000001</c:v>
                </c:pt>
                <c:pt idx="6">
                  <c:v>1223.6584600000001</c:v>
                </c:pt>
                <c:pt idx="7">
                  <c:v>1224.5333700000001</c:v>
                </c:pt>
                <c:pt idx="8">
                  <c:v>1230.16101</c:v>
                </c:pt>
                <c:pt idx="9">
                  <c:v>1216.64546</c:v>
                </c:pt>
                <c:pt idx="10">
                  <c:v>1275.38636</c:v>
                </c:pt>
                <c:pt idx="11">
                  <c:v>1219.7421200000001</c:v>
                </c:pt>
                <c:pt idx="12">
                  <c:v>1217.0150900000001</c:v>
                </c:pt>
                <c:pt idx="13">
                  <c:v>1213.4052200000001</c:v>
                </c:pt>
                <c:pt idx="14">
                  <c:v>1222.0282999999999</c:v>
                </c:pt>
                <c:pt idx="15">
                  <c:v>1220.56079</c:v>
                </c:pt>
                <c:pt idx="16">
                  <c:v>1552.94048</c:v>
                </c:pt>
                <c:pt idx="17">
                  <c:v>1602.56105</c:v>
                </c:pt>
                <c:pt idx="18">
                  <c:v>1579.05322</c:v>
                </c:pt>
                <c:pt idx="19">
                  <c:v>1611.02926</c:v>
                </c:pt>
                <c:pt idx="20">
                  <c:v>1671.3121799999999</c:v>
                </c:pt>
                <c:pt idx="21">
                  <c:v>1668.9126000000001</c:v>
                </c:pt>
                <c:pt idx="22">
                  <c:v>1685.8052499999999</c:v>
                </c:pt>
                <c:pt idx="23">
                  <c:v>1692.8937599999999</c:v>
                </c:pt>
                <c:pt idx="24">
                  <c:v>1623.7985000000001</c:v>
                </c:pt>
                <c:pt idx="25">
                  <c:v>1522.78487</c:v>
                </c:pt>
                <c:pt idx="26">
                  <c:v>1531.7245</c:v>
                </c:pt>
                <c:pt idx="27">
                  <c:v>1524.9664</c:v>
                </c:pt>
                <c:pt idx="28">
                  <c:v>1597.9455399999999</c:v>
                </c:pt>
                <c:pt idx="29">
                  <c:v>1620.3004100000001</c:v>
                </c:pt>
                <c:pt idx="30">
                  <c:v>1608.2648099999999</c:v>
                </c:pt>
                <c:pt idx="31">
                  <c:v>1551.9619299999999</c:v>
                </c:pt>
                <c:pt idx="32">
                  <c:v>1552.1408300000001</c:v>
                </c:pt>
                <c:pt idx="33">
                  <c:v>1555.9999</c:v>
                </c:pt>
                <c:pt idx="34">
                  <c:v>1406.13337</c:v>
                </c:pt>
                <c:pt idx="35">
                  <c:v>1290.3152700000001</c:v>
                </c:pt>
                <c:pt idx="36">
                  <c:v>1322.8683900000001</c:v>
                </c:pt>
                <c:pt idx="37">
                  <c:v>1652.0871500000001</c:v>
                </c:pt>
                <c:pt idx="38">
                  <c:v>1732.60068</c:v>
                </c:pt>
                <c:pt idx="39">
                  <c:v>1759.4522300000001</c:v>
                </c:pt>
                <c:pt idx="40">
                  <c:v>1705.2463600000001</c:v>
                </c:pt>
                <c:pt idx="41">
                  <c:v>1684.9786200000001</c:v>
                </c:pt>
                <c:pt idx="42">
                  <c:v>1674.4911400000001</c:v>
                </c:pt>
                <c:pt idx="43">
                  <c:v>1612.8840600000001</c:v>
                </c:pt>
                <c:pt idx="44">
                  <c:v>1527.88949</c:v>
                </c:pt>
                <c:pt idx="45">
                  <c:v>1466.404</c:v>
                </c:pt>
                <c:pt idx="46">
                  <c:v>1259.65471</c:v>
                </c:pt>
                <c:pt idx="47">
                  <c:v>1214.16174</c:v>
                </c:pt>
              </c:numCache>
            </c:numRef>
          </c:val>
          <c:extLst>
            <c:ext xmlns:c16="http://schemas.microsoft.com/office/drawing/2014/chart" uri="{C3380CC4-5D6E-409C-BE32-E72D297353CC}">
              <c16:uniqueId val="{00000001-080E-4763-A6FF-2A2EE377376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2.9089999999999998</c:v>
                </c:pt>
                <c:pt idx="11">
                  <c:v>34.536000000000001</c:v>
                </c:pt>
                <c:pt idx="12">
                  <c:v>148.16399999999999</c:v>
                </c:pt>
                <c:pt idx="13">
                  <c:v>280.89699999999999</c:v>
                </c:pt>
                <c:pt idx="14">
                  <c:v>341.53399999999999</c:v>
                </c:pt>
                <c:pt idx="15">
                  <c:v>368.61700000000002</c:v>
                </c:pt>
                <c:pt idx="16">
                  <c:v>383.8</c:v>
                </c:pt>
                <c:pt idx="17">
                  <c:v>402.57499999999999</c:v>
                </c:pt>
                <c:pt idx="18">
                  <c:v>415.13099999999997</c:v>
                </c:pt>
                <c:pt idx="19">
                  <c:v>432.98200000000003</c:v>
                </c:pt>
                <c:pt idx="20">
                  <c:v>445.65699999999998</c:v>
                </c:pt>
                <c:pt idx="21">
                  <c:v>447.77</c:v>
                </c:pt>
                <c:pt idx="22">
                  <c:v>454.072</c:v>
                </c:pt>
                <c:pt idx="23">
                  <c:v>451.24299999999999</c:v>
                </c:pt>
                <c:pt idx="24">
                  <c:v>444.92099999999999</c:v>
                </c:pt>
                <c:pt idx="25">
                  <c:v>447.40800000000002</c:v>
                </c:pt>
                <c:pt idx="26">
                  <c:v>437.589</c:v>
                </c:pt>
                <c:pt idx="27">
                  <c:v>433.33800000000002</c:v>
                </c:pt>
                <c:pt idx="28">
                  <c:v>432.166</c:v>
                </c:pt>
                <c:pt idx="29">
                  <c:v>403.08699999999999</c:v>
                </c:pt>
                <c:pt idx="30">
                  <c:v>385.65199999999999</c:v>
                </c:pt>
                <c:pt idx="31">
                  <c:v>355.65800000000002</c:v>
                </c:pt>
                <c:pt idx="32">
                  <c:v>328.90600000000001</c:v>
                </c:pt>
                <c:pt idx="33">
                  <c:v>246.93899999999999</c:v>
                </c:pt>
                <c:pt idx="34">
                  <c:v>104.48</c:v>
                </c:pt>
                <c:pt idx="35">
                  <c:v>37.164000000000001</c:v>
                </c:pt>
                <c:pt idx="36">
                  <c:v>2.036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80E-4763-A6FF-2A2EE377376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367.5</c:v>
                </c:pt>
                <c:pt idx="1">
                  <c:v>322.76299999999998</c:v>
                </c:pt>
                <c:pt idx="2">
                  <c:v>340.96699999999998</c:v>
                </c:pt>
                <c:pt idx="3">
                  <c:v>336.24099999999999</c:v>
                </c:pt>
                <c:pt idx="4">
                  <c:v>302.97000000000003</c:v>
                </c:pt>
                <c:pt idx="5">
                  <c:v>314.27800000000002</c:v>
                </c:pt>
                <c:pt idx="6">
                  <c:v>321.291</c:v>
                </c:pt>
                <c:pt idx="7">
                  <c:v>355.38</c:v>
                </c:pt>
                <c:pt idx="8">
                  <c:v>397.45699999999999</c:v>
                </c:pt>
                <c:pt idx="9">
                  <c:v>404.85899999999998</c:v>
                </c:pt>
                <c:pt idx="10">
                  <c:v>382.88400000000001</c:v>
                </c:pt>
                <c:pt idx="11">
                  <c:v>343.35199999999998</c:v>
                </c:pt>
                <c:pt idx="12">
                  <c:v>345.69900000000001</c:v>
                </c:pt>
                <c:pt idx="13">
                  <c:v>365.90199999999999</c:v>
                </c:pt>
                <c:pt idx="14">
                  <c:v>372.31900000000002</c:v>
                </c:pt>
                <c:pt idx="15">
                  <c:v>373.41800000000001</c:v>
                </c:pt>
                <c:pt idx="16">
                  <c:v>395.95600000000002</c:v>
                </c:pt>
                <c:pt idx="17">
                  <c:v>413.66199999999998</c:v>
                </c:pt>
                <c:pt idx="18">
                  <c:v>480.41199999999998</c:v>
                </c:pt>
                <c:pt idx="19">
                  <c:v>485.23399999999998</c:v>
                </c:pt>
                <c:pt idx="20">
                  <c:v>545.43499999999995</c:v>
                </c:pt>
                <c:pt idx="21">
                  <c:v>581.13300000000004</c:v>
                </c:pt>
                <c:pt idx="22">
                  <c:v>607.86699999999996</c:v>
                </c:pt>
                <c:pt idx="23">
                  <c:v>634.923</c:v>
                </c:pt>
                <c:pt idx="24">
                  <c:v>688.84400000000005</c:v>
                </c:pt>
                <c:pt idx="25">
                  <c:v>730.40899999999999</c:v>
                </c:pt>
                <c:pt idx="26">
                  <c:v>784.303</c:v>
                </c:pt>
                <c:pt idx="27">
                  <c:v>809.69899999999996</c:v>
                </c:pt>
                <c:pt idx="28">
                  <c:v>744.78200000000004</c:v>
                </c:pt>
                <c:pt idx="29">
                  <c:v>723.54899999999998</c:v>
                </c:pt>
                <c:pt idx="30">
                  <c:v>725.36300000000006</c:v>
                </c:pt>
                <c:pt idx="31">
                  <c:v>720.49800000000005</c:v>
                </c:pt>
                <c:pt idx="32">
                  <c:v>718.55799999999999</c:v>
                </c:pt>
                <c:pt idx="33">
                  <c:v>721.74599999999998</c:v>
                </c:pt>
                <c:pt idx="34">
                  <c:v>745.16800000000001</c:v>
                </c:pt>
                <c:pt idx="35">
                  <c:v>754.404</c:v>
                </c:pt>
                <c:pt idx="36">
                  <c:v>743.86199999999997</c:v>
                </c:pt>
                <c:pt idx="37">
                  <c:v>727.99400000000003</c:v>
                </c:pt>
                <c:pt idx="38">
                  <c:v>684.94799999999998</c:v>
                </c:pt>
                <c:pt idx="39">
                  <c:v>683.10799999999995</c:v>
                </c:pt>
                <c:pt idx="40">
                  <c:v>709.58199999999999</c:v>
                </c:pt>
                <c:pt idx="41">
                  <c:v>699.98099999999999</c:v>
                </c:pt>
                <c:pt idx="42">
                  <c:v>680.91099999999994</c:v>
                </c:pt>
                <c:pt idx="43">
                  <c:v>619.09199999999998</c:v>
                </c:pt>
                <c:pt idx="44">
                  <c:v>585.48900000000003</c:v>
                </c:pt>
                <c:pt idx="45">
                  <c:v>603.36400000000003</c:v>
                </c:pt>
                <c:pt idx="46">
                  <c:v>624.14300000000003</c:v>
                </c:pt>
                <c:pt idx="47">
                  <c:v>639.60299999999995</c:v>
                </c:pt>
              </c:numCache>
            </c:numRef>
          </c:val>
          <c:extLst>
            <c:ext xmlns:c16="http://schemas.microsoft.com/office/drawing/2014/chart" uri="{C3380CC4-5D6E-409C-BE32-E72D297353CC}">
              <c16:uniqueId val="{00000003-080E-4763-A6FF-2A2EE37737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349.06</c:v>
                </c:pt>
                <c:pt idx="1">
                  <c:v>350.46699999999998</c:v>
                </c:pt>
                <c:pt idx="2">
                  <c:v>344.36700000000002</c:v>
                </c:pt>
                <c:pt idx="3">
                  <c:v>339.44900000000001</c:v>
                </c:pt>
                <c:pt idx="4">
                  <c:v>338.75599999999997</c:v>
                </c:pt>
                <c:pt idx="5">
                  <c:v>338.95499999999998</c:v>
                </c:pt>
                <c:pt idx="6">
                  <c:v>338.05799999999999</c:v>
                </c:pt>
                <c:pt idx="7">
                  <c:v>339.75299999999999</c:v>
                </c:pt>
                <c:pt idx="8">
                  <c:v>338.565</c:v>
                </c:pt>
                <c:pt idx="9">
                  <c:v>339.65</c:v>
                </c:pt>
                <c:pt idx="10">
                  <c:v>338.44299999999998</c:v>
                </c:pt>
                <c:pt idx="11">
                  <c:v>341.95</c:v>
                </c:pt>
                <c:pt idx="12">
                  <c:v>348.55900000000003</c:v>
                </c:pt>
                <c:pt idx="13">
                  <c:v>348.57299999999998</c:v>
                </c:pt>
                <c:pt idx="14">
                  <c:v>348.07900000000001</c:v>
                </c:pt>
                <c:pt idx="15">
                  <c:v>348.97899999999998</c:v>
                </c:pt>
                <c:pt idx="16">
                  <c:v>342.55500000000001</c:v>
                </c:pt>
                <c:pt idx="17">
                  <c:v>340.37200000000001</c:v>
                </c:pt>
                <c:pt idx="18">
                  <c:v>340.26799999999997</c:v>
                </c:pt>
                <c:pt idx="19">
                  <c:v>340.55900000000003</c:v>
                </c:pt>
                <c:pt idx="20">
                  <c:v>340.56099999999998</c:v>
                </c:pt>
                <c:pt idx="21">
                  <c:v>340.964</c:v>
                </c:pt>
                <c:pt idx="22">
                  <c:v>340.065</c:v>
                </c:pt>
                <c:pt idx="23">
                  <c:v>340.05200000000002</c:v>
                </c:pt>
                <c:pt idx="24">
                  <c:v>340.75700000000001</c:v>
                </c:pt>
                <c:pt idx="25">
                  <c:v>342.15699999999998</c:v>
                </c:pt>
                <c:pt idx="26">
                  <c:v>344.55399999999997</c:v>
                </c:pt>
                <c:pt idx="27">
                  <c:v>345.166</c:v>
                </c:pt>
                <c:pt idx="28">
                  <c:v>354.56599999999997</c:v>
                </c:pt>
                <c:pt idx="29">
                  <c:v>347.755</c:v>
                </c:pt>
                <c:pt idx="30">
                  <c:v>350.56200000000001</c:v>
                </c:pt>
                <c:pt idx="31">
                  <c:v>352.96</c:v>
                </c:pt>
                <c:pt idx="32">
                  <c:v>347.24200000000002</c:v>
                </c:pt>
                <c:pt idx="33">
                  <c:v>345.14600000000002</c:v>
                </c:pt>
                <c:pt idx="34">
                  <c:v>345.46100000000001</c:v>
                </c:pt>
                <c:pt idx="35">
                  <c:v>354.84899999999999</c:v>
                </c:pt>
                <c:pt idx="36">
                  <c:v>355.255</c:v>
                </c:pt>
                <c:pt idx="37">
                  <c:v>355.25599999999997</c:v>
                </c:pt>
                <c:pt idx="38">
                  <c:v>355.35399999999998</c:v>
                </c:pt>
                <c:pt idx="39">
                  <c:v>354.55399999999997</c:v>
                </c:pt>
                <c:pt idx="40">
                  <c:v>354.45800000000003</c:v>
                </c:pt>
                <c:pt idx="41">
                  <c:v>354.75200000000001</c:v>
                </c:pt>
                <c:pt idx="42">
                  <c:v>353.57100000000003</c:v>
                </c:pt>
                <c:pt idx="43">
                  <c:v>353.66399999999999</c:v>
                </c:pt>
                <c:pt idx="44">
                  <c:v>353.666</c:v>
                </c:pt>
                <c:pt idx="45">
                  <c:v>353.05900000000003</c:v>
                </c:pt>
                <c:pt idx="46">
                  <c:v>353.459</c:v>
                </c:pt>
                <c:pt idx="47">
                  <c:v>351.66199999999998</c:v>
                </c:pt>
              </c:numCache>
            </c:numRef>
          </c:val>
          <c:extLst>
            <c:ext xmlns:c16="http://schemas.microsoft.com/office/drawing/2014/chart" uri="{C3380CC4-5D6E-409C-BE32-E72D297353CC}">
              <c16:uniqueId val="{00000000-439D-4309-8C5D-C9874137CCB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56.6</c:v>
                </c:pt>
                <c:pt idx="1">
                  <c:v>57.9</c:v>
                </c:pt>
                <c:pt idx="2">
                  <c:v>58</c:v>
                </c:pt>
                <c:pt idx="3">
                  <c:v>57.9</c:v>
                </c:pt>
                <c:pt idx="4">
                  <c:v>60.3</c:v>
                </c:pt>
                <c:pt idx="5">
                  <c:v>60</c:v>
                </c:pt>
                <c:pt idx="6">
                  <c:v>60.4</c:v>
                </c:pt>
                <c:pt idx="7">
                  <c:v>56.6</c:v>
                </c:pt>
                <c:pt idx="8">
                  <c:v>55.2</c:v>
                </c:pt>
                <c:pt idx="9">
                  <c:v>56.7</c:v>
                </c:pt>
                <c:pt idx="10">
                  <c:v>58</c:v>
                </c:pt>
                <c:pt idx="11">
                  <c:v>58.9</c:v>
                </c:pt>
                <c:pt idx="12">
                  <c:v>57.6</c:v>
                </c:pt>
                <c:pt idx="13">
                  <c:v>56</c:v>
                </c:pt>
                <c:pt idx="14">
                  <c:v>59.2</c:v>
                </c:pt>
                <c:pt idx="15">
                  <c:v>58.4</c:v>
                </c:pt>
                <c:pt idx="16">
                  <c:v>57.8</c:v>
                </c:pt>
                <c:pt idx="17">
                  <c:v>58.4</c:v>
                </c:pt>
                <c:pt idx="18">
                  <c:v>59</c:v>
                </c:pt>
                <c:pt idx="19">
                  <c:v>57.5</c:v>
                </c:pt>
                <c:pt idx="20">
                  <c:v>57.1</c:v>
                </c:pt>
                <c:pt idx="21">
                  <c:v>54.6</c:v>
                </c:pt>
                <c:pt idx="22">
                  <c:v>57.3</c:v>
                </c:pt>
                <c:pt idx="23">
                  <c:v>57.2</c:v>
                </c:pt>
                <c:pt idx="24">
                  <c:v>58.6</c:v>
                </c:pt>
                <c:pt idx="25">
                  <c:v>59</c:v>
                </c:pt>
                <c:pt idx="26">
                  <c:v>59.5</c:v>
                </c:pt>
                <c:pt idx="27">
                  <c:v>59.6</c:v>
                </c:pt>
                <c:pt idx="28">
                  <c:v>58.5</c:v>
                </c:pt>
                <c:pt idx="29">
                  <c:v>57.4</c:v>
                </c:pt>
                <c:pt idx="30">
                  <c:v>58.4</c:v>
                </c:pt>
                <c:pt idx="31">
                  <c:v>60.1</c:v>
                </c:pt>
                <c:pt idx="32">
                  <c:v>59.9</c:v>
                </c:pt>
                <c:pt idx="33">
                  <c:v>58.5</c:v>
                </c:pt>
                <c:pt idx="34">
                  <c:v>56.8</c:v>
                </c:pt>
                <c:pt idx="35">
                  <c:v>57.7</c:v>
                </c:pt>
                <c:pt idx="36">
                  <c:v>55</c:v>
                </c:pt>
                <c:pt idx="37">
                  <c:v>58.1</c:v>
                </c:pt>
                <c:pt idx="38">
                  <c:v>57.8</c:v>
                </c:pt>
                <c:pt idx="39">
                  <c:v>58.7</c:v>
                </c:pt>
                <c:pt idx="40">
                  <c:v>59.6</c:v>
                </c:pt>
                <c:pt idx="41">
                  <c:v>58.7</c:v>
                </c:pt>
                <c:pt idx="42">
                  <c:v>57.9</c:v>
                </c:pt>
                <c:pt idx="43">
                  <c:v>57.5</c:v>
                </c:pt>
                <c:pt idx="44">
                  <c:v>59</c:v>
                </c:pt>
                <c:pt idx="45">
                  <c:v>57.1</c:v>
                </c:pt>
                <c:pt idx="46">
                  <c:v>59</c:v>
                </c:pt>
                <c:pt idx="47">
                  <c:v>59.7</c:v>
                </c:pt>
              </c:numCache>
            </c:numRef>
          </c:val>
          <c:extLst>
            <c:ext xmlns:c16="http://schemas.microsoft.com/office/drawing/2014/chart" uri="{C3380CC4-5D6E-409C-BE32-E72D297353CC}">
              <c16:uniqueId val="{00000001-439D-4309-8C5D-C9874137CCB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2.9089999999999998</c:v>
                </c:pt>
                <c:pt idx="11">
                  <c:v>34.536000000000001</c:v>
                </c:pt>
                <c:pt idx="12">
                  <c:v>148.16399999999999</c:v>
                </c:pt>
                <c:pt idx="13">
                  <c:v>280.89699999999999</c:v>
                </c:pt>
                <c:pt idx="14">
                  <c:v>341.53399999999999</c:v>
                </c:pt>
                <c:pt idx="15">
                  <c:v>368.61700000000002</c:v>
                </c:pt>
                <c:pt idx="16">
                  <c:v>383.8</c:v>
                </c:pt>
                <c:pt idx="17">
                  <c:v>402.57499999999999</c:v>
                </c:pt>
                <c:pt idx="18">
                  <c:v>415.13099999999997</c:v>
                </c:pt>
                <c:pt idx="19">
                  <c:v>432.98200000000003</c:v>
                </c:pt>
                <c:pt idx="20">
                  <c:v>445.65699999999998</c:v>
                </c:pt>
                <c:pt idx="21">
                  <c:v>447.77</c:v>
                </c:pt>
                <c:pt idx="22">
                  <c:v>454.072</c:v>
                </c:pt>
                <c:pt idx="23">
                  <c:v>451.24299999999999</c:v>
                </c:pt>
                <c:pt idx="24">
                  <c:v>444.92099999999999</c:v>
                </c:pt>
                <c:pt idx="25">
                  <c:v>447.40800000000002</c:v>
                </c:pt>
                <c:pt idx="26">
                  <c:v>437.589</c:v>
                </c:pt>
                <c:pt idx="27">
                  <c:v>433.33800000000002</c:v>
                </c:pt>
                <c:pt idx="28">
                  <c:v>432.166</c:v>
                </c:pt>
                <c:pt idx="29">
                  <c:v>403.08699999999999</c:v>
                </c:pt>
                <c:pt idx="30">
                  <c:v>385.65199999999999</c:v>
                </c:pt>
                <c:pt idx="31">
                  <c:v>355.65800000000002</c:v>
                </c:pt>
                <c:pt idx="32">
                  <c:v>328.90600000000001</c:v>
                </c:pt>
                <c:pt idx="33">
                  <c:v>246.93899999999999</c:v>
                </c:pt>
                <c:pt idx="34">
                  <c:v>104.48</c:v>
                </c:pt>
                <c:pt idx="35">
                  <c:v>37.164000000000001</c:v>
                </c:pt>
                <c:pt idx="36">
                  <c:v>2.036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39D-4309-8C5D-C9874137CCB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367.5</c:v>
                </c:pt>
                <c:pt idx="1">
                  <c:v>322.76299999999998</c:v>
                </c:pt>
                <c:pt idx="2">
                  <c:v>340.96699999999998</c:v>
                </c:pt>
                <c:pt idx="3">
                  <c:v>336.24099999999999</c:v>
                </c:pt>
                <c:pt idx="4">
                  <c:v>302.97000000000003</c:v>
                </c:pt>
                <c:pt idx="5">
                  <c:v>314.27800000000002</c:v>
                </c:pt>
                <c:pt idx="6">
                  <c:v>321.291</c:v>
                </c:pt>
                <c:pt idx="7">
                  <c:v>355.38</c:v>
                </c:pt>
                <c:pt idx="8">
                  <c:v>397.45699999999999</c:v>
                </c:pt>
                <c:pt idx="9">
                  <c:v>404.85899999999998</c:v>
                </c:pt>
                <c:pt idx="10">
                  <c:v>382.88400000000001</c:v>
                </c:pt>
                <c:pt idx="11">
                  <c:v>343.35199999999998</c:v>
                </c:pt>
                <c:pt idx="12">
                  <c:v>345.69900000000001</c:v>
                </c:pt>
                <c:pt idx="13">
                  <c:v>365.90199999999999</c:v>
                </c:pt>
                <c:pt idx="14">
                  <c:v>372.31900000000002</c:v>
                </c:pt>
                <c:pt idx="15">
                  <c:v>373.41800000000001</c:v>
                </c:pt>
                <c:pt idx="16">
                  <c:v>395.95600000000002</c:v>
                </c:pt>
                <c:pt idx="17">
                  <c:v>413.66199999999998</c:v>
                </c:pt>
                <c:pt idx="18">
                  <c:v>480.41199999999998</c:v>
                </c:pt>
                <c:pt idx="19">
                  <c:v>485.23399999999998</c:v>
                </c:pt>
                <c:pt idx="20">
                  <c:v>545.43499999999995</c:v>
                </c:pt>
                <c:pt idx="21">
                  <c:v>581.13300000000004</c:v>
                </c:pt>
                <c:pt idx="22">
                  <c:v>607.86699999999996</c:v>
                </c:pt>
                <c:pt idx="23">
                  <c:v>634.923</c:v>
                </c:pt>
                <c:pt idx="24">
                  <c:v>688.84400000000005</c:v>
                </c:pt>
                <c:pt idx="25">
                  <c:v>730.40899999999999</c:v>
                </c:pt>
                <c:pt idx="26">
                  <c:v>784.303</c:v>
                </c:pt>
                <c:pt idx="27">
                  <c:v>809.69899999999996</c:v>
                </c:pt>
                <c:pt idx="28">
                  <c:v>744.78200000000004</c:v>
                </c:pt>
                <c:pt idx="29">
                  <c:v>723.54899999999998</c:v>
                </c:pt>
                <c:pt idx="30">
                  <c:v>725.36300000000006</c:v>
                </c:pt>
                <c:pt idx="31">
                  <c:v>720.49800000000005</c:v>
                </c:pt>
                <c:pt idx="32">
                  <c:v>718.55799999999999</c:v>
                </c:pt>
                <c:pt idx="33">
                  <c:v>721.74599999999998</c:v>
                </c:pt>
                <c:pt idx="34">
                  <c:v>745.16800000000001</c:v>
                </c:pt>
                <c:pt idx="35">
                  <c:v>754.404</c:v>
                </c:pt>
                <c:pt idx="36">
                  <c:v>743.86199999999997</c:v>
                </c:pt>
                <c:pt idx="37">
                  <c:v>727.99400000000003</c:v>
                </c:pt>
                <c:pt idx="38">
                  <c:v>684.94799999999998</c:v>
                </c:pt>
                <c:pt idx="39">
                  <c:v>683.10799999999995</c:v>
                </c:pt>
                <c:pt idx="40">
                  <c:v>709.58199999999999</c:v>
                </c:pt>
                <c:pt idx="41">
                  <c:v>699.98099999999999</c:v>
                </c:pt>
                <c:pt idx="42">
                  <c:v>680.91099999999994</c:v>
                </c:pt>
                <c:pt idx="43">
                  <c:v>619.09199999999998</c:v>
                </c:pt>
                <c:pt idx="44">
                  <c:v>585.48900000000003</c:v>
                </c:pt>
                <c:pt idx="45">
                  <c:v>603.36400000000003</c:v>
                </c:pt>
                <c:pt idx="46">
                  <c:v>624.14300000000003</c:v>
                </c:pt>
                <c:pt idx="47">
                  <c:v>639.60299999999995</c:v>
                </c:pt>
              </c:numCache>
            </c:numRef>
          </c:val>
          <c:extLst>
            <c:ext xmlns:c16="http://schemas.microsoft.com/office/drawing/2014/chart" uri="{C3380CC4-5D6E-409C-BE32-E72D297353CC}">
              <c16:uniqueId val="{00000003-439D-4309-8C5D-C9874137CC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23.02</c:v>
                </c:pt>
                <c:pt idx="1">
                  <c:v>13.039</c:v>
                </c:pt>
                <c:pt idx="2">
                  <c:v>19.989000000000001</c:v>
                </c:pt>
                <c:pt idx="3">
                  <c:v>18.18</c:v>
                </c:pt>
                <c:pt idx="4">
                  <c:v>20.239000000000001</c:v>
                </c:pt>
                <c:pt idx="5">
                  <c:v>23.28</c:v>
                </c:pt>
                <c:pt idx="6">
                  <c:v>20.67</c:v>
                </c:pt>
                <c:pt idx="7">
                  <c:v>21.11</c:v>
                </c:pt>
                <c:pt idx="8">
                  <c:v>21.879000000000001</c:v>
                </c:pt>
                <c:pt idx="9">
                  <c:v>21.5</c:v>
                </c:pt>
                <c:pt idx="10">
                  <c:v>23.26</c:v>
                </c:pt>
                <c:pt idx="11">
                  <c:v>22.908999999999999</c:v>
                </c:pt>
                <c:pt idx="12">
                  <c:v>20.568999999999999</c:v>
                </c:pt>
                <c:pt idx="13">
                  <c:v>18.489000000000001</c:v>
                </c:pt>
                <c:pt idx="14">
                  <c:v>22.739000000000001</c:v>
                </c:pt>
                <c:pt idx="15">
                  <c:v>30.11</c:v>
                </c:pt>
                <c:pt idx="16">
                  <c:v>35.658999999999999</c:v>
                </c:pt>
                <c:pt idx="17">
                  <c:v>38</c:v>
                </c:pt>
                <c:pt idx="18">
                  <c:v>32.83</c:v>
                </c:pt>
                <c:pt idx="19">
                  <c:v>36.298999999999999</c:v>
                </c:pt>
                <c:pt idx="20">
                  <c:v>34.139000000000003</c:v>
                </c:pt>
                <c:pt idx="21">
                  <c:v>34.81</c:v>
                </c:pt>
                <c:pt idx="22">
                  <c:v>35.009</c:v>
                </c:pt>
                <c:pt idx="23">
                  <c:v>38.880000000000003</c:v>
                </c:pt>
                <c:pt idx="24">
                  <c:v>35.9</c:v>
                </c:pt>
                <c:pt idx="25">
                  <c:v>36.590000000000003</c:v>
                </c:pt>
                <c:pt idx="26">
                  <c:v>34.439</c:v>
                </c:pt>
                <c:pt idx="27">
                  <c:v>33.478999999999999</c:v>
                </c:pt>
                <c:pt idx="28">
                  <c:v>35.529000000000003</c:v>
                </c:pt>
                <c:pt idx="29">
                  <c:v>37.04</c:v>
                </c:pt>
                <c:pt idx="30">
                  <c:v>32.069000000000003</c:v>
                </c:pt>
                <c:pt idx="31">
                  <c:v>31.53</c:v>
                </c:pt>
                <c:pt idx="32">
                  <c:v>35.259</c:v>
                </c:pt>
                <c:pt idx="33">
                  <c:v>32.408999999999999</c:v>
                </c:pt>
                <c:pt idx="34">
                  <c:v>27.35</c:v>
                </c:pt>
                <c:pt idx="35">
                  <c:v>30.35</c:v>
                </c:pt>
                <c:pt idx="36">
                  <c:v>32.72</c:v>
                </c:pt>
                <c:pt idx="37">
                  <c:v>36.08</c:v>
                </c:pt>
                <c:pt idx="38">
                  <c:v>36.15</c:v>
                </c:pt>
                <c:pt idx="39">
                  <c:v>36.270000000000003</c:v>
                </c:pt>
                <c:pt idx="40">
                  <c:v>33.908999999999999</c:v>
                </c:pt>
                <c:pt idx="41">
                  <c:v>34.93</c:v>
                </c:pt>
                <c:pt idx="42">
                  <c:v>38.569000000000003</c:v>
                </c:pt>
                <c:pt idx="43">
                  <c:v>33.770000000000003</c:v>
                </c:pt>
                <c:pt idx="44">
                  <c:v>29.69</c:v>
                </c:pt>
                <c:pt idx="45">
                  <c:v>26.149000000000001</c:v>
                </c:pt>
                <c:pt idx="46">
                  <c:v>27.5</c:v>
                </c:pt>
                <c:pt idx="47">
                  <c:v>27.059000000000001</c:v>
                </c:pt>
              </c:numCache>
            </c:numRef>
          </c:val>
          <c:extLst>
            <c:ext xmlns:c16="http://schemas.microsoft.com/office/drawing/2014/chart" uri="{C3380CC4-5D6E-409C-BE32-E72D297353CC}">
              <c16:uniqueId val="{00000000-47E0-42FA-A96B-9388940EA1F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23.568999999999999</c:v>
                </c:pt>
                <c:pt idx="1">
                  <c:v>13.319000000000001</c:v>
                </c:pt>
                <c:pt idx="2">
                  <c:v>20.138999999999999</c:v>
                </c:pt>
                <c:pt idx="3">
                  <c:v>18.190000000000001</c:v>
                </c:pt>
                <c:pt idx="4">
                  <c:v>19.908999999999999</c:v>
                </c:pt>
                <c:pt idx="5">
                  <c:v>23.35</c:v>
                </c:pt>
                <c:pt idx="6">
                  <c:v>21.079000000000001</c:v>
                </c:pt>
                <c:pt idx="7">
                  <c:v>19.59</c:v>
                </c:pt>
                <c:pt idx="8">
                  <c:v>21.548999999999999</c:v>
                </c:pt>
                <c:pt idx="9">
                  <c:v>21.489000000000001</c:v>
                </c:pt>
                <c:pt idx="10">
                  <c:v>23.129000000000001</c:v>
                </c:pt>
                <c:pt idx="11">
                  <c:v>22.478999999999999</c:v>
                </c:pt>
                <c:pt idx="12">
                  <c:v>20.959</c:v>
                </c:pt>
                <c:pt idx="13">
                  <c:v>18.629000000000001</c:v>
                </c:pt>
                <c:pt idx="14">
                  <c:v>23.068999999999999</c:v>
                </c:pt>
                <c:pt idx="15">
                  <c:v>30.84</c:v>
                </c:pt>
                <c:pt idx="16">
                  <c:v>35.590000000000003</c:v>
                </c:pt>
                <c:pt idx="17">
                  <c:v>38.08</c:v>
                </c:pt>
                <c:pt idx="18">
                  <c:v>33.270000000000003</c:v>
                </c:pt>
                <c:pt idx="19">
                  <c:v>36.548999999999999</c:v>
                </c:pt>
                <c:pt idx="20">
                  <c:v>33.97</c:v>
                </c:pt>
                <c:pt idx="21">
                  <c:v>36.918999999999997</c:v>
                </c:pt>
                <c:pt idx="22">
                  <c:v>35.279000000000003</c:v>
                </c:pt>
                <c:pt idx="23">
                  <c:v>39.590000000000003</c:v>
                </c:pt>
                <c:pt idx="24">
                  <c:v>35.759</c:v>
                </c:pt>
                <c:pt idx="25">
                  <c:v>36.939</c:v>
                </c:pt>
                <c:pt idx="26">
                  <c:v>34.319000000000003</c:v>
                </c:pt>
                <c:pt idx="27">
                  <c:v>33.939</c:v>
                </c:pt>
                <c:pt idx="28">
                  <c:v>36.069000000000003</c:v>
                </c:pt>
                <c:pt idx="29">
                  <c:v>37.098999999999997</c:v>
                </c:pt>
                <c:pt idx="30">
                  <c:v>32.069000000000003</c:v>
                </c:pt>
                <c:pt idx="31">
                  <c:v>31.399000000000001</c:v>
                </c:pt>
                <c:pt idx="32">
                  <c:v>35.380000000000003</c:v>
                </c:pt>
                <c:pt idx="33">
                  <c:v>32.869</c:v>
                </c:pt>
                <c:pt idx="34">
                  <c:v>27.43</c:v>
                </c:pt>
                <c:pt idx="35">
                  <c:v>30.879000000000001</c:v>
                </c:pt>
                <c:pt idx="36">
                  <c:v>31.28</c:v>
                </c:pt>
                <c:pt idx="37">
                  <c:v>36.509</c:v>
                </c:pt>
                <c:pt idx="38">
                  <c:v>36.418999999999997</c:v>
                </c:pt>
                <c:pt idx="39">
                  <c:v>36.369</c:v>
                </c:pt>
                <c:pt idx="40">
                  <c:v>34.49</c:v>
                </c:pt>
                <c:pt idx="41">
                  <c:v>34.83</c:v>
                </c:pt>
                <c:pt idx="42">
                  <c:v>38.700000000000003</c:v>
                </c:pt>
                <c:pt idx="43">
                  <c:v>33.709000000000003</c:v>
                </c:pt>
                <c:pt idx="44">
                  <c:v>30.068999999999999</c:v>
                </c:pt>
                <c:pt idx="45">
                  <c:v>26.059000000000001</c:v>
                </c:pt>
                <c:pt idx="46">
                  <c:v>27.489000000000001</c:v>
                </c:pt>
                <c:pt idx="47">
                  <c:v>27.048999999999999</c:v>
                </c:pt>
              </c:numCache>
            </c:numRef>
          </c:val>
          <c:extLst>
            <c:ext xmlns:c16="http://schemas.microsoft.com/office/drawing/2014/chart" uri="{C3380CC4-5D6E-409C-BE32-E72D297353CC}">
              <c16:uniqueId val="{00000001-47E0-42FA-A96B-9388940EA1F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53.314999999999998</c:v>
                </c:pt>
                <c:pt idx="1">
                  <c:v>47.018999999999998</c:v>
                </c:pt>
                <c:pt idx="2">
                  <c:v>51.171999999999997</c:v>
                </c:pt>
                <c:pt idx="3">
                  <c:v>50.1</c:v>
                </c:pt>
                <c:pt idx="4">
                  <c:v>50.636000000000003</c:v>
                </c:pt>
                <c:pt idx="5">
                  <c:v>54.789000000000001</c:v>
                </c:pt>
                <c:pt idx="6">
                  <c:v>54.119</c:v>
                </c:pt>
                <c:pt idx="7">
                  <c:v>54.387</c:v>
                </c:pt>
                <c:pt idx="8">
                  <c:v>52.11</c:v>
                </c:pt>
                <c:pt idx="9">
                  <c:v>52.912999999999997</c:v>
                </c:pt>
                <c:pt idx="10">
                  <c:v>51.44</c:v>
                </c:pt>
                <c:pt idx="11">
                  <c:v>52.244</c:v>
                </c:pt>
                <c:pt idx="12">
                  <c:v>53.984999999999999</c:v>
                </c:pt>
                <c:pt idx="13">
                  <c:v>50.636000000000003</c:v>
                </c:pt>
                <c:pt idx="14">
                  <c:v>53.850999999999999</c:v>
                </c:pt>
                <c:pt idx="15">
                  <c:v>58.137999999999998</c:v>
                </c:pt>
                <c:pt idx="16">
                  <c:v>61.353000000000002</c:v>
                </c:pt>
                <c:pt idx="17">
                  <c:v>65.906999999999996</c:v>
                </c:pt>
                <c:pt idx="18">
                  <c:v>60.548999999999999</c:v>
                </c:pt>
                <c:pt idx="19">
                  <c:v>63.228000000000002</c:v>
                </c:pt>
                <c:pt idx="20">
                  <c:v>60.414999999999999</c:v>
                </c:pt>
                <c:pt idx="21">
                  <c:v>62.423999999999999</c:v>
                </c:pt>
                <c:pt idx="22">
                  <c:v>61.353000000000002</c:v>
                </c:pt>
                <c:pt idx="23">
                  <c:v>65.103999999999999</c:v>
                </c:pt>
                <c:pt idx="24">
                  <c:v>60.280999999999999</c:v>
                </c:pt>
                <c:pt idx="25">
                  <c:v>60.683</c:v>
                </c:pt>
                <c:pt idx="26">
                  <c:v>59.075000000000003</c:v>
                </c:pt>
                <c:pt idx="27">
                  <c:v>56.53</c:v>
                </c:pt>
                <c:pt idx="28">
                  <c:v>60.951000000000001</c:v>
                </c:pt>
                <c:pt idx="29">
                  <c:v>61.219000000000001</c:v>
                </c:pt>
                <c:pt idx="30">
                  <c:v>56.664000000000001</c:v>
                </c:pt>
                <c:pt idx="31">
                  <c:v>56.262</c:v>
                </c:pt>
                <c:pt idx="32">
                  <c:v>60.548999999999999</c:v>
                </c:pt>
                <c:pt idx="33">
                  <c:v>58.271999999999998</c:v>
                </c:pt>
                <c:pt idx="34">
                  <c:v>53.984999999999999</c:v>
                </c:pt>
                <c:pt idx="35">
                  <c:v>57.334000000000003</c:v>
                </c:pt>
                <c:pt idx="36">
                  <c:v>59.075000000000003</c:v>
                </c:pt>
                <c:pt idx="37">
                  <c:v>61.755000000000003</c:v>
                </c:pt>
                <c:pt idx="38">
                  <c:v>61.219000000000001</c:v>
                </c:pt>
                <c:pt idx="39">
                  <c:v>60.817</c:v>
                </c:pt>
                <c:pt idx="40">
                  <c:v>60.817</c:v>
                </c:pt>
                <c:pt idx="41">
                  <c:v>61.219000000000001</c:v>
                </c:pt>
                <c:pt idx="42">
                  <c:v>63.764000000000003</c:v>
                </c:pt>
                <c:pt idx="43">
                  <c:v>58.942</c:v>
                </c:pt>
                <c:pt idx="44">
                  <c:v>55.994</c:v>
                </c:pt>
                <c:pt idx="45">
                  <c:v>52.912999999999997</c:v>
                </c:pt>
                <c:pt idx="46">
                  <c:v>55.191000000000003</c:v>
                </c:pt>
                <c:pt idx="47">
                  <c:v>54.923000000000002</c:v>
                </c:pt>
              </c:numCache>
            </c:numRef>
          </c:val>
          <c:extLst>
            <c:ext xmlns:c16="http://schemas.microsoft.com/office/drawing/2014/chart" uri="{C3380CC4-5D6E-409C-BE32-E72D297353CC}">
              <c16:uniqueId val="{00000002-47E0-42FA-A96B-9388940EA1F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52.841999999999999</c:v>
                </c:pt>
                <c:pt idx="1">
                  <c:v>46.494999999999997</c:v>
                </c:pt>
                <c:pt idx="2">
                  <c:v>50.280999999999999</c:v>
                </c:pt>
                <c:pt idx="3">
                  <c:v>49.853000000000002</c:v>
                </c:pt>
                <c:pt idx="4">
                  <c:v>50.585000000000001</c:v>
                </c:pt>
                <c:pt idx="5">
                  <c:v>55.643999999999998</c:v>
                </c:pt>
                <c:pt idx="6">
                  <c:v>54.749000000000002</c:v>
                </c:pt>
                <c:pt idx="7">
                  <c:v>51.347999999999999</c:v>
                </c:pt>
                <c:pt idx="8">
                  <c:v>51.844999999999999</c:v>
                </c:pt>
                <c:pt idx="9">
                  <c:v>53.277999999999999</c:v>
                </c:pt>
                <c:pt idx="10">
                  <c:v>51.442999999999998</c:v>
                </c:pt>
                <c:pt idx="11">
                  <c:v>52.731000000000002</c:v>
                </c:pt>
                <c:pt idx="12">
                  <c:v>54.43</c:v>
                </c:pt>
                <c:pt idx="13">
                  <c:v>50.976999999999997</c:v>
                </c:pt>
                <c:pt idx="14">
                  <c:v>53.302</c:v>
                </c:pt>
                <c:pt idx="15">
                  <c:v>59.325000000000003</c:v>
                </c:pt>
                <c:pt idx="16">
                  <c:v>59.628</c:v>
                </c:pt>
                <c:pt idx="17">
                  <c:v>65.091999999999999</c:v>
                </c:pt>
                <c:pt idx="18">
                  <c:v>59.191000000000003</c:v>
                </c:pt>
                <c:pt idx="19">
                  <c:v>62.286999999999999</c:v>
                </c:pt>
                <c:pt idx="20">
                  <c:v>60.039000000000001</c:v>
                </c:pt>
                <c:pt idx="21">
                  <c:v>61.76</c:v>
                </c:pt>
                <c:pt idx="22">
                  <c:v>59.930999999999997</c:v>
                </c:pt>
                <c:pt idx="23">
                  <c:v>64.504000000000005</c:v>
                </c:pt>
                <c:pt idx="24">
                  <c:v>59.503999999999998</c:v>
                </c:pt>
                <c:pt idx="25">
                  <c:v>60.106000000000002</c:v>
                </c:pt>
                <c:pt idx="26">
                  <c:v>58.353999999999999</c:v>
                </c:pt>
                <c:pt idx="27">
                  <c:v>57.073</c:v>
                </c:pt>
                <c:pt idx="28">
                  <c:v>60.762</c:v>
                </c:pt>
                <c:pt idx="29">
                  <c:v>61.036999999999999</c:v>
                </c:pt>
                <c:pt idx="30">
                  <c:v>56.244</c:v>
                </c:pt>
                <c:pt idx="31">
                  <c:v>56.146999999999998</c:v>
                </c:pt>
                <c:pt idx="32">
                  <c:v>59.475999999999999</c:v>
                </c:pt>
                <c:pt idx="33">
                  <c:v>57.715000000000003</c:v>
                </c:pt>
                <c:pt idx="34">
                  <c:v>52.677</c:v>
                </c:pt>
                <c:pt idx="35">
                  <c:v>56.677</c:v>
                </c:pt>
                <c:pt idx="36">
                  <c:v>59.948999999999998</c:v>
                </c:pt>
                <c:pt idx="37">
                  <c:v>60.579000000000001</c:v>
                </c:pt>
                <c:pt idx="38">
                  <c:v>60.697000000000003</c:v>
                </c:pt>
                <c:pt idx="39">
                  <c:v>60.576999999999998</c:v>
                </c:pt>
                <c:pt idx="40">
                  <c:v>59.634999999999998</c:v>
                </c:pt>
                <c:pt idx="41">
                  <c:v>61.021999999999998</c:v>
                </c:pt>
                <c:pt idx="42">
                  <c:v>63.887999999999998</c:v>
                </c:pt>
                <c:pt idx="43">
                  <c:v>58.835000000000001</c:v>
                </c:pt>
                <c:pt idx="44">
                  <c:v>55.743000000000002</c:v>
                </c:pt>
                <c:pt idx="45">
                  <c:v>53</c:v>
                </c:pt>
                <c:pt idx="46">
                  <c:v>55.639000000000003</c:v>
                </c:pt>
                <c:pt idx="47">
                  <c:v>55.277999999999999</c:v>
                </c:pt>
              </c:numCache>
            </c:numRef>
          </c:val>
          <c:extLst>
            <c:ext xmlns:c16="http://schemas.microsoft.com/office/drawing/2014/chart" uri="{C3380CC4-5D6E-409C-BE32-E72D297353CC}">
              <c16:uniqueId val="{00000003-47E0-42FA-A96B-9388940EA1F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145.21</c:v>
                </c:pt>
                <c:pt idx="1">
                  <c:v>120.52</c:v>
                </c:pt>
                <c:pt idx="2">
                  <c:v>121.29</c:v>
                </c:pt>
                <c:pt idx="3">
                  <c:v>134.47</c:v>
                </c:pt>
                <c:pt idx="4">
                  <c:v>113.78</c:v>
                </c:pt>
                <c:pt idx="5">
                  <c:v>135.28</c:v>
                </c:pt>
                <c:pt idx="6">
                  <c:v>143.81</c:v>
                </c:pt>
                <c:pt idx="7">
                  <c:v>156.19</c:v>
                </c:pt>
                <c:pt idx="8">
                  <c:v>114.18</c:v>
                </c:pt>
                <c:pt idx="9">
                  <c:v>138.91999999999999</c:v>
                </c:pt>
                <c:pt idx="10">
                  <c:v>130.38999999999999</c:v>
                </c:pt>
                <c:pt idx="11">
                  <c:v>134.38999999999999</c:v>
                </c:pt>
                <c:pt idx="12">
                  <c:v>160.75</c:v>
                </c:pt>
                <c:pt idx="13">
                  <c:v>163.12</c:v>
                </c:pt>
                <c:pt idx="14">
                  <c:v>182.72</c:v>
                </c:pt>
                <c:pt idx="15">
                  <c:v>207.08</c:v>
                </c:pt>
                <c:pt idx="16">
                  <c:v>259.73</c:v>
                </c:pt>
                <c:pt idx="17">
                  <c:v>271.52999999999997</c:v>
                </c:pt>
                <c:pt idx="18">
                  <c:v>240.53</c:v>
                </c:pt>
                <c:pt idx="19">
                  <c:v>273.43</c:v>
                </c:pt>
                <c:pt idx="20">
                  <c:v>260.85000000000002</c:v>
                </c:pt>
                <c:pt idx="21">
                  <c:v>272.81</c:v>
                </c:pt>
                <c:pt idx="22">
                  <c:v>272.86</c:v>
                </c:pt>
                <c:pt idx="23">
                  <c:v>304.54000000000002</c:v>
                </c:pt>
                <c:pt idx="24">
                  <c:v>273.49</c:v>
                </c:pt>
                <c:pt idx="25">
                  <c:v>281.3</c:v>
                </c:pt>
                <c:pt idx="26">
                  <c:v>266.44</c:v>
                </c:pt>
                <c:pt idx="27">
                  <c:v>246.83</c:v>
                </c:pt>
                <c:pt idx="28">
                  <c:v>286.95</c:v>
                </c:pt>
                <c:pt idx="29">
                  <c:v>285.08</c:v>
                </c:pt>
                <c:pt idx="30">
                  <c:v>264.67</c:v>
                </c:pt>
                <c:pt idx="31">
                  <c:v>252.29</c:v>
                </c:pt>
                <c:pt idx="32">
                  <c:v>278.04000000000002</c:v>
                </c:pt>
                <c:pt idx="33">
                  <c:v>246.98</c:v>
                </c:pt>
                <c:pt idx="34">
                  <c:v>193.06</c:v>
                </c:pt>
                <c:pt idx="35">
                  <c:v>196.41</c:v>
                </c:pt>
                <c:pt idx="36">
                  <c:v>209.68</c:v>
                </c:pt>
                <c:pt idx="37">
                  <c:v>261.12</c:v>
                </c:pt>
                <c:pt idx="38">
                  <c:v>270.32</c:v>
                </c:pt>
                <c:pt idx="39">
                  <c:v>277.04000000000002</c:v>
                </c:pt>
                <c:pt idx="40">
                  <c:v>268.66000000000003</c:v>
                </c:pt>
                <c:pt idx="41">
                  <c:v>274.22000000000003</c:v>
                </c:pt>
                <c:pt idx="42">
                  <c:v>301.16000000000003</c:v>
                </c:pt>
                <c:pt idx="43">
                  <c:v>263.07</c:v>
                </c:pt>
                <c:pt idx="44">
                  <c:v>241.34</c:v>
                </c:pt>
                <c:pt idx="45">
                  <c:v>194.61</c:v>
                </c:pt>
                <c:pt idx="46">
                  <c:v>191.94</c:v>
                </c:pt>
                <c:pt idx="47">
                  <c:v>180.57</c:v>
                </c:pt>
              </c:numCache>
            </c:numRef>
          </c:val>
          <c:extLst>
            <c:ext xmlns:c16="http://schemas.microsoft.com/office/drawing/2014/chart" uri="{C3380CC4-5D6E-409C-BE32-E72D297353CC}">
              <c16:uniqueId val="{00000004-47E0-42FA-A96B-9388940EA1F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161.49</c:v>
                </c:pt>
                <c:pt idx="1">
                  <c:v>161.35</c:v>
                </c:pt>
                <c:pt idx="2">
                  <c:v>160.66</c:v>
                </c:pt>
                <c:pt idx="3">
                  <c:v>163.41</c:v>
                </c:pt>
                <c:pt idx="4">
                  <c:v>165.1</c:v>
                </c:pt>
                <c:pt idx="5">
                  <c:v>168.26</c:v>
                </c:pt>
                <c:pt idx="6">
                  <c:v>165.06</c:v>
                </c:pt>
                <c:pt idx="7">
                  <c:v>165.61</c:v>
                </c:pt>
                <c:pt idx="8">
                  <c:v>165.61</c:v>
                </c:pt>
                <c:pt idx="9">
                  <c:v>163.16999999999999</c:v>
                </c:pt>
                <c:pt idx="10">
                  <c:v>166.16</c:v>
                </c:pt>
                <c:pt idx="11">
                  <c:v>154.12</c:v>
                </c:pt>
                <c:pt idx="12">
                  <c:v>138.43</c:v>
                </c:pt>
                <c:pt idx="13">
                  <c:v>126.03</c:v>
                </c:pt>
                <c:pt idx="14">
                  <c:v>125.52</c:v>
                </c:pt>
                <c:pt idx="15">
                  <c:v>123.12</c:v>
                </c:pt>
                <c:pt idx="16">
                  <c:v>128.44</c:v>
                </c:pt>
                <c:pt idx="17">
                  <c:v>122.96</c:v>
                </c:pt>
                <c:pt idx="18">
                  <c:v>122.41</c:v>
                </c:pt>
                <c:pt idx="19">
                  <c:v>123.45</c:v>
                </c:pt>
                <c:pt idx="20">
                  <c:v>114.78</c:v>
                </c:pt>
                <c:pt idx="21">
                  <c:v>115.3</c:v>
                </c:pt>
                <c:pt idx="22">
                  <c:v>112</c:v>
                </c:pt>
                <c:pt idx="23">
                  <c:v>112.08</c:v>
                </c:pt>
                <c:pt idx="24">
                  <c:v>113.9</c:v>
                </c:pt>
                <c:pt idx="25">
                  <c:v>103.91</c:v>
                </c:pt>
                <c:pt idx="26">
                  <c:v>102.34</c:v>
                </c:pt>
                <c:pt idx="27">
                  <c:v>106.34</c:v>
                </c:pt>
                <c:pt idx="28">
                  <c:v>108.86</c:v>
                </c:pt>
                <c:pt idx="29">
                  <c:v>111.84</c:v>
                </c:pt>
                <c:pt idx="30">
                  <c:v>107.01</c:v>
                </c:pt>
                <c:pt idx="31">
                  <c:v>114.59</c:v>
                </c:pt>
                <c:pt idx="32">
                  <c:v>120.27</c:v>
                </c:pt>
                <c:pt idx="33">
                  <c:v>127.25</c:v>
                </c:pt>
                <c:pt idx="34">
                  <c:v>144.79</c:v>
                </c:pt>
                <c:pt idx="35">
                  <c:v>144.97</c:v>
                </c:pt>
                <c:pt idx="36">
                  <c:v>154.41</c:v>
                </c:pt>
                <c:pt idx="37">
                  <c:v>161.02000000000001</c:v>
                </c:pt>
                <c:pt idx="38">
                  <c:v>158.99</c:v>
                </c:pt>
                <c:pt idx="39">
                  <c:v>161.54</c:v>
                </c:pt>
                <c:pt idx="40">
                  <c:v>159.31</c:v>
                </c:pt>
                <c:pt idx="41">
                  <c:v>160.32</c:v>
                </c:pt>
                <c:pt idx="42">
                  <c:v>154.36000000000001</c:v>
                </c:pt>
                <c:pt idx="43">
                  <c:v>155.51</c:v>
                </c:pt>
                <c:pt idx="44">
                  <c:v>156.11000000000001</c:v>
                </c:pt>
                <c:pt idx="45">
                  <c:v>151.76</c:v>
                </c:pt>
                <c:pt idx="46">
                  <c:v>150</c:v>
                </c:pt>
                <c:pt idx="47">
                  <c:v>143.53</c:v>
                </c:pt>
              </c:numCache>
            </c:numRef>
          </c:val>
          <c:extLst>
            <c:ext xmlns:c16="http://schemas.microsoft.com/office/drawing/2014/chart" uri="{C3380CC4-5D6E-409C-BE32-E72D297353CC}">
              <c16:uniqueId val="{00000000-3117-4BDC-B514-9E993951676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162.76</c:v>
                </c:pt>
                <c:pt idx="1">
                  <c:v>163.02000000000001</c:v>
                </c:pt>
                <c:pt idx="2">
                  <c:v>158.29</c:v>
                </c:pt>
                <c:pt idx="3">
                  <c:v>163.22</c:v>
                </c:pt>
                <c:pt idx="4">
                  <c:v>163.06</c:v>
                </c:pt>
                <c:pt idx="5">
                  <c:v>166.25</c:v>
                </c:pt>
                <c:pt idx="6">
                  <c:v>163.03</c:v>
                </c:pt>
                <c:pt idx="7">
                  <c:v>164.91</c:v>
                </c:pt>
                <c:pt idx="8">
                  <c:v>165.19</c:v>
                </c:pt>
                <c:pt idx="9">
                  <c:v>164.43</c:v>
                </c:pt>
                <c:pt idx="10">
                  <c:v>165.17</c:v>
                </c:pt>
                <c:pt idx="11">
                  <c:v>153.76</c:v>
                </c:pt>
                <c:pt idx="12">
                  <c:v>140.31</c:v>
                </c:pt>
                <c:pt idx="13">
                  <c:v>126.97</c:v>
                </c:pt>
                <c:pt idx="14">
                  <c:v>124.84</c:v>
                </c:pt>
                <c:pt idx="15">
                  <c:v>124.47</c:v>
                </c:pt>
                <c:pt idx="16">
                  <c:v>129.32</c:v>
                </c:pt>
                <c:pt idx="17">
                  <c:v>123.75</c:v>
                </c:pt>
                <c:pt idx="18">
                  <c:v>122.2</c:v>
                </c:pt>
                <c:pt idx="19">
                  <c:v>124.41</c:v>
                </c:pt>
                <c:pt idx="20">
                  <c:v>115.02</c:v>
                </c:pt>
                <c:pt idx="21">
                  <c:v>115.19</c:v>
                </c:pt>
                <c:pt idx="22">
                  <c:v>112.92</c:v>
                </c:pt>
                <c:pt idx="23">
                  <c:v>111.97</c:v>
                </c:pt>
                <c:pt idx="24">
                  <c:v>114.78</c:v>
                </c:pt>
                <c:pt idx="25">
                  <c:v>104.03</c:v>
                </c:pt>
                <c:pt idx="26">
                  <c:v>103.73</c:v>
                </c:pt>
                <c:pt idx="27">
                  <c:v>106.26</c:v>
                </c:pt>
                <c:pt idx="28">
                  <c:v>108.24</c:v>
                </c:pt>
                <c:pt idx="29">
                  <c:v>111.06</c:v>
                </c:pt>
                <c:pt idx="30">
                  <c:v>108.39</c:v>
                </c:pt>
                <c:pt idx="31">
                  <c:v>115.33</c:v>
                </c:pt>
                <c:pt idx="32">
                  <c:v>121.66</c:v>
                </c:pt>
                <c:pt idx="33">
                  <c:v>127.62</c:v>
                </c:pt>
                <c:pt idx="34">
                  <c:v>143.04</c:v>
                </c:pt>
                <c:pt idx="35">
                  <c:v>147</c:v>
                </c:pt>
                <c:pt idx="36">
                  <c:v>154.75</c:v>
                </c:pt>
                <c:pt idx="37">
                  <c:v>162.05000000000001</c:v>
                </c:pt>
                <c:pt idx="38">
                  <c:v>156.87</c:v>
                </c:pt>
                <c:pt idx="39">
                  <c:v>161.16999999999999</c:v>
                </c:pt>
                <c:pt idx="40">
                  <c:v>159.22</c:v>
                </c:pt>
                <c:pt idx="41">
                  <c:v>159.69999999999999</c:v>
                </c:pt>
                <c:pt idx="42">
                  <c:v>155.04</c:v>
                </c:pt>
                <c:pt idx="43">
                  <c:v>155.43</c:v>
                </c:pt>
                <c:pt idx="44">
                  <c:v>156.79</c:v>
                </c:pt>
                <c:pt idx="45">
                  <c:v>152.06</c:v>
                </c:pt>
                <c:pt idx="46">
                  <c:v>149.4</c:v>
                </c:pt>
                <c:pt idx="47">
                  <c:v>144.19</c:v>
                </c:pt>
              </c:numCache>
            </c:numRef>
          </c:val>
          <c:extLst>
            <c:ext xmlns:c16="http://schemas.microsoft.com/office/drawing/2014/chart" uri="{C3380CC4-5D6E-409C-BE32-E72D297353CC}">
              <c16:uniqueId val="{00000001-3117-4BDC-B514-9E993951676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457.55</c:v>
                </c:pt>
                <c:pt idx="1">
                  <c:v>447.65</c:v>
                </c:pt>
                <c:pt idx="2">
                  <c:v>434.11</c:v>
                </c:pt>
                <c:pt idx="3">
                  <c:v>438.66</c:v>
                </c:pt>
                <c:pt idx="4">
                  <c:v>444.38</c:v>
                </c:pt>
                <c:pt idx="5">
                  <c:v>448.17</c:v>
                </c:pt>
                <c:pt idx="6">
                  <c:v>443.34</c:v>
                </c:pt>
                <c:pt idx="7">
                  <c:v>447.81</c:v>
                </c:pt>
                <c:pt idx="8">
                  <c:v>462.86</c:v>
                </c:pt>
                <c:pt idx="9">
                  <c:v>454.43</c:v>
                </c:pt>
                <c:pt idx="10">
                  <c:v>450.27</c:v>
                </c:pt>
                <c:pt idx="11">
                  <c:v>408.28</c:v>
                </c:pt>
                <c:pt idx="12">
                  <c:v>348.08</c:v>
                </c:pt>
                <c:pt idx="13">
                  <c:v>293.89</c:v>
                </c:pt>
                <c:pt idx="14">
                  <c:v>276.25</c:v>
                </c:pt>
                <c:pt idx="15">
                  <c:v>257.27999999999997</c:v>
                </c:pt>
                <c:pt idx="16">
                  <c:v>263.35000000000002</c:v>
                </c:pt>
                <c:pt idx="17">
                  <c:v>255.86</c:v>
                </c:pt>
                <c:pt idx="18">
                  <c:v>262.47000000000003</c:v>
                </c:pt>
                <c:pt idx="19">
                  <c:v>249.31</c:v>
                </c:pt>
                <c:pt idx="20">
                  <c:v>236.34</c:v>
                </c:pt>
                <c:pt idx="21">
                  <c:v>229.53</c:v>
                </c:pt>
                <c:pt idx="22">
                  <c:v>228.48</c:v>
                </c:pt>
                <c:pt idx="23">
                  <c:v>236.47</c:v>
                </c:pt>
                <c:pt idx="24">
                  <c:v>235.11</c:v>
                </c:pt>
                <c:pt idx="25">
                  <c:v>216.49</c:v>
                </c:pt>
                <c:pt idx="26">
                  <c:v>225.24</c:v>
                </c:pt>
                <c:pt idx="27">
                  <c:v>235.54</c:v>
                </c:pt>
                <c:pt idx="28">
                  <c:v>249.72</c:v>
                </c:pt>
                <c:pt idx="29">
                  <c:v>260.36</c:v>
                </c:pt>
                <c:pt idx="30">
                  <c:v>246.95</c:v>
                </c:pt>
                <c:pt idx="31">
                  <c:v>266.64</c:v>
                </c:pt>
                <c:pt idx="32">
                  <c:v>289.47000000000003</c:v>
                </c:pt>
                <c:pt idx="33">
                  <c:v>325.99</c:v>
                </c:pt>
                <c:pt idx="34">
                  <c:v>394.72</c:v>
                </c:pt>
                <c:pt idx="35">
                  <c:v>424.35</c:v>
                </c:pt>
                <c:pt idx="36">
                  <c:v>462.4</c:v>
                </c:pt>
                <c:pt idx="37">
                  <c:v>484.78</c:v>
                </c:pt>
                <c:pt idx="38">
                  <c:v>463.8</c:v>
                </c:pt>
                <c:pt idx="39">
                  <c:v>467.89</c:v>
                </c:pt>
                <c:pt idx="40">
                  <c:v>473.93</c:v>
                </c:pt>
                <c:pt idx="41">
                  <c:v>480.14</c:v>
                </c:pt>
                <c:pt idx="42">
                  <c:v>455.5</c:v>
                </c:pt>
                <c:pt idx="43">
                  <c:v>441.27</c:v>
                </c:pt>
                <c:pt idx="44">
                  <c:v>435.95</c:v>
                </c:pt>
                <c:pt idx="45">
                  <c:v>448.86</c:v>
                </c:pt>
                <c:pt idx="46">
                  <c:v>435.18</c:v>
                </c:pt>
                <c:pt idx="47">
                  <c:v>424.91</c:v>
                </c:pt>
              </c:numCache>
            </c:numRef>
          </c:val>
          <c:extLst>
            <c:ext xmlns:c16="http://schemas.microsoft.com/office/drawing/2014/chart" uri="{C3380CC4-5D6E-409C-BE32-E72D297353CC}">
              <c16:uniqueId val="{00000002-3117-4BDC-B514-9E993951676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318.62</c:v>
                </c:pt>
                <c:pt idx="1">
                  <c:v>319.58</c:v>
                </c:pt>
                <c:pt idx="2">
                  <c:v>307.81</c:v>
                </c:pt>
                <c:pt idx="3">
                  <c:v>318.57</c:v>
                </c:pt>
                <c:pt idx="4">
                  <c:v>325.35000000000002</c:v>
                </c:pt>
                <c:pt idx="5">
                  <c:v>332.22</c:v>
                </c:pt>
                <c:pt idx="6">
                  <c:v>323.48</c:v>
                </c:pt>
                <c:pt idx="7">
                  <c:v>318.7</c:v>
                </c:pt>
                <c:pt idx="8">
                  <c:v>326.43</c:v>
                </c:pt>
                <c:pt idx="9">
                  <c:v>321.73</c:v>
                </c:pt>
                <c:pt idx="10">
                  <c:v>320.33999999999997</c:v>
                </c:pt>
                <c:pt idx="11">
                  <c:v>288.12</c:v>
                </c:pt>
                <c:pt idx="12">
                  <c:v>241.48</c:v>
                </c:pt>
                <c:pt idx="13">
                  <c:v>195.84</c:v>
                </c:pt>
                <c:pt idx="14">
                  <c:v>174.21</c:v>
                </c:pt>
                <c:pt idx="15">
                  <c:v>162.65</c:v>
                </c:pt>
                <c:pt idx="16">
                  <c:v>173.45</c:v>
                </c:pt>
                <c:pt idx="17">
                  <c:v>168.78</c:v>
                </c:pt>
                <c:pt idx="18">
                  <c:v>157.33000000000001</c:v>
                </c:pt>
                <c:pt idx="19">
                  <c:v>148.94999999999999</c:v>
                </c:pt>
                <c:pt idx="20">
                  <c:v>137.01</c:v>
                </c:pt>
                <c:pt idx="21">
                  <c:v>133.91</c:v>
                </c:pt>
                <c:pt idx="22">
                  <c:v>126.97</c:v>
                </c:pt>
                <c:pt idx="23">
                  <c:v>123.67</c:v>
                </c:pt>
                <c:pt idx="24">
                  <c:v>125.15</c:v>
                </c:pt>
                <c:pt idx="25">
                  <c:v>97.36</c:v>
                </c:pt>
                <c:pt idx="26">
                  <c:v>94.531000000000006</c:v>
                </c:pt>
                <c:pt idx="27">
                  <c:v>103.63</c:v>
                </c:pt>
                <c:pt idx="28">
                  <c:v>114.91</c:v>
                </c:pt>
                <c:pt idx="29">
                  <c:v>120.16</c:v>
                </c:pt>
                <c:pt idx="30">
                  <c:v>116.11</c:v>
                </c:pt>
                <c:pt idx="31">
                  <c:v>133.74</c:v>
                </c:pt>
                <c:pt idx="32">
                  <c:v>147.61000000000001</c:v>
                </c:pt>
                <c:pt idx="33">
                  <c:v>174.72</c:v>
                </c:pt>
                <c:pt idx="34">
                  <c:v>228.74</c:v>
                </c:pt>
                <c:pt idx="35">
                  <c:v>239.14</c:v>
                </c:pt>
                <c:pt idx="36">
                  <c:v>270.27</c:v>
                </c:pt>
                <c:pt idx="37">
                  <c:v>289.89</c:v>
                </c:pt>
                <c:pt idx="38">
                  <c:v>328.48</c:v>
                </c:pt>
                <c:pt idx="39">
                  <c:v>327.01</c:v>
                </c:pt>
                <c:pt idx="40">
                  <c:v>325.93</c:v>
                </c:pt>
                <c:pt idx="41">
                  <c:v>318.64999999999998</c:v>
                </c:pt>
                <c:pt idx="42">
                  <c:v>312.33999999999997</c:v>
                </c:pt>
                <c:pt idx="43">
                  <c:v>304.22000000000003</c:v>
                </c:pt>
                <c:pt idx="44">
                  <c:v>279.95999999999998</c:v>
                </c:pt>
                <c:pt idx="45">
                  <c:v>280.7</c:v>
                </c:pt>
                <c:pt idx="46">
                  <c:v>265.45</c:v>
                </c:pt>
                <c:pt idx="47">
                  <c:v>264.39</c:v>
                </c:pt>
              </c:numCache>
            </c:numRef>
          </c:val>
          <c:extLst>
            <c:ext xmlns:c16="http://schemas.microsoft.com/office/drawing/2014/chart" uri="{C3380CC4-5D6E-409C-BE32-E72D297353CC}">
              <c16:uniqueId val="{00000003-3117-4BDC-B514-9E993951676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6642.7809900000002</c:v>
                </c:pt>
                <c:pt idx="1">
                  <c:v>6443.8419599999997</c:v>
                </c:pt>
                <c:pt idx="2">
                  <c:v>6403.5316999999995</c:v>
                </c:pt>
                <c:pt idx="3">
                  <c:v>6213.1363000000001</c:v>
                </c:pt>
                <c:pt idx="4">
                  <c:v>6273.0717699999996</c:v>
                </c:pt>
                <c:pt idx="5">
                  <c:v>6237.4605000000001</c:v>
                </c:pt>
                <c:pt idx="6">
                  <c:v>6253.6234599999998</c:v>
                </c:pt>
                <c:pt idx="7">
                  <c:v>6157.4893700000002</c:v>
                </c:pt>
                <c:pt idx="8">
                  <c:v>6293.9050100000004</c:v>
                </c:pt>
                <c:pt idx="9">
                  <c:v>6328.42346</c:v>
                </c:pt>
                <c:pt idx="10">
                  <c:v>6282.3493600000002</c:v>
                </c:pt>
                <c:pt idx="11">
                  <c:v>6294.4041200000001</c:v>
                </c:pt>
                <c:pt idx="12">
                  <c:v>6343.6310899999999</c:v>
                </c:pt>
                <c:pt idx="13">
                  <c:v>6408.7832200000003</c:v>
                </c:pt>
                <c:pt idx="14">
                  <c:v>6635.4983000000002</c:v>
                </c:pt>
                <c:pt idx="15">
                  <c:v>6820.1597899999997</c:v>
                </c:pt>
                <c:pt idx="16">
                  <c:v>7058.41248</c:v>
                </c:pt>
                <c:pt idx="17">
                  <c:v>7221.3610500000004</c:v>
                </c:pt>
                <c:pt idx="18">
                  <c:v>7252.1312200000002</c:v>
                </c:pt>
                <c:pt idx="19">
                  <c:v>7320.9802600000003</c:v>
                </c:pt>
                <c:pt idx="20">
                  <c:v>7470.0011800000002</c:v>
                </c:pt>
                <c:pt idx="21">
                  <c:v>7543.5195999999996</c:v>
                </c:pt>
                <c:pt idx="22">
                  <c:v>7565.9282499999999</c:v>
                </c:pt>
                <c:pt idx="23">
                  <c:v>7621.4647599999998</c:v>
                </c:pt>
                <c:pt idx="24">
                  <c:v>7498.2354999999998</c:v>
                </c:pt>
                <c:pt idx="25">
                  <c:v>7528.0218699999996</c:v>
                </c:pt>
                <c:pt idx="26">
                  <c:v>7516.0794999999998</c:v>
                </c:pt>
                <c:pt idx="27">
                  <c:v>7505.6023999999998</c:v>
                </c:pt>
                <c:pt idx="28">
                  <c:v>7594.7475400000003</c:v>
                </c:pt>
                <c:pt idx="29">
                  <c:v>7600.8164100000004</c:v>
                </c:pt>
                <c:pt idx="30">
                  <c:v>7560.2788099999998</c:v>
                </c:pt>
                <c:pt idx="31">
                  <c:v>7461.3389299999999</c:v>
                </c:pt>
                <c:pt idx="32">
                  <c:v>7378.8948300000002</c:v>
                </c:pt>
                <c:pt idx="33">
                  <c:v>7314.8329000000003</c:v>
                </c:pt>
                <c:pt idx="34">
                  <c:v>7040.3243700000003</c:v>
                </c:pt>
                <c:pt idx="35">
                  <c:v>6937.1992700000001</c:v>
                </c:pt>
                <c:pt idx="36">
                  <c:v>6962.32539</c:v>
                </c:pt>
                <c:pt idx="37">
                  <c:v>7301.9671500000004</c:v>
                </c:pt>
                <c:pt idx="38">
                  <c:v>7374.2086799999997</c:v>
                </c:pt>
                <c:pt idx="39">
                  <c:v>7383.9202299999997</c:v>
                </c:pt>
                <c:pt idx="40">
                  <c:v>7342.0543600000001</c:v>
                </c:pt>
                <c:pt idx="41">
                  <c:v>7307.8396199999997</c:v>
                </c:pt>
                <c:pt idx="42">
                  <c:v>7281.3621400000002</c:v>
                </c:pt>
                <c:pt idx="43">
                  <c:v>7149.1140599999999</c:v>
                </c:pt>
                <c:pt idx="44">
                  <c:v>7001.8344900000002</c:v>
                </c:pt>
                <c:pt idx="45">
                  <c:v>6847.2929999999997</c:v>
                </c:pt>
                <c:pt idx="46">
                  <c:v>6588.51271</c:v>
                </c:pt>
                <c:pt idx="47">
                  <c:v>6567.8047399999996</c:v>
                </c:pt>
              </c:numCache>
            </c:numRef>
          </c:val>
          <c:smooth val="0"/>
          <c:extLst>
            <c:ext xmlns:c16="http://schemas.microsoft.com/office/drawing/2014/chart" uri="{C3380CC4-5D6E-409C-BE32-E72D297353CC}">
              <c16:uniqueId val="{00000000-23AC-4A38-A745-1F3A7AC9E56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6594.1233099999999</c:v>
                </c:pt>
                <c:pt idx="1">
                  <c:v>6447.88418</c:v>
                </c:pt>
                <c:pt idx="2">
                  <c:v>6367.0844399999996</c:v>
                </c:pt>
                <c:pt idx="3">
                  <c:v>6305.2436799999996</c:v>
                </c:pt>
                <c:pt idx="4">
                  <c:v>6254.6090199999999</c:v>
                </c:pt>
                <c:pt idx="5">
                  <c:v>6219.5992399999996</c:v>
                </c:pt>
                <c:pt idx="6">
                  <c:v>6184.3406999999997</c:v>
                </c:pt>
                <c:pt idx="7">
                  <c:v>6175.9391699999996</c:v>
                </c:pt>
                <c:pt idx="8">
                  <c:v>6195.3708900000001</c:v>
                </c:pt>
                <c:pt idx="9">
                  <c:v>6243.4709899999998</c:v>
                </c:pt>
                <c:pt idx="10">
                  <c:v>6296.3369899999998</c:v>
                </c:pt>
                <c:pt idx="11">
                  <c:v>6187.7505199999996</c:v>
                </c:pt>
                <c:pt idx="12">
                  <c:v>6194.0333099999998</c:v>
                </c:pt>
                <c:pt idx="13">
                  <c:v>6340.0553799999998</c:v>
                </c:pt>
                <c:pt idx="14">
                  <c:v>6561.9062100000001</c:v>
                </c:pt>
                <c:pt idx="15">
                  <c:v>6752.93354</c:v>
                </c:pt>
                <c:pt idx="16">
                  <c:v>6939.7217700000001</c:v>
                </c:pt>
                <c:pt idx="17">
                  <c:v>7097.9539199999999</c:v>
                </c:pt>
                <c:pt idx="18">
                  <c:v>7239.1958500000001</c:v>
                </c:pt>
                <c:pt idx="19">
                  <c:v>7312.9244500000004</c:v>
                </c:pt>
                <c:pt idx="20">
                  <c:v>7417.1021300000002</c:v>
                </c:pt>
                <c:pt idx="21">
                  <c:v>7494.6886100000002</c:v>
                </c:pt>
                <c:pt idx="22">
                  <c:v>7541.0830900000001</c:v>
                </c:pt>
                <c:pt idx="23">
                  <c:v>7538.549</c:v>
                </c:pt>
                <c:pt idx="24">
                  <c:v>7498.1667100000004</c:v>
                </c:pt>
                <c:pt idx="25">
                  <c:v>7416.6850000000004</c:v>
                </c:pt>
                <c:pt idx="26">
                  <c:v>7391.7393700000002</c:v>
                </c:pt>
                <c:pt idx="27">
                  <c:v>7452.6720699999996</c:v>
                </c:pt>
                <c:pt idx="28">
                  <c:v>7522.2889999999998</c:v>
                </c:pt>
                <c:pt idx="29">
                  <c:v>7555.5008699999998</c:v>
                </c:pt>
                <c:pt idx="30">
                  <c:v>7549.8091999999997</c:v>
                </c:pt>
                <c:pt idx="31">
                  <c:v>7546.3638799999999</c:v>
                </c:pt>
                <c:pt idx="32">
                  <c:v>7460.8017200000004</c:v>
                </c:pt>
                <c:pt idx="33">
                  <c:v>7364.8683300000002</c:v>
                </c:pt>
                <c:pt idx="34">
                  <c:v>7199.9520700000003</c:v>
                </c:pt>
                <c:pt idx="35">
                  <c:v>7023.2830999999996</c:v>
                </c:pt>
                <c:pt idx="36">
                  <c:v>7158.6575700000003</c:v>
                </c:pt>
                <c:pt idx="37">
                  <c:v>7341.0081</c:v>
                </c:pt>
                <c:pt idx="38">
                  <c:v>7432.5632500000002</c:v>
                </c:pt>
                <c:pt idx="39">
                  <c:v>7423.799</c:v>
                </c:pt>
                <c:pt idx="40">
                  <c:v>7409.6890599999997</c:v>
                </c:pt>
                <c:pt idx="41">
                  <c:v>7391.3540499999999</c:v>
                </c:pt>
                <c:pt idx="42">
                  <c:v>7358.5715600000003</c:v>
                </c:pt>
                <c:pt idx="43">
                  <c:v>7297.7517200000002</c:v>
                </c:pt>
                <c:pt idx="44">
                  <c:v>7183.2523600000004</c:v>
                </c:pt>
                <c:pt idx="45">
                  <c:v>7051.8945199999998</c:v>
                </c:pt>
                <c:pt idx="46">
                  <c:v>6859.4663300000002</c:v>
                </c:pt>
                <c:pt idx="47">
                  <c:v>6609.0517799999998</c:v>
                </c:pt>
              </c:numCache>
            </c:numRef>
          </c:val>
          <c:smooth val="0"/>
          <c:extLst>
            <c:ext xmlns:c16="http://schemas.microsoft.com/office/drawing/2014/chart" uri="{C3380CC4-5D6E-409C-BE32-E72D297353CC}">
              <c16:uniqueId val="{00000001-23AC-4A38-A745-1F3A7AC9E5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c:v>
                </c:pt>
                <c:pt idx="1">
                  <c:v>JUE 2</c:v>
                </c:pt>
                <c:pt idx="2">
                  <c:v>VIE 3</c:v>
                </c:pt>
                <c:pt idx="3">
                  <c:v>SAB 4</c:v>
                </c:pt>
                <c:pt idx="4">
                  <c:v>DOM 5</c:v>
                </c:pt>
                <c:pt idx="5">
                  <c:v>LUN 6</c:v>
                </c:pt>
                <c:pt idx="6">
                  <c:v>MAR 7</c:v>
                </c:pt>
                <c:pt idx="7">
                  <c:v>MIE 8</c:v>
                </c:pt>
              </c:strCache>
            </c:strRef>
          </c:cat>
          <c:val>
            <c:numRef>
              <c:f>COSTO_OPE_EJEC!$C$8:$C$15</c:f>
              <c:numCache>
                <c:formatCode>#,##0.0</c:formatCode>
                <c:ptCount val="8"/>
                <c:pt idx="0">
                  <c:v>2934625.4586999998</c:v>
                </c:pt>
                <c:pt idx="1">
                  <c:v>4100550.8996799998</c:v>
                </c:pt>
                <c:pt idx="2">
                  <c:v>5977696.7338500004</c:v>
                </c:pt>
                <c:pt idx="3">
                  <c:v>5435176.9081600001</c:v>
                </c:pt>
                <c:pt idx="4">
                  <c:v>4259181.8469099998</c:v>
                </c:pt>
                <c:pt idx="5">
                  <c:v>4915990.5218099998</c:v>
                </c:pt>
                <c:pt idx="6">
                  <c:v>4156401.13062</c:v>
                </c:pt>
                <c:pt idx="7">
                  <c:v>3504664.0415599998</c:v>
                </c:pt>
              </c:numCache>
            </c:numRef>
          </c:val>
          <c:extLst>
            <c:ext xmlns:c16="http://schemas.microsoft.com/office/drawing/2014/chart" uri="{C3380CC4-5D6E-409C-BE32-E72D297353CC}">
              <c16:uniqueId val="{00000000-585A-4421-AF8E-07C18D7ADF7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-0.22919749013921911</c:v>
                </c:pt>
                <c:pt idx="1">
                  <c:v>-0.14817839056762017</c:v>
                </c:pt>
                <c:pt idx="2">
                  <c:v>0.32905430604327601</c:v>
                </c:pt>
                <c:pt idx="3">
                  <c:v>0.20097690163505677</c:v>
                </c:pt>
                <c:pt idx="4">
                  <c:v>7.0228197645014506E-2</c:v>
                </c:pt>
                <c:pt idx="5">
                  <c:v>2.8932435406803212E-2</c:v>
                </c:pt>
                <c:pt idx="6">
                  <c:v>-8.3164271409616519E-2</c:v>
                </c:pt>
                <c:pt idx="7">
                  <c:v>-0.17018690511692788</c:v>
                </c:pt>
              </c:numCache>
            </c:numRef>
          </c:cat>
          <c:val>
            <c:numRef>
              <c:f>COSTO_OPE_EJEC!$D$8:$D$15</c:f>
              <c:numCache>
                <c:formatCode>#,##0.0</c:formatCode>
                <c:ptCount val="8"/>
                <c:pt idx="0">
                  <c:v>3807233.9168044999</c:v>
                </c:pt>
                <c:pt idx="1">
                  <c:v>4813861.0881361002</c:v>
                </c:pt>
                <c:pt idx="2">
                  <c:v>4497706.9083401002</c:v>
                </c:pt>
                <c:pt idx="3">
                  <c:v>4525629.8441380002</c:v>
                </c:pt>
                <c:pt idx="4">
                  <c:v>3979695.0372660002</c:v>
                </c:pt>
                <c:pt idx="5">
                  <c:v>4777758.3373260004</c:v>
                </c:pt>
                <c:pt idx="6">
                  <c:v>4533419.6748749996</c:v>
                </c:pt>
                <c:pt idx="7">
                  <c:v>4223437.8598880004</c:v>
                </c:pt>
              </c:numCache>
            </c:numRef>
          </c:val>
          <c:extLst>
            <c:ext xmlns:c16="http://schemas.microsoft.com/office/drawing/2014/chart" uri="{C3380CC4-5D6E-409C-BE32-E72D297353CC}">
              <c16:uniqueId val="{00000001-585A-4421-AF8E-07C18D7ADF7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20.69</v>
      </c>
      <c r="K8" s="4" t="s">
        <v>30</v>
      </c>
      <c r="L8" s="4">
        <v>138</v>
      </c>
    </row>
    <row r="9" spans="1:12" x14ac:dyDescent="0.25">
      <c r="A9" s="1"/>
      <c r="B9" s="4" t="s">
        <v>13</v>
      </c>
      <c r="C9" s="5" t="s">
        <v>31</v>
      </c>
      <c r="D9" s="5" t="s">
        <v>32</v>
      </c>
      <c r="E9" s="5" t="s">
        <v>25</v>
      </c>
      <c r="F9" s="5" t="s">
        <v>33</v>
      </c>
      <c r="G9" s="4" t="s">
        <v>34</v>
      </c>
      <c r="H9" s="4" t="s">
        <v>35</v>
      </c>
      <c r="I9" s="6" t="s">
        <v>36</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37</v>
      </c>
      <c r="C5" s="197"/>
      <c r="D5" s="197"/>
      <c r="E5" s="197"/>
      <c r="F5" s="197"/>
      <c r="G5" s="197"/>
      <c r="H5" s="197"/>
      <c r="I5" s="197"/>
    </row>
    <row r="6" spans="1:9" ht="39.950000000000003" customHeight="1" x14ac:dyDescent="0.25">
      <c r="A6" s="1"/>
      <c r="B6" s="7" t="s">
        <v>38</v>
      </c>
      <c r="C6" s="3" t="s">
        <v>39</v>
      </c>
      <c r="D6" s="3" t="s">
        <v>40</v>
      </c>
      <c r="E6" s="7" t="s">
        <v>3</v>
      </c>
      <c r="F6" s="7" t="s">
        <v>4</v>
      </c>
      <c r="G6" s="7" t="s">
        <v>41</v>
      </c>
      <c r="H6" s="7" t="s">
        <v>6</v>
      </c>
      <c r="I6" s="7" t="s">
        <v>9</v>
      </c>
    </row>
    <row r="7" spans="1:9" x14ac:dyDescent="0.25">
      <c r="A7" s="1"/>
      <c r="B7" s="4" t="s">
        <v>42</v>
      </c>
      <c r="C7" s="4" t="s">
        <v>43</v>
      </c>
      <c r="D7" s="4" t="s">
        <v>44</v>
      </c>
      <c r="E7" s="5" t="s">
        <v>45</v>
      </c>
      <c r="F7" s="5" t="s">
        <v>46</v>
      </c>
      <c r="G7" s="5" t="s">
        <v>47</v>
      </c>
      <c r="H7" s="5" t="s">
        <v>48</v>
      </c>
      <c r="I7" s="5" t="s">
        <v>49</v>
      </c>
    </row>
    <row r="8" spans="1:9" x14ac:dyDescent="0.25">
      <c r="A8" s="1"/>
      <c r="B8" s="4" t="s">
        <v>42</v>
      </c>
      <c r="C8" s="4" t="s">
        <v>43</v>
      </c>
      <c r="D8" s="4" t="s">
        <v>44</v>
      </c>
      <c r="E8" s="5" t="s">
        <v>50</v>
      </c>
      <c r="F8" s="5" t="s">
        <v>51</v>
      </c>
      <c r="G8" s="5" t="s">
        <v>52</v>
      </c>
      <c r="H8" s="5" t="s">
        <v>53</v>
      </c>
      <c r="I8" s="5" t="s">
        <v>54</v>
      </c>
    </row>
    <row r="9" spans="1:9" x14ac:dyDescent="0.25">
      <c r="A9" s="1"/>
      <c r="B9" s="4" t="s">
        <v>42</v>
      </c>
      <c r="C9" s="4" t="s">
        <v>43</v>
      </c>
      <c r="D9" s="4" t="s">
        <v>44</v>
      </c>
      <c r="E9" s="5" t="s">
        <v>55</v>
      </c>
      <c r="F9" s="5" t="s">
        <v>56</v>
      </c>
      <c r="G9" s="5" t="s">
        <v>57</v>
      </c>
      <c r="H9" s="5" t="s">
        <v>58</v>
      </c>
      <c r="I9" s="5" t="s">
        <v>59</v>
      </c>
    </row>
    <row r="10" spans="1:9" x14ac:dyDescent="0.25">
      <c r="A10" s="1"/>
      <c r="B10" s="4" t="s">
        <v>42</v>
      </c>
      <c r="C10" s="4" t="s">
        <v>43</v>
      </c>
      <c r="D10" s="4" t="s">
        <v>44</v>
      </c>
      <c r="E10" s="5" t="s">
        <v>60</v>
      </c>
      <c r="F10" s="5" t="s">
        <v>61</v>
      </c>
      <c r="G10" s="5" t="s">
        <v>62</v>
      </c>
      <c r="H10" s="5" t="s">
        <v>48</v>
      </c>
      <c r="I10" s="5" t="s">
        <v>63</v>
      </c>
    </row>
    <row r="11" spans="1:9" x14ac:dyDescent="0.25">
      <c r="A11" s="1"/>
      <c r="B11" s="4" t="s">
        <v>42</v>
      </c>
      <c r="C11" s="4" t="s">
        <v>43</v>
      </c>
      <c r="D11" s="4" t="s">
        <v>44</v>
      </c>
      <c r="E11" s="5" t="s">
        <v>64</v>
      </c>
      <c r="F11" s="5" t="s">
        <v>65</v>
      </c>
      <c r="G11" s="5" t="s">
        <v>66</v>
      </c>
      <c r="H11" s="5" t="s">
        <v>48</v>
      </c>
      <c r="I11" s="5" t="s">
        <v>67</v>
      </c>
    </row>
    <row r="12" spans="1:9" x14ac:dyDescent="0.25">
      <c r="A12" s="1"/>
      <c r="B12" s="4" t="s">
        <v>42</v>
      </c>
      <c r="C12" s="4" t="s">
        <v>43</v>
      </c>
      <c r="D12" s="4" t="s">
        <v>44</v>
      </c>
      <c r="E12" s="5" t="s">
        <v>64</v>
      </c>
      <c r="F12" s="5" t="s">
        <v>68</v>
      </c>
      <c r="G12" s="5" t="s">
        <v>47</v>
      </c>
      <c r="H12" s="5" t="s">
        <v>48</v>
      </c>
      <c r="I12" s="5" t="s">
        <v>69</v>
      </c>
    </row>
    <row r="13" spans="1:9" x14ac:dyDescent="0.25">
      <c r="A13" s="1"/>
      <c r="B13" s="4" t="s">
        <v>42</v>
      </c>
      <c r="C13" s="4" t="s">
        <v>43</v>
      </c>
      <c r="D13" s="4" t="s">
        <v>44</v>
      </c>
      <c r="E13" s="5" t="s">
        <v>64</v>
      </c>
      <c r="F13" s="5" t="s">
        <v>70</v>
      </c>
      <c r="G13" s="5" t="s">
        <v>52</v>
      </c>
      <c r="H13" s="5" t="s">
        <v>71</v>
      </c>
      <c r="I13" s="5" t="s">
        <v>72</v>
      </c>
    </row>
    <row r="14" spans="1:9" x14ac:dyDescent="0.25">
      <c r="A14" s="1"/>
      <c r="B14" s="4" t="s">
        <v>42</v>
      </c>
      <c r="C14" s="4" t="s">
        <v>43</v>
      </c>
      <c r="D14" s="4" t="s">
        <v>44</v>
      </c>
      <c r="E14" s="5" t="s">
        <v>64</v>
      </c>
      <c r="F14" s="5" t="s">
        <v>73</v>
      </c>
      <c r="G14" s="5" t="s">
        <v>62</v>
      </c>
      <c r="H14" s="5" t="s">
        <v>48</v>
      </c>
      <c r="I14" s="5" t="s">
        <v>74</v>
      </c>
    </row>
    <row r="15" spans="1:9" x14ac:dyDescent="0.25">
      <c r="A15" s="1"/>
      <c r="B15" s="4" t="s">
        <v>42</v>
      </c>
      <c r="C15" s="4" t="s">
        <v>43</v>
      </c>
      <c r="D15" s="4" t="s">
        <v>44</v>
      </c>
      <c r="E15" s="5" t="s">
        <v>64</v>
      </c>
      <c r="F15" s="5" t="s">
        <v>73</v>
      </c>
      <c r="G15" s="5" t="s">
        <v>62</v>
      </c>
      <c r="H15" s="5" t="s">
        <v>48</v>
      </c>
      <c r="I15" s="5" t="s">
        <v>75</v>
      </c>
    </row>
    <row r="16" spans="1:9" x14ac:dyDescent="0.25">
      <c r="A16" s="1"/>
      <c r="B16" s="4" t="s">
        <v>42</v>
      </c>
      <c r="C16" s="4" t="s">
        <v>43</v>
      </c>
      <c r="D16" s="4" t="s">
        <v>44</v>
      </c>
      <c r="E16" s="5" t="s">
        <v>64</v>
      </c>
      <c r="F16" s="5" t="s">
        <v>73</v>
      </c>
      <c r="G16" s="5" t="s">
        <v>62</v>
      </c>
      <c r="H16" s="5" t="s">
        <v>48</v>
      </c>
      <c r="I16" s="5" t="s">
        <v>76</v>
      </c>
    </row>
    <row r="17" spans="1:9" x14ac:dyDescent="0.25">
      <c r="A17" s="1"/>
      <c r="B17" s="4" t="s">
        <v>42</v>
      </c>
      <c r="C17" s="4" t="s">
        <v>43</v>
      </c>
      <c r="D17" s="4" t="s">
        <v>44</v>
      </c>
      <c r="E17" s="5" t="s">
        <v>64</v>
      </c>
      <c r="F17" s="5" t="s">
        <v>77</v>
      </c>
      <c r="G17" s="5" t="s">
        <v>62</v>
      </c>
      <c r="H17" s="5" t="s">
        <v>48</v>
      </c>
      <c r="I17" s="5" t="s">
        <v>78</v>
      </c>
    </row>
    <row r="18" spans="1:9" x14ac:dyDescent="0.25">
      <c r="A18" s="1"/>
      <c r="B18" s="4" t="s">
        <v>42</v>
      </c>
      <c r="C18" s="4" t="s">
        <v>43</v>
      </c>
      <c r="D18" s="4" t="s">
        <v>44</v>
      </c>
      <c r="E18" s="5" t="s">
        <v>64</v>
      </c>
      <c r="F18" s="5" t="s">
        <v>77</v>
      </c>
      <c r="G18" s="5" t="s">
        <v>62</v>
      </c>
      <c r="H18" s="5" t="s">
        <v>48</v>
      </c>
      <c r="I18" s="5" t="s">
        <v>74</v>
      </c>
    </row>
    <row r="19" spans="1:9" x14ac:dyDescent="0.25">
      <c r="A19" s="1"/>
      <c r="B19" s="4" t="s">
        <v>42</v>
      </c>
      <c r="C19" s="4" t="s">
        <v>43</v>
      </c>
      <c r="D19" s="4" t="s">
        <v>44</v>
      </c>
      <c r="E19" s="5" t="s">
        <v>79</v>
      </c>
      <c r="F19" s="5" t="s">
        <v>80</v>
      </c>
      <c r="G19" s="5" t="s">
        <v>62</v>
      </c>
      <c r="H19" s="5" t="s">
        <v>48</v>
      </c>
      <c r="I19" s="5" t="s">
        <v>81</v>
      </c>
    </row>
    <row r="20" spans="1:9" x14ac:dyDescent="0.25">
      <c r="A20" s="1"/>
      <c r="B20" s="4" t="s">
        <v>42</v>
      </c>
      <c r="C20" s="4" t="s">
        <v>43</v>
      </c>
      <c r="D20" s="4" t="s">
        <v>44</v>
      </c>
      <c r="E20" s="5" t="s">
        <v>82</v>
      </c>
      <c r="F20" s="5" t="s">
        <v>83</v>
      </c>
      <c r="G20" s="5" t="s">
        <v>47</v>
      </c>
      <c r="H20" s="5" t="s">
        <v>48</v>
      </c>
      <c r="I20" s="5" t="s">
        <v>84</v>
      </c>
    </row>
    <row r="21" spans="1:9" x14ac:dyDescent="0.25">
      <c r="A21" s="1"/>
      <c r="B21" s="4" t="s">
        <v>42</v>
      </c>
      <c r="C21" s="4" t="s">
        <v>43</v>
      </c>
      <c r="D21" s="4" t="s">
        <v>44</v>
      </c>
      <c r="E21" s="5" t="s">
        <v>82</v>
      </c>
      <c r="F21" s="5" t="s">
        <v>85</v>
      </c>
      <c r="G21" s="5" t="s">
        <v>62</v>
      </c>
      <c r="H21" s="5" t="s">
        <v>48</v>
      </c>
      <c r="I21" s="5" t="s">
        <v>86</v>
      </c>
    </row>
    <row r="22" spans="1:9" x14ac:dyDescent="0.25">
      <c r="A22" s="1"/>
      <c r="B22" s="4" t="s">
        <v>42</v>
      </c>
      <c r="C22" s="4" t="s">
        <v>43</v>
      </c>
      <c r="D22" s="4" t="s">
        <v>44</v>
      </c>
      <c r="E22" s="5" t="s">
        <v>82</v>
      </c>
      <c r="F22" s="5" t="s">
        <v>85</v>
      </c>
      <c r="G22" s="5" t="s">
        <v>62</v>
      </c>
      <c r="H22" s="5" t="s">
        <v>48</v>
      </c>
      <c r="I22" s="5" t="s">
        <v>87</v>
      </c>
    </row>
    <row r="23" spans="1:9" x14ac:dyDescent="0.25">
      <c r="A23" s="1"/>
      <c r="B23" s="4" t="s">
        <v>42</v>
      </c>
      <c r="C23" s="4" t="s">
        <v>43</v>
      </c>
      <c r="D23" s="4" t="s">
        <v>44</v>
      </c>
      <c r="E23" s="5" t="s">
        <v>82</v>
      </c>
      <c r="F23" s="5" t="s">
        <v>88</v>
      </c>
      <c r="G23" s="5" t="s">
        <v>62</v>
      </c>
      <c r="H23" s="5" t="s">
        <v>48</v>
      </c>
      <c r="I23" s="5" t="s">
        <v>89</v>
      </c>
    </row>
    <row r="24" spans="1:9" x14ac:dyDescent="0.25">
      <c r="A24" s="1"/>
      <c r="B24" s="4" t="s">
        <v>42</v>
      </c>
      <c r="C24" s="4" t="s">
        <v>43</v>
      </c>
      <c r="D24" s="4" t="s">
        <v>44</v>
      </c>
      <c r="E24" s="5" t="s">
        <v>82</v>
      </c>
      <c r="F24" s="5" t="s">
        <v>88</v>
      </c>
      <c r="G24" s="5" t="s">
        <v>62</v>
      </c>
      <c r="H24" s="5" t="s">
        <v>48</v>
      </c>
      <c r="I24" s="5" t="s">
        <v>90</v>
      </c>
    </row>
    <row r="25" spans="1:9" x14ac:dyDescent="0.25">
      <c r="A25" s="1"/>
      <c r="B25" s="4" t="s">
        <v>42</v>
      </c>
      <c r="C25" s="4" t="s">
        <v>43</v>
      </c>
      <c r="D25" s="4" t="s">
        <v>44</v>
      </c>
      <c r="E25" s="5" t="s">
        <v>91</v>
      </c>
      <c r="F25" s="5" t="s">
        <v>92</v>
      </c>
      <c r="G25" s="5" t="s">
        <v>47</v>
      </c>
      <c r="H25" s="5" t="s">
        <v>48</v>
      </c>
      <c r="I25" s="5" t="s">
        <v>93</v>
      </c>
    </row>
    <row r="26" spans="1:9" x14ac:dyDescent="0.25">
      <c r="A26" s="1"/>
      <c r="B26" s="4" t="s">
        <v>42</v>
      </c>
      <c r="C26" s="4" t="s">
        <v>43</v>
      </c>
      <c r="D26" s="4" t="s">
        <v>44</v>
      </c>
      <c r="E26" s="5" t="s">
        <v>91</v>
      </c>
      <c r="F26" s="5" t="s">
        <v>94</v>
      </c>
      <c r="G26" s="5" t="s">
        <v>47</v>
      </c>
      <c r="H26" s="5" t="s">
        <v>48</v>
      </c>
      <c r="I26" s="5" t="s">
        <v>95</v>
      </c>
    </row>
    <row r="27" spans="1:9" x14ac:dyDescent="0.25">
      <c r="A27" s="1"/>
      <c r="B27" s="4" t="s">
        <v>42</v>
      </c>
      <c r="C27" s="4" t="s">
        <v>43</v>
      </c>
      <c r="D27" s="4" t="s">
        <v>44</v>
      </c>
      <c r="E27" s="5" t="s">
        <v>96</v>
      </c>
      <c r="F27" s="5" t="s">
        <v>97</v>
      </c>
      <c r="G27" s="5" t="s">
        <v>98</v>
      </c>
      <c r="H27" s="5" t="s">
        <v>99</v>
      </c>
      <c r="I27" s="5" t="s">
        <v>100</v>
      </c>
    </row>
    <row r="28" spans="1:9" x14ac:dyDescent="0.25">
      <c r="A28" s="1"/>
      <c r="B28" s="4" t="s">
        <v>42</v>
      </c>
      <c r="C28" s="4" t="s">
        <v>43</v>
      </c>
      <c r="D28" s="4" t="s">
        <v>44</v>
      </c>
      <c r="E28" s="5" t="s">
        <v>96</v>
      </c>
      <c r="F28" s="5" t="s">
        <v>97</v>
      </c>
      <c r="G28" s="5" t="s">
        <v>98</v>
      </c>
      <c r="H28" s="5" t="s">
        <v>99</v>
      </c>
      <c r="I28" s="5" t="s">
        <v>101</v>
      </c>
    </row>
    <row r="29" spans="1:9" x14ac:dyDescent="0.25">
      <c r="A29" s="1"/>
      <c r="B29" s="4" t="s">
        <v>42</v>
      </c>
      <c r="C29" s="4" t="s">
        <v>43</v>
      </c>
      <c r="D29" s="4" t="s">
        <v>44</v>
      </c>
      <c r="E29" s="5" t="s">
        <v>96</v>
      </c>
      <c r="F29" s="5" t="s">
        <v>102</v>
      </c>
      <c r="G29" s="5" t="s">
        <v>62</v>
      </c>
      <c r="H29" s="5" t="s">
        <v>48</v>
      </c>
      <c r="I29" s="5" t="s">
        <v>103</v>
      </c>
    </row>
    <row r="30" spans="1:9" x14ac:dyDescent="0.25">
      <c r="A30" s="1"/>
      <c r="B30" s="4" t="s">
        <v>42</v>
      </c>
      <c r="C30" s="4" t="s">
        <v>43</v>
      </c>
      <c r="D30" s="4" t="s">
        <v>44</v>
      </c>
      <c r="E30" s="5" t="s">
        <v>96</v>
      </c>
      <c r="F30" s="5" t="s">
        <v>102</v>
      </c>
      <c r="G30" s="5" t="s">
        <v>62</v>
      </c>
      <c r="H30" s="5" t="s">
        <v>48</v>
      </c>
      <c r="I30" s="5" t="s">
        <v>104</v>
      </c>
    </row>
    <row r="31" spans="1:9" x14ac:dyDescent="0.25">
      <c r="A31" s="1"/>
      <c r="B31" s="4" t="s">
        <v>42</v>
      </c>
      <c r="C31" s="4" t="s">
        <v>43</v>
      </c>
      <c r="D31" s="4" t="s">
        <v>44</v>
      </c>
      <c r="E31" s="5" t="s">
        <v>96</v>
      </c>
      <c r="F31" s="5" t="s">
        <v>102</v>
      </c>
      <c r="G31" s="5" t="s">
        <v>62</v>
      </c>
      <c r="H31" s="5" t="s">
        <v>48</v>
      </c>
      <c r="I31" s="5" t="s">
        <v>105</v>
      </c>
    </row>
    <row r="32" spans="1:9" x14ac:dyDescent="0.25">
      <c r="A32" s="1"/>
      <c r="B32" s="4" t="s">
        <v>42</v>
      </c>
      <c r="C32" s="4" t="s">
        <v>43</v>
      </c>
      <c r="D32" s="4" t="s">
        <v>44</v>
      </c>
      <c r="E32" s="5" t="s">
        <v>31</v>
      </c>
      <c r="F32" s="5" t="s">
        <v>106</v>
      </c>
      <c r="G32" s="5" t="s">
        <v>107</v>
      </c>
      <c r="H32" s="5" t="s">
        <v>108</v>
      </c>
      <c r="I32" s="5" t="s">
        <v>109</v>
      </c>
    </row>
    <row r="33" spans="1:9" x14ac:dyDescent="0.25">
      <c r="A33" s="1"/>
      <c r="B33" s="4" t="s">
        <v>42</v>
      </c>
      <c r="C33" s="4" t="s">
        <v>43</v>
      </c>
      <c r="D33" s="4" t="s">
        <v>44</v>
      </c>
      <c r="E33" s="5" t="s">
        <v>110</v>
      </c>
      <c r="F33" s="5" t="s">
        <v>111</v>
      </c>
      <c r="G33" s="5" t="s">
        <v>62</v>
      </c>
      <c r="H33" s="5" t="s">
        <v>48</v>
      </c>
      <c r="I33" s="5" t="s">
        <v>112</v>
      </c>
    </row>
    <row r="34" spans="1:9" x14ac:dyDescent="0.25">
      <c r="A34" s="1"/>
      <c r="B34" s="4" t="s">
        <v>42</v>
      </c>
      <c r="C34" s="4" t="s">
        <v>43</v>
      </c>
      <c r="D34" s="4" t="s">
        <v>44</v>
      </c>
      <c r="E34" s="5" t="s">
        <v>113</v>
      </c>
      <c r="F34" s="5" t="s">
        <v>114</v>
      </c>
      <c r="G34" s="5" t="s">
        <v>47</v>
      </c>
      <c r="H34" s="5" t="s">
        <v>48</v>
      </c>
      <c r="I34" s="5" t="s">
        <v>115</v>
      </c>
    </row>
    <row r="35" spans="1:9" x14ac:dyDescent="0.25">
      <c r="A35" s="1"/>
      <c r="B35" s="4" t="s">
        <v>42</v>
      </c>
      <c r="C35" s="4" t="s">
        <v>43</v>
      </c>
      <c r="D35" s="4" t="s">
        <v>44</v>
      </c>
      <c r="E35" s="5" t="s">
        <v>113</v>
      </c>
      <c r="F35" s="5" t="s">
        <v>114</v>
      </c>
      <c r="G35" s="5" t="s">
        <v>47</v>
      </c>
      <c r="H35" s="5" t="s">
        <v>48</v>
      </c>
      <c r="I35" s="5" t="s">
        <v>116</v>
      </c>
    </row>
    <row r="36" spans="1:9" x14ac:dyDescent="0.25">
      <c r="A36" s="1"/>
      <c r="B36" s="4" t="s">
        <v>42</v>
      </c>
      <c r="C36" s="4" t="s">
        <v>43</v>
      </c>
      <c r="D36" s="4" t="s">
        <v>44</v>
      </c>
      <c r="E36" s="5" t="s">
        <v>117</v>
      </c>
      <c r="F36" s="5" t="s">
        <v>118</v>
      </c>
      <c r="G36" s="5" t="s">
        <v>62</v>
      </c>
      <c r="H36" s="5" t="s">
        <v>48</v>
      </c>
      <c r="I36" s="5" t="s">
        <v>119</v>
      </c>
    </row>
    <row r="37" spans="1:9" x14ac:dyDescent="0.25">
      <c r="A37" s="1"/>
      <c r="B37" s="4" t="s">
        <v>42</v>
      </c>
      <c r="C37" s="4" t="s">
        <v>43</v>
      </c>
      <c r="D37" s="4" t="s">
        <v>44</v>
      </c>
      <c r="E37" s="5" t="s">
        <v>120</v>
      </c>
      <c r="F37" s="5" t="s">
        <v>121</v>
      </c>
      <c r="G37" s="5" t="s">
        <v>62</v>
      </c>
      <c r="H37" s="5" t="s">
        <v>48</v>
      </c>
      <c r="I37" s="5" t="s">
        <v>122</v>
      </c>
    </row>
    <row r="38" spans="1:9" x14ac:dyDescent="0.25">
      <c r="A38" s="1"/>
      <c r="B38" s="4" t="s">
        <v>42</v>
      </c>
      <c r="C38" s="4" t="s">
        <v>43</v>
      </c>
      <c r="D38" s="4" t="s">
        <v>44</v>
      </c>
      <c r="E38" s="5" t="s">
        <v>123</v>
      </c>
      <c r="F38" s="5" t="s">
        <v>124</v>
      </c>
      <c r="G38" s="5" t="s">
        <v>125</v>
      </c>
      <c r="H38" s="5" t="s">
        <v>126</v>
      </c>
      <c r="I38" s="5" t="s">
        <v>127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3"/>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128</v>
      </c>
      <c r="C5" s="1"/>
      <c r="D5" s="1"/>
      <c r="E5" s="1"/>
      <c r="F5" s="1"/>
      <c r="G5" s="1"/>
      <c r="H5" s="1"/>
      <c r="I5" s="1"/>
      <c r="J5" s="1"/>
      <c r="K5" s="1"/>
      <c r="L5" s="1"/>
      <c r="M5" s="1"/>
      <c r="N5" s="1"/>
    </row>
    <row r="6" spans="1:14" ht="20.100000000000001" customHeight="1" x14ac:dyDescent="0.25">
      <c r="A6" s="1"/>
      <c r="B6" s="7" t="s">
        <v>129</v>
      </c>
      <c r="C6" s="7" t="s">
        <v>130</v>
      </c>
      <c r="D6" s="7" t="s">
        <v>131</v>
      </c>
      <c r="E6" s="7" t="s">
        <v>132</v>
      </c>
      <c r="F6" s="7" t="s">
        <v>133</v>
      </c>
      <c r="G6" s="7" t="s">
        <v>134</v>
      </c>
      <c r="H6" s="7" t="s">
        <v>135</v>
      </c>
      <c r="I6" s="7" t="s">
        <v>136</v>
      </c>
      <c r="J6" s="7" t="s">
        <v>137</v>
      </c>
      <c r="K6" s="7" t="s">
        <v>138</v>
      </c>
      <c r="L6" s="7" t="s">
        <v>139</v>
      </c>
      <c r="M6" s="7" t="s">
        <v>140</v>
      </c>
      <c r="N6" s="7" t="s">
        <v>141</v>
      </c>
    </row>
    <row r="7" spans="1:14" ht="38.25" x14ac:dyDescent="0.25">
      <c r="A7" s="1"/>
      <c r="B7" s="5" t="s">
        <v>142</v>
      </c>
      <c r="C7" s="5" t="s">
        <v>143</v>
      </c>
      <c r="D7" s="5" t="s">
        <v>144</v>
      </c>
      <c r="E7" s="4" t="s">
        <v>145</v>
      </c>
      <c r="F7" s="4" t="s">
        <v>146</v>
      </c>
      <c r="G7" s="6" t="s">
        <v>147</v>
      </c>
      <c r="H7" s="8">
        <v>0</v>
      </c>
      <c r="I7" s="5" t="s">
        <v>148</v>
      </c>
      <c r="J7" s="5" t="s">
        <v>149</v>
      </c>
      <c r="K7" s="5" t="s">
        <v>150</v>
      </c>
      <c r="L7" s="5" t="s">
        <v>151</v>
      </c>
      <c r="M7" s="8">
        <v>13854</v>
      </c>
      <c r="N7" s="5" t="s">
        <v>152</v>
      </c>
    </row>
    <row r="8" spans="1:14" ht="38.25" x14ac:dyDescent="0.25">
      <c r="A8" s="1"/>
      <c r="B8" s="5" t="s">
        <v>142</v>
      </c>
      <c r="C8" s="5" t="s">
        <v>153</v>
      </c>
      <c r="D8" s="5" t="s">
        <v>154</v>
      </c>
      <c r="E8" s="4" t="s">
        <v>145</v>
      </c>
      <c r="F8" s="4" t="s">
        <v>146</v>
      </c>
      <c r="G8" s="6" t="s">
        <v>155</v>
      </c>
      <c r="H8" s="8">
        <v>0</v>
      </c>
      <c r="I8" s="5" t="s">
        <v>148</v>
      </c>
      <c r="J8" s="5" t="s">
        <v>149</v>
      </c>
      <c r="K8" s="5" t="s">
        <v>150</v>
      </c>
      <c r="L8" s="5" t="s">
        <v>151</v>
      </c>
      <c r="M8" s="8">
        <v>13761</v>
      </c>
      <c r="N8" s="5" t="s">
        <v>152</v>
      </c>
    </row>
    <row r="9" spans="1:14" ht="25.5" x14ac:dyDescent="0.25">
      <c r="A9" s="1"/>
      <c r="B9" s="5" t="s">
        <v>142</v>
      </c>
      <c r="C9" s="5" t="s">
        <v>153</v>
      </c>
      <c r="D9" s="5" t="s">
        <v>156</v>
      </c>
      <c r="E9" s="4" t="s">
        <v>145</v>
      </c>
      <c r="F9" s="4" t="s">
        <v>146</v>
      </c>
      <c r="G9" s="6" t="s">
        <v>157</v>
      </c>
      <c r="H9" s="8">
        <v>0</v>
      </c>
      <c r="I9" s="5" t="s">
        <v>148</v>
      </c>
      <c r="J9" s="5" t="s">
        <v>149</v>
      </c>
      <c r="K9" s="5" t="s">
        <v>150</v>
      </c>
      <c r="L9" s="5" t="s">
        <v>151</v>
      </c>
      <c r="M9" s="8">
        <v>13758</v>
      </c>
      <c r="N9" s="5" t="s">
        <v>152</v>
      </c>
    </row>
    <row r="10" spans="1:14" ht="25.5" x14ac:dyDescent="0.25">
      <c r="A10" s="1"/>
      <c r="B10" s="5" t="s">
        <v>142</v>
      </c>
      <c r="C10" s="5" t="s">
        <v>158</v>
      </c>
      <c r="D10" s="5" t="s">
        <v>159</v>
      </c>
      <c r="E10" s="4" t="s">
        <v>145</v>
      </c>
      <c r="F10" s="4" t="s">
        <v>146</v>
      </c>
      <c r="G10" s="6" t="s">
        <v>160</v>
      </c>
      <c r="H10" s="8">
        <v>0</v>
      </c>
      <c r="I10" s="5" t="s">
        <v>148</v>
      </c>
      <c r="J10" s="5" t="s">
        <v>149</v>
      </c>
      <c r="K10" s="5" t="s">
        <v>150</v>
      </c>
      <c r="L10" s="5" t="s">
        <v>151</v>
      </c>
      <c r="M10" s="8">
        <v>13746</v>
      </c>
      <c r="N10" s="5" t="s">
        <v>152</v>
      </c>
    </row>
    <row r="11" spans="1:14" x14ac:dyDescent="0.25">
      <c r="A11" s="1"/>
      <c r="B11" s="5" t="s">
        <v>142</v>
      </c>
      <c r="C11" s="5" t="s">
        <v>158</v>
      </c>
      <c r="D11" s="5" t="s">
        <v>161</v>
      </c>
      <c r="E11" s="4" t="s">
        <v>145</v>
      </c>
      <c r="F11" s="4" t="s">
        <v>146</v>
      </c>
      <c r="G11" s="6" t="s">
        <v>162</v>
      </c>
      <c r="H11" s="8">
        <v>0</v>
      </c>
      <c r="I11" s="5" t="s">
        <v>148</v>
      </c>
      <c r="J11" s="5" t="s">
        <v>163</v>
      </c>
      <c r="K11" s="5" t="s">
        <v>150</v>
      </c>
      <c r="L11" s="5" t="s">
        <v>151</v>
      </c>
      <c r="M11" s="8">
        <v>13771</v>
      </c>
      <c r="N11" s="5" t="s">
        <v>152</v>
      </c>
    </row>
    <row r="12" spans="1:14" x14ac:dyDescent="0.25">
      <c r="A12" s="1"/>
      <c r="B12" s="5" t="s">
        <v>164</v>
      </c>
      <c r="C12" s="5" t="s">
        <v>165</v>
      </c>
      <c r="D12" s="5" t="s">
        <v>166</v>
      </c>
      <c r="E12" s="4" t="s">
        <v>145</v>
      </c>
      <c r="F12" s="4" t="s">
        <v>146</v>
      </c>
      <c r="G12" s="6" t="s">
        <v>167</v>
      </c>
      <c r="H12" s="8">
        <v>0.7</v>
      </c>
      <c r="I12" s="5" t="s">
        <v>148</v>
      </c>
      <c r="J12" s="5" t="s">
        <v>163</v>
      </c>
      <c r="K12" s="5" t="s">
        <v>150</v>
      </c>
      <c r="L12" s="5" t="s">
        <v>168</v>
      </c>
      <c r="M12" s="8">
        <v>13133</v>
      </c>
      <c r="N12" s="5" t="s">
        <v>169</v>
      </c>
    </row>
    <row r="13" spans="1:14" x14ac:dyDescent="0.25">
      <c r="A13" s="1"/>
      <c r="B13" s="5" t="s">
        <v>50</v>
      </c>
      <c r="C13" s="5" t="s">
        <v>170</v>
      </c>
      <c r="D13" s="5" t="s">
        <v>53</v>
      </c>
      <c r="E13" s="4" t="s">
        <v>145</v>
      </c>
      <c r="F13" s="4" t="s">
        <v>171</v>
      </c>
      <c r="G13" s="6" t="s">
        <v>172</v>
      </c>
      <c r="H13" s="8">
        <v>71</v>
      </c>
      <c r="I13" s="5" t="s">
        <v>148</v>
      </c>
      <c r="J13" s="5" t="s">
        <v>163</v>
      </c>
      <c r="K13" s="5" t="s">
        <v>150</v>
      </c>
      <c r="L13" s="5" t="s">
        <v>173</v>
      </c>
      <c r="M13" s="8">
        <v>110</v>
      </c>
      <c r="N13" s="5" t="s">
        <v>169</v>
      </c>
    </row>
    <row r="14" spans="1:14" x14ac:dyDescent="0.25">
      <c r="A14" s="1"/>
      <c r="B14" s="5" t="s">
        <v>50</v>
      </c>
      <c r="C14" s="5" t="s">
        <v>170</v>
      </c>
      <c r="D14" s="5" t="s">
        <v>53</v>
      </c>
      <c r="E14" s="4" t="s">
        <v>174</v>
      </c>
      <c r="F14" s="4" t="s">
        <v>175</v>
      </c>
      <c r="G14" s="6" t="s">
        <v>176</v>
      </c>
      <c r="H14" s="8">
        <v>71</v>
      </c>
      <c r="I14" s="5" t="s">
        <v>148</v>
      </c>
      <c r="J14" s="5" t="s">
        <v>149</v>
      </c>
      <c r="K14" s="5" t="s">
        <v>150</v>
      </c>
      <c r="L14" s="5" t="s">
        <v>173</v>
      </c>
      <c r="M14" s="8">
        <v>110</v>
      </c>
      <c r="N14" s="5" t="s">
        <v>169</v>
      </c>
    </row>
    <row r="15" spans="1:14" x14ac:dyDescent="0.25">
      <c r="A15" s="1"/>
      <c r="B15" s="5" t="s">
        <v>177</v>
      </c>
      <c r="C15" s="5" t="s">
        <v>178</v>
      </c>
      <c r="D15" s="5" t="s">
        <v>179</v>
      </c>
      <c r="E15" s="4" t="s">
        <v>180</v>
      </c>
      <c r="F15" s="4" t="s">
        <v>146</v>
      </c>
      <c r="G15" s="6" t="s">
        <v>181</v>
      </c>
      <c r="H15" s="8">
        <v>0</v>
      </c>
      <c r="I15" s="5" t="s">
        <v>148</v>
      </c>
      <c r="J15" s="5" t="s">
        <v>163</v>
      </c>
      <c r="K15" s="5" t="s">
        <v>150</v>
      </c>
      <c r="L15" s="5" t="s">
        <v>168</v>
      </c>
      <c r="M15" s="8">
        <v>24257</v>
      </c>
      <c r="N15" s="5" t="s">
        <v>152</v>
      </c>
    </row>
    <row r="16" spans="1:14" ht="25.5" x14ac:dyDescent="0.25">
      <c r="A16" s="1"/>
      <c r="B16" s="5" t="s">
        <v>14</v>
      </c>
      <c r="C16" s="5" t="s">
        <v>182</v>
      </c>
      <c r="D16" s="5" t="s">
        <v>183</v>
      </c>
      <c r="E16" s="4" t="s">
        <v>145</v>
      </c>
      <c r="F16" s="4" t="s">
        <v>146</v>
      </c>
      <c r="G16" s="6" t="s">
        <v>184</v>
      </c>
      <c r="H16" s="8">
        <v>0</v>
      </c>
      <c r="I16" s="5" t="s">
        <v>148</v>
      </c>
      <c r="J16" s="5" t="s">
        <v>163</v>
      </c>
      <c r="K16" s="5" t="s">
        <v>150</v>
      </c>
      <c r="L16" s="5" t="s">
        <v>151</v>
      </c>
      <c r="M16" s="8">
        <v>16951</v>
      </c>
      <c r="N16" s="5" t="s">
        <v>152</v>
      </c>
    </row>
    <row r="17" spans="1:14" x14ac:dyDescent="0.25">
      <c r="A17" s="1"/>
      <c r="B17" s="5" t="s">
        <v>14</v>
      </c>
      <c r="C17" s="5" t="s">
        <v>182</v>
      </c>
      <c r="D17" s="5" t="s">
        <v>185</v>
      </c>
      <c r="E17" s="4" t="s">
        <v>145</v>
      </c>
      <c r="F17" s="4" t="s">
        <v>146</v>
      </c>
      <c r="G17" s="6" t="s">
        <v>186</v>
      </c>
      <c r="H17" s="8">
        <v>0</v>
      </c>
      <c r="I17" s="5" t="s">
        <v>148</v>
      </c>
      <c r="J17" s="5" t="s">
        <v>163</v>
      </c>
      <c r="K17" s="5" t="s">
        <v>150</v>
      </c>
      <c r="L17" s="5" t="s">
        <v>151</v>
      </c>
      <c r="M17" s="8">
        <v>14198</v>
      </c>
      <c r="N17" s="5" t="s">
        <v>152</v>
      </c>
    </row>
    <row r="18" spans="1:14" x14ac:dyDescent="0.25">
      <c r="A18" s="1"/>
      <c r="B18" s="5" t="s">
        <v>55</v>
      </c>
      <c r="C18" s="5" t="s">
        <v>187</v>
      </c>
      <c r="D18" s="5" t="s">
        <v>53</v>
      </c>
      <c r="E18" s="4" t="s">
        <v>145</v>
      </c>
      <c r="F18" s="4" t="s">
        <v>146</v>
      </c>
      <c r="G18" s="6" t="s">
        <v>188</v>
      </c>
      <c r="H18" s="8">
        <v>5.0999999999999996</v>
      </c>
      <c r="I18" s="5" t="s">
        <v>148</v>
      </c>
      <c r="J18" s="5" t="s">
        <v>163</v>
      </c>
      <c r="K18" s="5" t="s">
        <v>150</v>
      </c>
      <c r="L18" s="5" t="s">
        <v>168</v>
      </c>
      <c r="M18" s="8">
        <v>119</v>
      </c>
      <c r="N18" s="5" t="s">
        <v>169</v>
      </c>
    </row>
    <row r="19" spans="1:14" ht="25.5" x14ac:dyDescent="0.25">
      <c r="A19" s="1"/>
      <c r="B19" s="5" t="s">
        <v>55</v>
      </c>
      <c r="C19" s="5" t="s">
        <v>189</v>
      </c>
      <c r="D19" s="5" t="s">
        <v>190</v>
      </c>
      <c r="E19" s="4" t="s">
        <v>145</v>
      </c>
      <c r="F19" s="4" t="s">
        <v>146</v>
      </c>
      <c r="G19" s="6" t="s">
        <v>191</v>
      </c>
      <c r="H19" s="8">
        <v>0</v>
      </c>
      <c r="I19" s="5" t="s">
        <v>148</v>
      </c>
      <c r="J19" s="5" t="s">
        <v>149</v>
      </c>
      <c r="K19" s="5" t="s">
        <v>150</v>
      </c>
      <c r="L19" s="5" t="s">
        <v>151</v>
      </c>
      <c r="M19" s="8">
        <v>11052</v>
      </c>
      <c r="N19" s="5" t="s">
        <v>152</v>
      </c>
    </row>
    <row r="20" spans="1:14" x14ac:dyDescent="0.25">
      <c r="A20" s="1"/>
      <c r="B20" s="5" t="s">
        <v>192</v>
      </c>
      <c r="C20" s="5" t="s">
        <v>193</v>
      </c>
      <c r="D20" s="5" t="s">
        <v>194</v>
      </c>
      <c r="E20" s="4" t="s">
        <v>145</v>
      </c>
      <c r="F20" s="4" t="s">
        <v>146</v>
      </c>
      <c r="G20" s="6" t="s">
        <v>195</v>
      </c>
      <c r="H20" s="8">
        <v>5.7320000000000002</v>
      </c>
      <c r="I20" s="5" t="s">
        <v>148</v>
      </c>
      <c r="J20" s="5" t="s">
        <v>163</v>
      </c>
      <c r="K20" s="5" t="s">
        <v>150</v>
      </c>
      <c r="L20" s="5" t="s">
        <v>196</v>
      </c>
      <c r="M20" s="8">
        <v>12780</v>
      </c>
      <c r="N20" s="5" t="s">
        <v>169</v>
      </c>
    </row>
    <row r="21" spans="1:14" x14ac:dyDescent="0.25">
      <c r="A21" s="1"/>
      <c r="B21" s="5" t="s">
        <v>192</v>
      </c>
      <c r="C21" s="5" t="s">
        <v>193</v>
      </c>
      <c r="D21" s="5" t="s">
        <v>197</v>
      </c>
      <c r="E21" s="4" t="s">
        <v>145</v>
      </c>
      <c r="F21" s="4" t="s">
        <v>146</v>
      </c>
      <c r="G21" s="6" t="s">
        <v>198</v>
      </c>
      <c r="H21" s="8">
        <v>0</v>
      </c>
      <c r="I21" s="5" t="s">
        <v>148</v>
      </c>
      <c r="J21" s="5" t="s">
        <v>163</v>
      </c>
      <c r="K21" s="5" t="s">
        <v>150</v>
      </c>
      <c r="L21" s="5" t="s">
        <v>196</v>
      </c>
      <c r="M21" s="8">
        <v>12592</v>
      </c>
      <c r="N21" s="5" t="s">
        <v>152</v>
      </c>
    </row>
    <row r="22" spans="1:14" x14ac:dyDescent="0.25">
      <c r="A22" s="1"/>
      <c r="B22" s="5" t="s">
        <v>192</v>
      </c>
      <c r="C22" s="5" t="s">
        <v>193</v>
      </c>
      <c r="D22" s="5" t="s">
        <v>199</v>
      </c>
      <c r="E22" s="4" t="s">
        <v>200</v>
      </c>
      <c r="F22" s="4" t="s">
        <v>201</v>
      </c>
      <c r="G22" s="6" t="s">
        <v>202</v>
      </c>
      <c r="H22" s="8">
        <v>5.7320000000000002</v>
      </c>
      <c r="I22" s="5" t="s">
        <v>203</v>
      </c>
      <c r="J22" s="5" t="s">
        <v>163</v>
      </c>
      <c r="K22" s="5" t="s">
        <v>150</v>
      </c>
      <c r="L22" s="5" t="s">
        <v>196</v>
      </c>
      <c r="M22" s="8">
        <v>12779</v>
      </c>
      <c r="N22" s="5" t="s">
        <v>169</v>
      </c>
    </row>
    <row r="23" spans="1:14" ht="25.5" x14ac:dyDescent="0.25">
      <c r="A23" s="1"/>
      <c r="B23" s="5" t="s">
        <v>192</v>
      </c>
      <c r="C23" s="5" t="s">
        <v>193</v>
      </c>
      <c r="D23" s="5" t="s">
        <v>199</v>
      </c>
      <c r="E23" s="4" t="s">
        <v>201</v>
      </c>
      <c r="F23" s="4" t="s">
        <v>204</v>
      </c>
      <c r="G23" s="6" t="s">
        <v>205</v>
      </c>
      <c r="H23" s="8">
        <v>0</v>
      </c>
      <c r="I23" s="5" t="s">
        <v>203</v>
      </c>
      <c r="J23" s="5" t="s">
        <v>149</v>
      </c>
      <c r="K23" s="5" t="s">
        <v>150</v>
      </c>
      <c r="L23" s="5" t="s">
        <v>173</v>
      </c>
      <c r="M23" s="8">
        <v>12779</v>
      </c>
      <c r="N23" s="5" t="s">
        <v>169</v>
      </c>
    </row>
    <row r="24" spans="1:14" ht="25.5" x14ac:dyDescent="0.25">
      <c r="A24" s="1"/>
      <c r="B24" s="5" t="s">
        <v>206</v>
      </c>
      <c r="C24" s="5" t="s">
        <v>207</v>
      </c>
      <c r="D24" s="5" t="s">
        <v>48</v>
      </c>
      <c r="E24" s="4" t="s">
        <v>208</v>
      </c>
      <c r="F24" s="4" t="s">
        <v>209</v>
      </c>
      <c r="G24" s="6" t="s">
        <v>210</v>
      </c>
      <c r="H24" s="8">
        <v>0</v>
      </c>
      <c r="I24" s="5" t="s">
        <v>148</v>
      </c>
      <c r="J24" s="5" t="s">
        <v>149</v>
      </c>
      <c r="K24" s="5" t="s">
        <v>150</v>
      </c>
      <c r="L24" s="5" t="s">
        <v>173</v>
      </c>
      <c r="M24" s="8">
        <v>17034</v>
      </c>
      <c r="N24" s="5" t="s">
        <v>169</v>
      </c>
    </row>
    <row r="25" spans="1:14" x14ac:dyDescent="0.25">
      <c r="A25" s="1"/>
      <c r="B25" s="5" t="s">
        <v>64</v>
      </c>
      <c r="C25" s="5" t="s">
        <v>211</v>
      </c>
      <c r="D25" s="5" t="s">
        <v>212</v>
      </c>
      <c r="E25" s="4" t="s">
        <v>145</v>
      </c>
      <c r="F25" s="4" t="s">
        <v>174</v>
      </c>
      <c r="G25" s="6" t="s">
        <v>213</v>
      </c>
      <c r="H25" s="8">
        <v>0</v>
      </c>
      <c r="I25" s="5" t="s">
        <v>148</v>
      </c>
      <c r="J25" s="5" t="s">
        <v>163</v>
      </c>
      <c r="K25" s="5" t="s">
        <v>150</v>
      </c>
      <c r="L25" s="5" t="s">
        <v>168</v>
      </c>
      <c r="M25" s="8">
        <v>11616</v>
      </c>
      <c r="N25" s="5" t="s">
        <v>152</v>
      </c>
    </row>
    <row r="26" spans="1:14" x14ac:dyDescent="0.25">
      <c r="A26" s="1"/>
      <c r="B26" s="5" t="s">
        <v>64</v>
      </c>
      <c r="C26" s="5" t="s">
        <v>211</v>
      </c>
      <c r="D26" s="5" t="s">
        <v>214</v>
      </c>
      <c r="E26" s="4" t="s">
        <v>145</v>
      </c>
      <c r="F26" s="4" t="s">
        <v>146</v>
      </c>
      <c r="G26" s="6" t="s">
        <v>215</v>
      </c>
      <c r="H26" s="8">
        <v>170</v>
      </c>
      <c r="I26" s="5" t="s">
        <v>148</v>
      </c>
      <c r="J26" s="5" t="s">
        <v>163</v>
      </c>
      <c r="K26" s="5" t="s">
        <v>150</v>
      </c>
      <c r="L26" s="5" t="s">
        <v>168</v>
      </c>
      <c r="M26" s="8">
        <v>197</v>
      </c>
      <c r="N26" s="5" t="s">
        <v>169</v>
      </c>
    </row>
    <row r="27" spans="1:14" x14ac:dyDescent="0.25">
      <c r="A27" s="1"/>
      <c r="B27" s="5" t="s">
        <v>64</v>
      </c>
      <c r="C27" s="5" t="s">
        <v>216</v>
      </c>
      <c r="D27" s="5" t="s">
        <v>217</v>
      </c>
      <c r="E27" s="4" t="s">
        <v>145</v>
      </c>
      <c r="F27" s="4" t="s">
        <v>146</v>
      </c>
      <c r="G27" s="6" t="s">
        <v>218</v>
      </c>
      <c r="H27" s="8">
        <v>0</v>
      </c>
      <c r="I27" s="5" t="s">
        <v>148</v>
      </c>
      <c r="J27" s="5" t="s">
        <v>163</v>
      </c>
      <c r="K27" s="5" t="s">
        <v>150</v>
      </c>
      <c r="L27" s="5" t="s">
        <v>168</v>
      </c>
      <c r="M27" s="8">
        <v>15752</v>
      </c>
      <c r="N27" s="5" t="s">
        <v>152</v>
      </c>
    </row>
    <row r="28" spans="1:14" ht="38.25" x14ac:dyDescent="0.25">
      <c r="A28" s="1"/>
      <c r="B28" s="5" t="s">
        <v>64</v>
      </c>
      <c r="C28" s="5" t="s">
        <v>219</v>
      </c>
      <c r="D28" s="5" t="s">
        <v>48</v>
      </c>
      <c r="E28" s="4" t="s">
        <v>145</v>
      </c>
      <c r="F28" s="4" t="s">
        <v>146</v>
      </c>
      <c r="G28" s="6" t="s">
        <v>220</v>
      </c>
      <c r="H28" s="8">
        <v>67</v>
      </c>
      <c r="I28" s="5" t="s">
        <v>148</v>
      </c>
      <c r="J28" s="5" t="s">
        <v>149</v>
      </c>
      <c r="K28" s="5" t="s">
        <v>150</v>
      </c>
      <c r="L28" s="5" t="s">
        <v>168</v>
      </c>
      <c r="M28" s="8">
        <v>22190</v>
      </c>
      <c r="N28" s="5" t="s">
        <v>169</v>
      </c>
    </row>
    <row r="29" spans="1:14" ht="38.25" x14ac:dyDescent="0.25">
      <c r="A29" s="1"/>
      <c r="B29" s="5" t="s">
        <v>64</v>
      </c>
      <c r="C29" s="5" t="s">
        <v>219</v>
      </c>
      <c r="D29" s="5" t="s">
        <v>48</v>
      </c>
      <c r="E29" s="4" t="s">
        <v>145</v>
      </c>
      <c r="F29" s="4" t="s">
        <v>146</v>
      </c>
      <c r="G29" s="6" t="s">
        <v>221</v>
      </c>
      <c r="H29" s="8">
        <v>0</v>
      </c>
      <c r="I29" s="5" t="s">
        <v>148</v>
      </c>
      <c r="J29" s="5" t="s">
        <v>149</v>
      </c>
      <c r="K29" s="5" t="s">
        <v>150</v>
      </c>
      <c r="L29" s="5" t="s">
        <v>196</v>
      </c>
      <c r="M29" s="8">
        <v>22190</v>
      </c>
      <c r="N29" s="5" t="s">
        <v>169</v>
      </c>
    </row>
    <row r="30" spans="1:14" ht="25.5" x14ac:dyDescent="0.25">
      <c r="A30" s="1"/>
      <c r="B30" s="5" t="s">
        <v>64</v>
      </c>
      <c r="C30" s="5" t="s">
        <v>222</v>
      </c>
      <c r="D30" s="5" t="s">
        <v>48</v>
      </c>
      <c r="E30" s="4" t="s">
        <v>145</v>
      </c>
      <c r="F30" s="4" t="s">
        <v>146</v>
      </c>
      <c r="G30" s="6" t="s">
        <v>223</v>
      </c>
      <c r="H30" s="8">
        <v>9.4</v>
      </c>
      <c r="I30" s="5" t="s">
        <v>148</v>
      </c>
      <c r="J30" s="5" t="s">
        <v>149</v>
      </c>
      <c r="K30" s="5" t="s">
        <v>150</v>
      </c>
      <c r="L30" s="5" t="s">
        <v>168</v>
      </c>
      <c r="M30" s="8">
        <v>22659</v>
      </c>
      <c r="N30" s="5" t="s">
        <v>169</v>
      </c>
    </row>
    <row r="31" spans="1:14" ht="38.25" x14ac:dyDescent="0.25">
      <c r="A31" s="1"/>
      <c r="B31" s="5" t="s">
        <v>64</v>
      </c>
      <c r="C31" s="5" t="s">
        <v>222</v>
      </c>
      <c r="D31" s="5" t="s">
        <v>48</v>
      </c>
      <c r="E31" s="4" t="s">
        <v>145</v>
      </c>
      <c r="F31" s="4" t="s">
        <v>146</v>
      </c>
      <c r="G31" s="6" t="s">
        <v>224</v>
      </c>
      <c r="H31" s="8">
        <v>0</v>
      </c>
      <c r="I31" s="5" t="s">
        <v>148</v>
      </c>
      <c r="J31" s="5" t="s">
        <v>149</v>
      </c>
      <c r="K31" s="5" t="s">
        <v>150</v>
      </c>
      <c r="L31" s="5" t="s">
        <v>196</v>
      </c>
      <c r="M31" s="8">
        <v>22659</v>
      </c>
      <c r="N31" s="5" t="s">
        <v>169</v>
      </c>
    </row>
    <row r="32" spans="1:14" ht="25.5" x14ac:dyDescent="0.25">
      <c r="A32" s="1"/>
      <c r="B32" s="5" t="s">
        <v>64</v>
      </c>
      <c r="C32" s="5" t="s">
        <v>225</v>
      </c>
      <c r="D32" s="5" t="s">
        <v>226</v>
      </c>
      <c r="E32" s="4" t="s">
        <v>145</v>
      </c>
      <c r="F32" s="4" t="s">
        <v>146</v>
      </c>
      <c r="G32" s="6" t="s">
        <v>227</v>
      </c>
      <c r="H32" s="8">
        <v>0</v>
      </c>
      <c r="I32" s="5" t="s">
        <v>148</v>
      </c>
      <c r="J32" s="5" t="s">
        <v>163</v>
      </c>
      <c r="K32" s="5" t="s">
        <v>150</v>
      </c>
      <c r="L32" s="5" t="s">
        <v>168</v>
      </c>
      <c r="M32" s="8">
        <v>14931</v>
      </c>
      <c r="N32" s="5" t="s">
        <v>152</v>
      </c>
    </row>
    <row r="33" spans="1:14" ht="25.5" x14ac:dyDescent="0.25">
      <c r="A33" s="1"/>
      <c r="B33" s="5" t="s">
        <v>228</v>
      </c>
      <c r="C33" s="5" t="s">
        <v>229</v>
      </c>
      <c r="D33" s="5" t="s">
        <v>48</v>
      </c>
      <c r="E33" s="4" t="s">
        <v>145</v>
      </c>
      <c r="F33" s="4" t="s">
        <v>146</v>
      </c>
      <c r="G33" s="6" t="s">
        <v>230</v>
      </c>
      <c r="H33" s="8">
        <v>2.625</v>
      </c>
      <c r="I33" s="5" t="s">
        <v>148</v>
      </c>
      <c r="J33" s="5" t="s">
        <v>149</v>
      </c>
      <c r="K33" s="5" t="s">
        <v>150</v>
      </c>
      <c r="L33" s="5" t="s">
        <v>196</v>
      </c>
      <c r="M33" s="8">
        <v>21117</v>
      </c>
      <c r="N33" s="5" t="s">
        <v>169</v>
      </c>
    </row>
    <row r="34" spans="1:14" ht="38.25" x14ac:dyDescent="0.25">
      <c r="A34" s="1"/>
      <c r="B34" s="5" t="s">
        <v>231</v>
      </c>
      <c r="C34" s="5" t="s">
        <v>232</v>
      </c>
      <c r="D34" s="5" t="s">
        <v>233</v>
      </c>
      <c r="E34" s="4" t="s">
        <v>145</v>
      </c>
      <c r="F34" s="4" t="s">
        <v>146</v>
      </c>
      <c r="G34" s="6" t="s">
        <v>234</v>
      </c>
      <c r="H34" s="8">
        <v>0</v>
      </c>
      <c r="I34" s="5" t="s">
        <v>148</v>
      </c>
      <c r="J34" s="5" t="s">
        <v>149</v>
      </c>
      <c r="K34" s="5" t="s">
        <v>150</v>
      </c>
      <c r="L34" s="5" t="s">
        <v>151</v>
      </c>
      <c r="M34" s="8">
        <v>14464</v>
      </c>
      <c r="N34" s="5" t="s">
        <v>152</v>
      </c>
    </row>
    <row r="35" spans="1:14" ht="38.25" x14ac:dyDescent="0.25">
      <c r="A35" s="1"/>
      <c r="B35" s="5" t="s">
        <v>235</v>
      </c>
      <c r="C35" s="5" t="s">
        <v>236</v>
      </c>
      <c r="D35" s="5" t="s">
        <v>237</v>
      </c>
      <c r="E35" s="4" t="s">
        <v>145</v>
      </c>
      <c r="F35" s="4" t="s">
        <v>146</v>
      </c>
      <c r="G35" s="6" t="s">
        <v>238</v>
      </c>
      <c r="H35" s="8">
        <v>0</v>
      </c>
      <c r="I35" s="5" t="s">
        <v>203</v>
      </c>
      <c r="J35" s="5" t="s">
        <v>149</v>
      </c>
      <c r="K35" s="5" t="s">
        <v>150</v>
      </c>
      <c r="L35" s="5" t="s">
        <v>151</v>
      </c>
      <c r="M35" s="8">
        <v>10107</v>
      </c>
      <c r="N35" s="5" t="s">
        <v>152</v>
      </c>
    </row>
    <row r="36" spans="1:14" ht="38.25" x14ac:dyDescent="0.25">
      <c r="A36" s="1"/>
      <c r="B36" s="5" t="s">
        <v>239</v>
      </c>
      <c r="C36" s="5" t="s">
        <v>240</v>
      </c>
      <c r="D36" s="5" t="s">
        <v>241</v>
      </c>
      <c r="E36" s="4" t="s">
        <v>145</v>
      </c>
      <c r="F36" s="4" t="s">
        <v>146</v>
      </c>
      <c r="G36" s="6" t="s">
        <v>242</v>
      </c>
      <c r="H36" s="8">
        <v>0</v>
      </c>
      <c r="I36" s="5" t="s">
        <v>148</v>
      </c>
      <c r="J36" s="5" t="s">
        <v>163</v>
      </c>
      <c r="K36" s="5" t="s">
        <v>150</v>
      </c>
      <c r="L36" s="5" t="s">
        <v>151</v>
      </c>
      <c r="M36" s="8">
        <v>22979</v>
      </c>
      <c r="N36" s="5" t="s">
        <v>152</v>
      </c>
    </row>
    <row r="37" spans="1:14" x14ac:dyDescent="0.25">
      <c r="A37" s="1"/>
      <c r="B37" s="5" t="s">
        <v>243</v>
      </c>
      <c r="C37" s="5" t="s">
        <v>244</v>
      </c>
      <c r="D37" s="5" t="s">
        <v>17</v>
      </c>
      <c r="E37" s="4" t="s">
        <v>145</v>
      </c>
      <c r="F37" s="4" t="s">
        <v>146</v>
      </c>
      <c r="G37" s="6" t="s">
        <v>245</v>
      </c>
      <c r="H37" s="8">
        <v>0</v>
      </c>
      <c r="I37" s="5" t="s">
        <v>148</v>
      </c>
      <c r="J37" s="5" t="s">
        <v>149</v>
      </c>
      <c r="K37" s="5" t="s">
        <v>150</v>
      </c>
      <c r="L37" s="5" t="s">
        <v>151</v>
      </c>
      <c r="M37" s="8">
        <v>14953</v>
      </c>
      <c r="N37" s="5" t="s">
        <v>152</v>
      </c>
    </row>
    <row r="38" spans="1:14" ht="25.5" x14ac:dyDescent="0.25">
      <c r="A38" s="1"/>
      <c r="B38" s="5" t="s">
        <v>243</v>
      </c>
      <c r="C38" s="5" t="s">
        <v>246</v>
      </c>
      <c r="D38" s="5" t="s">
        <v>247</v>
      </c>
      <c r="E38" s="4" t="s">
        <v>145</v>
      </c>
      <c r="F38" s="4" t="s">
        <v>146</v>
      </c>
      <c r="G38" s="6" t="s">
        <v>248</v>
      </c>
      <c r="H38" s="8">
        <v>0</v>
      </c>
      <c r="I38" s="5" t="s">
        <v>148</v>
      </c>
      <c r="J38" s="5" t="s">
        <v>149</v>
      </c>
      <c r="K38" s="5" t="s">
        <v>150</v>
      </c>
      <c r="L38" s="5" t="s">
        <v>168</v>
      </c>
      <c r="M38" s="8">
        <v>14956</v>
      </c>
      <c r="N38" s="5" t="s">
        <v>152</v>
      </c>
    </row>
    <row r="39" spans="1:14" ht="25.5" x14ac:dyDescent="0.25">
      <c r="A39" s="1"/>
      <c r="B39" s="5" t="s">
        <v>249</v>
      </c>
      <c r="C39" s="5" t="s">
        <v>250</v>
      </c>
      <c r="D39" s="5" t="s">
        <v>251</v>
      </c>
      <c r="E39" s="4" t="s">
        <v>145</v>
      </c>
      <c r="F39" s="4" t="s">
        <v>146</v>
      </c>
      <c r="G39" s="6" t="s">
        <v>252</v>
      </c>
      <c r="H39" s="8">
        <v>0</v>
      </c>
      <c r="I39" s="5" t="s">
        <v>148</v>
      </c>
      <c r="J39" s="5" t="s">
        <v>163</v>
      </c>
      <c r="K39" s="5" t="s">
        <v>150</v>
      </c>
      <c r="L39" s="5" t="s">
        <v>168</v>
      </c>
      <c r="M39" s="8">
        <v>13918</v>
      </c>
      <c r="N39" s="5" t="s">
        <v>152</v>
      </c>
    </row>
    <row r="40" spans="1:14" ht="25.5" x14ac:dyDescent="0.25">
      <c r="A40" s="1"/>
      <c r="B40" s="5" t="s">
        <v>253</v>
      </c>
      <c r="C40" s="5" t="s">
        <v>254</v>
      </c>
      <c r="D40" s="5" t="s">
        <v>255</v>
      </c>
      <c r="E40" s="4" t="s">
        <v>256</v>
      </c>
      <c r="F40" s="4" t="s">
        <v>257</v>
      </c>
      <c r="G40" s="6" t="s">
        <v>258</v>
      </c>
      <c r="H40" s="8">
        <v>0</v>
      </c>
      <c r="I40" s="5" t="s">
        <v>148</v>
      </c>
      <c r="J40" s="5" t="s">
        <v>163</v>
      </c>
      <c r="K40" s="5" t="s">
        <v>150</v>
      </c>
      <c r="L40" s="5" t="s">
        <v>173</v>
      </c>
      <c r="M40" s="8">
        <v>14489</v>
      </c>
      <c r="N40" s="5" t="s">
        <v>152</v>
      </c>
    </row>
    <row r="41" spans="1:14" ht="25.5" x14ac:dyDescent="0.25">
      <c r="A41" s="1"/>
      <c r="B41" s="5" t="s">
        <v>253</v>
      </c>
      <c r="C41" s="5" t="s">
        <v>254</v>
      </c>
      <c r="D41" s="5" t="s">
        <v>17</v>
      </c>
      <c r="E41" s="4" t="s">
        <v>257</v>
      </c>
      <c r="F41" s="4" t="s">
        <v>259</v>
      </c>
      <c r="G41" s="6" t="s">
        <v>260</v>
      </c>
      <c r="H41" s="8">
        <v>0</v>
      </c>
      <c r="I41" s="5" t="s">
        <v>148</v>
      </c>
      <c r="J41" s="5" t="s">
        <v>149</v>
      </c>
      <c r="K41" s="5" t="s">
        <v>150</v>
      </c>
      <c r="L41" s="5" t="s">
        <v>173</v>
      </c>
      <c r="M41" s="8">
        <v>11587</v>
      </c>
      <c r="N41" s="5" t="s">
        <v>152</v>
      </c>
    </row>
    <row r="42" spans="1:14" ht="51" x14ac:dyDescent="0.25">
      <c r="A42" s="1"/>
      <c r="B42" s="5" t="s">
        <v>253</v>
      </c>
      <c r="C42" s="5" t="s">
        <v>254</v>
      </c>
      <c r="D42" s="5" t="s">
        <v>17</v>
      </c>
      <c r="E42" s="4" t="s">
        <v>259</v>
      </c>
      <c r="F42" s="4" t="s">
        <v>261</v>
      </c>
      <c r="G42" s="6" t="s">
        <v>262</v>
      </c>
      <c r="H42" s="8">
        <v>0</v>
      </c>
      <c r="I42" s="5" t="s">
        <v>148</v>
      </c>
      <c r="J42" s="5" t="s">
        <v>149</v>
      </c>
      <c r="K42" s="5" t="s">
        <v>150</v>
      </c>
      <c r="L42" s="5" t="s">
        <v>173</v>
      </c>
      <c r="M42" s="8">
        <v>11587</v>
      </c>
      <c r="N42" s="5" t="s">
        <v>152</v>
      </c>
    </row>
    <row r="43" spans="1:14" x14ac:dyDescent="0.25">
      <c r="A43" s="1"/>
      <c r="B43" s="5" t="s">
        <v>96</v>
      </c>
      <c r="C43" s="5" t="s">
        <v>263</v>
      </c>
      <c r="D43" s="5" t="s">
        <v>264</v>
      </c>
      <c r="E43" s="4" t="s">
        <v>145</v>
      </c>
      <c r="F43" s="4" t="s">
        <v>146</v>
      </c>
      <c r="G43" s="6" t="s">
        <v>265</v>
      </c>
      <c r="H43" s="8">
        <v>0</v>
      </c>
      <c r="I43" s="5" t="s">
        <v>148</v>
      </c>
      <c r="J43" s="5" t="s">
        <v>163</v>
      </c>
      <c r="K43" s="5" t="s">
        <v>150</v>
      </c>
      <c r="L43" s="5" t="s">
        <v>168</v>
      </c>
      <c r="M43" s="8">
        <v>21023</v>
      </c>
      <c r="N43" s="5" t="s">
        <v>169</v>
      </c>
    </row>
    <row r="44" spans="1:14" x14ac:dyDescent="0.25">
      <c r="A44" s="1"/>
      <c r="B44" s="5" t="s">
        <v>96</v>
      </c>
      <c r="C44" s="5" t="s">
        <v>263</v>
      </c>
      <c r="D44" s="5" t="s">
        <v>266</v>
      </c>
      <c r="E44" s="4" t="s">
        <v>145</v>
      </c>
      <c r="F44" s="4" t="s">
        <v>146</v>
      </c>
      <c r="G44" s="6" t="s">
        <v>267</v>
      </c>
      <c r="H44" s="8">
        <v>145</v>
      </c>
      <c r="I44" s="5" t="s">
        <v>148</v>
      </c>
      <c r="J44" s="5" t="s">
        <v>163</v>
      </c>
      <c r="K44" s="5" t="s">
        <v>150</v>
      </c>
      <c r="L44" s="5" t="s">
        <v>168</v>
      </c>
      <c r="M44" s="8">
        <v>14</v>
      </c>
      <c r="N44" s="5" t="s">
        <v>169</v>
      </c>
    </row>
    <row r="45" spans="1:14" x14ac:dyDescent="0.25">
      <c r="A45" s="1"/>
      <c r="B45" s="5" t="s">
        <v>96</v>
      </c>
      <c r="C45" s="5" t="s">
        <v>263</v>
      </c>
      <c r="D45" s="5" t="s">
        <v>268</v>
      </c>
      <c r="E45" s="4" t="s">
        <v>145</v>
      </c>
      <c r="F45" s="4" t="s">
        <v>146</v>
      </c>
      <c r="G45" s="6" t="s">
        <v>269</v>
      </c>
      <c r="H45" s="8">
        <v>0</v>
      </c>
      <c r="I45" s="5" t="s">
        <v>148</v>
      </c>
      <c r="J45" s="5" t="s">
        <v>163</v>
      </c>
      <c r="K45" s="5" t="s">
        <v>150</v>
      </c>
      <c r="L45" s="5" t="s">
        <v>168</v>
      </c>
      <c r="M45" s="8">
        <v>10891</v>
      </c>
      <c r="N45" s="5" t="s">
        <v>152</v>
      </c>
    </row>
    <row r="46" spans="1:14" x14ac:dyDescent="0.25">
      <c r="A46" s="1"/>
      <c r="B46" s="5" t="s">
        <v>270</v>
      </c>
      <c r="C46" s="5" t="s">
        <v>271</v>
      </c>
      <c r="D46" s="5" t="s">
        <v>272</v>
      </c>
      <c r="E46" s="4" t="s">
        <v>273</v>
      </c>
      <c r="F46" s="4" t="s">
        <v>146</v>
      </c>
      <c r="G46" s="6" t="s">
        <v>274</v>
      </c>
      <c r="H46" s="8">
        <v>1.2</v>
      </c>
      <c r="I46" s="5" t="s">
        <v>148</v>
      </c>
      <c r="J46" s="5" t="s">
        <v>163</v>
      </c>
      <c r="K46" s="5" t="s">
        <v>150</v>
      </c>
      <c r="L46" s="5" t="s">
        <v>168</v>
      </c>
      <c r="M46" s="8">
        <v>20852</v>
      </c>
      <c r="N46" s="5" t="s">
        <v>169</v>
      </c>
    </row>
    <row r="47" spans="1:14" x14ac:dyDescent="0.25">
      <c r="A47" s="1"/>
      <c r="B47" s="5" t="s">
        <v>270</v>
      </c>
      <c r="C47" s="5" t="s">
        <v>275</v>
      </c>
      <c r="D47" s="5" t="s">
        <v>166</v>
      </c>
      <c r="E47" s="4" t="s">
        <v>276</v>
      </c>
      <c r="F47" s="4" t="s">
        <v>146</v>
      </c>
      <c r="G47" s="6" t="s">
        <v>277</v>
      </c>
      <c r="H47" s="8">
        <v>1.5</v>
      </c>
      <c r="I47" s="5" t="s">
        <v>148</v>
      </c>
      <c r="J47" s="5" t="s">
        <v>163</v>
      </c>
      <c r="K47" s="5" t="s">
        <v>150</v>
      </c>
      <c r="L47" s="5" t="s">
        <v>168</v>
      </c>
      <c r="M47" s="8">
        <v>15113</v>
      </c>
      <c r="N47" s="5" t="s">
        <v>169</v>
      </c>
    </row>
    <row r="48" spans="1:14" ht="38.25" x14ac:dyDescent="0.25">
      <c r="A48" s="1"/>
      <c r="B48" s="5" t="s">
        <v>31</v>
      </c>
      <c r="C48" s="5" t="s">
        <v>278</v>
      </c>
      <c r="D48" s="5" t="s">
        <v>279</v>
      </c>
      <c r="E48" s="4" t="s">
        <v>145</v>
      </c>
      <c r="F48" s="4" t="s">
        <v>146</v>
      </c>
      <c r="G48" s="6" t="s">
        <v>280</v>
      </c>
      <c r="H48" s="8">
        <v>0</v>
      </c>
      <c r="I48" s="5" t="s">
        <v>148</v>
      </c>
      <c r="J48" s="5" t="s">
        <v>163</v>
      </c>
      <c r="K48" s="5" t="s">
        <v>150</v>
      </c>
      <c r="L48" s="5" t="s">
        <v>151</v>
      </c>
      <c r="M48" s="8">
        <v>6226</v>
      </c>
      <c r="N48" s="5" t="s">
        <v>152</v>
      </c>
    </row>
    <row r="49" spans="1:14" ht="25.5" x14ac:dyDescent="0.25">
      <c r="A49" s="1"/>
      <c r="B49" s="5" t="s">
        <v>31</v>
      </c>
      <c r="C49" s="5" t="s">
        <v>281</v>
      </c>
      <c r="D49" s="5" t="s">
        <v>282</v>
      </c>
      <c r="E49" s="4" t="s">
        <v>256</v>
      </c>
      <c r="F49" s="4" t="s">
        <v>257</v>
      </c>
      <c r="G49" s="6" t="s">
        <v>283</v>
      </c>
      <c r="H49" s="8">
        <v>0</v>
      </c>
      <c r="I49" s="5" t="s">
        <v>148</v>
      </c>
      <c r="J49" s="5" t="s">
        <v>163</v>
      </c>
      <c r="K49" s="5" t="s">
        <v>150</v>
      </c>
      <c r="L49" s="5" t="s">
        <v>168</v>
      </c>
      <c r="M49" s="8">
        <v>11885</v>
      </c>
      <c r="N49" s="5" t="s">
        <v>152</v>
      </c>
    </row>
    <row r="50" spans="1:14" ht="25.5" x14ac:dyDescent="0.25">
      <c r="A50" s="1"/>
      <c r="B50" s="5" t="s">
        <v>31</v>
      </c>
      <c r="C50" s="5" t="s">
        <v>281</v>
      </c>
      <c r="D50" s="5" t="s">
        <v>284</v>
      </c>
      <c r="E50" s="4" t="s">
        <v>257</v>
      </c>
      <c r="F50" s="4" t="s">
        <v>285</v>
      </c>
      <c r="G50" s="6" t="s">
        <v>286</v>
      </c>
      <c r="H50" s="8">
        <v>0</v>
      </c>
      <c r="I50" s="5" t="s">
        <v>148</v>
      </c>
      <c r="J50" s="5" t="s">
        <v>163</v>
      </c>
      <c r="K50" s="5" t="s">
        <v>150</v>
      </c>
      <c r="L50" s="5" t="s">
        <v>168</v>
      </c>
      <c r="M50" s="8">
        <v>11886</v>
      </c>
      <c r="N50" s="5" t="s">
        <v>152</v>
      </c>
    </row>
    <row r="51" spans="1:14" ht="63.75" x14ac:dyDescent="0.25">
      <c r="A51" s="1"/>
      <c r="B51" s="5" t="s">
        <v>31</v>
      </c>
      <c r="C51" s="5" t="s">
        <v>287</v>
      </c>
      <c r="D51" s="5" t="s">
        <v>288</v>
      </c>
      <c r="E51" s="4" t="s">
        <v>145</v>
      </c>
      <c r="F51" s="4" t="s">
        <v>146</v>
      </c>
      <c r="G51" s="6" t="s">
        <v>289</v>
      </c>
      <c r="H51" s="8">
        <v>0</v>
      </c>
      <c r="I51" s="5" t="s">
        <v>148</v>
      </c>
      <c r="J51" s="5" t="s">
        <v>163</v>
      </c>
      <c r="K51" s="5" t="s">
        <v>150</v>
      </c>
      <c r="L51" s="5" t="s">
        <v>151</v>
      </c>
      <c r="M51" s="8">
        <v>8939</v>
      </c>
      <c r="N51" s="5" t="s">
        <v>152</v>
      </c>
    </row>
    <row r="52" spans="1:14" ht="51" x14ac:dyDescent="0.25">
      <c r="A52" s="1"/>
      <c r="B52" s="5" t="s">
        <v>31</v>
      </c>
      <c r="C52" s="5" t="s">
        <v>290</v>
      </c>
      <c r="D52" s="5" t="s">
        <v>17</v>
      </c>
      <c r="E52" s="4" t="s">
        <v>291</v>
      </c>
      <c r="F52" s="4" t="s">
        <v>292</v>
      </c>
      <c r="G52" s="6" t="s">
        <v>293</v>
      </c>
      <c r="H52" s="8">
        <v>0</v>
      </c>
      <c r="I52" s="5" t="s">
        <v>148</v>
      </c>
      <c r="J52" s="5" t="s">
        <v>149</v>
      </c>
      <c r="K52" s="5" t="s">
        <v>150</v>
      </c>
      <c r="L52" s="5" t="s">
        <v>151</v>
      </c>
      <c r="M52" s="8">
        <v>11570</v>
      </c>
      <c r="N52" s="5" t="s">
        <v>152</v>
      </c>
    </row>
    <row r="53" spans="1:14" ht="38.25" x14ac:dyDescent="0.25">
      <c r="A53" s="1"/>
      <c r="B53" s="5" t="s">
        <v>31</v>
      </c>
      <c r="C53" s="5" t="s">
        <v>294</v>
      </c>
      <c r="D53" s="5" t="s">
        <v>295</v>
      </c>
      <c r="E53" s="4" t="s">
        <v>145</v>
      </c>
      <c r="F53" s="4" t="s">
        <v>146</v>
      </c>
      <c r="G53" s="6" t="s">
        <v>296</v>
      </c>
      <c r="H53" s="8">
        <v>0</v>
      </c>
      <c r="I53" s="5" t="s">
        <v>148</v>
      </c>
      <c r="J53" s="5" t="s">
        <v>163</v>
      </c>
      <c r="K53" s="5" t="s">
        <v>150</v>
      </c>
      <c r="L53" s="5" t="s">
        <v>168</v>
      </c>
      <c r="M53" s="8">
        <v>23018</v>
      </c>
      <c r="N53" s="5" t="s">
        <v>152</v>
      </c>
    </row>
    <row r="54" spans="1:14" ht="38.25" x14ac:dyDescent="0.25">
      <c r="A54" s="1"/>
      <c r="B54" s="5" t="s">
        <v>31</v>
      </c>
      <c r="C54" s="5" t="s">
        <v>297</v>
      </c>
      <c r="D54" s="5" t="s">
        <v>298</v>
      </c>
      <c r="E54" s="4" t="s">
        <v>145</v>
      </c>
      <c r="F54" s="4" t="s">
        <v>146</v>
      </c>
      <c r="G54" s="6" t="s">
        <v>299</v>
      </c>
      <c r="H54" s="8">
        <v>0</v>
      </c>
      <c r="I54" s="5" t="s">
        <v>148</v>
      </c>
      <c r="J54" s="5" t="s">
        <v>149</v>
      </c>
      <c r="K54" s="5" t="s">
        <v>150</v>
      </c>
      <c r="L54" s="5" t="s">
        <v>151</v>
      </c>
      <c r="M54" s="8">
        <v>23258</v>
      </c>
      <c r="N54" s="5" t="s">
        <v>152</v>
      </c>
    </row>
    <row r="55" spans="1:14" ht="38.25" x14ac:dyDescent="0.25">
      <c r="A55" s="1"/>
      <c r="B55" s="5" t="s">
        <v>31</v>
      </c>
      <c r="C55" s="5" t="s">
        <v>300</v>
      </c>
      <c r="D55" s="5" t="s">
        <v>301</v>
      </c>
      <c r="E55" s="4" t="s">
        <v>145</v>
      </c>
      <c r="F55" s="4" t="s">
        <v>146</v>
      </c>
      <c r="G55" s="6" t="s">
        <v>302</v>
      </c>
      <c r="H55" s="8">
        <v>0</v>
      </c>
      <c r="I55" s="5" t="s">
        <v>148</v>
      </c>
      <c r="J55" s="5" t="s">
        <v>163</v>
      </c>
      <c r="K55" s="5" t="s">
        <v>150</v>
      </c>
      <c r="L55" s="5" t="s">
        <v>196</v>
      </c>
      <c r="M55" s="8">
        <v>14195</v>
      </c>
      <c r="N55" s="5" t="s">
        <v>152</v>
      </c>
    </row>
    <row r="56" spans="1:14" ht="51" x14ac:dyDescent="0.25">
      <c r="A56" s="1"/>
      <c r="B56" s="5" t="s">
        <v>31</v>
      </c>
      <c r="C56" s="5" t="s">
        <v>303</v>
      </c>
      <c r="D56" s="5" t="s">
        <v>304</v>
      </c>
      <c r="E56" s="4" t="s">
        <v>145</v>
      </c>
      <c r="F56" s="4" t="s">
        <v>146</v>
      </c>
      <c r="G56" s="6" t="s">
        <v>305</v>
      </c>
      <c r="H56" s="8">
        <v>0</v>
      </c>
      <c r="I56" s="5" t="s">
        <v>148</v>
      </c>
      <c r="J56" s="5" t="s">
        <v>163</v>
      </c>
      <c r="K56" s="5" t="s">
        <v>150</v>
      </c>
      <c r="L56" s="5" t="s">
        <v>151</v>
      </c>
      <c r="M56" s="8">
        <v>834</v>
      </c>
      <c r="N56" s="5" t="s">
        <v>152</v>
      </c>
    </row>
    <row r="57" spans="1:14" ht="25.5" x14ac:dyDescent="0.25">
      <c r="A57" s="1"/>
      <c r="B57" s="5" t="s">
        <v>31</v>
      </c>
      <c r="C57" s="5" t="s">
        <v>306</v>
      </c>
      <c r="D57" s="5" t="s">
        <v>307</v>
      </c>
      <c r="E57" s="4" t="s">
        <v>145</v>
      </c>
      <c r="F57" s="4" t="s">
        <v>146</v>
      </c>
      <c r="G57" s="6" t="s">
        <v>308</v>
      </c>
      <c r="H57" s="8">
        <v>0</v>
      </c>
      <c r="I57" s="5" t="s">
        <v>203</v>
      </c>
      <c r="J57" s="5" t="s">
        <v>163</v>
      </c>
      <c r="K57" s="5" t="s">
        <v>150</v>
      </c>
      <c r="L57" s="5" t="s">
        <v>151</v>
      </c>
      <c r="M57" s="8">
        <v>1045</v>
      </c>
      <c r="N57" s="5" t="s">
        <v>152</v>
      </c>
    </row>
    <row r="58" spans="1:14" ht="25.5" x14ac:dyDescent="0.25">
      <c r="A58" s="1"/>
      <c r="B58" s="5" t="s">
        <v>31</v>
      </c>
      <c r="C58" s="5" t="s">
        <v>309</v>
      </c>
      <c r="D58" s="5" t="s">
        <v>310</v>
      </c>
      <c r="E58" s="4" t="s">
        <v>145</v>
      </c>
      <c r="F58" s="4" t="s">
        <v>146</v>
      </c>
      <c r="G58" s="6" t="s">
        <v>311</v>
      </c>
      <c r="H58" s="8">
        <v>0</v>
      </c>
      <c r="I58" s="5" t="s">
        <v>148</v>
      </c>
      <c r="J58" s="5" t="s">
        <v>149</v>
      </c>
      <c r="K58" s="5" t="s">
        <v>150</v>
      </c>
      <c r="L58" s="5" t="s">
        <v>151</v>
      </c>
      <c r="M58" s="8">
        <v>13974</v>
      </c>
      <c r="N58" s="5" t="s">
        <v>152</v>
      </c>
    </row>
    <row r="59" spans="1:14" ht="38.25" x14ac:dyDescent="0.25">
      <c r="A59" s="1"/>
      <c r="B59" s="5" t="s">
        <v>31</v>
      </c>
      <c r="C59" s="5" t="s">
        <v>312</v>
      </c>
      <c r="D59" s="5" t="s">
        <v>313</v>
      </c>
      <c r="E59" s="4" t="s">
        <v>145</v>
      </c>
      <c r="F59" s="4" t="s">
        <v>146</v>
      </c>
      <c r="G59" s="6" t="s">
        <v>314</v>
      </c>
      <c r="H59" s="8">
        <v>0</v>
      </c>
      <c r="I59" s="5" t="s">
        <v>148</v>
      </c>
      <c r="J59" s="5" t="s">
        <v>163</v>
      </c>
      <c r="K59" s="5" t="s">
        <v>150</v>
      </c>
      <c r="L59" s="5" t="s">
        <v>151</v>
      </c>
      <c r="M59" s="8">
        <v>885</v>
      </c>
      <c r="N59" s="5" t="s">
        <v>152</v>
      </c>
    </row>
    <row r="60" spans="1:14" ht="25.5" x14ac:dyDescent="0.25">
      <c r="A60" s="1"/>
      <c r="B60" s="5" t="s">
        <v>31</v>
      </c>
      <c r="C60" s="5" t="s">
        <v>315</v>
      </c>
      <c r="D60" s="5" t="s">
        <v>316</v>
      </c>
      <c r="E60" s="4" t="s">
        <v>145</v>
      </c>
      <c r="F60" s="4" t="s">
        <v>146</v>
      </c>
      <c r="G60" s="6" t="s">
        <v>317</v>
      </c>
      <c r="H60" s="8">
        <v>0</v>
      </c>
      <c r="I60" s="5" t="s">
        <v>148</v>
      </c>
      <c r="J60" s="5" t="s">
        <v>149</v>
      </c>
      <c r="K60" s="5" t="s">
        <v>150</v>
      </c>
      <c r="L60" s="5" t="s">
        <v>151</v>
      </c>
      <c r="M60" s="8">
        <v>10650</v>
      </c>
      <c r="N60" s="5" t="s">
        <v>152</v>
      </c>
    </row>
    <row r="61" spans="1:14" ht="25.5" x14ac:dyDescent="0.25">
      <c r="A61" s="1"/>
      <c r="B61" s="5" t="s">
        <v>31</v>
      </c>
      <c r="C61" s="5" t="s">
        <v>315</v>
      </c>
      <c r="D61" s="5" t="s">
        <v>318</v>
      </c>
      <c r="E61" s="4" t="s">
        <v>145</v>
      </c>
      <c r="F61" s="4" t="s">
        <v>146</v>
      </c>
      <c r="G61" s="6" t="s">
        <v>319</v>
      </c>
      <c r="H61" s="8">
        <v>8</v>
      </c>
      <c r="I61" s="5" t="s">
        <v>148</v>
      </c>
      <c r="J61" s="5" t="s">
        <v>149</v>
      </c>
      <c r="K61" s="5" t="s">
        <v>150</v>
      </c>
      <c r="L61" s="5" t="s">
        <v>151</v>
      </c>
      <c r="M61" s="8">
        <v>23877</v>
      </c>
      <c r="N61" s="5" t="s">
        <v>152</v>
      </c>
    </row>
    <row r="62" spans="1:14" ht="25.5" x14ac:dyDescent="0.25">
      <c r="A62" s="1"/>
      <c r="B62" s="5" t="s">
        <v>31</v>
      </c>
      <c r="C62" s="5" t="s">
        <v>320</v>
      </c>
      <c r="D62" s="5" t="s">
        <v>321</v>
      </c>
      <c r="E62" s="4" t="s">
        <v>256</v>
      </c>
      <c r="F62" s="4" t="s">
        <v>257</v>
      </c>
      <c r="G62" s="6" t="s">
        <v>322</v>
      </c>
      <c r="H62" s="8">
        <v>0</v>
      </c>
      <c r="I62" s="5" t="s">
        <v>148</v>
      </c>
      <c r="J62" s="5" t="s">
        <v>163</v>
      </c>
      <c r="K62" s="5" t="s">
        <v>150</v>
      </c>
      <c r="L62" s="5" t="s">
        <v>196</v>
      </c>
      <c r="M62" s="8">
        <v>1799</v>
      </c>
      <c r="N62" s="5" t="s">
        <v>152</v>
      </c>
    </row>
    <row r="63" spans="1:14" ht="25.5" x14ac:dyDescent="0.25">
      <c r="A63" s="1"/>
      <c r="B63" s="5" t="s">
        <v>31</v>
      </c>
      <c r="C63" s="5" t="s">
        <v>320</v>
      </c>
      <c r="D63" s="5" t="s">
        <v>323</v>
      </c>
      <c r="E63" s="4" t="s">
        <v>257</v>
      </c>
      <c r="F63" s="4" t="s">
        <v>285</v>
      </c>
      <c r="G63" s="6" t="s">
        <v>324</v>
      </c>
      <c r="H63" s="8">
        <v>0</v>
      </c>
      <c r="I63" s="5" t="s">
        <v>148</v>
      </c>
      <c r="J63" s="5" t="s">
        <v>163</v>
      </c>
      <c r="K63" s="5" t="s">
        <v>150</v>
      </c>
      <c r="L63" s="5" t="s">
        <v>196</v>
      </c>
      <c r="M63" s="8">
        <v>915</v>
      </c>
      <c r="N63" s="5" t="s">
        <v>152</v>
      </c>
    </row>
    <row r="64" spans="1:14" ht="63.75" x14ac:dyDescent="0.25">
      <c r="A64" s="1"/>
      <c r="B64" s="5" t="s">
        <v>31</v>
      </c>
      <c r="C64" s="5" t="s">
        <v>325</v>
      </c>
      <c r="D64" s="5" t="s">
        <v>326</v>
      </c>
      <c r="E64" s="4" t="s">
        <v>145</v>
      </c>
      <c r="F64" s="4" t="s">
        <v>146</v>
      </c>
      <c r="G64" s="6" t="s">
        <v>327</v>
      </c>
      <c r="H64" s="8">
        <v>0</v>
      </c>
      <c r="I64" s="5" t="s">
        <v>148</v>
      </c>
      <c r="J64" s="5" t="s">
        <v>149</v>
      </c>
      <c r="K64" s="5" t="s">
        <v>150</v>
      </c>
      <c r="L64" s="5" t="s">
        <v>151</v>
      </c>
      <c r="M64" s="8">
        <v>1387</v>
      </c>
      <c r="N64" s="5" t="s">
        <v>152</v>
      </c>
    </row>
    <row r="65" spans="1:14" x14ac:dyDescent="0.25">
      <c r="A65" s="1"/>
      <c r="B65" s="5" t="s">
        <v>31</v>
      </c>
      <c r="C65" s="5" t="s">
        <v>328</v>
      </c>
      <c r="D65" s="5" t="s">
        <v>329</v>
      </c>
      <c r="E65" s="4" t="s">
        <v>256</v>
      </c>
      <c r="F65" s="4" t="s">
        <v>285</v>
      </c>
      <c r="G65" s="6" t="s">
        <v>330</v>
      </c>
      <c r="H65" s="8">
        <v>0</v>
      </c>
      <c r="I65" s="5" t="s">
        <v>148</v>
      </c>
      <c r="J65" s="5" t="s">
        <v>163</v>
      </c>
      <c r="K65" s="5" t="s">
        <v>150</v>
      </c>
      <c r="L65" s="5" t="s">
        <v>151</v>
      </c>
      <c r="M65" s="8">
        <v>14192</v>
      </c>
      <c r="N65" s="5" t="s">
        <v>152</v>
      </c>
    </row>
    <row r="66" spans="1:14" ht="25.5" x14ac:dyDescent="0.25">
      <c r="A66" s="1"/>
      <c r="B66" s="5" t="s">
        <v>31</v>
      </c>
      <c r="C66" s="5" t="s">
        <v>328</v>
      </c>
      <c r="D66" s="5" t="s">
        <v>331</v>
      </c>
      <c r="E66" s="4" t="s">
        <v>256</v>
      </c>
      <c r="F66" s="4" t="s">
        <v>285</v>
      </c>
      <c r="G66" s="6" t="s">
        <v>332</v>
      </c>
      <c r="H66" s="8">
        <v>0</v>
      </c>
      <c r="I66" s="5" t="s">
        <v>148</v>
      </c>
      <c r="J66" s="5" t="s">
        <v>163</v>
      </c>
      <c r="K66" s="5" t="s">
        <v>150</v>
      </c>
      <c r="L66" s="5" t="s">
        <v>196</v>
      </c>
      <c r="M66" s="8">
        <v>1691</v>
      </c>
      <c r="N66" s="5" t="s">
        <v>152</v>
      </c>
    </row>
    <row r="67" spans="1:14" ht="25.5" x14ac:dyDescent="0.25">
      <c r="A67" s="1"/>
      <c r="B67" s="5" t="s">
        <v>31</v>
      </c>
      <c r="C67" s="5" t="s">
        <v>333</v>
      </c>
      <c r="D67" s="5" t="s">
        <v>334</v>
      </c>
      <c r="E67" s="4" t="s">
        <v>145</v>
      </c>
      <c r="F67" s="4" t="s">
        <v>146</v>
      </c>
      <c r="G67" s="6" t="s">
        <v>335</v>
      </c>
      <c r="H67" s="8">
        <v>0</v>
      </c>
      <c r="I67" s="5" t="s">
        <v>203</v>
      </c>
      <c r="J67" s="5" t="s">
        <v>149</v>
      </c>
      <c r="K67" s="5" t="s">
        <v>150</v>
      </c>
      <c r="L67" s="5" t="s">
        <v>151</v>
      </c>
      <c r="M67" s="8">
        <v>14277</v>
      </c>
      <c r="N67" s="5" t="s">
        <v>152</v>
      </c>
    </row>
    <row r="68" spans="1:14" ht="25.5" x14ac:dyDescent="0.25">
      <c r="A68" s="1"/>
      <c r="B68" s="5" t="s">
        <v>31</v>
      </c>
      <c r="C68" s="5" t="s">
        <v>336</v>
      </c>
      <c r="D68" s="5" t="s">
        <v>337</v>
      </c>
      <c r="E68" s="4" t="s">
        <v>145</v>
      </c>
      <c r="F68" s="4" t="s">
        <v>146</v>
      </c>
      <c r="G68" s="6" t="s">
        <v>338</v>
      </c>
      <c r="H68" s="8">
        <v>0</v>
      </c>
      <c r="I68" s="5" t="s">
        <v>148</v>
      </c>
      <c r="J68" s="5" t="s">
        <v>163</v>
      </c>
      <c r="K68" s="5" t="s">
        <v>150</v>
      </c>
      <c r="L68" s="5" t="s">
        <v>151</v>
      </c>
      <c r="M68" s="8">
        <v>10930</v>
      </c>
      <c r="N68" s="5" t="s">
        <v>152</v>
      </c>
    </row>
    <row r="69" spans="1:14" x14ac:dyDescent="0.25">
      <c r="A69" s="1"/>
      <c r="B69" s="5" t="s">
        <v>339</v>
      </c>
      <c r="C69" s="5" t="s">
        <v>340</v>
      </c>
      <c r="D69" s="5" t="s">
        <v>48</v>
      </c>
      <c r="E69" s="4" t="s">
        <v>145</v>
      </c>
      <c r="F69" s="4" t="s">
        <v>146</v>
      </c>
      <c r="G69" s="6" t="s">
        <v>341</v>
      </c>
      <c r="H69" s="8">
        <v>2</v>
      </c>
      <c r="I69" s="5" t="s">
        <v>148</v>
      </c>
      <c r="J69" s="5" t="s">
        <v>149</v>
      </c>
      <c r="K69" s="5" t="s">
        <v>150</v>
      </c>
      <c r="L69" s="5" t="s">
        <v>151</v>
      </c>
      <c r="M69" s="8">
        <v>21890</v>
      </c>
      <c r="N69" s="5" t="s">
        <v>169</v>
      </c>
    </row>
    <row r="70" spans="1:14" x14ac:dyDescent="0.25">
      <c r="A70" s="1"/>
      <c r="B70" s="5" t="s">
        <v>120</v>
      </c>
      <c r="C70" s="5" t="s">
        <v>342</v>
      </c>
      <c r="D70" s="5" t="s">
        <v>48</v>
      </c>
      <c r="E70" s="4" t="s">
        <v>145</v>
      </c>
      <c r="F70" s="4" t="s">
        <v>146</v>
      </c>
      <c r="G70" s="6" t="s">
        <v>343</v>
      </c>
      <c r="H70" s="8">
        <v>0</v>
      </c>
      <c r="I70" s="5" t="s">
        <v>148</v>
      </c>
      <c r="J70" s="5" t="s">
        <v>149</v>
      </c>
      <c r="K70" s="5" t="s">
        <v>150</v>
      </c>
      <c r="L70" s="5" t="s">
        <v>151</v>
      </c>
      <c r="M70" s="8">
        <v>258</v>
      </c>
      <c r="N70" s="5" t="s">
        <v>169</v>
      </c>
    </row>
    <row r="71" spans="1:14" ht="25.5" x14ac:dyDescent="0.25">
      <c r="A71" s="1"/>
      <c r="B71" s="5" t="s">
        <v>344</v>
      </c>
      <c r="C71" s="5" t="s">
        <v>345</v>
      </c>
      <c r="D71" s="5" t="s">
        <v>346</v>
      </c>
      <c r="E71" s="4" t="s">
        <v>145</v>
      </c>
      <c r="F71" s="4" t="s">
        <v>146</v>
      </c>
      <c r="G71" s="6" t="s">
        <v>347</v>
      </c>
      <c r="H71" s="8">
        <v>0</v>
      </c>
      <c r="I71" s="5" t="s">
        <v>148</v>
      </c>
      <c r="J71" s="5" t="s">
        <v>149</v>
      </c>
      <c r="K71" s="5" t="s">
        <v>150</v>
      </c>
      <c r="L71" s="5" t="s">
        <v>168</v>
      </c>
      <c r="M71" s="8">
        <v>21644</v>
      </c>
      <c r="N71" s="5" t="s">
        <v>152</v>
      </c>
    </row>
    <row r="72" spans="1:14" ht="25.5" x14ac:dyDescent="0.25">
      <c r="A72" s="1"/>
      <c r="B72" s="5" t="s">
        <v>123</v>
      </c>
      <c r="C72" s="5" t="s">
        <v>348</v>
      </c>
      <c r="D72" s="5" t="s">
        <v>349</v>
      </c>
      <c r="E72" s="4" t="s">
        <v>145</v>
      </c>
      <c r="F72" s="4" t="s">
        <v>146</v>
      </c>
      <c r="G72" s="6" t="s">
        <v>350</v>
      </c>
      <c r="H72" s="8">
        <v>0</v>
      </c>
      <c r="I72" s="5" t="s">
        <v>148</v>
      </c>
      <c r="J72" s="5" t="s">
        <v>163</v>
      </c>
      <c r="K72" s="5" t="s">
        <v>150</v>
      </c>
      <c r="L72" s="5" t="s">
        <v>151</v>
      </c>
      <c r="M72" s="8">
        <v>22606</v>
      </c>
      <c r="N72" s="5" t="s">
        <v>152</v>
      </c>
    </row>
    <row r="73" spans="1:14" ht="25.5" x14ac:dyDescent="0.25">
      <c r="A73" s="1"/>
      <c r="B73" s="5" t="s">
        <v>123</v>
      </c>
      <c r="C73" s="5" t="s">
        <v>348</v>
      </c>
      <c r="D73" s="5" t="s">
        <v>351</v>
      </c>
      <c r="E73" s="4" t="s">
        <v>145</v>
      </c>
      <c r="F73" s="4" t="s">
        <v>146</v>
      </c>
      <c r="G73" s="6" t="s">
        <v>352</v>
      </c>
      <c r="H73" s="8">
        <v>0</v>
      </c>
      <c r="I73" s="5" t="s">
        <v>148</v>
      </c>
      <c r="J73" s="5" t="s">
        <v>163</v>
      </c>
      <c r="K73" s="5" t="s">
        <v>150</v>
      </c>
      <c r="L73" s="5" t="s">
        <v>151</v>
      </c>
      <c r="M73" s="8">
        <v>22636</v>
      </c>
      <c r="N73" s="5" t="s">
        <v>152</v>
      </c>
    </row>
    <row r="74" spans="1:14" x14ac:dyDescent="0.25">
      <c r="A74" s="1"/>
      <c r="B74" s="5" t="s">
        <v>123</v>
      </c>
      <c r="C74" s="5" t="s">
        <v>348</v>
      </c>
      <c r="D74" s="5" t="s">
        <v>353</v>
      </c>
      <c r="E74" s="4" t="s">
        <v>145</v>
      </c>
      <c r="F74" s="4" t="s">
        <v>146</v>
      </c>
      <c r="G74" s="6" t="s">
        <v>354</v>
      </c>
      <c r="H74" s="8">
        <v>0</v>
      </c>
      <c r="I74" s="5" t="s">
        <v>148</v>
      </c>
      <c r="J74" s="5" t="s">
        <v>163</v>
      </c>
      <c r="K74" s="5" t="s">
        <v>150</v>
      </c>
      <c r="L74" s="5" t="s">
        <v>151</v>
      </c>
      <c r="M74" s="8">
        <v>22634</v>
      </c>
      <c r="N74" s="5" t="s">
        <v>152</v>
      </c>
    </row>
    <row r="75" spans="1:14" ht="38.25" x14ac:dyDescent="0.25">
      <c r="A75" s="1"/>
      <c r="B75" s="5" t="s">
        <v>123</v>
      </c>
      <c r="C75" s="5" t="s">
        <v>355</v>
      </c>
      <c r="D75" s="5" t="s">
        <v>356</v>
      </c>
      <c r="E75" s="4" t="s">
        <v>256</v>
      </c>
      <c r="F75" s="4" t="s">
        <v>285</v>
      </c>
      <c r="G75" s="6" t="s">
        <v>357</v>
      </c>
      <c r="H75" s="8">
        <v>0</v>
      </c>
      <c r="I75" s="5" t="s">
        <v>148</v>
      </c>
      <c r="J75" s="5" t="s">
        <v>163</v>
      </c>
      <c r="K75" s="5" t="s">
        <v>150</v>
      </c>
      <c r="L75" s="5" t="s">
        <v>168</v>
      </c>
      <c r="M75" s="8">
        <v>13078</v>
      </c>
      <c r="N75" s="5" t="s">
        <v>152</v>
      </c>
    </row>
    <row r="76" spans="1:14" ht="51" x14ac:dyDescent="0.25">
      <c r="A76" s="1"/>
      <c r="B76" s="5" t="s">
        <v>123</v>
      </c>
      <c r="C76" s="5" t="s">
        <v>358</v>
      </c>
      <c r="D76" s="5" t="s">
        <v>359</v>
      </c>
      <c r="E76" s="4" t="s">
        <v>145</v>
      </c>
      <c r="F76" s="4" t="s">
        <v>146</v>
      </c>
      <c r="G76" s="6" t="s">
        <v>360</v>
      </c>
      <c r="H76" s="8">
        <v>0</v>
      </c>
      <c r="I76" s="5" t="s">
        <v>148</v>
      </c>
      <c r="J76" s="5" t="s">
        <v>149</v>
      </c>
      <c r="K76" s="5" t="s">
        <v>150</v>
      </c>
      <c r="L76" s="5" t="s">
        <v>151</v>
      </c>
      <c r="M76" s="8">
        <v>17746</v>
      </c>
      <c r="N76" s="5" t="s">
        <v>152</v>
      </c>
    </row>
    <row r="77" spans="1:14" ht="38.25" x14ac:dyDescent="0.25">
      <c r="A77" s="1"/>
      <c r="B77" s="5" t="s">
        <v>123</v>
      </c>
      <c r="C77" s="5" t="s">
        <v>358</v>
      </c>
      <c r="D77" s="5" t="s">
        <v>361</v>
      </c>
      <c r="E77" s="4" t="s">
        <v>145</v>
      </c>
      <c r="F77" s="4" t="s">
        <v>146</v>
      </c>
      <c r="G77" s="6" t="s">
        <v>362</v>
      </c>
      <c r="H77" s="8">
        <v>0</v>
      </c>
      <c r="I77" s="5" t="s">
        <v>148</v>
      </c>
      <c r="J77" s="5" t="s">
        <v>149</v>
      </c>
      <c r="K77" s="5" t="s">
        <v>150</v>
      </c>
      <c r="L77" s="5" t="s">
        <v>151</v>
      </c>
      <c r="M77" s="8">
        <v>17744</v>
      </c>
      <c r="N77" s="5" t="s">
        <v>152</v>
      </c>
    </row>
    <row r="78" spans="1:14" ht="25.5" x14ac:dyDescent="0.25">
      <c r="A78" s="1"/>
      <c r="B78" s="5" t="s">
        <v>123</v>
      </c>
      <c r="C78" s="5" t="s">
        <v>358</v>
      </c>
      <c r="D78" s="5" t="s">
        <v>363</v>
      </c>
      <c r="E78" s="4" t="s">
        <v>145</v>
      </c>
      <c r="F78" s="4" t="s">
        <v>146</v>
      </c>
      <c r="G78" s="6" t="s">
        <v>364</v>
      </c>
      <c r="H78" s="8">
        <v>0</v>
      </c>
      <c r="I78" s="5" t="s">
        <v>148</v>
      </c>
      <c r="J78" s="5" t="s">
        <v>149</v>
      </c>
      <c r="K78" s="5" t="s">
        <v>150</v>
      </c>
      <c r="L78" s="5" t="s">
        <v>151</v>
      </c>
      <c r="M78" s="8">
        <v>22637</v>
      </c>
      <c r="N78" s="5" t="s">
        <v>152</v>
      </c>
    </row>
    <row r="79" spans="1:14" ht="51" x14ac:dyDescent="0.25">
      <c r="A79" s="1"/>
      <c r="B79" s="5" t="s">
        <v>123</v>
      </c>
      <c r="C79" s="5" t="s">
        <v>365</v>
      </c>
      <c r="D79" s="5" t="s">
        <v>366</v>
      </c>
      <c r="E79" s="4" t="s">
        <v>145</v>
      </c>
      <c r="F79" s="4" t="s">
        <v>146</v>
      </c>
      <c r="G79" s="6" t="s">
        <v>367</v>
      </c>
      <c r="H79" s="8">
        <v>0</v>
      </c>
      <c r="I79" s="5" t="s">
        <v>148</v>
      </c>
      <c r="J79" s="5" t="s">
        <v>149</v>
      </c>
      <c r="K79" s="5" t="s">
        <v>150</v>
      </c>
      <c r="L79" s="5" t="s">
        <v>173</v>
      </c>
      <c r="M79" s="8">
        <v>23352</v>
      </c>
      <c r="N79" s="5" t="s">
        <v>152</v>
      </c>
    </row>
    <row r="80" spans="1:14" ht="38.25" x14ac:dyDescent="0.25">
      <c r="A80" s="1"/>
      <c r="B80" s="5" t="s">
        <v>123</v>
      </c>
      <c r="C80" s="5" t="s">
        <v>365</v>
      </c>
      <c r="D80" s="5" t="s">
        <v>368</v>
      </c>
      <c r="E80" s="4" t="s">
        <v>180</v>
      </c>
      <c r="F80" s="4" t="s">
        <v>261</v>
      </c>
      <c r="G80" s="6" t="s">
        <v>369</v>
      </c>
      <c r="H80" s="8">
        <v>0</v>
      </c>
      <c r="I80" s="5" t="s">
        <v>148</v>
      </c>
      <c r="J80" s="5" t="s">
        <v>149</v>
      </c>
      <c r="K80" s="5" t="s">
        <v>150</v>
      </c>
      <c r="L80" s="5" t="s">
        <v>173</v>
      </c>
      <c r="M80" s="8">
        <v>23353</v>
      </c>
      <c r="N80" s="5" t="s">
        <v>152</v>
      </c>
    </row>
    <row r="81" spans="1:14" ht="38.25" x14ac:dyDescent="0.25">
      <c r="A81" s="1"/>
      <c r="B81" s="5" t="s">
        <v>123</v>
      </c>
      <c r="C81" s="5" t="s">
        <v>143</v>
      </c>
      <c r="D81" s="5" t="s">
        <v>370</v>
      </c>
      <c r="E81" s="4" t="s">
        <v>145</v>
      </c>
      <c r="F81" s="4" t="s">
        <v>146</v>
      </c>
      <c r="G81" s="6" t="s">
        <v>371</v>
      </c>
      <c r="H81" s="8">
        <v>0</v>
      </c>
      <c r="I81" s="5" t="s">
        <v>148</v>
      </c>
      <c r="J81" s="5" t="s">
        <v>149</v>
      </c>
      <c r="K81" s="5" t="s">
        <v>150</v>
      </c>
      <c r="L81" s="5" t="s">
        <v>151</v>
      </c>
      <c r="M81" s="8">
        <v>13658</v>
      </c>
      <c r="N81" s="5" t="s">
        <v>152</v>
      </c>
    </row>
    <row r="82" spans="1:14" ht="25.5" x14ac:dyDescent="0.25">
      <c r="A82" s="1"/>
      <c r="B82" s="5" t="s">
        <v>123</v>
      </c>
      <c r="C82" s="5" t="s">
        <v>372</v>
      </c>
      <c r="D82" s="5" t="s">
        <v>373</v>
      </c>
      <c r="E82" s="4" t="s">
        <v>145</v>
      </c>
      <c r="F82" s="4" t="s">
        <v>146</v>
      </c>
      <c r="G82" s="6" t="s">
        <v>374</v>
      </c>
      <c r="H82" s="8">
        <v>0</v>
      </c>
      <c r="I82" s="5" t="s">
        <v>148</v>
      </c>
      <c r="J82" s="5" t="s">
        <v>163</v>
      </c>
      <c r="K82" s="5" t="s">
        <v>150</v>
      </c>
      <c r="L82" s="5" t="s">
        <v>151</v>
      </c>
      <c r="M82" s="8">
        <v>11821</v>
      </c>
      <c r="N82" s="5" t="s">
        <v>152</v>
      </c>
    </row>
    <row r="83" spans="1:14" ht="38.25" x14ac:dyDescent="0.25">
      <c r="A83" s="1"/>
      <c r="B83" s="5" t="s">
        <v>123</v>
      </c>
      <c r="C83" s="5" t="s">
        <v>372</v>
      </c>
      <c r="D83" s="5" t="s">
        <v>126</v>
      </c>
      <c r="E83" s="4" t="s">
        <v>145</v>
      </c>
      <c r="F83" s="4" t="s">
        <v>146</v>
      </c>
      <c r="G83" s="6" t="s">
        <v>375</v>
      </c>
      <c r="H83" s="8">
        <v>0</v>
      </c>
      <c r="I83" s="5" t="s">
        <v>148</v>
      </c>
      <c r="J83" s="5" t="s">
        <v>149</v>
      </c>
      <c r="K83" s="5" t="s">
        <v>150</v>
      </c>
      <c r="L83" s="5" t="s">
        <v>151</v>
      </c>
      <c r="M83" s="8">
        <v>11121</v>
      </c>
      <c r="N83" s="5" t="s">
        <v>152</v>
      </c>
    </row>
    <row r="84" spans="1:14" ht="38.25" x14ac:dyDescent="0.25">
      <c r="A84" s="1"/>
      <c r="B84" s="5" t="s">
        <v>123</v>
      </c>
      <c r="C84" s="5" t="s">
        <v>372</v>
      </c>
      <c r="D84" s="5" t="s">
        <v>126</v>
      </c>
      <c r="E84" s="4" t="s">
        <v>145</v>
      </c>
      <c r="F84" s="4" t="s">
        <v>146</v>
      </c>
      <c r="G84" s="6" t="s">
        <v>376</v>
      </c>
      <c r="H84" s="8">
        <v>0</v>
      </c>
      <c r="I84" s="5" t="s">
        <v>203</v>
      </c>
      <c r="J84" s="5" t="s">
        <v>149</v>
      </c>
      <c r="K84" s="5" t="s">
        <v>150</v>
      </c>
      <c r="L84" s="5" t="s">
        <v>151</v>
      </c>
      <c r="M84" s="8">
        <v>11121</v>
      </c>
      <c r="N84" s="5" t="s">
        <v>152</v>
      </c>
    </row>
    <row r="85" spans="1:14" ht="38.25" x14ac:dyDescent="0.25">
      <c r="A85" s="1"/>
      <c r="B85" s="5" t="s">
        <v>123</v>
      </c>
      <c r="C85" s="5" t="s">
        <v>372</v>
      </c>
      <c r="D85" s="5" t="s">
        <v>377</v>
      </c>
      <c r="E85" s="4" t="s">
        <v>145</v>
      </c>
      <c r="F85" s="4" t="s">
        <v>146</v>
      </c>
      <c r="G85" s="6" t="s">
        <v>378</v>
      </c>
      <c r="H85" s="8">
        <v>0</v>
      </c>
      <c r="I85" s="5" t="s">
        <v>148</v>
      </c>
      <c r="J85" s="5" t="s">
        <v>149</v>
      </c>
      <c r="K85" s="5" t="s">
        <v>150</v>
      </c>
      <c r="L85" s="5" t="s">
        <v>151</v>
      </c>
      <c r="M85" s="8">
        <v>13176</v>
      </c>
      <c r="N85" s="5" t="s">
        <v>152</v>
      </c>
    </row>
    <row r="86" spans="1:14" ht="25.5" x14ac:dyDescent="0.25">
      <c r="A86" s="1"/>
      <c r="B86" s="5" t="s">
        <v>123</v>
      </c>
      <c r="C86" s="5" t="s">
        <v>372</v>
      </c>
      <c r="D86" s="5" t="s">
        <v>373</v>
      </c>
      <c r="E86" s="4" t="s">
        <v>256</v>
      </c>
      <c r="F86" s="4" t="s">
        <v>285</v>
      </c>
      <c r="G86" s="6" t="s">
        <v>379</v>
      </c>
      <c r="H86" s="8">
        <v>0</v>
      </c>
      <c r="I86" s="5" t="s">
        <v>148</v>
      </c>
      <c r="J86" s="5" t="s">
        <v>163</v>
      </c>
      <c r="K86" s="5" t="s">
        <v>150</v>
      </c>
      <c r="L86" s="5" t="s">
        <v>168</v>
      </c>
      <c r="M86" s="8">
        <v>11821</v>
      </c>
      <c r="N86" s="5" t="s">
        <v>152</v>
      </c>
    </row>
    <row r="87" spans="1:14" ht="51" x14ac:dyDescent="0.25">
      <c r="A87" s="1"/>
      <c r="B87" s="5" t="s">
        <v>123</v>
      </c>
      <c r="C87" s="5" t="s">
        <v>380</v>
      </c>
      <c r="D87" s="5" t="s">
        <v>381</v>
      </c>
      <c r="E87" s="4" t="s">
        <v>145</v>
      </c>
      <c r="F87" s="4" t="s">
        <v>146</v>
      </c>
      <c r="G87" s="6" t="s">
        <v>382</v>
      </c>
      <c r="H87" s="8">
        <v>0</v>
      </c>
      <c r="I87" s="5" t="s">
        <v>148</v>
      </c>
      <c r="J87" s="5" t="s">
        <v>163</v>
      </c>
      <c r="K87" s="5" t="s">
        <v>150</v>
      </c>
      <c r="L87" s="5" t="s">
        <v>151</v>
      </c>
      <c r="M87" s="8">
        <v>14325</v>
      </c>
      <c r="N87" s="5" t="s">
        <v>152</v>
      </c>
    </row>
    <row r="88" spans="1:14" ht="63.75" x14ac:dyDescent="0.25">
      <c r="A88" s="1"/>
      <c r="B88" s="5" t="s">
        <v>123</v>
      </c>
      <c r="C88" s="5" t="s">
        <v>383</v>
      </c>
      <c r="D88" s="5" t="s">
        <v>126</v>
      </c>
      <c r="E88" s="4" t="s">
        <v>145</v>
      </c>
      <c r="F88" s="4" t="s">
        <v>146</v>
      </c>
      <c r="G88" s="6" t="s">
        <v>384</v>
      </c>
      <c r="H88" s="8">
        <v>0</v>
      </c>
      <c r="I88" s="5" t="s">
        <v>148</v>
      </c>
      <c r="J88" s="5" t="s">
        <v>149</v>
      </c>
      <c r="K88" s="5" t="s">
        <v>150</v>
      </c>
      <c r="L88" s="5" t="s">
        <v>151</v>
      </c>
      <c r="M88" s="8">
        <v>10581</v>
      </c>
      <c r="N88" s="5" t="s">
        <v>152</v>
      </c>
    </row>
    <row r="89" spans="1:14" ht="38.25" x14ac:dyDescent="0.25">
      <c r="A89" s="1"/>
      <c r="B89" s="5" t="s">
        <v>123</v>
      </c>
      <c r="C89" s="5" t="s">
        <v>383</v>
      </c>
      <c r="D89" s="5" t="s">
        <v>385</v>
      </c>
      <c r="E89" s="4" t="s">
        <v>145</v>
      </c>
      <c r="F89" s="4" t="s">
        <v>146</v>
      </c>
      <c r="G89" s="6" t="s">
        <v>386</v>
      </c>
      <c r="H89" s="8">
        <v>0</v>
      </c>
      <c r="I89" s="5" t="s">
        <v>148</v>
      </c>
      <c r="J89" s="5" t="s">
        <v>149</v>
      </c>
      <c r="K89" s="5" t="s">
        <v>150</v>
      </c>
      <c r="L89" s="5" t="s">
        <v>151</v>
      </c>
      <c r="M89" s="8">
        <v>13179</v>
      </c>
      <c r="N89" s="5" t="s">
        <v>152</v>
      </c>
    </row>
    <row r="90" spans="1:14" x14ac:dyDescent="0.25">
      <c r="A90" s="1"/>
      <c r="B90" s="5" t="s">
        <v>123</v>
      </c>
      <c r="C90" s="5" t="s">
        <v>387</v>
      </c>
      <c r="D90" s="5" t="s">
        <v>388</v>
      </c>
      <c r="E90" s="4" t="s">
        <v>389</v>
      </c>
      <c r="F90" s="4" t="s">
        <v>257</v>
      </c>
      <c r="G90" s="6" t="s">
        <v>390</v>
      </c>
      <c r="H90" s="8">
        <v>0</v>
      </c>
      <c r="I90" s="5" t="s">
        <v>148</v>
      </c>
      <c r="J90" s="5" t="s">
        <v>163</v>
      </c>
      <c r="K90" s="5" t="s">
        <v>150</v>
      </c>
      <c r="L90" s="5" t="s">
        <v>151</v>
      </c>
      <c r="M90" s="8">
        <v>13689</v>
      </c>
      <c r="N90" s="5" t="s">
        <v>152</v>
      </c>
    </row>
    <row r="91" spans="1:14" ht="25.5" x14ac:dyDescent="0.25">
      <c r="A91" s="1"/>
      <c r="B91" s="5" t="s">
        <v>123</v>
      </c>
      <c r="C91" s="5" t="s">
        <v>387</v>
      </c>
      <c r="D91" s="5" t="s">
        <v>391</v>
      </c>
      <c r="E91" s="4" t="s">
        <v>389</v>
      </c>
      <c r="F91" s="4" t="s">
        <v>392</v>
      </c>
      <c r="G91" s="6" t="s">
        <v>393</v>
      </c>
      <c r="H91" s="8">
        <v>0</v>
      </c>
      <c r="I91" s="5" t="s">
        <v>148</v>
      </c>
      <c r="J91" s="5" t="s">
        <v>163</v>
      </c>
      <c r="K91" s="5" t="s">
        <v>150</v>
      </c>
      <c r="L91" s="5" t="s">
        <v>168</v>
      </c>
      <c r="M91" s="8">
        <v>13452</v>
      </c>
      <c r="N91" s="5" t="s">
        <v>152</v>
      </c>
    </row>
    <row r="92" spans="1:14" x14ac:dyDescent="0.25">
      <c r="A92" s="1"/>
      <c r="B92" s="5" t="s">
        <v>123</v>
      </c>
      <c r="C92" s="5" t="s">
        <v>387</v>
      </c>
      <c r="D92" s="5" t="s">
        <v>394</v>
      </c>
      <c r="E92" s="4" t="s">
        <v>257</v>
      </c>
      <c r="F92" s="4" t="s">
        <v>392</v>
      </c>
      <c r="G92" s="6" t="s">
        <v>390</v>
      </c>
      <c r="H92" s="8">
        <v>0</v>
      </c>
      <c r="I92" s="5" t="s">
        <v>148</v>
      </c>
      <c r="J92" s="5" t="s">
        <v>163</v>
      </c>
      <c r="K92" s="5" t="s">
        <v>150</v>
      </c>
      <c r="L92" s="5" t="s">
        <v>151</v>
      </c>
      <c r="M92" s="8">
        <v>13454</v>
      </c>
      <c r="N92" s="5" t="s">
        <v>152</v>
      </c>
    </row>
    <row r="93" spans="1:14" ht="51" x14ac:dyDescent="0.25">
      <c r="A93" s="1"/>
      <c r="B93" s="5" t="s">
        <v>123</v>
      </c>
      <c r="C93" s="5" t="s">
        <v>395</v>
      </c>
      <c r="D93" s="5" t="s">
        <v>396</v>
      </c>
      <c r="E93" s="4" t="s">
        <v>145</v>
      </c>
      <c r="F93" s="4" t="s">
        <v>146</v>
      </c>
      <c r="G93" s="6" t="s">
        <v>397</v>
      </c>
      <c r="H93" s="8">
        <v>0</v>
      </c>
      <c r="I93" s="5" t="s">
        <v>148</v>
      </c>
      <c r="J93" s="5" t="s">
        <v>149</v>
      </c>
      <c r="K93" s="5" t="s">
        <v>150</v>
      </c>
      <c r="L93" s="5" t="s">
        <v>151</v>
      </c>
      <c r="M93" s="8">
        <v>17433</v>
      </c>
      <c r="N93" s="5" t="s">
        <v>152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398</v>
      </c>
      <c r="B5" s="1"/>
      <c r="C5" s="1"/>
      <c r="D5" s="1"/>
      <c r="E5" s="1"/>
    </row>
    <row r="6" spans="1:6" ht="35.1" customHeight="1" x14ac:dyDescent="0.25">
      <c r="A6" s="3" t="s">
        <v>3</v>
      </c>
      <c r="B6" s="3" t="s">
        <v>5</v>
      </c>
      <c r="C6" s="3" t="s">
        <v>4</v>
      </c>
      <c r="D6" s="3" t="s">
        <v>6</v>
      </c>
      <c r="E6" s="3" t="s">
        <v>399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37"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4" t="s">
        <v>400</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401</v>
      </c>
      <c r="FI5" s="199"/>
      <c r="FJ5" s="199"/>
      <c r="FK5" s="199"/>
      <c r="FL5" s="199"/>
      <c r="FM5" s="199"/>
      <c r="FN5" s="199"/>
      <c r="FO5" s="199"/>
      <c r="FP5" s="199"/>
      <c r="FQ5" s="199"/>
    </row>
    <row r="6" spans="1:173" ht="21.95" hidden="1" customHeight="1" x14ac:dyDescent="0.25">
      <c r="A6" s="203" t="s">
        <v>38</v>
      </c>
      <c r="B6" s="203" t="s">
        <v>402</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403</v>
      </c>
      <c r="FG6" s="1"/>
      <c r="FH6" s="10">
        <v>221</v>
      </c>
      <c r="FI6" s="10">
        <v>49607</v>
      </c>
      <c r="FJ6" s="10">
        <v>222</v>
      </c>
      <c r="FK6" s="10">
        <v>224</v>
      </c>
      <c r="FL6" s="10">
        <v>2187</v>
      </c>
      <c r="FM6" s="10">
        <v>227</v>
      </c>
      <c r="FN6" s="10">
        <v>49400</v>
      </c>
      <c r="FO6" s="10">
        <v>199</v>
      </c>
      <c r="FP6" s="10">
        <v>200</v>
      </c>
      <c r="FQ6" s="199" t="s">
        <v>404</v>
      </c>
    </row>
    <row r="7" spans="1:173" ht="15" hidden="1" customHeight="1" x14ac:dyDescent="0.25">
      <c r="A7" s="203"/>
      <c r="B7" s="203"/>
      <c r="C7" s="9" t="s">
        <v>405</v>
      </c>
      <c r="D7" s="9" t="s">
        <v>405</v>
      </c>
      <c r="E7" s="9" t="s">
        <v>406</v>
      </c>
      <c r="F7" s="9" t="s">
        <v>405</v>
      </c>
      <c r="G7" s="9" t="s">
        <v>405</v>
      </c>
      <c r="H7" s="9" t="s">
        <v>406</v>
      </c>
      <c r="I7" s="9" t="s">
        <v>406</v>
      </c>
      <c r="J7" s="9" t="s">
        <v>406</v>
      </c>
      <c r="K7" s="9" t="s">
        <v>406</v>
      </c>
      <c r="L7" s="9" t="s">
        <v>405</v>
      </c>
      <c r="M7" s="9" t="s">
        <v>405</v>
      </c>
      <c r="N7" s="9" t="s">
        <v>405</v>
      </c>
      <c r="O7" s="9" t="s">
        <v>405</v>
      </c>
      <c r="P7" s="9" t="s">
        <v>405</v>
      </c>
      <c r="Q7" s="9" t="s">
        <v>405</v>
      </c>
      <c r="R7" s="9" t="s">
        <v>405</v>
      </c>
      <c r="S7" s="9" t="s">
        <v>405</v>
      </c>
      <c r="T7" s="9" t="s">
        <v>405</v>
      </c>
      <c r="U7" s="9" t="s">
        <v>405</v>
      </c>
      <c r="V7" s="9" t="s">
        <v>405</v>
      </c>
      <c r="W7" s="9" t="s">
        <v>405</v>
      </c>
      <c r="X7" s="9" t="s">
        <v>405</v>
      </c>
      <c r="Y7" s="9" t="s">
        <v>405</v>
      </c>
      <c r="Z7" s="9" t="s">
        <v>407</v>
      </c>
      <c r="AA7" s="9" t="s">
        <v>407</v>
      </c>
      <c r="AB7" s="9" t="s">
        <v>405</v>
      </c>
      <c r="AC7" s="9" t="s">
        <v>407</v>
      </c>
      <c r="AD7" s="9" t="s">
        <v>407</v>
      </c>
      <c r="AE7" s="9" t="s">
        <v>407</v>
      </c>
      <c r="AF7" s="9" t="s">
        <v>407</v>
      </c>
      <c r="AG7" s="9" t="s">
        <v>407</v>
      </c>
      <c r="AH7" s="9" t="s">
        <v>407</v>
      </c>
      <c r="AI7" s="9" t="s">
        <v>407</v>
      </c>
      <c r="AJ7" s="9" t="s">
        <v>407</v>
      </c>
      <c r="AK7" s="9" t="s">
        <v>405</v>
      </c>
      <c r="AL7" s="9" t="s">
        <v>406</v>
      </c>
      <c r="AM7" s="9" t="s">
        <v>406</v>
      </c>
      <c r="AN7" s="9" t="s">
        <v>406</v>
      </c>
      <c r="AO7" s="9" t="s">
        <v>405</v>
      </c>
      <c r="AP7" s="9" t="s">
        <v>405</v>
      </c>
      <c r="AQ7" s="9" t="s">
        <v>405</v>
      </c>
      <c r="AR7" s="9" t="s">
        <v>405</v>
      </c>
      <c r="AS7" s="9" t="s">
        <v>405</v>
      </c>
      <c r="AT7" s="9" t="s">
        <v>405</v>
      </c>
      <c r="AU7" s="9" t="s">
        <v>405</v>
      </c>
      <c r="AV7" s="9" t="s">
        <v>407</v>
      </c>
      <c r="AW7" s="9" t="s">
        <v>405</v>
      </c>
      <c r="AX7" s="9" t="s">
        <v>405</v>
      </c>
      <c r="AY7" s="9" t="s">
        <v>405</v>
      </c>
      <c r="AZ7" s="9" t="s">
        <v>405</v>
      </c>
      <c r="BA7" s="9" t="s">
        <v>405</v>
      </c>
      <c r="BB7" s="9" t="s">
        <v>405</v>
      </c>
      <c r="BC7" s="9" t="s">
        <v>405</v>
      </c>
      <c r="BD7" s="9" t="s">
        <v>405</v>
      </c>
      <c r="BE7" s="9" t="s">
        <v>407</v>
      </c>
      <c r="BF7" s="9" t="s">
        <v>406</v>
      </c>
      <c r="BG7" s="9" t="s">
        <v>405</v>
      </c>
      <c r="BH7" s="9" t="s">
        <v>405</v>
      </c>
      <c r="BI7" s="9" t="s">
        <v>406</v>
      </c>
      <c r="BJ7" s="9" t="s">
        <v>406</v>
      </c>
      <c r="BK7" s="9" t="s">
        <v>406</v>
      </c>
      <c r="BL7" s="9" t="s">
        <v>407</v>
      </c>
      <c r="BM7" s="9" t="s">
        <v>407</v>
      </c>
      <c r="BN7" s="9" t="s">
        <v>407</v>
      </c>
      <c r="BO7" s="9" t="s">
        <v>405</v>
      </c>
      <c r="BP7" s="9" t="s">
        <v>405</v>
      </c>
      <c r="BQ7" s="9" t="s">
        <v>405</v>
      </c>
      <c r="BR7" s="9" t="s">
        <v>405</v>
      </c>
      <c r="BS7" s="9" t="s">
        <v>405</v>
      </c>
      <c r="BT7" s="9" t="s">
        <v>405</v>
      </c>
      <c r="BU7" s="9" t="s">
        <v>405</v>
      </c>
      <c r="BV7" s="9" t="s">
        <v>407</v>
      </c>
      <c r="BW7" s="9" t="s">
        <v>407</v>
      </c>
      <c r="BX7" s="9" t="s">
        <v>407</v>
      </c>
      <c r="BY7" s="9" t="s">
        <v>406</v>
      </c>
      <c r="BZ7" s="9" t="s">
        <v>407</v>
      </c>
      <c r="CA7" s="9" t="s">
        <v>405</v>
      </c>
      <c r="CB7" s="9" t="s">
        <v>405</v>
      </c>
      <c r="CC7" s="9" t="s">
        <v>405</v>
      </c>
      <c r="CD7" s="9" t="s">
        <v>405</v>
      </c>
      <c r="CE7" s="9" t="s">
        <v>405</v>
      </c>
      <c r="CF7" s="9" t="s">
        <v>405</v>
      </c>
      <c r="CG7" s="9" t="s">
        <v>405</v>
      </c>
      <c r="CH7" s="9" t="s">
        <v>405</v>
      </c>
      <c r="CI7" s="9" t="s">
        <v>405</v>
      </c>
      <c r="CJ7" s="9" t="s">
        <v>405</v>
      </c>
      <c r="CK7" s="9" t="s">
        <v>405</v>
      </c>
      <c r="CL7" s="9" t="s">
        <v>405</v>
      </c>
      <c r="CM7" s="9" t="s">
        <v>405</v>
      </c>
      <c r="CN7" s="9" t="s">
        <v>407</v>
      </c>
      <c r="CO7" s="9" t="s">
        <v>407</v>
      </c>
      <c r="CP7" s="9" t="s">
        <v>407</v>
      </c>
      <c r="CQ7" s="9" t="s">
        <v>407</v>
      </c>
      <c r="CR7" s="9" t="s">
        <v>405</v>
      </c>
      <c r="CS7" s="9" t="s">
        <v>405</v>
      </c>
      <c r="CT7" s="9" t="s">
        <v>405</v>
      </c>
      <c r="CU7" s="9" t="s">
        <v>405</v>
      </c>
      <c r="CV7" s="9" t="s">
        <v>407</v>
      </c>
      <c r="CW7" s="9" t="s">
        <v>406</v>
      </c>
      <c r="CX7" s="9" t="s">
        <v>406</v>
      </c>
      <c r="CY7" s="9" t="s">
        <v>406</v>
      </c>
      <c r="CZ7" s="9" t="s">
        <v>406</v>
      </c>
      <c r="DA7" s="9" t="s">
        <v>406</v>
      </c>
      <c r="DB7" s="9" t="s">
        <v>405</v>
      </c>
      <c r="DC7" s="9" t="s">
        <v>405</v>
      </c>
      <c r="DD7" s="9" t="s">
        <v>405</v>
      </c>
      <c r="DE7" s="9" t="s">
        <v>406</v>
      </c>
      <c r="DF7" s="9" t="s">
        <v>406</v>
      </c>
      <c r="DG7" s="9" t="s">
        <v>405</v>
      </c>
      <c r="DH7" s="9" t="s">
        <v>405</v>
      </c>
      <c r="DI7" s="9" t="s">
        <v>407</v>
      </c>
      <c r="DJ7" s="9" t="s">
        <v>407</v>
      </c>
      <c r="DK7" s="9" t="s">
        <v>405</v>
      </c>
      <c r="DL7" s="9" t="s">
        <v>405</v>
      </c>
      <c r="DM7" s="9" t="s">
        <v>405</v>
      </c>
      <c r="DN7" s="9" t="s">
        <v>405</v>
      </c>
      <c r="DO7" s="9" t="s">
        <v>405</v>
      </c>
      <c r="DP7" s="9" t="s">
        <v>405</v>
      </c>
      <c r="DQ7" s="9" t="s">
        <v>407</v>
      </c>
      <c r="DR7" s="9" t="s">
        <v>405</v>
      </c>
      <c r="DS7" s="9" t="s">
        <v>405</v>
      </c>
      <c r="DT7" s="9" t="s">
        <v>406</v>
      </c>
      <c r="DU7" s="9" t="s">
        <v>405</v>
      </c>
      <c r="DV7" s="9" t="s">
        <v>405</v>
      </c>
      <c r="DW7" s="9" t="s">
        <v>406</v>
      </c>
      <c r="DX7" s="9" t="s">
        <v>405</v>
      </c>
      <c r="DY7" s="9" t="s">
        <v>405</v>
      </c>
      <c r="DZ7" s="9" t="s">
        <v>405</v>
      </c>
      <c r="EA7" s="9" t="s">
        <v>406</v>
      </c>
      <c r="EB7" s="9" t="s">
        <v>406</v>
      </c>
      <c r="EC7" s="9" t="s">
        <v>407</v>
      </c>
      <c r="ED7" s="9" t="s">
        <v>405</v>
      </c>
      <c r="EE7" s="9" t="s">
        <v>405</v>
      </c>
      <c r="EF7" s="9" t="s">
        <v>405</v>
      </c>
      <c r="EG7" s="9" t="s">
        <v>405</v>
      </c>
      <c r="EH7" s="9" t="s">
        <v>405</v>
      </c>
      <c r="EI7" s="9" t="s">
        <v>405</v>
      </c>
      <c r="EJ7" s="9" t="s">
        <v>407</v>
      </c>
      <c r="EK7" s="9" t="s">
        <v>407</v>
      </c>
      <c r="EL7" s="9" t="s">
        <v>407</v>
      </c>
      <c r="EM7" s="9" t="s">
        <v>407</v>
      </c>
      <c r="EN7" s="9" t="s">
        <v>406</v>
      </c>
      <c r="EO7" s="9" t="s">
        <v>407</v>
      </c>
      <c r="EP7" s="9" t="s">
        <v>407</v>
      </c>
      <c r="EQ7" s="9" t="s">
        <v>405</v>
      </c>
      <c r="ER7" s="9" t="s">
        <v>405</v>
      </c>
      <c r="ES7" s="9" t="s">
        <v>405</v>
      </c>
      <c r="ET7" s="9" t="s">
        <v>407</v>
      </c>
      <c r="EU7" s="9" t="s">
        <v>407</v>
      </c>
      <c r="EV7" s="9" t="s">
        <v>406</v>
      </c>
      <c r="EW7" s="9" t="s">
        <v>405</v>
      </c>
      <c r="EX7" s="9" t="s">
        <v>406</v>
      </c>
      <c r="EY7" s="9" t="s">
        <v>406</v>
      </c>
      <c r="EZ7" s="9" t="s">
        <v>406</v>
      </c>
      <c r="FA7" s="9" t="s">
        <v>405</v>
      </c>
      <c r="FB7" s="9" t="s">
        <v>405</v>
      </c>
      <c r="FC7" s="9" t="s">
        <v>405</v>
      </c>
      <c r="FD7" s="9" t="s">
        <v>406</v>
      </c>
      <c r="FE7" s="9" t="s">
        <v>406</v>
      </c>
      <c r="FF7" s="203"/>
      <c r="FG7" s="1"/>
      <c r="FH7" s="10" t="s">
        <v>406</v>
      </c>
      <c r="FI7" s="10" t="s">
        <v>407</v>
      </c>
      <c r="FJ7" s="10" t="s">
        <v>405</v>
      </c>
      <c r="FK7" s="10" t="s">
        <v>406</v>
      </c>
      <c r="FL7" s="10" t="s">
        <v>406</v>
      </c>
      <c r="FM7" s="10" t="s">
        <v>406</v>
      </c>
      <c r="FN7" s="10" t="s">
        <v>406</v>
      </c>
      <c r="FO7" s="10" t="s">
        <v>406</v>
      </c>
      <c r="FP7" s="10" t="s">
        <v>406</v>
      </c>
      <c r="FQ7" s="199"/>
    </row>
    <row r="8" spans="1:173" ht="15" hidden="1" customHeight="1" x14ac:dyDescent="0.25">
      <c r="A8" s="203"/>
      <c r="B8" s="203"/>
      <c r="C8" s="9" t="s">
        <v>408</v>
      </c>
      <c r="D8" s="9" t="s">
        <v>408</v>
      </c>
      <c r="E8" s="9" t="s">
        <v>408</v>
      </c>
      <c r="F8" s="9" t="s">
        <v>408</v>
      </c>
      <c r="G8" s="9" t="s">
        <v>408</v>
      </c>
      <c r="H8" s="9" t="s">
        <v>409</v>
      </c>
      <c r="I8" s="9" t="s">
        <v>409</v>
      </c>
      <c r="J8" s="9" t="s">
        <v>408</v>
      </c>
      <c r="K8" s="9" t="s">
        <v>408</v>
      </c>
      <c r="L8" s="9" t="s">
        <v>409</v>
      </c>
      <c r="M8" s="9" t="s">
        <v>409</v>
      </c>
      <c r="N8" s="9" t="s">
        <v>409</v>
      </c>
      <c r="O8" s="9" t="s">
        <v>409</v>
      </c>
      <c r="P8" s="9" t="s">
        <v>409</v>
      </c>
      <c r="Q8" s="9" t="s">
        <v>409</v>
      </c>
      <c r="R8" s="9" t="s">
        <v>409</v>
      </c>
      <c r="S8" s="9" t="s">
        <v>409</v>
      </c>
      <c r="T8" s="9" t="s">
        <v>408</v>
      </c>
      <c r="U8" s="9" t="s">
        <v>408</v>
      </c>
      <c r="V8" s="9" t="s">
        <v>409</v>
      </c>
      <c r="W8" s="9" t="s">
        <v>409</v>
      </c>
      <c r="X8" s="9" t="s">
        <v>409</v>
      </c>
      <c r="Y8" s="9" t="s">
        <v>409</v>
      </c>
      <c r="Z8" s="9" t="s">
        <v>408</v>
      </c>
      <c r="AA8" s="9" t="s">
        <v>408</v>
      </c>
      <c r="AB8" s="9" t="s">
        <v>409</v>
      </c>
      <c r="AC8" s="9" t="s">
        <v>408</v>
      </c>
      <c r="AD8" s="9" t="s">
        <v>408</v>
      </c>
      <c r="AE8" s="9" t="s">
        <v>408</v>
      </c>
      <c r="AF8" s="9" t="s">
        <v>408</v>
      </c>
      <c r="AG8" s="9" t="s">
        <v>409</v>
      </c>
      <c r="AH8" s="9" t="s">
        <v>409</v>
      </c>
      <c r="AI8" s="9" t="s">
        <v>409</v>
      </c>
      <c r="AJ8" s="9" t="s">
        <v>408</v>
      </c>
      <c r="AK8" s="9" t="s">
        <v>408</v>
      </c>
      <c r="AL8" s="9" t="s">
        <v>409</v>
      </c>
      <c r="AM8" s="9" t="s">
        <v>409</v>
      </c>
      <c r="AN8" s="9" t="s">
        <v>409</v>
      </c>
      <c r="AO8" s="9" t="s">
        <v>408</v>
      </c>
      <c r="AP8" s="9" t="s">
        <v>408</v>
      </c>
      <c r="AQ8" s="9" t="s">
        <v>408</v>
      </c>
      <c r="AR8" s="9" t="s">
        <v>408</v>
      </c>
      <c r="AS8" s="9" t="s">
        <v>408</v>
      </c>
      <c r="AT8" s="9" t="s">
        <v>408</v>
      </c>
      <c r="AU8" s="9" t="s">
        <v>408</v>
      </c>
      <c r="AV8" s="9" t="s">
        <v>408</v>
      </c>
      <c r="AW8" s="9" t="s">
        <v>409</v>
      </c>
      <c r="AX8" s="9" t="s">
        <v>409</v>
      </c>
      <c r="AY8" s="9" t="s">
        <v>409</v>
      </c>
      <c r="AZ8" s="9" t="s">
        <v>408</v>
      </c>
      <c r="BA8" s="9" t="s">
        <v>408</v>
      </c>
      <c r="BB8" s="9" t="s">
        <v>408</v>
      </c>
      <c r="BC8" s="9" t="s">
        <v>408</v>
      </c>
      <c r="BD8" s="9" t="s">
        <v>408</v>
      </c>
      <c r="BE8" s="9" t="s">
        <v>408</v>
      </c>
      <c r="BF8" s="9" t="s">
        <v>408</v>
      </c>
      <c r="BG8" s="9" t="s">
        <v>408</v>
      </c>
      <c r="BH8" s="9" t="s">
        <v>408</v>
      </c>
      <c r="BI8" s="9" t="s">
        <v>409</v>
      </c>
      <c r="BJ8" s="9" t="s">
        <v>409</v>
      </c>
      <c r="BK8" s="9" t="s">
        <v>409</v>
      </c>
      <c r="BL8" s="9" t="s">
        <v>409</v>
      </c>
      <c r="BM8" s="9" t="s">
        <v>409</v>
      </c>
      <c r="BN8" s="9" t="s">
        <v>409</v>
      </c>
      <c r="BO8" s="9" t="s">
        <v>408</v>
      </c>
      <c r="BP8" s="9" t="s">
        <v>409</v>
      </c>
      <c r="BQ8" s="9" t="s">
        <v>409</v>
      </c>
      <c r="BR8" s="9" t="s">
        <v>409</v>
      </c>
      <c r="BS8" s="9" t="s">
        <v>409</v>
      </c>
      <c r="BT8" s="9" t="s">
        <v>409</v>
      </c>
      <c r="BU8" s="9" t="s">
        <v>409</v>
      </c>
      <c r="BV8" s="9" t="s">
        <v>409</v>
      </c>
      <c r="BW8" s="9" t="s">
        <v>409</v>
      </c>
      <c r="BX8" s="9" t="s">
        <v>409</v>
      </c>
      <c r="BY8" s="9" t="s">
        <v>408</v>
      </c>
      <c r="BZ8" s="9" t="s">
        <v>409</v>
      </c>
      <c r="CA8" s="9" t="s">
        <v>409</v>
      </c>
      <c r="CB8" s="9" t="s">
        <v>408</v>
      </c>
      <c r="CC8" s="9" t="s">
        <v>408</v>
      </c>
      <c r="CD8" s="9" t="s">
        <v>408</v>
      </c>
      <c r="CE8" s="9" t="s">
        <v>408</v>
      </c>
      <c r="CF8" s="9" t="s">
        <v>408</v>
      </c>
      <c r="CG8" s="9" t="s">
        <v>409</v>
      </c>
      <c r="CH8" s="9" t="s">
        <v>409</v>
      </c>
      <c r="CI8" s="9" t="s">
        <v>409</v>
      </c>
      <c r="CJ8" s="9" t="s">
        <v>409</v>
      </c>
      <c r="CK8" s="9" t="s">
        <v>409</v>
      </c>
      <c r="CL8" s="9" t="s">
        <v>409</v>
      </c>
      <c r="CM8" s="9" t="s">
        <v>409</v>
      </c>
      <c r="CN8" s="9" t="s">
        <v>409</v>
      </c>
      <c r="CO8" s="9" t="s">
        <v>409</v>
      </c>
      <c r="CP8" s="9" t="s">
        <v>409</v>
      </c>
      <c r="CQ8" s="9" t="s">
        <v>409</v>
      </c>
      <c r="CR8" s="9" t="s">
        <v>409</v>
      </c>
      <c r="CS8" s="9" t="s">
        <v>409</v>
      </c>
      <c r="CT8" s="9" t="s">
        <v>410</v>
      </c>
      <c r="CU8" s="9" t="s">
        <v>411</v>
      </c>
      <c r="CV8" s="9" t="s">
        <v>410</v>
      </c>
      <c r="CW8" s="9" t="s">
        <v>411</v>
      </c>
      <c r="CX8" s="9" t="s">
        <v>410</v>
      </c>
      <c r="CY8" s="9" t="s">
        <v>408</v>
      </c>
      <c r="CZ8" s="9" t="s">
        <v>408</v>
      </c>
      <c r="DA8" s="9" t="s">
        <v>408</v>
      </c>
      <c r="DB8" s="9" t="s">
        <v>408</v>
      </c>
      <c r="DC8" s="9" t="s">
        <v>408</v>
      </c>
      <c r="DD8" s="9" t="s">
        <v>408</v>
      </c>
      <c r="DE8" s="9" t="s">
        <v>408</v>
      </c>
      <c r="DF8" s="9" t="s">
        <v>408</v>
      </c>
      <c r="DG8" s="9" t="s">
        <v>408</v>
      </c>
      <c r="DH8" s="9" t="s">
        <v>408</v>
      </c>
      <c r="DI8" s="9" t="s">
        <v>410</v>
      </c>
      <c r="DJ8" s="9" t="s">
        <v>410</v>
      </c>
      <c r="DK8" s="9" t="s">
        <v>411</v>
      </c>
      <c r="DL8" s="9" t="s">
        <v>411</v>
      </c>
      <c r="DM8" s="9" t="s">
        <v>409</v>
      </c>
      <c r="DN8" s="9" t="s">
        <v>409</v>
      </c>
      <c r="DO8" s="9" t="s">
        <v>409</v>
      </c>
      <c r="DP8" s="9" t="s">
        <v>409</v>
      </c>
      <c r="DQ8" s="9" t="s">
        <v>410</v>
      </c>
      <c r="DR8" s="9" t="s">
        <v>408</v>
      </c>
      <c r="DS8" s="9" t="s">
        <v>408</v>
      </c>
      <c r="DT8" s="9" t="s">
        <v>408</v>
      </c>
      <c r="DU8" s="9" t="s">
        <v>408</v>
      </c>
      <c r="DV8" s="9" t="s">
        <v>408</v>
      </c>
      <c r="DW8" s="9" t="s">
        <v>408</v>
      </c>
      <c r="DX8" s="9" t="s">
        <v>408</v>
      </c>
      <c r="DY8" s="9" t="s">
        <v>408</v>
      </c>
      <c r="DZ8" s="9" t="s">
        <v>408</v>
      </c>
      <c r="EA8" s="9" t="s">
        <v>411</v>
      </c>
      <c r="EB8" s="9" t="s">
        <v>411</v>
      </c>
      <c r="EC8" s="9" t="s">
        <v>410</v>
      </c>
      <c r="ED8" s="9" t="s">
        <v>411</v>
      </c>
      <c r="EE8" s="9" t="s">
        <v>411</v>
      </c>
      <c r="EF8" s="9" t="s">
        <v>411</v>
      </c>
      <c r="EG8" s="9" t="s">
        <v>411</v>
      </c>
      <c r="EH8" s="9" t="s">
        <v>408</v>
      </c>
      <c r="EI8" s="9" t="s">
        <v>408</v>
      </c>
      <c r="EJ8" s="9" t="s">
        <v>408</v>
      </c>
      <c r="EK8" s="9" t="s">
        <v>408</v>
      </c>
      <c r="EL8" s="9" t="s">
        <v>408</v>
      </c>
      <c r="EM8" s="9" t="s">
        <v>408</v>
      </c>
      <c r="EN8" s="9" t="s">
        <v>411</v>
      </c>
      <c r="EO8" s="9" t="s">
        <v>410</v>
      </c>
      <c r="EP8" s="9" t="s">
        <v>410</v>
      </c>
      <c r="EQ8" s="9" t="s">
        <v>408</v>
      </c>
      <c r="ER8" s="9" t="s">
        <v>411</v>
      </c>
      <c r="ES8" s="9" t="s">
        <v>411</v>
      </c>
      <c r="ET8" s="9" t="s">
        <v>410</v>
      </c>
      <c r="EU8" s="9" t="s">
        <v>410</v>
      </c>
      <c r="EV8" s="9" t="s">
        <v>408</v>
      </c>
      <c r="EW8" s="9" t="s">
        <v>408</v>
      </c>
      <c r="EX8" s="9" t="s">
        <v>409</v>
      </c>
      <c r="EY8" s="9" t="s">
        <v>409</v>
      </c>
      <c r="EZ8" s="9" t="s">
        <v>409</v>
      </c>
      <c r="FA8" s="9" t="s">
        <v>409</v>
      </c>
      <c r="FB8" s="9" t="s">
        <v>409</v>
      </c>
      <c r="FC8" s="9" t="s">
        <v>409</v>
      </c>
      <c r="FD8" s="9" t="s">
        <v>409</v>
      </c>
      <c r="FE8" s="9" t="s">
        <v>409</v>
      </c>
      <c r="FF8" s="203"/>
      <c r="FG8" s="1"/>
      <c r="FH8" s="10" t="s">
        <v>408</v>
      </c>
      <c r="FI8" s="10" t="s">
        <v>408</v>
      </c>
      <c r="FJ8" s="10" t="s">
        <v>408</v>
      </c>
      <c r="FK8" s="10" t="s">
        <v>408</v>
      </c>
      <c r="FL8" s="10" t="s">
        <v>408</v>
      </c>
      <c r="FM8" s="10" t="s">
        <v>409</v>
      </c>
      <c r="FN8" s="10" t="s">
        <v>409</v>
      </c>
      <c r="FO8" s="10" t="s">
        <v>408</v>
      </c>
      <c r="FP8" s="10" t="s">
        <v>408</v>
      </c>
      <c r="FQ8" s="199"/>
    </row>
    <row r="9" spans="1:173" ht="39.950000000000003" customHeight="1" x14ac:dyDescent="0.25">
      <c r="A9" s="203"/>
      <c r="B9" s="203"/>
      <c r="C9" s="11" t="s">
        <v>412</v>
      </c>
      <c r="D9" s="11" t="s">
        <v>412</v>
      </c>
      <c r="E9" s="11" t="s">
        <v>413</v>
      </c>
      <c r="F9" s="11" t="s">
        <v>414</v>
      </c>
      <c r="G9" s="11" t="s">
        <v>414</v>
      </c>
      <c r="H9" s="11" t="s">
        <v>414</v>
      </c>
      <c r="I9" s="11" t="s">
        <v>414</v>
      </c>
      <c r="J9" s="11" t="s">
        <v>91</v>
      </c>
      <c r="K9" s="11" t="s">
        <v>91</v>
      </c>
      <c r="L9" s="11" t="s">
        <v>120</v>
      </c>
      <c r="M9" s="11" t="s">
        <v>120</v>
      </c>
      <c r="N9" s="11" t="s">
        <v>82</v>
      </c>
      <c r="O9" s="11" t="s">
        <v>82</v>
      </c>
      <c r="P9" s="11" t="s">
        <v>82</v>
      </c>
      <c r="Q9" s="11" t="s">
        <v>82</v>
      </c>
      <c r="R9" s="11" t="s">
        <v>82</v>
      </c>
      <c r="S9" s="11" t="s">
        <v>82</v>
      </c>
      <c r="T9" s="11" t="s">
        <v>82</v>
      </c>
      <c r="U9" s="11" t="s">
        <v>82</v>
      </c>
      <c r="V9" s="11" t="s">
        <v>415</v>
      </c>
      <c r="W9" s="11" t="s">
        <v>415</v>
      </c>
      <c r="X9" s="11" t="s">
        <v>415</v>
      </c>
      <c r="Y9" s="11" t="s">
        <v>415</v>
      </c>
      <c r="Z9" s="11" t="s">
        <v>416</v>
      </c>
      <c r="AA9" s="11" t="s">
        <v>192</v>
      </c>
      <c r="AB9" s="11" t="s">
        <v>192</v>
      </c>
      <c r="AC9" s="11" t="s">
        <v>55</v>
      </c>
      <c r="AD9" s="11" t="s">
        <v>55</v>
      </c>
      <c r="AE9" s="11" t="s">
        <v>55</v>
      </c>
      <c r="AF9" s="11" t="s">
        <v>55</v>
      </c>
      <c r="AG9" s="11" t="s">
        <v>55</v>
      </c>
      <c r="AH9" s="11" t="s">
        <v>55</v>
      </c>
      <c r="AI9" s="11" t="s">
        <v>55</v>
      </c>
      <c r="AJ9" s="11" t="s">
        <v>339</v>
      </c>
      <c r="AK9" s="11" t="s">
        <v>45</v>
      </c>
      <c r="AL9" s="11" t="s">
        <v>243</v>
      </c>
      <c r="AM9" s="11" t="s">
        <v>417</v>
      </c>
      <c r="AN9" s="11" t="s">
        <v>417</v>
      </c>
      <c r="AO9" s="11" t="s">
        <v>418</v>
      </c>
      <c r="AP9" s="11" t="s">
        <v>418</v>
      </c>
      <c r="AQ9" s="11" t="s">
        <v>419</v>
      </c>
      <c r="AR9" s="11" t="s">
        <v>50</v>
      </c>
      <c r="AS9" s="11" t="s">
        <v>50</v>
      </c>
      <c r="AT9" s="11" t="s">
        <v>420</v>
      </c>
      <c r="AU9" s="11" t="s">
        <v>421</v>
      </c>
      <c r="AV9" s="11" t="s">
        <v>422</v>
      </c>
      <c r="AW9" s="11" t="s">
        <v>79</v>
      </c>
      <c r="AX9" s="11" t="s">
        <v>79</v>
      </c>
      <c r="AY9" s="11" t="s">
        <v>79</v>
      </c>
      <c r="AZ9" s="11" t="s">
        <v>113</v>
      </c>
      <c r="BA9" s="11" t="s">
        <v>113</v>
      </c>
      <c r="BB9" s="11" t="s">
        <v>113</v>
      </c>
      <c r="BC9" s="11" t="s">
        <v>113</v>
      </c>
      <c r="BD9" s="11" t="s">
        <v>113</v>
      </c>
      <c r="BE9" s="11" t="s">
        <v>113</v>
      </c>
      <c r="BF9" s="11" t="s">
        <v>113</v>
      </c>
      <c r="BG9" s="11" t="s">
        <v>113</v>
      </c>
      <c r="BH9" s="11" t="s">
        <v>423</v>
      </c>
      <c r="BI9" s="11" t="s">
        <v>60</v>
      </c>
      <c r="BJ9" s="11" t="s">
        <v>60</v>
      </c>
      <c r="BK9" s="11" t="s">
        <v>60</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424</v>
      </c>
      <c r="CA9" s="11" t="s">
        <v>424</v>
      </c>
      <c r="CB9" s="11" t="s">
        <v>96</v>
      </c>
      <c r="CC9" s="11" t="s">
        <v>96</v>
      </c>
      <c r="CD9" s="11" t="s">
        <v>96</v>
      </c>
      <c r="CE9" s="11" t="s">
        <v>96</v>
      </c>
      <c r="CF9" s="11" t="s">
        <v>96</v>
      </c>
      <c r="CG9" s="11" t="s">
        <v>96</v>
      </c>
      <c r="CH9" s="11" t="s">
        <v>96</v>
      </c>
      <c r="CI9" s="11" t="s">
        <v>96</v>
      </c>
      <c r="CJ9" s="11" t="s">
        <v>96</v>
      </c>
      <c r="CK9" s="11" t="s">
        <v>96</v>
      </c>
      <c r="CL9" s="11" t="s">
        <v>96</v>
      </c>
      <c r="CM9" s="11" t="s">
        <v>96</v>
      </c>
      <c r="CN9" s="11" t="s">
        <v>110</v>
      </c>
      <c r="CO9" s="11" t="s">
        <v>110</v>
      </c>
      <c r="CP9" s="11" t="s">
        <v>110</v>
      </c>
      <c r="CQ9" s="11" t="s">
        <v>110</v>
      </c>
      <c r="CR9" s="11" t="s">
        <v>117</v>
      </c>
      <c r="CS9" s="11" t="s">
        <v>117</v>
      </c>
      <c r="CT9" s="11" t="s">
        <v>425</v>
      </c>
      <c r="CU9" s="11" t="s">
        <v>426</v>
      </c>
      <c r="CV9" s="11" t="s">
        <v>427</v>
      </c>
      <c r="CW9" s="11" t="s">
        <v>428</v>
      </c>
      <c r="CX9" s="11" t="s">
        <v>429</v>
      </c>
      <c r="CY9" s="11" t="s">
        <v>430</v>
      </c>
      <c r="CZ9" s="11" t="s">
        <v>91</v>
      </c>
      <c r="DA9" s="11" t="s">
        <v>91</v>
      </c>
      <c r="DB9" s="11" t="s">
        <v>431</v>
      </c>
      <c r="DC9" s="11" t="s">
        <v>432</v>
      </c>
      <c r="DD9" s="11" t="s">
        <v>433</v>
      </c>
      <c r="DE9" s="11" t="s">
        <v>206</v>
      </c>
      <c r="DF9" s="11" t="s">
        <v>434</v>
      </c>
      <c r="DG9" s="11" t="s">
        <v>435</v>
      </c>
      <c r="DH9" s="11" t="s">
        <v>436</v>
      </c>
      <c r="DI9" s="11" t="s">
        <v>437</v>
      </c>
      <c r="DJ9" s="11" t="s">
        <v>438</v>
      </c>
      <c r="DK9" s="11" t="s">
        <v>439</v>
      </c>
      <c r="DL9" s="11" t="s">
        <v>440</v>
      </c>
      <c r="DM9" s="11" t="s">
        <v>441</v>
      </c>
      <c r="DN9" s="11" t="s">
        <v>441</v>
      </c>
      <c r="DO9" s="11" t="s">
        <v>441</v>
      </c>
      <c r="DP9" s="11" t="s">
        <v>441</v>
      </c>
      <c r="DQ9" s="11" t="s">
        <v>442</v>
      </c>
      <c r="DR9" s="11" t="s">
        <v>443</v>
      </c>
      <c r="DS9" s="11" t="s">
        <v>444</v>
      </c>
      <c r="DT9" s="11" t="s">
        <v>445</v>
      </c>
      <c r="DU9" s="11" t="s">
        <v>164</v>
      </c>
      <c r="DV9" s="11" t="s">
        <v>446</v>
      </c>
      <c r="DW9" s="11" t="s">
        <v>446</v>
      </c>
      <c r="DX9" s="11" t="s">
        <v>446</v>
      </c>
      <c r="DY9" s="11" t="s">
        <v>446</v>
      </c>
      <c r="DZ9" s="11" t="s">
        <v>447</v>
      </c>
      <c r="EA9" s="11" t="s">
        <v>448</v>
      </c>
      <c r="EB9" s="11" t="s">
        <v>448</v>
      </c>
      <c r="EC9" s="11" t="s">
        <v>64</v>
      </c>
      <c r="ED9" s="11" t="s">
        <v>64</v>
      </c>
      <c r="EE9" s="11" t="s">
        <v>64</v>
      </c>
      <c r="EF9" s="11" t="s">
        <v>64</v>
      </c>
      <c r="EG9" s="11" t="s">
        <v>64</v>
      </c>
      <c r="EH9" s="11" t="s">
        <v>449</v>
      </c>
      <c r="EI9" s="11" t="s">
        <v>449</v>
      </c>
      <c r="EJ9" s="11" t="s">
        <v>450</v>
      </c>
      <c r="EK9" s="11" t="s">
        <v>450</v>
      </c>
      <c r="EL9" s="11" t="s">
        <v>450</v>
      </c>
      <c r="EM9" s="11" t="s">
        <v>450</v>
      </c>
      <c r="EN9" s="11" t="s">
        <v>228</v>
      </c>
      <c r="EO9" s="11" t="s">
        <v>451</v>
      </c>
      <c r="EP9" s="11" t="s">
        <v>96</v>
      </c>
      <c r="EQ9" s="11" t="s">
        <v>96</v>
      </c>
      <c r="ER9" s="11" t="s">
        <v>96</v>
      </c>
      <c r="ES9" s="11" t="s">
        <v>96</v>
      </c>
      <c r="ET9" s="11" t="s">
        <v>96</v>
      </c>
      <c r="EU9" s="11" t="s">
        <v>452</v>
      </c>
      <c r="EV9" s="11" t="s">
        <v>453</v>
      </c>
      <c r="EW9" s="11" t="s">
        <v>453</v>
      </c>
      <c r="EX9" s="11" t="s">
        <v>454</v>
      </c>
      <c r="EY9" s="11" t="s">
        <v>455</v>
      </c>
      <c r="EZ9" s="11" t="s">
        <v>455</v>
      </c>
      <c r="FA9" s="11" t="s">
        <v>456</v>
      </c>
      <c r="FB9" s="11" t="s">
        <v>456</v>
      </c>
      <c r="FC9" s="11" t="s">
        <v>457</v>
      </c>
      <c r="FD9" s="11" t="s">
        <v>458</v>
      </c>
      <c r="FE9" s="11" t="s">
        <v>459</v>
      </c>
      <c r="FF9" s="203"/>
      <c r="FG9" s="1"/>
      <c r="FH9" s="12" t="s">
        <v>460</v>
      </c>
      <c r="FI9" s="12" t="s">
        <v>339</v>
      </c>
      <c r="FJ9" s="12" t="s">
        <v>461</v>
      </c>
      <c r="FK9" s="12" t="s">
        <v>462</v>
      </c>
      <c r="FL9" s="12" t="s">
        <v>463</v>
      </c>
      <c r="FM9" s="12" t="s">
        <v>464</v>
      </c>
      <c r="FN9" s="12" t="s">
        <v>465</v>
      </c>
      <c r="FO9" s="12" t="s">
        <v>453</v>
      </c>
      <c r="FP9" s="12" t="s">
        <v>453</v>
      </c>
      <c r="FQ9" s="199"/>
    </row>
    <row r="10" spans="1:173" ht="39.950000000000003" customHeight="1" x14ac:dyDescent="0.25">
      <c r="A10" s="203"/>
      <c r="B10" s="203"/>
      <c r="C10" s="9" t="s">
        <v>466</v>
      </c>
      <c r="D10" s="9" t="s">
        <v>467</v>
      </c>
      <c r="E10" s="9" t="s">
        <v>468</v>
      </c>
      <c r="F10" s="9" t="s">
        <v>469</v>
      </c>
      <c r="G10" s="9" t="s">
        <v>470</v>
      </c>
      <c r="H10" s="9" t="s">
        <v>471</v>
      </c>
      <c r="I10" s="9" t="s">
        <v>472</v>
      </c>
      <c r="J10" s="9" t="s">
        <v>473</v>
      </c>
      <c r="K10" s="9" t="s">
        <v>474</v>
      </c>
      <c r="L10" s="9" t="s">
        <v>475</v>
      </c>
      <c r="M10" s="9" t="s">
        <v>476</v>
      </c>
      <c r="N10" s="9" t="s">
        <v>477</v>
      </c>
      <c r="O10" s="9" t="s">
        <v>478</v>
      </c>
      <c r="P10" s="9" t="s">
        <v>479</v>
      </c>
      <c r="Q10" s="9" t="s">
        <v>480</v>
      </c>
      <c r="R10" s="9" t="s">
        <v>481</v>
      </c>
      <c r="S10" s="9" t="s">
        <v>482</v>
      </c>
      <c r="T10" s="9" t="s">
        <v>483</v>
      </c>
      <c r="U10" s="9" t="s">
        <v>484</v>
      </c>
      <c r="V10" s="9" t="s">
        <v>485</v>
      </c>
      <c r="W10" s="9" t="s">
        <v>486</v>
      </c>
      <c r="X10" s="9" t="s">
        <v>487</v>
      </c>
      <c r="Y10" s="9" t="s">
        <v>488</v>
      </c>
      <c r="Z10" s="9" t="s">
        <v>489</v>
      </c>
      <c r="AA10" s="9" t="s">
        <v>490</v>
      </c>
      <c r="AB10" s="9" t="s">
        <v>193</v>
      </c>
      <c r="AC10" s="9" t="s">
        <v>491</v>
      </c>
      <c r="AD10" s="9" t="s">
        <v>187</v>
      </c>
      <c r="AE10" s="9" t="s">
        <v>492</v>
      </c>
      <c r="AF10" s="9" t="s">
        <v>493</v>
      </c>
      <c r="AG10" s="9" t="s">
        <v>494</v>
      </c>
      <c r="AH10" s="9" t="s">
        <v>495</v>
      </c>
      <c r="AI10" s="9" t="s">
        <v>496</v>
      </c>
      <c r="AJ10" s="9" t="s">
        <v>497</v>
      </c>
      <c r="AK10" s="9" t="s">
        <v>498</v>
      </c>
      <c r="AL10" s="9" t="s">
        <v>499</v>
      </c>
      <c r="AM10" s="9" t="s">
        <v>500</v>
      </c>
      <c r="AN10" s="9" t="s">
        <v>501</v>
      </c>
      <c r="AO10" s="9" t="s">
        <v>502</v>
      </c>
      <c r="AP10" s="9" t="s">
        <v>503</v>
      </c>
      <c r="AQ10" s="9" t="s">
        <v>419</v>
      </c>
      <c r="AR10" s="9" t="s">
        <v>170</v>
      </c>
      <c r="AS10" s="9" t="s">
        <v>504</v>
      </c>
      <c r="AT10" s="9" t="s">
        <v>505</v>
      </c>
      <c r="AU10" s="9" t="s">
        <v>506</v>
      </c>
      <c r="AV10" s="9" t="s">
        <v>507</v>
      </c>
      <c r="AW10" s="9" t="s">
        <v>508</v>
      </c>
      <c r="AX10" s="9" t="s">
        <v>509</v>
      </c>
      <c r="AY10" s="9" t="s">
        <v>510</v>
      </c>
      <c r="AZ10" s="9" t="s">
        <v>511</v>
      </c>
      <c r="BA10" s="9" t="s">
        <v>512</v>
      </c>
      <c r="BB10" s="9" t="s">
        <v>306</v>
      </c>
      <c r="BC10" s="9" t="s">
        <v>513</v>
      </c>
      <c r="BD10" s="9" t="s">
        <v>514</v>
      </c>
      <c r="BE10" s="9" t="s">
        <v>515</v>
      </c>
      <c r="BF10" s="9" t="s">
        <v>516</v>
      </c>
      <c r="BG10" s="9" t="s">
        <v>517</v>
      </c>
      <c r="BH10" s="9" t="s">
        <v>518</v>
      </c>
      <c r="BI10" s="9" t="s">
        <v>519</v>
      </c>
      <c r="BJ10" s="9" t="s">
        <v>520</v>
      </c>
      <c r="BK10" s="9" t="s">
        <v>521</v>
      </c>
      <c r="BL10" s="9" t="s">
        <v>522</v>
      </c>
      <c r="BM10" s="9" t="s">
        <v>523</v>
      </c>
      <c r="BN10" s="9" t="s">
        <v>524</v>
      </c>
      <c r="BO10" s="9" t="s">
        <v>525</v>
      </c>
      <c r="BP10" s="9" t="s">
        <v>526</v>
      </c>
      <c r="BQ10" s="9" t="s">
        <v>527</v>
      </c>
      <c r="BR10" s="9" t="s">
        <v>528</v>
      </c>
      <c r="BS10" s="9" t="s">
        <v>529</v>
      </c>
      <c r="BT10" s="9" t="s">
        <v>530</v>
      </c>
      <c r="BU10" s="9" t="s">
        <v>531</v>
      </c>
      <c r="BV10" s="9" t="s">
        <v>532</v>
      </c>
      <c r="BW10" s="9" t="s">
        <v>533</v>
      </c>
      <c r="BX10" s="9" t="s">
        <v>534</v>
      </c>
      <c r="BY10" s="9" t="s">
        <v>535</v>
      </c>
      <c r="BZ10" s="9" t="s">
        <v>536</v>
      </c>
      <c r="CA10" s="9" t="s">
        <v>537</v>
      </c>
      <c r="CB10" s="9" t="s">
        <v>538</v>
      </c>
      <c r="CC10" s="9" t="s">
        <v>539</v>
      </c>
      <c r="CD10" s="9" t="s">
        <v>540</v>
      </c>
      <c r="CE10" s="9" t="s">
        <v>541</v>
      </c>
      <c r="CF10" s="9" t="s">
        <v>542</v>
      </c>
      <c r="CG10" s="9" t="s">
        <v>543</v>
      </c>
      <c r="CH10" s="9" t="s">
        <v>544</v>
      </c>
      <c r="CI10" s="9" t="s">
        <v>545</v>
      </c>
      <c r="CJ10" s="9" t="s">
        <v>546</v>
      </c>
      <c r="CK10" s="9" t="s">
        <v>547</v>
      </c>
      <c r="CL10" s="9" t="s">
        <v>548</v>
      </c>
      <c r="CM10" s="9" t="s">
        <v>549</v>
      </c>
      <c r="CN10" s="9" t="s">
        <v>550</v>
      </c>
      <c r="CO10" s="9" t="s">
        <v>551</v>
      </c>
      <c r="CP10" s="9" t="s">
        <v>552</v>
      </c>
      <c r="CQ10" s="9" t="s">
        <v>553</v>
      </c>
      <c r="CR10" s="9" t="s">
        <v>554</v>
      </c>
      <c r="CS10" s="9" t="s">
        <v>555</v>
      </c>
      <c r="CT10" s="9" t="s">
        <v>556</v>
      </c>
      <c r="CU10" s="9" t="s">
        <v>320</v>
      </c>
      <c r="CV10" s="9" t="s">
        <v>557</v>
      </c>
      <c r="CW10" s="9" t="s">
        <v>558</v>
      </c>
      <c r="CX10" s="9" t="s">
        <v>559</v>
      </c>
      <c r="CY10" s="9" t="s">
        <v>560</v>
      </c>
      <c r="CZ10" s="9" t="s">
        <v>561</v>
      </c>
      <c r="DA10" s="9" t="s">
        <v>562</v>
      </c>
      <c r="DB10" s="9" t="s">
        <v>563</v>
      </c>
      <c r="DC10" s="9" t="s">
        <v>564</v>
      </c>
      <c r="DD10" s="9" t="s">
        <v>565</v>
      </c>
      <c r="DE10" s="9" t="s">
        <v>207</v>
      </c>
      <c r="DF10" s="9" t="s">
        <v>566</v>
      </c>
      <c r="DG10" s="9" t="s">
        <v>567</v>
      </c>
      <c r="DH10" s="9" t="s">
        <v>568</v>
      </c>
      <c r="DI10" s="9" t="s">
        <v>569</v>
      </c>
      <c r="DJ10" s="9" t="s">
        <v>570</v>
      </c>
      <c r="DK10" s="9" t="s">
        <v>571</v>
      </c>
      <c r="DL10" s="9" t="s">
        <v>572</v>
      </c>
      <c r="DM10" s="9" t="s">
        <v>573</v>
      </c>
      <c r="DN10" s="9" t="s">
        <v>574</v>
      </c>
      <c r="DO10" s="9" t="s">
        <v>575</v>
      </c>
      <c r="DP10" s="9" t="s">
        <v>576</v>
      </c>
      <c r="DQ10" s="9" t="s">
        <v>577</v>
      </c>
      <c r="DR10" s="9" t="s">
        <v>578</v>
      </c>
      <c r="DS10" s="9" t="s">
        <v>579</v>
      </c>
      <c r="DT10" s="9" t="s">
        <v>580</v>
      </c>
      <c r="DU10" s="9" t="s">
        <v>165</v>
      </c>
      <c r="DV10" s="9" t="s">
        <v>581</v>
      </c>
      <c r="DW10" s="9" t="s">
        <v>582</v>
      </c>
      <c r="DX10" s="9" t="s">
        <v>583</v>
      </c>
      <c r="DY10" s="9" t="s">
        <v>584</v>
      </c>
      <c r="DZ10" s="9" t="s">
        <v>585</v>
      </c>
      <c r="EA10" s="9" t="s">
        <v>586</v>
      </c>
      <c r="EB10" s="9" t="s">
        <v>587</v>
      </c>
      <c r="EC10" s="9" t="s">
        <v>588</v>
      </c>
      <c r="ED10" s="9" t="s">
        <v>589</v>
      </c>
      <c r="EE10" s="9" t="s">
        <v>590</v>
      </c>
      <c r="EF10" s="9" t="s">
        <v>591</v>
      </c>
      <c r="EG10" s="9" t="s">
        <v>592</v>
      </c>
      <c r="EH10" s="9" t="s">
        <v>593</v>
      </c>
      <c r="EI10" s="9" t="s">
        <v>594</v>
      </c>
      <c r="EJ10" s="9" t="s">
        <v>595</v>
      </c>
      <c r="EK10" s="9" t="s">
        <v>596</v>
      </c>
      <c r="EL10" s="9" t="s">
        <v>597</v>
      </c>
      <c r="EM10" s="9" t="s">
        <v>598</v>
      </c>
      <c r="EN10" s="9" t="s">
        <v>599</v>
      </c>
      <c r="EO10" s="9" t="s">
        <v>600</v>
      </c>
      <c r="EP10" s="9" t="s">
        <v>601</v>
      </c>
      <c r="EQ10" s="9" t="s">
        <v>602</v>
      </c>
      <c r="ER10" s="9" t="s">
        <v>603</v>
      </c>
      <c r="ES10" s="9" t="s">
        <v>604</v>
      </c>
      <c r="ET10" s="9" t="s">
        <v>605</v>
      </c>
      <c r="EU10" s="9" t="s">
        <v>315</v>
      </c>
      <c r="EV10" s="9" t="s">
        <v>606</v>
      </c>
      <c r="EW10" s="9" t="s">
        <v>607</v>
      </c>
      <c r="EX10" s="9" t="s">
        <v>608</v>
      </c>
      <c r="EY10" s="9" t="s">
        <v>609</v>
      </c>
      <c r="EZ10" s="9" t="s">
        <v>610</v>
      </c>
      <c r="FA10" s="9" t="s">
        <v>611</v>
      </c>
      <c r="FB10" s="9" t="s">
        <v>612</v>
      </c>
      <c r="FC10" s="9" t="s">
        <v>613</v>
      </c>
      <c r="FD10" s="9" t="s">
        <v>614</v>
      </c>
      <c r="FE10" s="9" t="s">
        <v>615</v>
      </c>
      <c r="FF10" s="203" t="s">
        <v>616</v>
      </c>
      <c r="FG10" s="1"/>
      <c r="FH10" s="10" t="s">
        <v>617</v>
      </c>
      <c r="FI10" s="10" t="s">
        <v>618</v>
      </c>
      <c r="FJ10" s="10" t="s">
        <v>619</v>
      </c>
      <c r="FK10" s="10" t="s">
        <v>620</v>
      </c>
      <c r="FL10" s="10" t="s">
        <v>621</v>
      </c>
      <c r="FM10" s="10" t="s">
        <v>622</v>
      </c>
      <c r="FN10" s="10" t="s">
        <v>623</v>
      </c>
      <c r="FO10" s="10" t="s">
        <v>624</v>
      </c>
      <c r="FP10" s="10" t="s">
        <v>625</v>
      </c>
      <c r="FQ10" s="199" t="s">
        <v>616</v>
      </c>
    </row>
    <row r="11" spans="1:173" ht="24" customHeight="1" x14ac:dyDescent="0.25">
      <c r="A11" s="13" t="s">
        <v>42</v>
      </c>
      <c r="B11" s="13" t="s">
        <v>626</v>
      </c>
      <c r="C11" s="14">
        <v>0.9</v>
      </c>
      <c r="D11" s="14">
        <v>1.6</v>
      </c>
      <c r="E11" s="14"/>
      <c r="F11" s="14">
        <v>650.1</v>
      </c>
      <c r="G11" s="14">
        <v>219.1</v>
      </c>
      <c r="H11" s="14"/>
      <c r="I11" s="14"/>
      <c r="J11" s="14">
        <v>89.9</v>
      </c>
      <c r="K11" s="14">
        <v>234.5</v>
      </c>
      <c r="L11" s="14"/>
      <c r="M11" s="14"/>
      <c r="N11" s="14">
        <v>107</v>
      </c>
      <c r="O11" s="14">
        <v>105.8</v>
      </c>
      <c r="P11" s="14">
        <v>105.5</v>
      </c>
      <c r="Q11" s="14">
        <v>205.3</v>
      </c>
      <c r="R11" s="14">
        <v>205.8</v>
      </c>
      <c r="S11" s="14">
        <v>108.8</v>
      </c>
      <c r="T11" s="14">
        <v>562.9</v>
      </c>
      <c r="U11" s="14">
        <v>10.5</v>
      </c>
      <c r="V11" s="14"/>
      <c r="W11" s="14"/>
      <c r="X11" s="14"/>
      <c r="Y11" s="14"/>
      <c r="Z11" s="14">
        <v>165.7</v>
      </c>
      <c r="AA11" s="14">
        <v>7</v>
      </c>
      <c r="AB11" s="14">
        <v>0</v>
      </c>
      <c r="AC11" s="14">
        <v>6.3</v>
      </c>
      <c r="AD11" s="14">
        <v>9.3000000000000007</v>
      </c>
      <c r="AE11" s="14">
        <v>70.400000000000006</v>
      </c>
      <c r="AF11" s="14">
        <v>5.6</v>
      </c>
      <c r="AG11" s="14"/>
      <c r="AH11" s="14"/>
      <c r="AI11" s="14"/>
      <c r="AJ11" s="14">
        <v>110.9</v>
      </c>
      <c r="AK11" s="14">
        <v>221.7</v>
      </c>
      <c r="AL11" s="14"/>
      <c r="AM11" s="14"/>
      <c r="AN11" s="14"/>
      <c r="AO11" s="14">
        <v>6.5</v>
      </c>
      <c r="AP11" s="14">
        <v>463.9</v>
      </c>
      <c r="AQ11" s="14">
        <v>78.885999999999996</v>
      </c>
      <c r="AR11" s="14">
        <v>115.438</v>
      </c>
      <c r="AS11" s="14">
        <v>41.978000000000002</v>
      </c>
      <c r="AT11" s="14">
        <v>18.399999999999999</v>
      </c>
      <c r="AU11" s="14">
        <v>19.7</v>
      </c>
      <c r="AV11" s="14">
        <v>88.6</v>
      </c>
      <c r="AW11" s="14"/>
      <c r="AX11" s="14">
        <v>122.22323</v>
      </c>
      <c r="AY11" s="14">
        <v>74.410759999999996</v>
      </c>
      <c r="AZ11" s="14">
        <v>108.6</v>
      </c>
      <c r="BA11" s="14">
        <v>7.5</v>
      </c>
      <c r="BB11" s="14">
        <v>9.5</v>
      </c>
      <c r="BC11" s="14">
        <v>45.7</v>
      </c>
      <c r="BD11" s="14">
        <v>46.7</v>
      </c>
      <c r="BE11" s="14">
        <v>3.2</v>
      </c>
      <c r="BF11" s="14">
        <v>29.5</v>
      </c>
      <c r="BG11" s="14">
        <v>173.1</v>
      </c>
      <c r="BH11" s="14">
        <v>92.8</v>
      </c>
      <c r="BI11" s="14"/>
      <c r="BJ11" s="14"/>
      <c r="BK11" s="14">
        <v>46.6</v>
      </c>
      <c r="BL11" s="14"/>
      <c r="BM11" s="14"/>
      <c r="BN11" s="14"/>
      <c r="BO11" s="14">
        <v>132.69999999999999</v>
      </c>
      <c r="BP11" s="14"/>
      <c r="BQ11" s="14"/>
      <c r="BR11" s="14"/>
      <c r="BS11" s="14"/>
      <c r="BT11" s="14"/>
      <c r="BU11" s="14"/>
      <c r="BV11" s="14"/>
      <c r="BW11" s="14"/>
      <c r="BX11" s="14"/>
      <c r="BY11" s="14">
        <v>112.2</v>
      </c>
      <c r="BZ11" s="14"/>
      <c r="CA11" s="14"/>
      <c r="CB11" s="14">
        <v>264.44</v>
      </c>
      <c r="CC11" s="14">
        <v>130.93</v>
      </c>
      <c r="CD11" s="14">
        <v>62.131</v>
      </c>
      <c r="CE11" s="14">
        <v>80.399000000000001</v>
      </c>
      <c r="CF11" s="14">
        <v>30.003</v>
      </c>
      <c r="CG11" s="14"/>
      <c r="CH11" s="14"/>
      <c r="CI11" s="14"/>
      <c r="CJ11" s="14">
        <v>116.82</v>
      </c>
      <c r="CK11" s="14"/>
      <c r="CL11" s="14">
        <v>55.161999999999999</v>
      </c>
      <c r="CM11" s="14"/>
      <c r="CN11" s="14"/>
      <c r="CO11" s="14"/>
      <c r="CP11" s="14"/>
      <c r="CQ11" s="14"/>
      <c r="CR11" s="14"/>
      <c r="CS11" s="14"/>
      <c r="CT11" s="14">
        <v>0</v>
      </c>
      <c r="CU11" s="14">
        <v>60.9</v>
      </c>
      <c r="CV11" s="14">
        <v>0</v>
      </c>
      <c r="CW11" s="14">
        <v>0.5</v>
      </c>
      <c r="CX11" s="14">
        <v>0</v>
      </c>
      <c r="CY11" s="14">
        <v>20</v>
      </c>
      <c r="CZ11" s="14">
        <v>10</v>
      </c>
      <c r="DA11" s="14">
        <v>5.4</v>
      </c>
      <c r="DB11" s="14">
        <v>3.6</v>
      </c>
      <c r="DC11" s="14">
        <v>5</v>
      </c>
      <c r="DD11" s="14">
        <v>20</v>
      </c>
      <c r="DE11" s="14">
        <v>18.399999999999999</v>
      </c>
      <c r="DF11" s="14">
        <v>19.100000000000001</v>
      </c>
      <c r="DG11" s="14">
        <v>3.5</v>
      </c>
      <c r="DH11" s="14">
        <v>18.8</v>
      </c>
      <c r="DI11" s="14">
        <v>0</v>
      </c>
      <c r="DJ11" s="14">
        <v>0</v>
      </c>
      <c r="DK11" s="14">
        <v>23.7</v>
      </c>
      <c r="DL11" s="14">
        <v>59.2</v>
      </c>
      <c r="DM11" s="14">
        <v>3.5</v>
      </c>
      <c r="DN11" s="14">
        <v>2.4</v>
      </c>
      <c r="DO11" s="14">
        <v>2.4</v>
      </c>
      <c r="DP11" s="14">
        <v>2.2999999999999998</v>
      </c>
      <c r="DQ11" s="14">
        <v>0</v>
      </c>
      <c r="DR11" s="14">
        <v>3.5</v>
      </c>
      <c r="DS11" s="14">
        <v>20.3</v>
      </c>
      <c r="DT11" s="14">
        <v>2</v>
      </c>
      <c r="DU11" s="14"/>
      <c r="DV11" s="14">
        <v>19.8</v>
      </c>
      <c r="DW11" s="14">
        <v>12</v>
      </c>
      <c r="DX11" s="14">
        <v>20.100000000000001</v>
      </c>
      <c r="DY11" s="14">
        <v>20.399999999999999</v>
      </c>
      <c r="DZ11" s="14">
        <v>20</v>
      </c>
      <c r="EA11" s="14">
        <v>20</v>
      </c>
      <c r="EB11" s="14">
        <v>50.5</v>
      </c>
      <c r="EC11" s="14">
        <v>0</v>
      </c>
      <c r="ED11" s="14">
        <v>37</v>
      </c>
      <c r="EE11" s="14">
        <v>57.8</v>
      </c>
      <c r="EF11" s="14">
        <v>1.5</v>
      </c>
      <c r="EG11" s="14">
        <v>1.6</v>
      </c>
      <c r="EH11" s="14">
        <v>21</v>
      </c>
      <c r="EI11" s="14">
        <v>7.7</v>
      </c>
      <c r="EJ11" s="14">
        <v>6.8</v>
      </c>
      <c r="EK11" s="14">
        <v>20.399999999999999</v>
      </c>
      <c r="EL11" s="14">
        <v>20.399999999999999</v>
      </c>
      <c r="EM11" s="14">
        <v>10.199999999999999</v>
      </c>
      <c r="EN11" s="14">
        <v>1.1000000000000001</v>
      </c>
      <c r="EO11" s="14">
        <v>0</v>
      </c>
      <c r="EP11" s="14">
        <v>0</v>
      </c>
      <c r="EQ11" s="14">
        <v>0.66</v>
      </c>
      <c r="ER11" s="14">
        <v>23.658000000000001</v>
      </c>
      <c r="ES11" s="14">
        <v>30.042000000000002</v>
      </c>
      <c r="ET11" s="14">
        <v>0</v>
      </c>
      <c r="EU11" s="14"/>
      <c r="EV11" s="14">
        <v>0</v>
      </c>
      <c r="EW11" s="14">
        <v>20</v>
      </c>
      <c r="EX11" s="14">
        <v>8.1999999999999993</v>
      </c>
      <c r="EY11" s="14">
        <v>16</v>
      </c>
      <c r="EZ11" s="14">
        <v>39</v>
      </c>
      <c r="FA11" s="14">
        <v>29</v>
      </c>
      <c r="FB11" s="14">
        <v>3</v>
      </c>
      <c r="FC11" s="14">
        <v>16.3</v>
      </c>
      <c r="FD11" s="14">
        <v>17</v>
      </c>
      <c r="FE11" s="14">
        <v>4.5</v>
      </c>
      <c r="FF11" s="14">
        <v>6642.7809900000002</v>
      </c>
      <c r="FG11" s="15"/>
      <c r="FH11" s="14">
        <v>24.311879999999999</v>
      </c>
      <c r="FI11" s="14">
        <v>1.2769999999999999</v>
      </c>
      <c r="FJ11" s="14">
        <v>8.0549999999999997</v>
      </c>
      <c r="FK11" s="14">
        <v>11.948</v>
      </c>
      <c r="FL11" s="14">
        <v>13.2</v>
      </c>
      <c r="FM11" s="14"/>
      <c r="FN11" s="14">
        <v>18.919730000000001</v>
      </c>
      <c r="FO11" s="14"/>
      <c r="FP11" s="14">
        <v>0</v>
      </c>
      <c r="FQ11" s="14">
        <v>77.711609999999993</v>
      </c>
    </row>
    <row r="12" spans="1:173" ht="24" customHeight="1" x14ac:dyDescent="0.25">
      <c r="A12" s="16" t="s">
        <v>42</v>
      </c>
      <c r="B12" s="16" t="s">
        <v>627</v>
      </c>
      <c r="C12" s="17">
        <v>1</v>
      </c>
      <c r="D12" s="17">
        <v>1.6</v>
      </c>
      <c r="E12" s="17"/>
      <c r="F12" s="17">
        <v>648.5</v>
      </c>
      <c r="G12" s="17">
        <v>219.5</v>
      </c>
      <c r="H12" s="17"/>
      <c r="I12" s="17"/>
      <c r="J12" s="17">
        <v>88.9</v>
      </c>
      <c r="K12" s="17">
        <v>234.1</v>
      </c>
      <c r="L12" s="17"/>
      <c r="M12" s="17"/>
      <c r="N12" s="17">
        <v>106.6</v>
      </c>
      <c r="O12" s="17">
        <v>107.8</v>
      </c>
      <c r="P12" s="17">
        <v>108.1</v>
      </c>
      <c r="Q12" s="17">
        <v>206.4</v>
      </c>
      <c r="R12" s="17">
        <v>205.3</v>
      </c>
      <c r="S12" s="17">
        <v>108.4</v>
      </c>
      <c r="T12" s="17">
        <v>558.70000000000005</v>
      </c>
      <c r="U12" s="17">
        <v>10.3</v>
      </c>
      <c r="V12" s="17"/>
      <c r="W12" s="17"/>
      <c r="X12" s="17"/>
      <c r="Y12" s="17"/>
      <c r="Z12" s="17">
        <v>163.80000000000001</v>
      </c>
      <c r="AA12" s="17">
        <v>7</v>
      </c>
      <c r="AB12" s="17">
        <v>0</v>
      </c>
      <c r="AC12" s="17">
        <v>6.3</v>
      </c>
      <c r="AD12" s="17">
        <v>9.9</v>
      </c>
      <c r="AE12" s="17">
        <v>70.400000000000006</v>
      </c>
      <c r="AF12" s="17">
        <v>6.1</v>
      </c>
      <c r="AG12" s="17"/>
      <c r="AH12" s="17"/>
      <c r="AI12" s="17"/>
      <c r="AJ12" s="17">
        <v>110.9</v>
      </c>
      <c r="AK12" s="17">
        <v>221.7</v>
      </c>
      <c r="AL12" s="17"/>
      <c r="AM12" s="17"/>
      <c r="AN12" s="17"/>
      <c r="AO12" s="17">
        <v>6.5</v>
      </c>
      <c r="AP12" s="17">
        <v>348.5</v>
      </c>
      <c r="AQ12" s="17">
        <v>78.527000000000001</v>
      </c>
      <c r="AR12" s="17">
        <v>132.99</v>
      </c>
      <c r="AS12" s="17">
        <v>41.893000000000001</v>
      </c>
      <c r="AT12" s="17">
        <v>18.399999999999999</v>
      </c>
      <c r="AU12" s="17">
        <v>19.7</v>
      </c>
      <c r="AV12" s="17">
        <v>86.3</v>
      </c>
      <c r="AW12" s="17"/>
      <c r="AX12" s="17">
        <v>122.11615999999999</v>
      </c>
      <c r="AY12" s="17">
        <v>74.980800000000002</v>
      </c>
      <c r="AZ12" s="17">
        <v>107.5</v>
      </c>
      <c r="BA12" s="17">
        <v>7.6</v>
      </c>
      <c r="BB12" s="17">
        <v>9.5</v>
      </c>
      <c r="BC12" s="17">
        <v>44.7</v>
      </c>
      <c r="BD12" s="17">
        <v>47</v>
      </c>
      <c r="BE12" s="17">
        <v>3.2</v>
      </c>
      <c r="BF12" s="17">
        <v>30.2</v>
      </c>
      <c r="BG12" s="17">
        <v>173.3</v>
      </c>
      <c r="BH12" s="17">
        <v>78.5</v>
      </c>
      <c r="BI12" s="17"/>
      <c r="BJ12" s="17"/>
      <c r="BK12" s="17">
        <v>47.3</v>
      </c>
      <c r="BL12" s="17"/>
      <c r="BM12" s="17"/>
      <c r="BN12" s="17"/>
      <c r="BO12" s="17">
        <v>132.69999999999999</v>
      </c>
      <c r="BP12" s="17"/>
      <c r="BQ12" s="17"/>
      <c r="BR12" s="17"/>
      <c r="BS12" s="17"/>
      <c r="BT12" s="17"/>
      <c r="BU12" s="17"/>
      <c r="BV12" s="17"/>
      <c r="BW12" s="17"/>
      <c r="BX12" s="17"/>
      <c r="BY12" s="17">
        <v>112.3</v>
      </c>
      <c r="BZ12" s="17"/>
      <c r="CA12" s="17"/>
      <c r="CB12" s="17">
        <v>234.858</v>
      </c>
      <c r="CC12" s="17">
        <v>119.373</v>
      </c>
      <c r="CD12" s="17">
        <v>62.311999999999998</v>
      </c>
      <c r="CE12" s="17">
        <v>80.441000000000003</v>
      </c>
      <c r="CF12" s="17">
        <v>30.114999999999998</v>
      </c>
      <c r="CG12" s="17"/>
      <c r="CH12" s="17"/>
      <c r="CI12" s="17"/>
      <c r="CJ12" s="17">
        <v>117.187</v>
      </c>
      <c r="CK12" s="17"/>
      <c r="CL12" s="17">
        <v>56.418999999999997</v>
      </c>
      <c r="CM12" s="17"/>
      <c r="CN12" s="17"/>
      <c r="CO12" s="17"/>
      <c r="CP12" s="17"/>
      <c r="CQ12" s="17"/>
      <c r="CR12" s="17"/>
      <c r="CS12" s="17"/>
      <c r="CT12" s="17">
        <v>0</v>
      </c>
      <c r="CU12" s="17">
        <v>49.6</v>
      </c>
      <c r="CV12" s="17">
        <v>0</v>
      </c>
      <c r="CW12" s="17">
        <v>0.4</v>
      </c>
      <c r="CX12" s="17">
        <v>0</v>
      </c>
      <c r="CY12" s="17">
        <v>20</v>
      </c>
      <c r="CZ12" s="17">
        <v>9.8000000000000007</v>
      </c>
      <c r="DA12" s="17">
        <v>5.4</v>
      </c>
      <c r="DB12" s="17">
        <v>3.6</v>
      </c>
      <c r="DC12" s="17">
        <v>5.2</v>
      </c>
      <c r="DD12" s="17">
        <v>20.2</v>
      </c>
      <c r="DE12" s="17">
        <v>19.8</v>
      </c>
      <c r="DF12" s="17">
        <v>19.100000000000001</v>
      </c>
      <c r="DG12" s="17">
        <v>3.5</v>
      </c>
      <c r="DH12" s="17">
        <v>18.8</v>
      </c>
      <c r="DI12" s="17">
        <v>0</v>
      </c>
      <c r="DJ12" s="17">
        <v>0</v>
      </c>
      <c r="DK12" s="17">
        <v>16.5</v>
      </c>
      <c r="DL12" s="17">
        <v>49.7</v>
      </c>
      <c r="DM12" s="17">
        <v>3.5</v>
      </c>
      <c r="DN12" s="17">
        <v>2.4</v>
      </c>
      <c r="DO12" s="17">
        <v>2.4</v>
      </c>
      <c r="DP12" s="17">
        <v>2.2999999999999998</v>
      </c>
      <c r="DQ12" s="17">
        <v>0</v>
      </c>
      <c r="DR12" s="17">
        <v>3.5</v>
      </c>
      <c r="DS12" s="17">
        <v>20.3</v>
      </c>
      <c r="DT12" s="17">
        <v>2</v>
      </c>
      <c r="DU12" s="17"/>
      <c r="DV12" s="17">
        <v>19.8</v>
      </c>
      <c r="DW12" s="17">
        <v>12</v>
      </c>
      <c r="DX12" s="17">
        <v>19.899999999999999</v>
      </c>
      <c r="DY12" s="17">
        <v>20.399999999999999</v>
      </c>
      <c r="DZ12" s="17">
        <v>20</v>
      </c>
      <c r="EA12" s="17">
        <v>17</v>
      </c>
      <c r="EB12" s="17">
        <v>50</v>
      </c>
      <c r="EC12" s="17">
        <v>0</v>
      </c>
      <c r="ED12" s="17">
        <v>36.700000000000003</v>
      </c>
      <c r="EE12" s="17">
        <v>62.6</v>
      </c>
      <c r="EF12" s="17">
        <v>2</v>
      </c>
      <c r="EG12" s="17">
        <v>1.7</v>
      </c>
      <c r="EH12" s="17">
        <v>21</v>
      </c>
      <c r="EI12" s="17">
        <v>7.7</v>
      </c>
      <c r="EJ12" s="17">
        <v>6.8</v>
      </c>
      <c r="EK12" s="17">
        <v>20.399999999999999</v>
      </c>
      <c r="EL12" s="17">
        <v>20.399999999999999</v>
      </c>
      <c r="EM12" s="17">
        <v>10.199999999999999</v>
      </c>
      <c r="EN12" s="17">
        <v>1.2</v>
      </c>
      <c r="EO12" s="17">
        <v>0</v>
      </c>
      <c r="EP12" s="17">
        <v>0</v>
      </c>
      <c r="EQ12" s="17">
        <v>0.66700000000000004</v>
      </c>
      <c r="ER12" s="17">
        <v>15.14</v>
      </c>
      <c r="ES12" s="17">
        <v>20.222999999999999</v>
      </c>
      <c r="ET12" s="17">
        <v>0</v>
      </c>
      <c r="EU12" s="17"/>
      <c r="EV12" s="17">
        <v>0</v>
      </c>
      <c r="EW12" s="17">
        <v>20</v>
      </c>
      <c r="EX12" s="17">
        <v>9</v>
      </c>
      <c r="EY12" s="17">
        <v>16.100000000000001</v>
      </c>
      <c r="EZ12" s="17">
        <v>39</v>
      </c>
      <c r="FA12" s="17">
        <v>28.9</v>
      </c>
      <c r="FB12" s="17">
        <v>3</v>
      </c>
      <c r="FC12" s="17">
        <v>16.3</v>
      </c>
      <c r="FD12" s="17">
        <v>17.2</v>
      </c>
      <c r="FE12" s="17">
        <v>4.8</v>
      </c>
      <c r="FF12" s="17">
        <v>6443.8419599999997</v>
      </c>
      <c r="FG12" s="15"/>
      <c r="FH12" s="17">
        <v>24.309419999999999</v>
      </c>
      <c r="FI12" s="17">
        <v>1.2629999999999999</v>
      </c>
      <c r="FJ12" s="17">
        <v>8.0129999999999999</v>
      </c>
      <c r="FK12" s="17">
        <v>11.458</v>
      </c>
      <c r="FL12" s="17">
        <v>13.2</v>
      </c>
      <c r="FM12" s="17"/>
      <c r="FN12" s="17">
        <v>18.91968</v>
      </c>
      <c r="FO12" s="17"/>
      <c r="FP12" s="17">
        <v>0</v>
      </c>
      <c r="FQ12" s="17">
        <v>77.1631</v>
      </c>
    </row>
    <row r="13" spans="1:173" ht="24" customHeight="1" x14ac:dyDescent="0.25">
      <c r="A13" s="16" t="s">
        <v>42</v>
      </c>
      <c r="B13" s="16" t="s">
        <v>628</v>
      </c>
      <c r="C13" s="17">
        <v>1</v>
      </c>
      <c r="D13" s="17">
        <v>1.6</v>
      </c>
      <c r="E13" s="17"/>
      <c r="F13" s="17">
        <v>651.79999999999995</v>
      </c>
      <c r="G13" s="17">
        <v>219.1</v>
      </c>
      <c r="H13" s="17"/>
      <c r="I13" s="17"/>
      <c r="J13" s="17">
        <v>90.2</v>
      </c>
      <c r="K13" s="17">
        <v>236.1</v>
      </c>
      <c r="L13" s="17"/>
      <c r="M13" s="17"/>
      <c r="N13" s="17">
        <v>107</v>
      </c>
      <c r="O13" s="17">
        <v>106.4</v>
      </c>
      <c r="P13" s="17">
        <v>107.6</v>
      </c>
      <c r="Q13" s="17">
        <v>206.7</v>
      </c>
      <c r="R13" s="17">
        <v>110.9</v>
      </c>
      <c r="S13" s="17">
        <v>73.7</v>
      </c>
      <c r="T13" s="17">
        <v>572.20000000000005</v>
      </c>
      <c r="U13" s="17">
        <v>10.5</v>
      </c>
      <c r="V13" s="17"/>
      <c r="W13" s="17"/>
      <c r="X13" s="17"/>
      <c r="Y13" s="17"/>
      <c r="Z13" s="17">
        <v>170.3</v>
      </c>
      <c r="AA13" s="17">
        <v>7.3</v>
      </c>
      <c r="AB13" s="17">
        <v>0</v>
      </c>
      <c r="AC13" s="17">
        <v>6.3</v>
      </c>
      <c r="AD13" s="17">
        <v>9.9</v>
      </c>
      <c r="AE13" s="17">
        <v>70.900000000000006</v>
      </c>
      <c r="AF13" s="17">
        <v>5.8</v>
      </c>
      <c r="AG13" s="17"/>
      <c r="AH13" s="17"/>
      <c r="AI13" s="17"/>
      <c r="AJ13" s="17">
        <v>110.9</v>
      </c>
      <c r="AK13" s="17">
        <v>221.7</v>
      </c>
      <c r="AL13" s="17"/>
      <c r="AM13" s="17"/>
      <c r="AN13" s="17"/>
      <c r="AO13" s="17">
        <v>6.5</v>
      </c>
      <c r="AP13" s="17">
        <v>428.8</v>
      </c>
      <c r="AQ13" s="17">
        <v>77.900000000000006</v>
      </c>
      <c r="AR13" s="17">
        <v>144.327</v>
      </c>
      <c r="AS13" s="17">
        <v>41.997999999999998</v>
      </c>
      <c r="AT13" s="17">
        <v>18.399999999999999</v>
      </c>
      <c r="AU13" s="17">
        <v>19.7</v>
      </c>
      <c r="AV13" s="17">
        <v>95</v>
      </c>
      <c r="AW13" s="17"/>
      <c r="AX13" s="17">
        <v>122.68957</v>
      </c>
      <c r="AY13" s="17">
        <v>75.090130000000002</v>
      </c>
      <c r="AZ13" s="17">
        <v>108.7</v>
      </c>
      <c r="BA13" s="17">
        <v>7.6</v>
      </c>
      <c r="BB13" s="17">
        <v>9.6</v>
      </c>
      <c r="BC13" s="17">
        <v>46</v>
      </c>
      <c r="BD13" s="17">
        <v>47</v>
      </c>
      <c r="BE13" s="17">
        <v>3.2</v>
      </c>
      <c r="BF13" s="17">
        <v>30.4</v>
      </c>
      <c r="BG13" s="17">
        <v>173.1</v>
      </c>
      <c r="BH13" s="17">
        <v>0</v>
      </c>
      <c r="BI13" s="17"/>
      <c r="BJ13" s="17"/>
      <c r="BK13" s="17">
        <v>47.3</v>
      </c>
      <c r="BL13" s="17"/>
      <c r="BM13" s="17"/>
      <c r="BN13" s="17"/>
      <c r="BO13" s="17">
        <v>132.9</v>
      </c>
      <c r="BP13" s="17"/>
      <c r="BQ13" s="17"/>
      <c r="BR13" s="17"/>
      <c r="BS13" s="17"/>
      <c r="BT13" s="17"/>
      <c r="BU13" s="17"/>
      <c r="BV13" s="17"/>
      <c r="BW13" s="17"/>
      <c r="BX13" s="17"/>
      <c r="BY13" s="17">
        <v>112.4</v>
      </c>
      <c r="BZ13" s="17"/>
      <c r="CA13" s="17"/>
      <c r="CB13" s="17">
        <v>251.21100000000001</v>
      </c>
      <c r="CC13" s="17">
        <v>128.09</v>
      </c>
      <c r="CD13" s="17">
        <v>63.643000000000001</v>
      </c>
      <c r="CE13" s="17">
        <v>80.703000000000003</v>
      </c>
      <c r="CF13" s="17">
        <v>30.155000000000001</v>
      </c>
      <c r="CG13" s="17"/>
      <c r="CH13" s="17"/>
      <c r="CI13" s="17"/>
      <c r="CJ13" s="17">
        <v>116.809</v>
      </c>
      <c r="CK13" s="17"/>
      <c r="CL13" s="17">
        <v>56.182000000000002</v>
      </c>
      <c r="CM13" s="17"/>
      <c r="CN13" s="17"/>
      <c r="CO13" s="17"/>
      <c r="CP13" s="17"/>
      <c r="CQ13" s="17"/>
      <c r="CR13" s="17"/>
      <c r="CS13" s="17"/>
      <c r="CT13" s="17">
        <v>0</v>
      </c>
      <c r="CU13" s="17">
        <v>40.5</v>
      </c>
      <c r="CV13" s="17">
        <v>0</v>
      </c>
      <c r="CW13" s="17">
        <v>0.7</v>
      </c>
      <c r="CX13" s="17">
        <v>0</v>
      </c>
      <c r="CY13" s="17">
        <v>20</v>
      </c>
      <c r="CZ13" s="17">
        <v>9.9</v>
      </c>
      <c r="DA13" s="17">
        <v>5.4</v>
      </c>
      <c r="DB13" s="17">
        <v>3.6</v>
      </c>
      <c r="DC13" s="17">
        <v>5.2</v>
      </c>
      <c r="DD13" s="17">
        <v>20.100000000000001</v>
      </c>
      <c r="DE13" s="17">
        <v>18.8</v>
      </c>
      <c r="DF13" s="17">
        <v>19.100000000000001</v>
      </c>
      <c r="DG13" s="17">
        <v>3.4</v>
      </c>
      <c r="DH13" s="17">
        <v>18.8</v>
      </c>
      <c r="DI13" s="17">
        <v>0</v>
      </c>
      <c r="DJ13" s="17">
        <v>0</v>
      </c>
      <c r="DK13" s="17">
        <v>13</v>
      </c>
      <c r="DL13" s="17">
        <v>39.700000000000003</v>
      </c>
      <c r="DM13" s="17">
        <v>3.5</v>
      </c>
      <c r="DN13" s="17">
        <v>2.4</v>
      </c>
      <c r="DO13" s="17">
        <v>2.4</v>
      </c>
      <c r="DP13" s="17">
        <v>2.2999999999999998</v>
      </c>
      <c r="DQ13" s="17">
        <v>0</v>
      </c>
      <c r="DR13" s="17">
        <v>3.5</v>
      </c>
      <c r="DS13" s="17">
        <v>15.4</v>
      </c>
      <c r="DT13" s="17">
        <v>2</v>
      </c>
      <c r="DU13" s="17"/>
      <c r="DV13" s="17">
        <v>19.8</v>
      </c>
      <c r="DW13" s="17">
        <v>12</v>
      </c>
      <c r="DX13" s="17">
        <v>19.899999999999999</v>
      </c>
      <c r="DY13" s="17">
        <v>20.399999999999999</v>
      </c>
      <c r="DZ13" s="17">
        <v>20</v>
      </c>
      <c r="EA13" s="17">
        <v>18.100000000000001</v>
      </c>
      <c r="EB13" s="17">
        <v>47</v>
      </c>
      <c r="EC13" s="17">
        <v>0</v>
      </c>
      <c r="ED13" s="17">
        <v>58.9</v>
      </c>
      <c r="EE13" s="17">
        <v>62.6</v>
      </c>
      <c r="EF13" s="17">
        <v>2.8</v>
      </c>
      <c r="EG13" s="17">
        <v>2.8</v>
      </c>
      <c r="EH13" s="17">
        <v>21</v>
      </c>
      <c r="EI13" s="17">
        <v>7.6</v>
      </c>
      <c r="EJ13" s="17">
        <v>6.8</v>
      </c>
      <c r="EK13" s="17">
        <v>20.399999999999999</v>
      </c>
      <c r="EL13" s="17">
        <v>20.399999999999999</v>
      </c>
      <c r="EM13" s="17">
        <v>10.199999999999999</v>
      </c>
      <c r="EN13" s="17">
        <v>1.3</v>
      </c>
      <c r="EO13" s="17">
        <v>0</v>
      </c>
      <c r="EP13" s="17">
        <v>0</v>
      </c>
      <c r="EQ13" s="17">
        <v>0.66700000000000004</v>
      </c>
      <c r="ER13" s="17">
        <v>25.878</v>
      </c>
      <c r="ES13" s="17">
        <v>27.689</v>
      </c>
      <c r="ET13" s="17">
        <v>0</v>
      </c>
      <c r="EU13" s="17"/>
      <c r="EV13" s="17">
        <v>0</v>
      </c>
      <c r="EW13" s="17">
        <v>20</v>
      </c>
      <c r="EX13" s="17">
        <v>9.1</v>
      </c>
      <c r="EY13" s="17">
        <v>15.8</v>
      </c>
      <c r="EZ13" s="17">
        <v>39.200000000000003</v>
      </c>
      <c r="FA13" s="17">
        <v>28.9</v>
      </c>
      <c r="FB13" s="17">
        <v>3</v>
      </c>
      <c r="FC13" s="17">
        <v>16.2</v>
      </c>
      <c r="FD13" s="17">
        <v>17.2</v>
      </c>
      <c r="FE13" s="17">
        <v>4.9000000000000004</v>
      </c>
      <c r="FF13" s="17">
        <v>6403.5316999999995</v>
      </c>
      <c r="FG13" s="15"/>
      <c r="FH13" s="17">
        <v>24.311599999999999</v>
      </c>
      <c r="FI13" s="17">
        <v>1.2629999999999999</v>
      </c>
      <c r="FJ13" s="17">
        <v>1.665</v>
      </c>
      <c r="FK13" s="17">
        <v>11.926</v>
      </c>
      <c r="FL13" s="17">
        <v>13.2</v>
      </c>
      <c r="FM13" s="17"/>
      <c r="FN13" s="17">
        <v>18.91985</v>
      </c>
      <c r="FO13" s="17"/>
      <c r="FP13" s="17">
        <v>0</v>
      </c>
      <c r="FQ13" s="17">
        <v>71.285449999999997</v>
      </c>
    </row>
    <row r="14" spans="1:173" ht="24" customHeight="1" x14ac:dyDescent="0.25">
      <c r="A14" s="16" t="s">
        <v>42</v>
      </c>
      <c r="B14" s="16" t="s">
        <v>629</v>
      </c>
      <c r="C14" s="17">
        <v>1</v>
      </c>
      <c r="D14" s="17">
        <v>1.6</v>
      </c>
      <c r="E14" s="17"/>
      <c r="F14" s="17">
        <v>638.5</v>
      </c>
      <c r="G14" s="17">
        <v>216</v>
      </c>
      <c r="H14" s="17"/>
      <c r="I14" s="17"/>
      <c r="J14" s="17">
        <v>88.4</v>
      </c>
      <c r="K14" s="17">
        <v>231.3</v>
      </c>
      <c r="L14" s="17"/>
      <c r="M14" s="17"/>
      <c r="N14" s="17">
        <v>106.4</v>
      </c>
      <c r="O14" s="17">
        <v>106.7</v>
      </c>
      <c r="P14" s="17">
        <v>105.9</v>
      </c>
      <c r="Q14" s="17">
        <v>206.6</v>
      </c>
      <c r="R14" s="17">
        <v>109.4</v>
      </c>
      <c r="S14" s="17">
        <v>68.5</v>
      </c>
      <c r="T14" s="17">
        <v>549</v>
      </c>
      <c r="U14" s="17">
        <v>10.3</v>
      </c>
      <c r="V14" s="17"/>
      <c r="W14" s="17"/>
      <c r="X14" s="17"/>
      <c r="Y14" s="17"/>
      <c r="Z14" s="17">
        <v>163.69999999999999</v>
      </c>
      <c r="AA14" s="17">
        <v>6.6</v>
      </c>
      <c r="AB14" s="17">
        <v>0</v>
      </c>
      <c r="AC14" s="17">
        <v>6.3</v>
      </c>
      <c r="AD14" s="17">
        <v>9.9</v>
      </c>
      <c r="AE14" s="17">
        <v>69</v>
      </c>
      <c r="AF14" s="17">
        <v>5.9</v>
      </c>
      <c r="AG14" s="17"/>
      <c r="AH14" s="17"/>
      <c r="AI14" s="17"/>
      <c r="AJ14" s="17">
        <v>109.2</v>
      </c>
      <c r="AK14" s="17">
        <v>221.8</v>
      </c>
      <c r="AL14" s="17"/>
      <c r="AM14" s="17"/>
      <c r="AN14" s="17"/>
      <c r="AO14" s="17">
        <v>6.5</v>
      </c>
      <c r="AP14" s="17">
        <v>389</v>
      </c>
      <c r="AQ14" s="17">
        <v>77.665999999999997</v>
      </c>
      <c r="AR14" s="17">
        <v>135.98699999999999</v>
      </c>
      <c r="AS14" s="17">
        <v>40.99</v>
      </c>
      <c r="AT14" s="17">
        <v>18.399999999999999</v>
      </c>
      <c r="AU14" s="17">
        <v>19.7</v>
      </c>
      <c r="AV14" s="17">
        <v>89.2</v>
      </c>
      <c r="AW14" s="17"/>
      <c r="AX14" s="17">
        <v>119.09244</v>
      </c>
      <c r="AY14" s="17">
        <v>74.091859999999997</v>
      </c>
      <c r="AZ14" s="17">
        <v>108.3</v>
      </c>
      <c r="BA14" s="17">
        <v>7.6</v>
      </c>
      <c r="BB14" s="17">
        <v>9.5</v>
      </c>
      <c r="BC14" s="17">
        <v>45.3</v>
      </c>
      <c r="BD14" s="17">
        <v>46.3</v>
      </c>
      <c r="BE14" s="17">
        <v>3.2</v>
      </c>
      <c r="BF14" s="17">
        <v>30.4</v>
      </c>
      <c r="BG14" s="17">
        <v>170.9</v>
      </c>
      <c r="BH14" s="17">
        <v>0</v>
      </c>
      <c r="BI14" s="17"/>
      <c r="BJ14" s="17"/>
      <c r="BK14" s="17">
        <v>24.6</v>
      </c>
      <c r="BL14" s="17"/>
      <c r="BM14" s="17"/>
      <c r="BN14" s="17"/>
      <c r="BO14" s="17">
        <v>130.80000000000001</v>
      </c>
      <c r="BP14" s="17"/>
      <c r="BQ14" s="17"/>
      <c r="BR14" s="17"/>
      <c r="BS14" s="17"/>
      <c r="BT14" s="17"/>
      <c r="BU14" s="17"/>
      <c r="BV14" s="17"/>
      <c r="BW14" s="17"/>
      <c r="BX14" s="17"/>
      <c r="BY14" s="17">
        <v>110.6</v>
      </c>
      <c r="BZ14" s="17"/>
      <c r="CA14" s="17"/>
      <c r="CB14" s="17">
        <v>236.77199999999999</v>
      </c>
      <c r="CC14" s="17">
        <v>121.143</v>
      </c>
      <c r="CD14" s="17">
        <v>61.600999999999999</v>
      </c>
      <c r="CE14" s="17">
        <v>79.694999999999993</v>
      </c>
      <c r="CF14" s="17">
        <v>29.571000000000002</v>
      </c>
      <c r="CG14" s="17"/>
      <c r="CH14" s="17"/>
      <c r="CI14" s="17"/>
      <c r="CJ14" s="17">
        <v>117.19799999999999</v>
      </c>
      <c r="CK14" s="17"/>
      <c r="CL14" s="17">
        <v>56.338999999999999</v>
      </c>
      <c r="CM14" s="17"/>
      <c r="CN14" s="17"/>
      <c r="CO14" s="17"/>
      <c r="CP14" s="17"/>
      <c r="CQ14" s="17"/>
      <c r="CR14" s="17"/>
      <c r="CS14" s="17"/>
      <c r="CT14" s="17">
        <v>0</v>
      </c>
      <c r="CU14" s="17">
        <v>38.200000000000003</v>
      </c>
      <c r="CV14" s="17">
        <v>0</v>
      </c>
      <c r="CW14" s="17">
        <v>0.4</v>
      </c>
      <c r="CX14" s="17">
        <v>0</v>
      </c>
      <c r="CY14" s="17">
        <v>20</v>
      </c>
      <c r="CZ14" s="17">
        <v>9.9</v>
      </c>
      <c r="DA14" s="17">
        <v>5.4</v>
      </c>
      <c r="DB14" s="17">
        <v>3.6</v>
      </c>
      <c r="DC14" s="17">
        <v>5.2</v>
      </c>
      <c r="DD14" s="17">
        <v>19.7</v>
      </c>
      <c r="DE14" s="17">
        <v>19.899999999999999</v>
      </c>
      <c r="DF14" s="17">
        <v>19.100000000000001</v>
      </c>
      <c r="DG14" s="17">
        <v>3.5</v>
      </c>
      <c r="DH14" s="17">
        <v>18.8</v>
      </c>
      <c r="DI14" s="17">
        <v>0</v>
      </c>
      <c r="DJ14" s="17">
        <v>0</v>
      </c>
      <c r="DK14" s="17">
        <v>14.8</v>
      </c>
      <c r="DL14" s="17">
        <v>43.9</v>
      </c>
      <c r="DM14" s="17">
        <v>3.5</v>
      </c>
      <c r="DN14" s="17">
        <v>2.4</v>
      </c>
      <c r="DO14" s="17">
        <v>2.4</v>
      </c>
      <c r="DP14" s="17">
        <v>2.4</v>
      </c>
      <c r="DQ14" s="17">
        <v>0</v>
      </c>
      <c r="DR14" s="17">
        <v>3.4</v>
      </c>
      <c r="DS14" s="17">
        <v>10.199999999999999</v>
      </c>
      <c r="DT14" s="17">
        <v>2</v>
      </c>
      <c r="DU14" s="17"/>
      <c r="DV14" s="17">
        <v>19.8</v>
      </c>
      <c r="DW14" s="17">
        <v>12</v>
      </c>
      <c r="DX14" s="17">
        <v>19.5</v>
      </c>
      <c r="DY14" s="17">
        <v>20.399999999999999</v>
      </c>
      <c r="DZ14" s="17">
        <v>20</v>
      </c>
      <c r="EA14" s="17">
        <v>14.9</v>
      </c>
      <c r="EB14" s="17">
        <v>37.6</v>
      </c>
      <c r="EC14" s="17">
        <v>0</v>
      </c>
      <c r="ED14" s="17">
        <v>62.7</v>
      </c>
      <c r="EE14" s="17">
        <v>60.9</v>
      </c>
      <c r="EF14" s="17">
        <v>3.5</v>
      </c>
      <c r="EG14" s="17">
        <v>3.4</v>
      </c>
      <c r="EH14" s="17">
        <v>21</v>
      </c>
      <c r="EI14" s="17">
        <v>7.6</v>
      </c>
      <c r="EJ14" s="17">
        <v>6.8</v>
      </c>
      <c r="EK14" s="17">
        <v>20.399999999999999</v>
      </c>
      <c r="EL14" s="17">
        <v>20.399999999999999</v>
      </c>
      <c r="EM14" s="17">
        <v>10.199999999999999</v>
      </c>
      <c r="EN14" s="17">
        <v>0.7</v>
      </c>
      <c r="EO14" s="17">
        <v>0</v>
      </c>
      <c r="EP14" s="17">
        <v>0</v>
      </c>
      <c r="EQ14" s="17">
        <v>0.64900000000000002</v>
      </c>
      <c r="ER14" s="17">
        <v>22.425000000000001</v>
      </c>
      <c r="ES14" s="17">
        <v>32.816000000000003</v>
      </c>
      <c r="ET14" s="17">
        <v>0</v>
      </c>
      <c r="EU14" s="17"/>
      <c r="EV14" s="17">
        <v>0</v>
      </c>
      <c r="EW14" s="17">
        <v>20</v>
      </c>
      <c r="EX14" s="17">
        <v>9.1</v>
      </c>
      <c r="EY14" s="17">
        <v>16.100000000000001</v>
      </c>
      <c r="EZ14" s="17">
        <v>39</v>
      </c>
      <c r="FA14" s="17">
        <v>28.9</v>
      </c>
      <c r="FB14" s="17">
        <v>3.1</v>
      </c>
      <c r="FC14" s="17">
        <v>16.100000000000001</v>
      </c>
      <c r="FD14" s="17">
        <v>17.2</v>
      </c>
      <c r="FE14" s="17">
        <v>4.8</v>
      </c>
      <c r="FF14" s="17">
        <v>6213.1363000000001</v>
      </c>
      <c r="FG14" s="15"/>
      <c r="FH14" s="17">
        <v>24.311689999999999</v>
      </c>
      <c r="FI14" s="17">
        <v>1.2749999999999999</v>
      </c>
      <c r="FJ14" s="17">
        <v>0</v>
      </c>
      <c r="FK14" s="17">
        <v>11.98</v>
      </c>
      <c r="FL14" s="17">
        <v>13.2</v>
      </c>
      <c r="FM14" s="17"/>
      <c r="FN14" s="17">
        <v>18.91987</v>
      </c>
      <c r="FO14" s="17"/>
      <c r="FP14" s="17">
        <v>0</v>
      </c>
      <c r="FQ14" s="17">
        <v>69.68656</v>
      </c>
    </row>
    <row r="15" spans="1:173" ht="24" customHeight="1" x14ac:dyDescent="0.25">
      <c r="A15" s="16" t="s">
        <v>42</v>
      </c>
      <c r="B15" s="16" t="s">
        <v>630</v>
      </c>
      <c r="C15" s="17">
        <v>1</v>
      </c>
      <c r="D15" s="17">
        <v>1.6</v>
      </c>
      <c r="E15" s="17"/>
      <c r="F15" s="17">
        <v>644.79999999999995</v>
      </c>
      <c r="G15" s="17">
        <v>218</v>
      </c>
      <c r="H15" s="17"/>
      <c r="I15" s="17"/>
      <c r="J15" s="17">
        <v>90.2</v>
      </c>
      <c r="K15" s="17">
        <v>233.8</v>
      </c>
      <c r="L15" s="17"/>
      <c r="M15" s="17"/>
      <c r="N15" s="17">
        <v>105.9</v>
      </c>
      <c r="O15" s="17">
        <v>105.6</v>
      </c>
      <c r="P15" s="17">
        <v>105.4</v>
      </c>
      <c r="Q15" s="17">
        <v>205.6</v>
      </c>
      <c r="R15" s="17">
        <v>109.4</v>
      </c>
      <c r="S15" s="17">
        <v>68.5</v>
      </c>
      <c r="T15" s="17">
        <v>558.4</v>
      </c>
      <c r="U15" s="17">
        <v>10.5</v>
      </c>
      <c r="V15" s="17"/>
      <c r="W15" s="17"/>
      <c r="X15" s="17"/>
      <c r="Y15" s="17"/>
      <c r="Z15" s="17">
        <v>167.2</v>
      </c>
      <c r="AA15" s="17">
        <v>7.1</v>
      </c>
      <c r="AB15" s="17">
        <v>0</v>
      </c>
      <c r="AC15" s="17">
        <v>6.3</v>
      </c>
      <c r="AD15" s="17">
        <v>9.4</v>
      </c>
      <c r="AE15" s="17">
        <v>40.799999999999997</v>
      </c>
      <c r="AF15" s="17">
        <v>5.8</v>
      </c>
      <c r="AG15" s="17"/>
      <c r="AH15" s="17"/>
      <c r="AI15" s="17"/>
      <c r="AJ15" s="17">
        <v>110.7</v>
      </c>
      <c r="AK15" s="17">
        <v>211</v>
      </c>
      <c r="AL15" s="17"/>
      <c r="AM15" s="17"/>
      <c r="AN15" s="17"/>
      <c r="AO15" s="17">
        <v>6.5</v>
      </c>
      <c r="AP15" s="17">
        <v>442.8</v>
      </c>
      <c r="AQ15" s="17">
        <v>76.414000000000001</v>
      </c>
      <c r="AR15" s="17">
        <v>148.608</v>
      </c>
      <c r="AS15" s="17">
        <v>41.996000000000002</v>
      </c>
      <c r="AT15" s="17">
        <v>18.399999999999999</v>
      </c>
      <c r="AU15" s="17">
        <v>19.7</v>
      </c>
      <c r="AV15" s="17">
        <v>91.2</v>
      </c>
      <c r="AW15" s="17"/>
      <c r="AX15" s="17">
        <v>121.90934</v>
      </c>
      <c r="AY15" s="17">
        <v>73.90643</v>
      </c>
      <c r="AZ15" s="17">
        <v>107.9</v>
      </c>
      <c r="BA15" s="17">
        <v>7.5</v>
      </c>
      <c r="BB15" s="17">
        <v>9.4</v>
      </c>
      <c r="BC15" s="17">
        <v>45.6</v>
      </c>
      <c r="BD15" s="17">
        <v>46.7</v>
      </c>
      <c r="BE15" s="17">
        <v>3.2</v>
      </c>
      <c r="BF15" s="17">
        <v>30.1</v>
      </c>
      <c r="BG15" s="17">
        <v>172.5</v>
      </c>
      <c r="BH15" s="17">
        <v>0</v>
      </c>
      <c r="BI15" s="17"/>
      <c r="BJ15" s="17"/>
      <c r="BK15" s="17">
        <v>24.5</v>
      </c>
      <c r="BL15" s="17"/>
      <c r="BM15" s="17"/>
      <c r="BN15" s="17"/>
      <c r="BO15" s="17">
        <v>132.69999999999999</v>
      </c>
      <c r="BP15" s="17"/>
      <c r="BQ15" s="17"/>
      <c r="BR15" s="17"/>
      <c r="BS15" s="17"/>
      <c r="BT15" s="17"/>
      <c r="BU15" s="17"/>
      <c r="BV15" s="17"/>
      <c r="BW15" s="17"/>
      <c r="BX15" s="17"/>
      <c r="BY15" s="17">
        <v>111.9</v>
      </c>
      <c r="BZ15" s="17"/>
      <c r="CA15" s="17"/>
      <c r="CB15" s="17">
        <v>257.70100000000002</v>
      </c>
      <c r="CC15" s="17">
        <v>131.65600000000001</v>
      </c>
      <c r="CD15" s="17">
        <v>63.195999999999998</v>
      </c>
      <c r="CE15" s="17">
        <v>80.415999999999997</v>
      </c>
      <c r="CF15" s="17">
        <v>30.114000000000001</v>
      </c>
      <c r="CG15" s="17"/>
      <c r="CH15" s="17"/>
      <c r="CI15" s="17"/>
      <c r="CJ15" s="17">
        <v>116.551</v>
      </c>
      <c r="CK15" s="17"/>
      <c r="CL15" s="17">
        <v>53.777999999999999</v>
      </c>
      <c r="CM15" s="17"/>
      <c r="CN15" s="17"/>
      <c r="CO15" s="17"/>
      <c r="CP15" s="17"/>
      <c r="CQ15" s="17"/>
      <c r="CR15" s="17"/>
      <c r="CS15" s="17"/>
      <c r="CT15" s="17">
        <v>0</v>
      </c>
      <c r="CU15" s="17">
        <v>33.4</v>
      </c>
      <c r="CV15" s="17">
        <v>0</v>
      </c>
      <c r="CW15" s="17">
        <v>0.2</v>
      </c>
      <c r="CX15" s="17">
        <v>0</v>
      </c>
      <c r="CY15" s="17">
        <v>19.899999999999999</v>
      </c>
      <c r="CZ15" s="17">
        <v>9.8000000000000007</v>
      </c>
      <c r="DA15" s="17">
        <v>5.5</v>
      </c>
      <c r="DB15" s="17">
        <v>3.6</v>
      </c>
      <c r="DC15" s="17">
        <v>5.2</v>
      </c>
      <c r="DD15" s="17">
        <v>20.100000000000001</v>
      </c>
      <c r="DE15" s="17">
        <v>19.100000000000001</v>
      </c>
      <c r="DF15" s="17">
        <v>19</v>
      </c>
      <c r="DG15" s="17">
        <v>3.5</v>
      </c>
      <c r="DH15" s="17">
        <v>18.399999999999999</v>
      </c>
      <c r="DI15" s="17">
        <v>0</v>
      </c>
      <c r="DJ15" s="17">
        <v>0</v>
      </c>
      <c r="DK15" s="17">
        <v>12.3</v>
      </c>
      <c r="DL15" s="17">
        <v>45.5</v>
      </c>
      <c r="DM15" s="17">
        <v>4.5999999999999996</v>
      </c>
      <c r="DN15" s="17">
        <v>2.4</v>
      </c>
      <c r="DO15" s="17">
        <v>2.4</v>
      </c>
      <c r="DP15" s="17">
        <v>2.2999999999999998</v>
      </c>
      <c r="DQ15" s="17">
        <v>0</v>
      </c>
      <c r="DR15" s="17">
        <v>3.4</v>
      </c>
      <c r="DS15" s="17">
        <v>10.4</v>
      </c>
      <c r="DT15" s="17">
        <v>2</v>
      </c>
      <c r="DU15" s="17"/>
      <c r="DV15" s="17">
        <v>19.8</v>
      </c>
      <c r="DW15" s="17">
        <v>12</v>
      </c>
      <c r="DX15" s="17">
        <v>19.600000000000001</v>
      </c>
      <c r="DY15" s="17">
        <v>20.399999999999999</v>
      </c>
      <c r="DZ15" s="17">
        <v>20</v>
      </c>
      <c r="EA15" s="17">
        <v>13</v>
      </c>
      <c r="EB15" s="17">
        <v>38.5</v>
      </c>
      <c r="EC15" s="17">
        <v>0</v>
      </c>
      <c r="ED15" s="17">
        <v>65.099999999999994</v>
      </c>
      <c r="EE15" s="17">
        <v>63.5</v>
      </c>
      <c r="EF15" s="17">
        <v>3.3</v>
      </c>
      <c r="EG15" s="17">
        <v>3.2</v>
      </c>
      <c r="EH15" s="17">
        <v>21</v>
      </c>
      <c r="EI15" s="17">
        <v>7.6</v>
      </c>
      <c r="EJ15" s="17">
        <v>6.8</v>
      </c>
      <c r="EK15" s="17">
        <v>20.399999999999999</v>
      </c>
      <c r="EL15" s="17">
        <v>20.399999999999999</v>
      </c>
      <c r="EM15" s="17">
        <v>10.199999999999999</v>
      </c>
      <c r="EN15" s="17">
        <v>0.4</v>
      </c>
      <c r="EO15" s="17">
        <v>0</v>
      </c>
      <c r="EP15" s="17">
        <v>0</v>
      </c>
      <c r="EQ15" s="17">
        <v>0.65600000000000003</v>
      </c>
      <c r="ER15" s="17">
        <v>7.9690000000000003</v>
      </c>
      <c r="ES15" s="17">
        <v>16.600999999999999</v>
      </c>
      <c r="ET15" s="17">
        <v>0</v>
      </c>
      <c r="EU15" s="17"/>
      <c r="EV15" s="17">
        <v>0</v>
      </c>
      <c r="EW15" s="17">
        <v>20</v>
      </c>
      <c r="EX15" s="17">
        <v>9.9</v>
      </c>
      <c r="EY15" s="17">
        <v>15.9</v>
      </c>
      <c r="EZ15" s="17">
        <v>39.1</v>
      </c>
      <c r="FA15" s="17">
        <v>29</v>
      </c>
      <c r="FB15" s="17">
        <v>3.2</v>
      </c>
      <c r="FC15" s="17">
        <v>16.100000000000001</v>
      </c>
      <c r="FD15" s="17">
        <v>17.2</v>
      </c>
      <c r="FE15" s="17">
        <v>5.4</v>
      </c>
      <c r="FF15" s="17">
        <v>6273.0717699999996</v>
      </c>
      <c r="FG15" s="15"/>
      <c r="FH15" s="17">
        <v>24.31306</v>
      </c>
      <c r="FI15" s="17">
        <v>1.2709999999999999</v>
      </c>
      <c r="FJ15" s="17">
        <v>0</v>
      </c>
      <c r="FK15" s="17">
        <v>11.981999999999999</v>
      </c>
      <c r="FL15" s="17">
        <v>13.2</v>
      </c>
      <c r="FM15" s="17"/>
      <c r="FN15" s="17">
        <v>18.919920000000001</v>
      </c>
      <c r="FO15" s="17"/>
      <c r="FP15" s="17">
        <v>0</v>
      </c>
      <c r="FQ15" s="17">
        <v>69.685980000000001</v>
      </c>
    </row>
    <row r="16" spans="1:173" ht="24" customHeight="1" x14ac:dyDescent="0.25">
      <c r="A16" s="16" t="s">
        <v>42</v>
      </c>
      <c r="B16" s="16" t="s">
        <v>631</v>
      </c>
      <c r="C16" s="17">
        <v>1</v>
      </c>
      <c r="D16" s="17">
        <v>1.6</v>
      </c>
      <c r="E16" s="17"/>
      <c r="F16" s="17">
        <v>646.79999999999995</v>
      </c>
      <c r="G16" s="17">
        <v>218</v>
      </c>
      <c r="H16" s="17"/>
      <c r="I16" s="17"/>
      <c r="J16" s="17">
        <v>92.1</v>
      </c>
      <c r="K16" s="17">
        <v>232.9</v>
      </c>
      <c r="L16" s="17"/>
      <c r="M16" s="17"/>
      <c r="N16" s="17">
        <v>106.6</v>
      </c>
      <c r="O16" s="17">
        <v>105.1</v>
      </c>
      <c r="P16" s="17">
        <v>103.3</v>
      </c>
      <c r="Q16" s="17">
        <v>205.7</v>
      </c>
      <c r="R16" s="17">
        <v>108.7</v>
      </c>
      <c r="S16" s="17">
        <v>69</v>
      </c>
      <c r="T16" s="17">
        <v>552.9</v>
      </c>
      <c r="U16" s="17">
        <v>10.7</v>
      </c>
      <c r="V16" s="17"/>
      <c r="W16" s="17"/>
      <c r="X16" s="17"/>
      <c r="Y16" s="17"/>
      <c r="Z16" s="17">
        <v>166.2</v>
      </c>
      <c r="AA16" s="17">
        <v>7.4</v>
      </c>
      <c r="AB16" s="17">
        <v>0</v>
      </c>
      <c r="AC16" s="17">
        <v>6.3</v>
      </c>
      <c r="AD16" s="17">
        <v>9.1999999999999993</v>
      </c>
      <c r="AE16" s="17">
        <v>41.1</v>
      </c>
      <c r="AF16" s="17">
        <v>5.4</v>
      </c>
      <c r="AG16" s="17"/>
      <c r="AH16" s="17"/>
      <c r="AI16" s="17"/>
      <c r="AJ16" s="17">
        <v>111.2</v>
      </c>
      <c r="AK16" s="17">
        <v>193.2</v>
      </c>
      <c r="AL16" s="17"/>
      <c r="AM16" s="17"/>
      <c r="AN16" s="17"/>
      <c r="AO16" s="17">
        <v>6.5</v>
      </c>
      <c r="AP16" s="17">
        <v>434.2</v>
      </c>
      <c r="AQ16" s="17">
        <v>76.787999999999997</v>
      </c>
      <c r="AR16" s="17">
        <v>146.035</v>
      </c>
      <c r="AS16" s="17">
        <v>42.128</v>
      </c>
      <c r="AT16" s="17">
        <v>18.399999999999999</v>
      </c>
      <c r="AU16" s="17">
        <v>19.7</v>
      </c>
      <c r="AV16" s="17">
        <v>87.4</v>
      </c>
      <c r="AW16" s="17"/>
      <c r="AX16" s="17">
        <v>126.05627</v>
      </c>
      <c r="AY16" s="17">
        <v>72.375230000000002</v>
      </c>
      <c r="AZ16" s="17">
        <v>108.7</v>
      </c>
      <c r="BA16" s="17">
        <v>7.6</v>
      </c>
      <c r="BB16" s="17">
        <v>9.4</v>
      </c>
      <c r="BC16" s="17">
        <v>45.8</v>
      </c>
      <c r="BD16" s="17">
        <v>47.3</v>
      </c>
      <c r="BE16" s="17">
        <v>3.2</v>
      </c>
      <c r="BF16" s="17">
        <v>30.6</v>
      </c>
      <c r="BG16" s="17">
        <v>171.9</v>
      </c>
      <c r="BH16" s="17">
        <v>0</v>
      </c>
      <c r="BI16" s="17"/>
      <c r="BJ16" s="17"/>
      <c r="BK16" s="17">
        <v>0</v>
      </c>
      <c r="BL16" s="17"/>
      <c r="BM16" s="17"/>
      <c r="BN16" s="17"/>
      <c r="BO16" s="17">
        <v>133.69999999999999</v>
      </c>
      <c r="BP16" s="17"/>
      <c r="BQ16" s="17"/>
      <c r="BR16" s="17"/>
      <c r="BS16" s="17"/>
      <c r="BT16" s="17"/>
      <c r="BU16" s="17"/>
      <c r="BV16" s="17"/>
      <c r="BW16" s="17"/>
      <c r="BX16" s="17"/>
      <c r="BY16" s="17">
        <v>112.9</v>
      </c>
      <c r="BZ16" s="17"/>
      <c r="CA16" s="17"/>
      <c r="CB16" s="17">
        <v>267.25700000000001</v>
      </c>
      <c r="CC16" s="17">
        <v>129.37899999999999</v>
      </c>
      <c r="CD16" s="17">
        <v>64.866</v>
      </c>
      <c r="CE16" s="17">
        <v>81.466999999999999</v>
      </c>
      <c r="CF16" s="17">
        <v>30.687999999999999</v>
      </c>
      <c r="CG16" s="17"/>
      <c r="CH16" s="17"/>
      <c r="CI16" s="17"/>
      <c r="CJ16" s="17">
        <v>114.506</v>
      </c>
      <c r="CK16" s="17"/>
      <c r="CL16" s="17">
        <v>53.781999999999996</v>
      </c>
      <c r="CM16" s="17"/>
      <c r="CN16" s="17"/>
      <c r="CO16" s="17"/>
      <c r="CP16" s="17"/>
      <c r="CQ16" s="17"/>
      <c r="CR16" s="17"/>
      <c r="CS16" s="17"/>
      <c r="CT16" s="17">
        <v>0</v>
      </c>
      <c r="CU16" s="17">
        <v>32.799999999999997</v>
      </c>
      <c r="CV16" s="17">
        <v>0</v>
      </c>
      <c r="CW16" s="17">
        <v>0</v>
      </c>
      <c r="CX16" s="17">
        <v>0</v>
      </c>
      <c r="CY16" s="17">
        <v>19.899999999999999</v>
      </c>
      <c r="CZ16" s="17">
        <v>10</v>
      </c>
      <c r="DA16" s="17">
        <v>5.4</v>
      </c>
      <c r="DB16" s="17">
        <v>3.6</v>
      </c>
      <c r="DC16" s="17">
        <v>5.2</v>
      </c>
      <c r="DD16" s="17">
        <v>20.399999999999999</v>
      </c>
      <c r="DE16" s="17">
        <v>19.8</v>
      </c>
      <c r="DF16" s="17">
        <v>18.899999999999999</v>
      </c>
      <c r="DG16" s="17">
        <v>3.5</v>
      </c>
      <c r="DH16" s="17">
        <v>17.7</v>
      </c>
      <c r="DI16" s="17">
        <v>0</v>
      </c>
      <c r="DJ16" s="17">
        <v>0</v>
      </c>
      <c r="DK16" s="17">
        <v>12</v>
      </c>
      <c r="DL16" s="17">
        <v>40.1</v>
      </c>
      <c r="DM16" s="17">
        <v>3.5</v>
      </c>
      <c r="DN16" s="17">
        <v>2.4</v>
      </c>
      <c r="DO16" s="17">
        <v>2.4</v>
      </c>
      <c r="DP16" s="17">
        <v>2.5</v>
      </c>
      <c r="DQ16" s="17">
        <v>0</v>
      </c>
      <c r="DR16" s="17">
        <v>3.4</v>
      </c>
      <c r="DS16" s="17">
        <v>10.5</v>
      </c>
      <c r="DT16" s="17">
        <v>2</v>
      </c>
      <c r="DU16" s="17"/>
      <c r="DV16" s="17">
        <v>19.8</v>
      </c>
      <c r="DW16" s="17">
        <v>12</v>
      </c>
      <c r="DX16" s="17">
        <v>19.399999999999999</v>
      </c>
      <c r="DY16" s="17">
        <v>20.399999999999999</v>
      </c>
      <c r="DZ16" s="17">
        <v>20</v>
      </c>
      <c r="EA16" s="17">
        <v>19.2</v>
      </c>
      <c r="EB16" s="17">
        <v>34.4</v>
      </c>
      <c r="EC16" s="17">
        <v>0</v>
      </c>
      <c r="ED16" s="17">
        <v>72.599999999999994</v>
      </c>
      <c r="EE16" s="17">
        <v>73.900000000000006</v>
      </c>
      <c r="EF16" s="17">
        <v>3.8</v>
      </c>
      <c r="EG16" s="17">
        <v>4.9000000000000004</v>
      </c>
      <c r="EH16" s="17">
        <v>21</v>
      </c>
      <c r="EI16" s="17">
        <v>7.6</v>
      </c>
      <c r="EJ16" s="17">
        <v>6.8</v>
      </c>
      <c r="EK16" s="17">
        <v>20.399999999999999</v>
      </c>
      <c r="EL16" s="17">
        <v>20.399999999999999</v>
      </c>
      <c r="EM16" s="17">
        <v>10.199999999999999</v>
      </c>
      <c r="EN16" s="17">
        <v>0</v>
      </c>
      <c r="EO16" s="17">
        <v>0</v>
      </c>
      <c r="EP16" s="17">
        <v>0</v>
      </c>
      <c r="EQ16" s="17">
        <v>0.65500000000000003</v>
      </c>
      <c r="ER16" s="17">
        <v>5.6749999999999998</v>
      </c>
      <c r="ES16" s="17">
        <v>14.903</v>
      </c>
      <c r="ET16" s="17">
        <v>0</v>
      </c>
      <c r="EU16" s="17"/>
      <c r="EV16" s="17">
        <v>0</v>
      </c>
      <c r="EW16" s="17">
        <v>20</v>
      </c>
      <c r="EX16" s="17">
        <v>9.8000000000000007</v>
      </c>
      <c r="EY16" s="17">
        <v>16.100000000000001</v>
      </c>
      <c r="EZ16" s="17">
        <v>39.1</v>
      </c>
      <c r="FA16" s="17">
        <v>29</v>
      </c>
      <c r="FB16" s="17">
        <v>3</v>
      </c>
      <c r="FC16" s="17">
        <v>16.2</v>
      </c>
      <c r="FD16" s="17">
        <v>17.2</v>
      </c>
      <c r="FE16" s="17">
        <v>6</v>
      </c>
      <c r="FF16" s="17">
        <v>6237.4605000000001</v>
      </c>
      <c r="FG16" s="15"/>
      <c r="FH16" s="17">
        <v>24.31118</v>
      </c>
      <c r="FI16" s="17">
        <v>1.2649999999999999</v>
      </c>
      <c r="FJ16" s="17">
        <v>0</v>
      </c>
      <c r="FK16" s="17">
        <v>11.984</v>
      </c>
      <c r="FL16" s="17">
        <v>13.1</v>
      </c>
      <c r="FM16" s="17"/>
      <c r="FN16" s="17">
        <v>18.919969999999999</v>
      </c>
      <c r="FO16" s="17"/>
      <c r="FP16" s="17">
        <v>0</v>
      </c>
      <c r="FQ16" s="17">
        <v>69.580150000000003</v>
      </c>
    </row>
    <row r="17" spans="1:173" ht="24" customHeight="1" x14ac:dyDescent="0.25">
      <c r="A17" s="16" t="s">
        <v>42</v>
      </c>
      <c r="B17" s="16" t="s">
        <v>632</v>
      </c>
      <c r="C17" s="17">
        <v>1</v>
      </c>
      <c r="D17" s="17">
        <v>1.6</v>
      </c>
      <c r="E17" s="17"/>
      <c r="F17" s="17">
        <v>650.5</v>
      </c>
      <c r="G17" s="17">
        <v>219.1</v>
      </c>
      <c r="H17" s="17"/>
      <c r="I17" s="17"/>
      <c r="J17" s="17">
        <v>91.5</v>
      </c>
      <c r="K17" s="17">
        <v>235.1</v>
      </c>
      <c r="L17" s="17"/>
      <c r="M17" s="17"/>
      <c r="N17" s="17">
        <v>106.1</v>
      </c>
      <c r="O17" s="17">
        <v>105.8</v>
      </c>
      <c r="P17" s="17">
        <v>106.1</v>
      </c>
      <c r="Q17" s="17">
        <v>207.5</v>
      </c>
      <c r="R17" s="17">
        <v>109.5</v>
      </c>
      <c r="S17" s="17">
        <v>68.8</v>
      </c>
      <c r="T17" s="17">
        <v>561.6</v>
      </c>
      <c r="U17" s="17">
        <v>10.6</v>
      </c>
      <c r="V17" s="17"/>
      <c r="W17" s="17"/>
      <c r="X17" s="17"/>
      <c r="Y17" s="17"/>
      <c r="Z17" s="17">
        <v>171.8</v>
      </c>
      <c r="AA17" s="17">
        <v>7.4</v>
      </c>
      <c r="AB17" s="17">
        <v>0</v>
      </c>
      <c r="AC17" s="17">
        <v>6.3</v>
      </c>
      <c r="AD17" s="17">
        <v>9.1999999999999993</v>
      </c>
      <c r="AE17" s="17">
        <v>39.799999999999997</v>
      </c>
      <c r="AF17" s="17">
        <v>5.6</v>
      </c>
      <c r="AG17" s="17"/>
      <c r="AH17" s="17"/>
      <c r="AI17" s="17"/>
      <c r="AJ17" s="17">
        <v>111.5</v>
      </c>
      <c r="AK17" s="17">
        <v>221.7</v>
      </c>
      <c r="AL17" s="17"/>
      <c r="AM17" s="17"/>
      <c r="AN17" s="17"/>
      <c r="AO17" s="17">
        <v>6.5</v>
      </c>
      <c r="AP17" s="17">
        <v>387.7</v>
      </c>
      <c r="AQ17" s="17">
        <v>76.084999999999994</v>
      </c>
      <c r="AR17" s="17">
        <v>140.16900000000001</v>
      </c>
      <c r="AS17" s="17">
        <v>42.003</v>
      </c>
      <c r="AT17" s="17">
        <v>18.399999999999999</v>
      </c>
      <c r="AU17" s="17">
        <v>19.7</v>
      </c>
      <c r="AV17" s="17">
        <v>95.5</v>
      </c>
      <c r="AW17" s="17"/>
      <c r="AX17" s="17">
        <v>125.86873</v>
      </c>
      <c r="AY17" s="17">
        <v>74.211730000000003</v>
      </c>
      <c r="AZ17" s="17">
        <v>108.3</v>
      </c>
      <c r="BA17" s="17">
        <v>7.6</v>
      </c>
      <c r="BB17" s="17">
        <v>9.5</v>
      </c>
      <c r="BC17" s="17">
        <v>46.8</v>
      </c>
      <c r="BD17" s="17">
        <v>47.2</v>
      </c>
      <c r="BE17" s="17">
        <v>3.2</v>
      </c>
      <c r="BF17" s="17">
        <v>29.6</v>
      </c>
      <c r="BG17" s="17">
        <v>173.4</v>
      </c>
      <c r="BH17" s="17">
        <v>0</v>
      </c>
      <c r="BI17" s="17"/>
      <c r="BJ17" s="17"/>
      <c r="BK17" s="17">
        <v>0</v>
      </c>
      <c r="BL17" s="17"/>
      <c r="BM17" s="17"/>
      <c r="BN17" s="17"/>
      <c r="BO17" s="17">
        <v>133.4</v>
      </c>
      <c r="BP17" s="17"/>
      <c r="BQ17" s="17"/>
      <c r="BR17" s="17"/>
      <c r="BS17" s="17"/>
      <c r="BT17" s="17"/>
      <c r="BU17" s="17"/>
      <c r="BV17" s="17"/>
      <c r="BW17" s="17"/>
      <c r="BX17" s="17"/>
      <c r="BY17" s="17">
        <v>113.4</v>
      </c>
      <c r="BZ17" s="17"/>
      <c r="CA17" s="17"/>
      <c r="CB17" s="17">
        <v>267.548</v>
      </c>
      <c r="CC17" s="17">
        <v>125.215</v>
      </c>
      <c r="CD17" s="17">
        <v>63.970999999999997</v>
      </c>
      <c r="CE17" s="17">
        <v>80.635000000000005</v>
      </c>
      <c r="CF17" s="17">
        <v>30.49</v>
      </c>
      <c r="CG17" s="17"/>
      <c r="CH17" s="17"/>
      <c r="CI17" s="17"/>
      <c r="CJ17" s="17">
        <v>116.685</v>
      </c>
      <c r="CK17" s="17"/>
      <c r="CL17" s="17">
        <v>55.893000000000001</v>
      </c>
      <c r="CM17" s="17"/>
      <c r="CN17" s="17"/>
      <c r="CO17" s="17"/>
      <c r="CP17" s="17"/>
      <c r="CQ17" s="17"/>
      <c r="CR17" s="17"/>
      <c r="CS17" s="17"/>
      <c r="CT17" s="17">
        <v>0</v>
      </c>
      <c r="CU17" s="17">
        <v>40.200000000000003</v>
      </c>
      <c r="CV17" s="17">
        <v>0</v>
      </c>
      <c r="CW17" s="17">
        <v>0</v>
      </c>
      <c r="CX17" s="17">
        <v>0</v>
      </c>
      <c r="CY17" s="17">
        <v>19.899999999999999</v>
      </c>
      <c r="CZ17" s="17">
        <v>10</v>
      </c>
      <c r="DA17" s="17">
        <v>5.4</v>
      </c>
      <c r="DB17" s="17">
        <v>3.6</v>
      </c>
      <c r="DC17" s="17">
        <v>5.0999999999999996</v>
      </c>
      <c r="DD17" s="17">
        <v>20.5</v>
      </c>
      <c r="DE17" s="17">
        <v>17.399999999999999</v>
      </c>
      <c r="DF17" s="17">
        <v>18.7</v>
      </c>
      <c r="DG17" s="17">
        <v>3.5</v>
      </c>
      <c r="DH17" s="17">
        <v>18.8</v>
      </c>
      <c r="DI17" s="17">
        <v>0</v>
      </c>
      <c r="DJ17" s="17">
        <v>0</v>
      </c>
      <c r="DK17" s="17">
        <v>13.4</v>
      </c>
      <c r="DL17" s="17">
        <v>40.5</v>
      </c>
      <c r="DM17" s="17">
        <v>3.3</v>
      </c>
      <c r="DN17" s="17">
        <v>2.4</v>
      </c>
      <c r="DO17" s="17">
        <v>2.4</v>
      </c>
      <c r="DP17" s="17">
        <v>2.7</v>
      </c>
      <c r="DQ17" s="17">
        <v>0</v>
      </c>
      <c r="DR17" s="17">
        <v>3.4</v>
      </c>
      <c r="DS17" s="17">
        <v>10.4</v>
      </c>
      <c r="DT17" s="17">
        <v>2</v>
      </c>
      <c r="DU17" s="17"/>
      <c r="DV17" s="17">
        <v>19.8</v>
      </c>
      <c r="DW17" s="17">
        <v>12</v>
      </c>
      <c r="DX17" s="17">
        <v>19.5</v>
      </c>
      <c r="DY17" s="17">
        <v>20.5</v>
      </c>
      <c r="DZ17" s="17">
        <v>20</v>
      </c>
      <c r="EA17" s="17">
        <v>25.3</v>
      </c>
      <c r="EB17" s="17">
        <v>30.4</v>
      </c>
      <c r="EC17" s="17">
        <v>0</v>
      </c>
      <c r="ED17" s="17">
        <v>70.3</v>
      </c>
      <c r="EE17" s="17">
        <v>69.3</v>
      </c>
      <c r="EF17" s="17">
        <v>4.0999999999999996</v>
      </c>
      <c r="EG17" s="17">
        <v>6</v>
      </c>
      <c r="EH17" s="17">
        <v>21</v>
      </c>
      <c r="EI17" s="17">
        <v>7.5</v>
      </c>
      <c r="EJ17" s="17">
        <v>7.4</v>
      </c>
      <c r="EK17" s="17">
        <v>20.399999999999999</v>
      </c>
      <c r="EL17" s="17">
        <v>20.399999999999999</v>
      </c>
      <c r="EM17" s="17">
        <v>10.199999999999999</v>
      </c>
      <c r="EN17" s="17">
        <v>0</v>
      </c>
      <c r="EO17" s="17">
        <v>0</v>
      </c>
      <c r="EP17" s="17">
        <v>0</v>
      </c>
      <c r="EQ17" s="17">
        <v>0.65800000000000003</v>
      </c>
      <c r="ER17" s="17">
        <v>5.7590000000000003</v>
      </c>
      <c r="ES17" s="17">
        <v>16.032</v>
      </c>
      <c r="ET17" s="17">
        <v>0</v>
      </c>
      <c r="EU17" s="17"/>
      <c r="EV17" s="17">
        <v>0</v>
      </c>
      <c r="EW17" s="17">
        <v>20</v>
      </c>
      <c r="EX17" s="17">
        <v>9.8000000000000007</v>
      </c>
      <c r="EY17" s="17">
        <v>16</v>
      </c>
      <c r="EZ17" s="17">
        <v>38.9</v>
      </c>
      <c r="FA17" s="17">
        <v>28.9</v>
      </c>
      <c r="FB17" s="17">
        <v>3</v>
      </c>
      <c r="FC17" s="17">
        <v>16.3</v>
      </c>
      <c r="FD17" s="17">
        <v>16.899999999999999</v>
      </c>
      <c r="FE17" s="17">
        <v>6.6</v>
      </c>
      <c r="FF17" s="17">
        <v>6253.6234599999998</v>
      </c>
      <c r="FG17" s="15"/>
      <c r="FH17" s="17">
        <v>24.31007</v>
      </c>
      <c r="FI17" s="17">
        <v>1.268</v>
      </c>
      <c r="FJ17" s="17">
        <v>0</v>
      </c>
      <c r="FK17" s="17">
        <v>11.98</v>
      </c>
      <c r="FL17" s="17">
        <v>13.2</v>
      </c>
      <c r="FM17" s="17"/>
      <c r="FN17" s="17">
        <v>18.92023</v>
      </c>
      <c r="FO17" s="17"/>
      <c r="FP17" s="17">
        <v>0</v>
      </c>
      <c r="FQ17" s="17">
        <v>69.678299999999993</v>
      </c>
    </row>
    <row r="18" spans="1:173" ht="24" customHeight="1" x14ac:dyDescent="0.25">
      <c r="A18" s="18" t="s">
        <v>42</v>
      </c>
      <c r="B18" s="18" t="s">
        <v>633</v>
      </c>
      <c r="C18" s="19">
        <v>1</v>
      </c>
      <c r="D18" s="19">
        <v>1.6</v>
      </c>
      <c r="E18" s="19"/>
      <c r="F18" s="19">
        <v>644.79999999999995</v>
      </c>
      <c r="G18" s="19">
        <v>218</v>
      </c>
      <c r="H18" s="19"/>
      <c r="I18" s="19"/>
      <c r="J18" s="19">
        <v>86.9</v>
      </c>
      <c r="K18" s="19">
        <v>231.5</v>
      </c>
      <c r="L18" s="19"/>
      <c r="M18" s="19"/>
      <c r="N18" s="19">
        <v>107.3</v>
      </c>
      <c r="O18" s="19">
        <v>107.1</v>
      </c>
      <c r="P18" s="19">
        <v>107.6</v>
      </c>
      <c r="Q18" s="19">
        <v>207.4</v>
      </c>
      <c r="R18" s="19">
        <v>111.2</v>
      </c>
      <c r="S18" s="19">
        <v>69</v>
      </c>
      <c r="T18" s="19">
        <v>552.29999999999995</v>
      </c>
      <c r="U18" s="19">
        <v>10.3</v>
      </c>
      <c r="V18" s="19"/>
      <c r="W18" s="19"/>
      <c r="X18" s="19"/>
      <c r="Y18" s="19"/>
      <c r="Z18" s="19">
        <v>162.30000000000001</v>
      </c>
      <c r="AA18" s="19">
        <v>6.7</v>
      </c>
      <c r="AB18" s="19">
        <v>0</v>
      </c>
      <c r="AC18" s="19">
        <v>6.3</v>
      </c>
      <c r="AD18" s="19">
        <v>8.6999999999999993</v>
      </c>
      <c r="AE18" s="19">
        <v>40.799999999999997</v>
      </c>
      <c r="AF18" s="19">
        <v>5.6</v>
      </c>
      <c r="AG18" s="19"/>
      <c r="AH18" s="19"/>
      <c r="AI18" s="19"/>
      <c r="AJ18" s="19">
        <v>110.1</v>
      </c>
      <c r="AK18" s="19">
        <v>221.8</v>
      </c>
      <c r="AL18" s="19"/>
      <c r="AM18" s="19"/>
      <c r="AN18" s="19"/>
      <c r="AO18" s="19">
        <v>6.5</v>
      </c>
      <c r="AP18" s="19">
        <v>384.7</v>
      </c>
      <c r="AQ18" s="19">
        <v>75.846999999999994</v>
      </c>
      <c r="AR18" s="19">
        <v>135.93799999999999</v>
      </c>
      <c r="AS18" s="19">
        <v>41.433999999999997</v>
      </c>
      <c r="AT18" s="19">
        <v>18.399999999999999</v>
      </c>
      <c r="AU18" s="19">
        <v>19.7</v>
      </c>
      <c r="AV18" s="19">
        <v>90.3</v>
      </c>
      <c r="AW18" s="19"/>
      <c r="AX18" s="19">
        <v>121.56913</v>
      </c>
      <c r="AY18" s="19">
        <v>74.919240000000002</v>
      </c>
      <c r="AZ18" s="19">
        <v>108.2</v>
      </c>
      <c r="BA18" s="19">
        <v>7.6</v>
      </c>
      <c r="BB18" s="19">
        <v>9.5</v>
      </c>
      <c r="BC18" s="19">
        <v>44.3</v>
      </c>
      <c r="BD18" s="19">
        <v>46.7</v>
      </c>
      <c r="BE18" s="19">
        <v>3.2</v>
      </c>
      <c r="BF18" s="19">
        <v>30.2</v>
      </c>
      <c r="BG18" s="19">
        <v>172.2</v>
      </c>
      <c r="BH18" s="19">
        <v>0</v>
      </c>
      <c r="BI18" s="19"/>
      <c r="BJ18" s="19"/>
      <c r="BK18" s="19">
        <v>0</v>
      </c>
      <c r="BL18" s="19"/>
      <c r="BM18" s="19"/>
      <c r="BN18" s="19"/>
      <c r="BO18" s="19">
        <v>131.4</v>
      </c>
      <c r="BP18" s="19"/>
      <c r="BQ18" s="19"/>
      <c r="BR18" s="19"/>
      <c r="BS18" s="19"/>
      <c r="BT18" s="19"/>
      <c r="BU18" s="19"/>
      <c r="BV18" s="19"/>
      <c r="BW18" s="19"/>
      <c r="BX18" s="19"/>
      <c r="BY18" s="19">
        <v>111.6</v>
      </c>
      <c r="BZ18" s="19"/>
      <c r="CA18" s="19"/>
      <c r="CB18" s="19">
        <v>196.803</v>
      </c>
      <c r="CC18" s="19">
        <v>122.29300000000001</v>
      </c>
      <c r="CD18" s="19">
        <v>62.723999999999997</v>
      </c>
      <c r="CE18" s="19">
        <v>79.828999999999994</v>
      </c>
      <c r="CF18" s="19">
        <v>29.754999999999999</v>
      </c>
      <c r="CG18" s="19"/>
      <c r="CH18" s="19"/>
      <c r="CI18" s="19"/>
      <c r="CJ18" s="19">
        <v>118.1</v>
      </c>
      <c r="CK18" s="19"/>
      <c r="CL18" s="19">
        <v>56.945</v>
      </c>
      <c r="CM18" s="19"/>
      <c r="CN18" s="19"/>
      <c r="CO18" s="19"/>
      <c r="CP18" s="19"/>
      <c r="CQ18" s="19"/>
      <c r="CR18" s="19"/>
      <c r="CS18" s="19"/>
      <c r="CT18" s="19">
        <v>0</v>
      </c>
      <c r="CU18" s="19">
        <v>44.7</v>
      </c>
      <c r="CV18" s="19">
        <v>0</v>
      </c>
      <c r="CW18" s="19">
        <v>0</v>
      </c>
      <c r="CX18" s="19">
        <v>0</v>
      </c>
      <c r="CY18" s="19">
        <v>20</v>
      </c>
      <c r="CZ18" s="19">
        <v>9.8000000000000007</v>
      </c>
      <c r="DA18" s="19">
        <v>5.5</v>
      </c>
      <c r="DB18" s="19">
        <v>3.6</v>
      </c>
      <c r="DC18" s="19">
        <v>5.0999999999999996</v>
      </c>
      <c r="DD18" s="19">
        <v>20</v>
      </c>
      <c r="DE18" s="19">
        <v>19.899999999999999</v>
      </c>
      <c r="DF18" s="19">
        <v>19.100000000000001</v>
      </c>
      <c r="DG18" s="19">
        <v>3.5</v>
      </c>
      <c r="DH18" s="19">
        <v>18.8</v>
      </c>
      <c r="DI18" s="19">
        <v>0</v>
      </c>
      <c r="DJ18" s="19">
        <v>0</v>
      </c>
      <c r="DK18" s="19">
        <v>11.9</v>
      </c>
      <c r="DL18" s="19">
        <v>44.5</v>
      </c>
      <c r="DM18" s="19">
        <v>3.3</v>
      </c>
      <c r="DN18" s="19">
        <v>2.4</v>
      </c>
      <c r="DO18" s="19">
        <v>2.4</v>
      </c>
      <c r="DP18" s="19">
        <v>2.7</v>
      </c>
      <c r="DQ18" s="19">
        <v>0</v>
      </c>
      <c r="DR18" s="19">
        <v>3.4</v>
      </c>
      <c r="DS18" s="19">
        <v>10.199999999999999</v>
      </c>
      <c r="DT18" s="19">
        <v>2</v>
      </c>
      <c r="DU18" s="19"/>
      <c r="DV18" s="19">
        <v>19.8</v>
      </c>
      <c r="DW18" s="19">
        <v>12</v>
      </c>
      <c r="DX18" s="19">
        <v>19.2</v>
      </c>
      <c r="DY18" s="19">
        <v>20.399999999999999</v>
      </c>
      <c r="DZ18" s="19">
        <v>19.899999999999999</v>
      </c>
      <c r="EA18" s="19">
        <v>23.2</v>
      </c>
      <c r="EB18" s="19">
        <v>33.9</v>
      </c>
      <c r="EC18" s="19">
        <v>0</v>
      </c>
      <c r="ED18" s="19">
        <v>76.5</v>
      </c>
      <c r="EE18" s="19">
        <v>66.099999999999994</v>
      </c>
      <c r="EF18" s="19">
        <v>5.9</v>
      </c>
      <c r="EG18" s="19">
        <v>5</v>
      </c>
      <c r="EH18" s="19">
        <v>21</v>
      </c>
      <c r="EI18" s="19">
        <v>7.5</v>
      </c>
      <c r="EJ18" s="19">
        <v>7.4</v>
      </c>
      <c r="EK18" s="19">
        <v>20.399999999999999</v>
      </c>
      <c r="EL18" s="19">
        <v>20.399999999999999</v>
      </c>
      <c r="EM18" s="19">
        <v>10.199999999999999</v>
      </c>
      <c r="EN18" s="19">
        <v>0</v>
      </c>
      <c r="EO18" s="19">
        <v>0</v>
      </c>
      <c r="EP18" s="19">
        <v>0</v>
      </c>
      <c r="EQ18" s="19">
        <v>0.65300000000000002</v>
      </c>
      <c r="ER18" s="19">
        <v>14.244999999999999</v>
      </c>
      <c r="ES18" s="19">
        <v>29.434999999999999</v>
      </c>
      <c r="ET18" s="19">
        <v>0</v>
      </c>
      <c r="EU18" s="19"/>
      <c r="EV18" s="19">
        <v>0</v>
      </c>
      <c r="EW18" s="19">
        <v>20</v>
      </c>
      <c r="EX18" s="19">
        <v>10</v>
      </c>
      <c r="EY18" s="19">
        <v>16</v>
      </c>
      <c r="EZ18" s="19">
        <v>39.1</v>
      </c>
      <c r="FA18" s="19">
        <v>28.9</v>
      </c>
      <c r="FB18" s="19">
        <v>2.8</v>
      </c>
      <c r="FC18" s="19">
        <v>16.100000000000001</v>
      </c>
      <c r="FD18" s="19">
        <v>13</v>
      </c>
      <c r="FE18" s="19">
        <v>6.7</v>
      </c>
      <c r="FF18" s="19">
        <v>6157.4893700000002</v>
      </c>
      <c r="FG18" s="15"/>
      <c r="FH18" s="19">
        <v>24.312799999999999</v>
      </c>
      <c r="FI18" s="19">
        <v>1.2689999999999999</v>
      </c>
      <c r="FJ18" s="19">
        <v>0</v>
      </c>
      <c r="FK18" s="19">
        <v>11.986000000000001</v>
      </c>
      <c r="FL18" s="19">
        <v>13.2</v>
      </c>
      <c r="FM18" s="19"/>
      <c r="FN18" s="19">
        <v>18.92005</v>
      </c>
      <c r="FO18" s="19"/>
      <c r="FP18" s="19">
        <v>0</v>
      </c>
      <c r="FQ18" s="19">
        <v>69.687849999999997</v>
      </c>
    </row>
    <row r="19" spans="1:173" ht="24" customHeight="1" x14ac:dyDescent="0.25">
      <c r="A19" s="13" t="s">
        <v>42</v>
      </c>
      <c r="B19" s="13" t="s">
        <v>634</v>
      </c>
      <c r="C19" s="14">
        <v>1</v>
      </c>
      <c r="D19" s="14">
        <v>1.6</v>
      </c>
      <c r="E19" s="14"/>
      <c r="F19" s="14">
        <v>648.4</v>
      </c>
      <c r="G19" s="14">
        <v>219.4</v>
      </c>
      <c r="H19" s="14"/>
      <c r="I19" s="14"/>
      <c r="J19" s="14">
        <v>89.8</v>
      </c>
      <c r="K19" s="14">
        <v>234.1</v>
      </c>
      <c r="L19" s="14"/>
      <c r="M19" s="14"/>
      <c r="N19" s="14">
        <v>110.4</v>
      </c>
      <c r="O19" s="14">
        <v>110.8</v>
      </c>
      <c r="P19" s="14">
        <v>109.8</v>
      </c>
      <c r="Q19" s="14">
        <v>208.3</v>
      </c>
      <c r="R19" s="14">
        <v>110.2</v>
      </c>
      <c r="S19" s="14">
        <v>68.599999999999994</v>
      </c>
      <c r="T19" s="14">
        <v>562</v>
      </c>
      <c r="U19" s="14">
        <v>10.4</v>
      </c>
      <c r="V19" s="14"/>
      <c r="W19" s="14"/>
      <c r="X19" s="14"/>
      <c r="Y19" s="14"/>
      <c r="Z19" s="14">
        <v>164.7</v>
      </c>
      <c r="AA19" s="14">
        <v>7.1</v>
      </c>
      <c r="AB19" s="14">
        <v>0</v>
      </c>
      <c r="AC19" s="14">
        <v>6.3</v>
      </c>
      <c r="AD19" s="14">
        <v>8.6999999999999993</v>
      </c>
      <c r="AE19" s="14">
        <v>41</v>
      </c>
      <c r="AF19" s="14">
        <v>5</v>
      </c>
      <c r="AG19" s="14"/>
      <c r="AH19" s="14"/>
      <c r="AI19" s="14"/>
      <c r="AJ19" s="14">
        <v>110.9</v>
      </c>
      <c r="AK19" s="14">
        <v>219.6</v>
      </c>
      <c r="AL19" s="14"/>
      <c r="AM19" s="14"/>
      <c r="AN19" s="14"/>
      <c r="AO19" s="14">
        <v>6.5</v>
      </c>
      <c r="AP19" s="14">
        <v>457.7</v>
      </c>
      <c r="AQ19" s="14">
        <v>75.66</v>
      </c>
      <c r="AR19" s="14">
        <v>148.08799999999999</v>
      </c>
      <c r="AS19" s="14">
        <v>42.045999999999999</v>
      </c>
      <c r="AT19" s="14">
        <v>18.399999999999999</v>
      </c>
      <c r="AU19" s="14">
        <v>19.7</v>
      </c>
      <c r="AV19" s="14">
        <v>89.4</v>
      </c>
      <c r="AW19" s="14"/>
      <c r="AX19" s="14">
        <v>122.05974000000001</v>
      </c>
      <c r="AY19" s="14">
        <v>74.582269999999994</v>
      </c>
      <c r="AZ19" s="14">
        <v>107.5</v>
      </c>
      <c r="BA19" s="14">
        <v>7.6</v>
      </c>
      <c r="BB19" s="14">
        <v>9.6</v>
      </c>
      <c r="BC19" s="14">
        <v>44.9</v>
      </c>
      <c r="BD19" s="14">
        <v>46.7</v>
      </c>
      <c r="BE19" s="14">
        <v>3.2</v>
      </c>
      <c r="BF19" s="14">
        <v>29.7</v>
      </c>
      <c r="BG19" s="14">
        <v>172.7</v>
      </c>
      <c r="BH19" s="14">
        <v>0</v>
      </c>
      <c r="BI19" s="14"/>
      <c r="BJ19" s="14"/>
      <c r="BK19" s="14">
        <v>0</v>
      </c>
      <c r="BL19" s="14"/>
      <c r="BM19" s="14"/>
      <c r="BN19" s="14"/>
      <c r="BO19" s="14">
        <v>132.69999999999999</v>
      </c>
      <c r="BP19" s="14"/>
      <c r="BQ19" s="14"/>
      <c r="BR19" s="14"/>
      <c r="BS19" s="14"/>
      <c r="BT19" s="14"/>
      <c r="BU19" s="14"/>
      <c r="BV19" s="14"/>
      <c r="BW19" s="14"/>
      <c r="BX19" s="14"/>
      <c r="BY19" s="14">
        <v>112.1</v>
      </c>
      <c r="BZ19" s="14"/>
      <c r="CA19" s="14"/>
      <c r="CB19" s="14">
        <v>167.8</v>
      </c>
      <c r="CC19" s="14">
        <v>131.84899999999999</v>
      </c>
      <c r="CD19" s="14">
        <v>63.377000000000002</v>
      </c>
      <c r="CE19" s="14">
        <v>80.492000000000004</v>
      </c>
      <c r="CF19" s="14">
        <v>30.01</v>
      </c>
      <c r="CG19" s="14"/>
      <c r="CH19" s="14"/>
      <c r="CI19" s="14"/>
      <c r="CJ19" s="14">
        <v>116.821</v>
      </c>
      <c r="CK19" s="14"/>
      <c r="CL19" s="14">
        <v>56.198</v>
      </c>
      <c r="CM19" s="14"/>
      <c r="CN19" s="14"/>
      <c r="CO19" s="14"/>
      <c r="CP19" s="14"/>
      <c r="CQ19" s="14"/>
      <c r="CR19" s="14"/>
      <c r="CS19" s="14"/>
      <c r="CT19" s="14">
        <v>0</v>
      </c>
      <c r="CU19" s="14">
        <v>48.4</v>
      </c>
      <c r="CV19" s="14">
        <v>0</v>
      </c>
      <c r="CW19" s="14">
        <v>0</v>
      </c>
      <c r="CX19" s="14">
        <v>0</v>
      </c>
      <c r="CY19" s="14">
        <v>20</v>
      </c>
      <c r="CZ19" s="14">
        <v>9.9</v>
      </c>
      <c r="DA19" s="14">
        <v>5.4</v>
      </c>
      <c r="DB19" s="14">
        <v>3.5</v>
      </c>
      <c r="DC19" s="14">
        <v>5.0999999999999996</v>
      </c>
      <c r="DD19" s="14">
        <v>20.100000000000001</v>
      </c>
      <c r="DE19" s="14">
        <v>18.7</v>
      </c>
      <c r="DF19" s="14">
        <v>19.100000000000001</v>
      </c>
      <c r="DG19" s="14">
        <v>3.5</v>
      </c>
      <c r="DH19" s="14">
        <v>18.8</v>
      </c>
      <c r="DI19" s="14">
        <v>0</v>
      </c>
      <c r="DJ19" s="14">
        <v>0</v>
      </c>
      <c r="DK19" s="14">
        <v>10.8</v>
      </c>
      <c r="DL19" s="14">
        <v>39.1</v>
      </c>
      <c r="DM19" s="14">
        <v>3.3</v>
      </c>
      <c r="DN19" s="14">
        <v>2.4</v>
      </c>
      <c r="DO19" s="14">
        <v>2.4</v>
      </c>
      <c r="DP19" s="14">
        <v>2.7</v>
      </c>
      <c r="DQ19" s="14">
        <v>0</v>
      </c>
      <c r="DR19" s="14">
        <v>3.4</v>
      </c>
      <c r="DS19" s="14">
        <v>10</v>
      </c>
      <c r="DT19" s="14">
        <v>2</v>
      </c>
      <c r="DU19" s="14"/>
      <c r="DV19" s="14">
        <v>19.8</v>
      </c>
      <c r="DW19" s="14">
        <v>12</v>
      </c>
      <c r="DX19" s="14">
        <v>19.399999999999999</v>
      </c>
      <c r="DY19" s="14">
        <v>20.399999999999999</v>
      </c>
      <c r="DZ19" s="14">
        <v>20</v>
      </c>
      <c r="EA19" s="14">
        <v>24.4</v>
      </c>
      <c r="EB19" s="14">
        <v>37.6</v>
      </c>
      <c r="EC19" s="14">
        <v>0</v>
      </c>
      <c r="ED19" s="14">
        <v>70.5</v>
      </c>
      <c r="EE19" s="14">
        <v>70.7</v>
      </c>
      <c r="EF19" s="14">
        <v>4.0999999999999996</v>
      </c>
      <c r="EG19" s="14">
        <v>7.3</v>
      </c>
      <c r="EH19" s="14">
        <v>21</v>
      </c>
      <c r="EI19" s="14">
        <v>7.5</v>
      </c>
      <c r="EJ19" s="14">
        <v>7.3</v>
      </c>
      <c r="EK19" s="14">
        <v>20.399999999999999</v>
      </c>
      <c r="EL19" s="14">
        <v>20.399999999999999</v>
      </c>
      <c r="EM19" s="14">
        <v>10.199999999999999</v>
      </c>
      <c r="EN19" s="14">
        <v>0</v>
      </c>
      <c r="EO19" s="14">
        <v>0</v>
      </c>
      <c r="EP19" s="14">
        <v>0</v>
      </c>
      <c r="EQ19" s="14">
        <v>0.66500000000000004</v>
      </c>
      <c r="ER19" s="14">
        <v>29.87</v>
      </c>
      <c r="ES19" s="14">
        <v>54.686999999999998</v>
      </c>
      <c r="ET19" s="14">
        <v>0</v>
      </c>
      <c r="EU19" s="14"/>
      <c r="EV19" s="14">
        <v>0</v>
      </c>
      <c r="EW19" s="14">
        <v>20</v>
      </c>
      <c r="EX19" s="14">
        <v>10</v>
      </c>
      <c r="EY19" s="14">
        <v>16.2</v>
      </c>
      <c r="EZ19" s="14">
        <v>39.200000000000003</v>
      </c>
      <c r="FA19" s="14">
        <v>29</v>
      </c>
      <c r="FB19" s="14">
        <v>2.8</v>
      </c>
      <c r="FC19" s="14">
        <v>16.3</v>
      </c>
      <c r="FD19" s="14">
        <v>11</v>
      </c>
      <c r="FE19" s="14">
        <v>7.1</v>
      </c>
      <c r="FF19" s="14">
        <v>6293.9050100000004</v>
      </c>
      <c r="FG19" s="15"/>
      <c r="FH19" s="14">
        <v>24.31429</v>
      </c>
      <c r="FI19" s="14">
        <v>1.264</v>
      </c>
      <c r="FJ19" s="14">
        <v>0</v>
      </c>
      <c r="FK19" s="14">
        <v>11.98</v>
      </c>
      <c r="FL19" s="14">
        <v>13.2</v>
      </c>
      <c r="FM19" s="14"/>
      <c r="FN19" s="14">
        <v>18.920200000000001</v>
      </c>
      <c r="FO19" s="14"/>
      <c r="FP19" s="14">
        <v>0</v>
      </c>
      <c r="FQ19" s="14">
        <v>69.678489999999996</v>
      </c>
    </row>
    <row r="20" spans="1:173" ht="24" customHeight="1" x14ac:dyDescent="0.25">
      <c r="A20" s="16" t="s">
        <v>42</v>
      </c>
      <c r="B20" s="16" t="s">
        <v>635</v>
      </c>
      <c r="C20" s="17">
        <v>1</v>
      </c>
      <c r="D20" s="17">
        <v>1.6</v>
      </c>
      <c r="E20" s="17"/>
      <c r="F20" s="17">
        <v>650.5</v>
      </c>
      <c r="G20" s="17">
        <v>219.5</v>
      </c>
      <c r="H20" s="17"/>
      <c r="I20" s="17"/>
      <c r="J20" s="17">
        <v>91.3</v>
      </c>
      <c r="K20" s="17">
        <v>234.7</v>
      </c>
      <c r="L20" s="17"/>
      <c r="M20" s="17"/>
      <c r="N20" s="17">
        <v>106.6</v>
      </c>
      <c r="O20" s="17">
        <v>105.9</v>
      </c>
      <c r="P20" s="17">
        <v>105.5</v>
      </c>
      <c r="Q20" s="17">
        <v>205.4</v>
      </c>
      <c r="R20" s="17">
        <v>111</v>
      </c>
      <c r="S20" s="17">
        <v>69.099999999999994</v>
      </c>
      <c r="T20" s="17">
        <v>563.29999999999995</v>
      </c>
      <c r="U20" s="17">
        <v>10.6</v>
      </c>
      <c r="V20" s="17"/>
      <c r="W20" s="17"/>
      <c r="X20" s="17"/>
      <c r="Y20" s="17"/>
      <c r="Z20" s="17">
        <v>167.8</v>
      </c>
      <c r="AA20" s="17">
        <v>7.4</v>
      </c>
      <c r="AB20" s="17">
        <v>0</v>
      </c>
      <c r="AC20" s="17">
        <v>6.3</v>
      </c>
      <c r="AD20" s="17">
        <v>8.6999999999999993</v>
      </c>
      <c r="AE20" s="17">
        <v>40.4</v>
      </c>
      <c r="AF20" s="17">
        <v>4.9000000000000004</v>
      </c>
      <c r="AG20" s="17"/>
      <c r="AH20" s="17"/>
      <c r="AI20" s="17"/>
      <c r="AJ20" s="17">
        <v>111.7</v>
      </c>
      <c r="AK20" s="17">
        <v>221.7</v>
      </c>
      <c r="AL20" s="17"/>
      <c r="AM20" s="17"/>
      <c r="AN20" s="17"/>
      <c r="AO20" s="17">
        <v>6.5</v>
      </c>
      <c r="AP20" s="17">
        <v>404</v>
      </c>
      <c r="AQ20" s="17">
        <v>75.463999999999999</v>
      </c>
      <c r="AR20" s="17">
        <v>141.084</v>
      </c>
      <c r="AS20" s="17">
        <v>41.982999999999997</v>
      </c>
      <c r="AT20" s="17">
        <v>18.399999999999999</v>
      </c>
      <c r="AU20" s="17">
        <v>19.7</v>
      </c>
      <c r="AV20" s="17">
        <v>90.6</v>
      </c>
      <c r="AW20" s="17"/>
      <c r="AX20" s="17">
        <v>124.93948</v>
      </c>
      <c r="AY20" s="17">
        <v>73.942980000000006</v>
      </c>
      <c r="AZ20" s="17">
        <v>108.4</v>
      </c>
      <c r="BA20" s="17">
        <v>7.6</v>
      </c>
      <c r="BB20" s="17">
        <v>9.4</v>
      </c>
      <c r="BC20" s="17">
        <v>45.9</v>
      </c>
      <c r="BD20" s="17">
        <v>47.3</v>
      </c>
      <c r="BE20" s="17">
        <v>3.2</v>
      </c>
      <c r="BF20" s="17">
        <v>31</v>
      </c>
      <c r="BG20" s="17">
        <v>173.7</v>
      </c>
      <c r="BH20" s="17">
        <v>0</v>
      </c>
      <c r="BI20" s="17"/>
      <c r="BJ20" s="17"/>
      <c r="BK20" s="17">
        <v>0</v>
      </c>
      <c r="BL20" s="17"/>
      <c r="BM20" s="17"/>
      <c r="BN20" s="17"/>
      <c r="BO20" s="17">
        <v>132</v>
      </c>
      <c r="BP20" s="17"/>
      <c r="BQ20" s="17"/>
      <c r="BR20" s="17"/>
      <c r="BS20" s="17"/>
      <c r="BT20" s="17"/>
      <c r="BU20" s="17"/>
      <c r="BV20" s="17"/>
      <c r="BW20" s="17"/>
      <c r="BX20" s="17"/>
      <c r="BY20" s="17">
        <v>112.5</v>
      </c>
      <c r="BZ20" s="17"/>
      <c r="CA20" s="17"/>
      <c r="CB20" s="17">
        <v>254.86600000000001</v>
      </c>
      <c r="CC20" s="17">
        <v>126.90600000000001</v>
      </c>
      <c r="CD20" s="17">
        <v>64.212000000000003</v>
      </c>
      <c r="CE20" s="17">
        <v>80.73</v>
      </c>
      <c r="CF20" s="17">
        <v>30.423999999999999</v>
      </c>
      <c r="CG20" s="17"/>
      <c r="CH20" s="17"/>
      <c r="CI20" s="17"/>
      <c r="CJ20" s="17">
        <v>116.261</v>
      </c>
      <c r="CK20" s="17"/>
      <c r="CL20" s="17">
        <v>54.402000000000001</v>
      </c>
      <c r="CM20" s="17"/>
      <c r="CN20" s="17"/>
      <c r="CO20" s="17"/>
      <c r="CP20" s="17"/>
      <c r="CQ20" s="17"/>
      <c r="CR20" s="17"/>
      <c r="CS20" s="17"/>
      <c r="CT20" s="17">
        <v>0</v>
      </c>
      <c r="CU20" s="17">
        <v>45</v>
      </c>
      <c r="CV20" s="17">
        <v>0</v>
      </c>
      <c r="CW20" s="17">
        <v>0</v>
      </c>
      <c r="CX20" s="17">
        <v>0</v>
      </c>
      <c r="CY20" s="17">
        <v>19.899999999999999</v>
      </c>
      <c r="CZ20" s="17">
        <v>9.9</v>
      </c>
      <c r="DA20" s="17">
        <v>5.5</v>
      </c>
      <c r="DB20" s="17">
        <v>3.1</v>
      </c>
      <c r="DC20" s="17">
        <v>5.0999999999999996</v>
      </c>
      <c r="DD20" s="17">
        <v>20.399999999999999</v>
      </c>
      <c r="DE20" s="17">
        <v>19.899999999999999</v>
      </c>
      <c r="DF20" s="17">
        <v>19</v>
      </c>
      <c r="DG20" s="17">
        <v>3.5</v>
      </c>
      <c r="DH20" s="17">
        <v>18.8</v>
      </c>
      <c r="DI20" s="17">
        <v>0</v>
      </c>
      <c r="DJ20" s="17">
        <v>0</v>
      </c>
      <c r="DK20" s="17">
        <v>11</v>
      </c>
      <c r="DL20" s="17">
        <v>38.799999999999997</v>
      </c>
      <c r="DM20" s="17">
        <v>3.3</v>
      </c>
      <c r="DN20" s="17">
        <v>2.4</v>
      </c>
      <c r="DO20" s="17">
        <v>2.4</v>
      </c>
      <c r="DP20" s="17">
        <v>2.7</v>
      </c>
      <c r="DQ20" s="17">
        <v>0</v>
      </c>
      <c r="DR20" s="17">
        <v>3.4</v>
      </c>
      <c r="DS20" s="17">
        <v>10.1</v>
      </c>
      <c r="DT20" s="17">
        <v>2</v>
      </c>
      <c r="DU20" s="17"/>
      <c r="DV20" s="17">
        <v>19.8</v>
      </c>
      <c r="DW20" s="17">
        <v>12</v>
      </c>
      <c r="DX20" s="17">
        <v>19.399999999999999</v>
      </c>
      <c r="DY20" s="17">
        <v>20.5</v>
      </c>
      <c r="DZ20" s="17">
        <v>19.899999999999999</v>
      </c>
      <c r="EA20" s="17">
        <v>22.7</v>
      </c>
      <c r="EB20" s="17">
        <v>39.4</v>
      </c>
      <c r="EC20" s="17">
        <v>0</v>
      </c>
      <c r="ED20" s="17">
        <v>59.6</v>
      </c>
      <c r="EE20" s="17">
        <v>73.099999999999994</v>
      </c>
      <c r="EF20" s="17">
        <v>6</v>
      </c>
      <c r="EG20" s="17">
        <v>7.7</v>
      </c>
      <c r="EH20" s="17">
        <v>21</v>
      </c>
      <c r="EI20" s="17">
        <v>7.5</v>
      </c>
      <c r="EJ20" s="17">
        <v>7.3</v>
      </c>
      <c r="EK20" s="17">
        <v>20.399999999999999</v>
      </c>
      <c r="EL20" s="17">
        <v>20.399999999999999</v>
      </c>
      <c r="EM20" s="17">
        <v>10.199999999999999</v>
      </c>
      <c r="EN20" s="17">
        <v>0</v>
      </c>
      <c r="EO20" s="17">
        <v>0</v>
      </c>
      <c r="EP20" s="17">
        <v>0</v>
      </c>
      <c r="EQ20" s="17">
        <v>0.65</v>
      </c>
      <c r="ER20" s="17">
        <v>38.548999999999999</v>
      </c>
      <c r="ES20" s="17">
        <v>63.01</v>
      </c>
      <c r="ET20" s="17">
        <v>0</v>
      </c>
      <c r="EU20" s="17"/>
      <c r="EV20" s="17">
        <v>0</v>
      </c>
      <c r="EW20" s="17">
        <v>20</v>
      </c>
      <c r="EX20" s="17">
        <v>9.6999999999999993</v>
      </c>
      <c r="EY20" s="17">
        <v>15.8</v>
      </c>
      <c r="EZ20" s="17">
        <v>39.200000000000003</v>
      </c>
      <c r="FA20" s="17">
        <v>29</v>
      </c>
      <c r="FB20" s="17">
        <v>2.9</v>
      </c>
      <c r="FC20" s="17">
        <v>16</v>
      </c>
      <c r="FD20" s="17">
        <v>14.2</v>
      </c>
      <c r="FE20" s="17">
        <v>6</v>
      </c>
      <c r="FF20" s="17">
        <v>6328.42346</v>
      </c>
      <c r="FG20" s="15"/>
      <c r="FH20" s="17">
        <v>24.312390000000001</v>
      </c>
      <c r="FI20" s="17">
        <v>1.2629999999999999</v>
      </c>
      <c r="FJ20" s="17">
        <v>0</v>
      </c>
      <c r="FK20" s="17">
        <v>11.98</v>
      </c>
      <c r="FL20" s="17">
        <v>13.2</v>
      </c>
      <c r="FM20" s="17"/>
      <c r="FN20" s="17">
        <v>18.920259999999999</v>
      </c>
      <c r="FO20" s="17"/>
      <c r="FP20" s="17">
        <v>0</v>
      </c>
      <c r="FQ20" s="17">
        <v>69.675650000000005</v>
      </c>
    </row>
    <row r="21" spans="1:173" ht="24" customHeight="1" x14ac:dyDescent="0.25">
      <c r="A21" s="16" t="s">
        <v>42</v>
      </c>
      <c r="B21" s="16" t="s">
        <v>636</v>
      </c>
      <c r="C21" s="17">
        <v>1</v>
      </c>
      <c r="D21" s="17">
        <v>1.6</v>
      </c>
      <c r="E21" s="17"/>
      <c r="F21" s="17">
        <v>635.1</v>
      </c>
      <c r="G21" s="17">
        <v>215.1</v>
      </c>
      <c r="H21" s="17"/>
      <c r="I21" s="17"/>
      <c r="J21" s="17">
        <v>89.6</v>
      </c>
      <c r="K21" s="17">
        <v>229.9</v>
      </c>
      <c r="L21" s="17"/>
      <c r="M21" s="17"/>
      <c r="N21" s="17">
        <v>121</v>
      </c>
      <c r="O21" s="17">
        <v>123.3</v>
      </c>
      <c r="P21" s="17">
        <v>120.9</v>
      </c>
      <c r="Q21" s="17">
        <v>220.9</v>
      </c>
      <c r="R21" s="17">
        <v>110.9</v>
      </c>
      <c r="S21" s="17">
        <v>67.3</v>
      </c>
      <c r="T21" s="17">
        <v>541.20000000000005</v>
      </c>
      <c r="U21" s="17">
        <v>10.5</v>
      </c>
      <c r="V21" s="17"/>
      <c r="W21" s="17"/>
      <c r="X21" s="17"/>
      <c r="Y21" s="17"/>
      <c r="Z21" s="17">
        <v>161.19999999999999</v>
      </c>
      <c r="AA21" s="17">
        <v>6.4</v>
      </c>
      <c r="AB21" s="17">
        <v>0</v>
      </c>
      <c r="AC21" s="17">
        <v>6.3</v>
      </c>
      <c r="AD21" s="17">
        <v>8.1</v>
      </c>
      <c r="AE21" s="17">
        <v>40.799999999999997</v>
      </c>
      <c r="AF21" s="17">
        <v>4.9000000000000004</v>
      </c>
      <c r="AG21" s="17"/>
      <c r="AH21" s="17"/>
      <c r="AI21" s="17"/>
      <c r="AJ21" s="17">
        <v>109.1</v>
      </c>
      <c r="AK21" s="17">
        <v>221.5</v>
      </c>
      <c r="AL21" s="17"/>
      <c r="AM21" s="17"/>
      <c r="AN21" s="17"/>
      <c r="AO21" s="17">
        <v>6.5</v>
      </c>
      <c r="AP21" s="17">
        <v>460.7</v>
      </c>
      <c r="AQ21" s="17">
        <v>54.45</v>
      </c>
      <c r="AR21" s="17">
        <v>146.678</v>
      </c>
      <c r="AS21" s="17">
        <v>40.783999999999999</v>
      </c>
      <c r="AT21" s="17">
        <v>18.399999999999999</v>
      </c>
      <c r="AU21" s="17">
        <v>19.7</v>
      </c>
      <c r="AV21" s="17">
        <v>86.6</v>
      </c>
      <c r="AW21" s="17"/>
      <c r="AX21" s="17">
        <v>120.27959</v>
      </c>
      <c r="AY21" s="17">
        <v>73.494770000000003</v>
      </c>
      <c r="AZ21" s="17">
        <v>106.8</v>
      </c>
      <c r="BA21" s="17">
        <v>7.6</v>
      </c>
      <c r="BB21" s="17">
        <v>9.4</v>
      </c>
      <c r="BC21" s="17">
        <v>44.7</v>
      </c>
      <c r="BD21" s="17">
        <v>45.9</v>
      </c>
      <c r="BE21" s="17">
        <v>3.2</v>
      </c>
      <c r="BF21" s="17">
        <v>30.1</v>
      </c>
      <c r="BG21" s="17">
        <v>170.7</v>
      </c>
      <c r="BH21" s="17">
        <v>0</v>
      </c>
      <c r="BI21" s="17"/>
      <c r="BJ21" s="17"/>
      <c r="BK21" s="17">
        <v>0</v>
      </c>
      <c r="BL21" s="17"/>
      <c r="BM21" s="17"/>
      <c r="BN21" s="17"/>
      <c r="BO21" s="17">
        <v>129.5</v>
      </c>
      <c r="BP21" s="17"/>
      <c r="BQ21" s="17"/>
      <c r="BR21" s="17"/>
      <c r="BS21" s="17"/>
      <c r="BT21" s="17"/>
      <c r="BU21" s="17"/>
      <c r="BV21" s="17"/>
      <c r="BW21" s="17"/>
      <c r="BX21" s="17"/>
      <c r="BY21" s="17">
        <v>110.1</v>
      </c>
      <c r="BZ21" s="17"/>
      <c r="CA21" s="17"/>
      <c r="CB21" s="17">
        <v>208.93600000000001</v>
      </c>
      <c r="CC21" s="17">
        <v>128.905</v>
      </c>
      <c r="CD21" s="17">
        <v>61.877000000000002</v>
      </c>
      <c r="CE21" s="17">
        <v>79.951999999999998</v>
      </c>
      <c r="CF21" s="17">
        <v>28.945</v>
      </c>
      <c r="CG21" s="17"/>
      <c r="CH21" s="17"/>
      <c r="CI21" s="17"/>
      <c r="CJ21" s="17">
        <v>116.48399999999999</v>
      </c>
      <c r="CK21" s="17"/>
      <c r="CL21" s="17">
        <v>55.728000000000002</v>
      </c>
      <c r="CM21" s="17"/>
      <c r="CN21" s="17"/>
      <c r="CO21" s="17"/>
      <c r="CP21" s="17"/>
      <c r="CQ21" s="17"/>
      <c r="CR21" s="17"/>
      <c r="CS21" s="17"/>
      <c r="CT21" s="17">
        <v>0</v>
      </c>
      <c r="CU21" s="17">
        <v>42.1</v>
      </c>
      <c r="CV21" s="17">
        <v>0</v>
      </c>
      <c r="CW21" s="17">
        <v>0.4</v>
      </c>
      <c r="CX21" s="17">
        <v>0</v>
      </c>
      <c r="CY21" s="17">
        <v>20</v>
      </c>
      <c r="CZ21" s="17">
        <v>9.9</v>
      </c>
      <c r="DA21" s="17">
        <v>5.4</v>
      </c>
      <c r="DB21" s="17">
        <v>3.1</v>
      </c>
      <c r="DC21" s="17">
        <v>5.0999999999999996</v>
      </c>
      <c r="DD21" s="17">
        <v>19.8</v>
      </c>
      <c r="DE21" s="17">
        <v>19.8</v>
      </c>
      <c r="DF21" s="17">
        <v>18.899999999999999</v>
      </c>
      <c r="DG21" s="17">
        <v>3.5</v>
      </c>
      <c r="DH21" s="17">
        <v>18.8</v>
      </c>
      <c r="DI21" s="17">
        <v>0.3</v>
      </c>
      <c r="DJ21" s="17">
        <v>0.2</v>
      </c>
      <c r="DK21" s="17">
        <v>10</v>
      </c>
      <c r="DL21" s="17">
        <v>34.4</v>
      </c>
      <c r="DM21" s="17">
        <v>3.3</v>
      </c>
      <c r="DN21" s="17">
        <v>2.4</v>
      </c>
      <c r="DO21" s="17">
        <v>2.4</v>
      </c>
      <c r="DP21" s="17">
        <v>2.7</v>
      </c>
      <c r="DQ21" s="17">
        <v>0.1</v>
      </c>
      <c r="DR21" s="17">
        <v>3.4</v>
      </c>
      <c r="DS21" s="17">
        <v>10.1</v>
      </c>
      <c r="DT21" s="17">
        <v>2</v>
      </c>
      <c r="DU21" s="17"/>
      <c r="DV21" s="17">
        <v>19.8</v>
      </c>
      <c r="DW21" s="17">
        <v>12</v>
      </c>
      <c r="DX21" s="17">
        <v>19.2</v>
      </c>
      <c r="DY21" s="17">
        <v>20.3</v>
      </c>
      <c r="DZ21" s="17">
        <v>20</v>
      </c>
      <c r="EA21" s="17">
        <v>25</v>
      </c>
      <c r="EB21" s="17">
        <v>44.2</v>
      </c>
      <c r="EC21" s="17">
        <v>0.4</v>
      </c>
      <c r="ED21" s="17">
        <v>63.7</v>
      </c>
      <c r="EE21" s="17">
        <v>69.099999999999994</v>
      </c>
      <c r="EF21" s="17">
        <v>4.2</v>
      </c>
      <c r="EG21" s="17">
        <v>7</v>
      </c>
      <c r="EH21" s="17">
        <v>21</v>
      </c>
      <c r="EI21" s="17">
        <v>7.4</v>
      </c>
      <c r="EJ21" s="17">
        <v>7.3</v>
      </c>
      <c r="EK21" s="17">
        <v>20.399999999999999</v>
      </c>
      <c r="EL21" s="17">
        <v>20.399999999999999</v>
      </c>
      <c r="EM21" s="17">
        <v>10.199999999999999</v>
      </c>
      <c r="EN21" s="17">
        <v>0.5</v>
      </c>
      <c r="EO21" s="17">
        <v>0</v>
      </c>
      <c r="EP21" s="17">
        <v>0.85</v>
      </c>
      <c r="EQ21" s="17">
        <v>0.64300000000000002</v>
      </c>
      <c r="ER21" s="17">
        <v>35.875999999999998</v>
      </c>
      <c r="ES21" s="17">
        <v>46.408000000000001</v>
      </c>
      <c r="ET21" s="17">
        <v>1.0589999999999999</v>
      </c>
      <c r="EU21" s="17"/>
      <c r="EV21" s="17">
        <v>0</v>
      </c>
      <c r="EW21" s="17">
        <v>20</v>
      </c>
      <c r="EX21" s="17">
        <v>10</v>
      </c>
      <c r="EY21" s="17">
        <v>16.100000000000001</v>
      </c>
      <c r="EZ21" s="17">
        <v>39</v>
      </c>
      <c r="FA21" s="17">
        <v>29</v>
      </c>
      <c r="FB21" s="17">
        <v>3</v>
      </c>
      <c r="FC21" s="17">
        <v>16.100000000000001</v>
      </c>
      <c r="FD21" s="17">
        <v>14</v>
      </c>
      <c r="FE21" s="17">
        <v>7.1</v>
      </c>
      <c r="FF21" s="17">
        <v>6282.3493600000002</v>
      </c>
      <c r="FG21" s="15"/>
      <c r="FH21" s="17">
        <v>24.309920000000002</v>
      </c>
      <c r="FI21" s="17">
        <v>1.2529999999999999</v>
      </c>
      <c r="FJ21" s="17">
        <v>0</v>
      </c>
      <c r="FK21" s="17">
        <v>11.981999999999999</v>
      </c>
      <c r="FL21" s="17">
        <v>13.2</v>
      </c>
      <c r="FM21" s="17"/>
      <c r="FN21" s="17">
        <v>18.92062</v>
      </c>
      <c r="FO21" s="17"/>
      <c r="FP21" s="17">
        <v>0</v>
      </c>
      <c r="FQ21" s="17">
        <v>69.665539999999993</v>
      </c>
    </row>
    <row r="22" spans="1:173" ht="24" customHeight="1" x14ac:dyDescent="0.25">
      <c r="A22" s="16" t="s">
        <v>42</v>
      </c>
      <c r="B22" s="16" t="s">
        <v>637</v>
      </c>
      <c r="C22" s="17">
        <v>1</v>
      </c>
      <c r="D22" s="17">
        <v>1.5</v>
      </c>
      <c r="E22" s="17"/>
      <c r="F22" s="17">
        <v>648</v>
      </c>
      <c r="G22" s="17">
        <v>219</v>
      </c>
      <c r="H22" s="17"/>
      <c r="I22" s="17"/>
      <c r="J22" s="17">
        <v>91.1</v>
      </c>
      <c r="K22" s="17">
        <v>235.5</v>
      </c>
      <c r="L22" s="17"/>
      <c r="M22" s="17"/>
      <c r="N22" s="17">
        <v>106.4</v>
      </c>
      <c r="O22" s="17">
        <v>106.2</v>
      </c>
      <c r="P22" s="17">
        <v>106.7</v>
      </c>
      <c r="Q22" s="17">
        <v>205.9</v>
      </c>
      <c r="R22" s="17">
        <v>109.7</v>
      </c>
      <c r="S22" s="17">
        <v>67</v>
      </c>
      <c r="T22" s="17">
        <v>559.9</v>
      </c>
      <c r="U22" s="17">
        <v>10.5</v>
      </c>
      <c r="V22" s="17"/>
      <c r="W22" s="17"/>
      <c r="X22" s="17"/>
      <c r="Y22" s="17"/>
      <c r="Z22" s="17">
        <v>168.7</v>
      </c>
      <c r="AA22" s="17">
        <v>7.2</v>
      </c>
      <c r="AB22" s="17">
        <v>0</v>
      </c>
      <c r="AC22" s="17">
        <v>6.3</v>
      </c>
      <c r="AD22" s="17">
        <v>8.5</v>
      </c>
      <c r="AE22" s="17">
        <v>40</v>
      </c>
      <c r="AF22" s="17">
        <v>4.5999999999999996</v>
      </c>
      <c r="AG22" s="17"/>
      <c r="AH22" s="17"/>
      <c r="AI22" s="17"/>
      <c r="AJ22" s="17">
        <v>111.3</v>
      </c>
      <c r="AK22" s="17">
        <v>221.6</v>
      </c>
      <c r="AL22" s="17"/>
      <c r="AM22" s="17"/>
      <c r="AN22" s="17"/>
      <c r="AO22" s="17">
        <v>6.5</v>
      </c>
      <c r="AP22" s="17">
        <v>426.7</v>
      </c>
      <c r="AQ22" s="17">
        <v>74.881</v>
      </c>
      <c r="AR22" s="17">
        <v>144.91800000000001</v>
      </c>
      <c r="AS22" s="17">
        <v>41.832000000000001</v>
      </c>
      <c r="AT22" s="17">
        <v>18.3</v>
      </c>
      <c r="AU22" s="17">
        <v>19.7</v>
      </c>
      <c r="AV22" s="17">
        <v>93.3</v>
      </c>
      <c r="AW22" s="17"/>
      <c r="AX22" s="17">
        <v>124.97508999999999</v>
      </c>
      <c r="AY22" s="17">
        <v>74.329030000000003</v>
      </c>
      <c r="AZ22" s="17">
        <v>108.2</v>
      </c>
      <c r="BA22" s="17">
        <v>7.6</v>
      </c>
      <c r="BB22" s="17">
        <v>9.5</v>
      </c>
      <c r="BC22" s="17">
        <v>46</v>
      </c>
      <c r="BD22" s="17">
        <v>47.1</v>
      </c>
      <c r="BE22" s="17">
        <v>3.2</v>
      </c>
      <c r="BF22" s="17">
        <v>30</v>
      </c>
      <c r="BG22" s="17">
        <v>173.5</v>
      </c>
      <c r="BH22" s="17">
        <v>90.9</v>
      </c>
      <c r="BI22" s="17"/>
      <c r="BJ22" s="17"/>
      <c r="BK22" s="17">
        <v>0</v>
      </c>
      <c r="BL22" s="17"/>
      <c r="BM22" s="17"/>
      <c r="BN22" s="17"/>
      <c r="BO22" s="17">
        <v>131.4</v>
      </c>
      <c r="BP22" s="17"/>
      <c r="BQ22" s="17"/>
      <c r="BR22" s="17"/>
      <c r="BS22" s="17"/>
      <c r="BT22" s="17"/>
      <c r="BU22" s="17"/>
      <c r="BV22" s="17"/>
      <c r="BW22" s="17"/>
      <c r="BX22" s="17"/>
      <c r="BY22" s="17">
        <v>112.7</v>
      </c>
      <c r="BZ22" s="17"/>
      <c r="CA22" s="17"/>
      <c r="CB22" s="17">
        <v>131.714</v>
      </c>
      <c r="CC22" s="17">
        <v>129.761</v>
      </c>
      <c r="CD22" s="17">
        <v>63.68</v>
      </c>
      <c r="CE22" s="17">
        <v>80.510000000000005</v>
      </c>
      <c r="CF22" s="17">
        <v>28.228000000000002</v>
      </c>
      <c r="CG22" s="17"/>
      <c r="CH22" s="17"/>
      <c r="CI22" s="17"/>
      <c r="CJ22" s="17">
        <v>116.779</v>
      </c>
      <c r="CK22" s="17"/>
      <c r="CL22" s="17">
        <v>55.859000000000002</v>
      </c>
      <c r="CM22" s="17"/>
      <c r="CN22" s="17"/>
      <c r="CO22" s="17"/>
      <c r="CP22" s="17"/>
      <c r="CQ22" s="17"/>
      <c r="CR22" s="17"/>
      <c r="CS22" s="17"/>
      <c r="CT22" s="17">
        <v>0</v>
      </c>
      <c r="CU22" s="17">
        <v>37.799999999999997</v>
      </c>
      <c r="CV22" s="17">
        <v>2</v>
      </c>
      <c r="CW22" s="17">
        <v>1.2</v>
      </c>
      <c r="CX22" s="17">
        <v>0</v>
      </c>
      <c r="CY22" s="17">
        <v>20</v>
      </c>
      <c r="CZ22" s="17">
        <v>9.9</v>
      </c>
      <c r="DA22" s="17">
        <v>5.4</v>
      </c>
      <c r="DB22" s="17">
        <v>2.9</v>
      </c>
      <c r="DC22" s="17">
        <v>5.0999999999999996</v>
      </c>
      <c r="DD22" s="17">
        <v>20.3</v>
      </c>
      <c r="DE22" s="17">
        <v>19.399999999999999</v>
      </c>
      <c r="DF22" s="17">
        <v>18.7</v>
      </c>
      <c r="DG22" s="17">
        <v>3.5</v>
      </c>
      <c r="DH22" s="17">
        <v>18.8</v>
      </c>
      <c r="DI22" s="17">
        <v>1.6</v>
      </c>
      <c r="DJ22" s="17">
        <v>1.6</v>
      </c>
      <c r="DK22" s="17">
        <v>10.6</v>
      </c>
      <c r="DL22" s="17">
        <v>34.5</v>
      </c>
      <c r="DM22" s="17">
        <v>3.3</v>
      </c>
      <c r="DN22" s="17">
        <v>2.4</v>
      </c>
      <c r="DO22" s="17">
        <v>2.4</v>
      </c>
      <c r="DP22" s="17">
        <v>2.7</v>
      </c>
      <c r="DQ22" s="17">
        <v>0.7</v>
      </c>
      <c r="DR22" s="17">
        <v>3.4</v>
      </c>
      <c r="DS22" s="17">
        <v>13.6</v>
      </c>
      <c r="DT22" s="17">
        <v>2</v>
      </c>
      <c r="DU22" s="17"/>
      <c r="DV22" s="17">
        <v>19.8</v>
      </c>
      <c r="DW22" s="17">
        <v>12</v>
      </c>
      <c r="DX22" s="17">
        <v>19.600000000000001</v>
      </c>
      <c r="DY22" s="17">
        <v>20.399999999999999</v>
      </c>
      <c r="DZ22" s="17">
        <v>19.8</v>
      </c>
      <c r="EA22" s="17">
        <v>25.4</v>
      </c>
      <c r="EB22" s="17">
        <v>49.7</v>
      </c>
      <c r="EC22" s="17">
        <v>3.4</v>
      </c>
      <c r="ED22" s="17">
        <v>44.5</v>
      </c>
      <c r="EE22" s="17">
        <v>59.6</v>
      </c>
      <c r="EF22" s="17">
        <v>2.2999999999999998</v>
      </c>
      <c r="EG22" s="17">
        <v>3.6</v>
      </c>
      <c r="EH22" s="17">
        <v>21</v>
      </c>
      <c r="EI22" s="17">
        <v>7.4</v>
      </c>
      <c r="EJ22" s="17">
        <v>7.3</v>
      </c>
      <c r="EK22" s="17">
        <v>20.399999999999999</v>
      </c>
      <c r="EL22" s="17">
        <v>20.399999999999999</v>
      </c>
      <c r="EM22" s="17">
        <v>10.199999999999999</v>
      </c>
      <c r="EN22" s="17">
        <v>1.1000000000000001</v>
      </c>
      <c r="EO22" s="17">
        <v>0</v>
      </c>
      <c r="EP22" s="17">
        <v>11.744999999999999</v>
      </c>
      <c r="EQ22" s="17">
        <v>0.65</v>
      </c>
      <c r="ER22" s="17">
        <v>27.843</v>
      </c>
      <c r="ES22" s="17">
        <v>45.209000000000003</v>
      </c>
      <c r="ET22" s="17">
        <v>13.491</v>
      </c>
      <c r="EU22" s="17"/>
      <c r="EV22" s="17">
        <v>0</v>
      </c>
      <c r="EW22" s="17">
        <v>20</v>
      </c>
      <c r="EX22" s="17">
        <v>9.8000000000000007</v>
      </c>
      <c r="EY22" s="17">
        <v>16.2</v>
      </c>
      <c r="EZ22" s="17">
        <v>38.9</v>
      </c>
      <c r="FA22" s="17">
        <v>29</v>
      </c>
      <c r="FB22" s="17">
        <v>2.9</v>
      </c>
      <c r="FC22" s="17">
        <v>16.3</v>
      </c>
      <c r="FD22" s="17">
        <v>15.3</v>
      </c>
      <c r="FE22" s="17">
        <v>6.7</v>
      </c>
      <c r="FF22" s="17">
        <v>6294.4041200000001</v>
      </c>
      <c r="FG22" s="15"/>
      <c r="FH22" s="17">
        <v>24.31156</v>
      </c>
      <c r="FI22" s="17">
        <v>1.2310000000000001</v>
      </c>
      <c r="FJ22" s="17">
        <v>0.499</v>
      </c>
      <c r="FK22" s="17">
        <v>10.432</v>
      </c>
      <c r="FL22" s="17">
        <v>13.2</v>
      </c>
      <c r="FM22" s="17"/>
      <c r="FN22" s="17">
        <v>18.919910000000002</v>
      </c>
      <c r="FO22" s="17"/>
      <c r="FP22" s="17">
        <v>0</v>
      </c>
      <c r="FQ22" s="17">
        <v>68.593469999999996</v>
      </c>
    </row>
    <row r="23" spans="1:173" ht="24" customHeight="1" x14ac:dyDescent="0.25">
      <c r="A23" s="16" t="s">
        <v>42</v>
      </c>
      <c r="B23" s="16" t="s">
        <v>638</v>
      </c>
      <c r="C23" s="17">
        <v>0.2</v>
      </c>
      <c r="D23" s="17">
        <v>0.5</v>
      </c>
      <c r="E23" s="17"/>
      <c r="F23" s="17">
        <v>654.1</v>
      </c>
      <c r="G23" s="17">
        <v>220.1</v>
      </c>
      <c r="H23" s="17"/>
      <c r="I23" s="17"/>
      <c r="J23" s="17">
        <v>91.7</v>
      </c>
      <c r="K23" s="17">
        <v>236</v>
      </c>
      <c r="L23" s="17"/>
      <c r="M23" s="17"/>
      <c r="N23" s="17">
        <v>106</v>
      </c>
      <c r="O23" s="17">
        <v>105.3</v>
      </c>
      <c r="P23" s="17">
        <v>105.6</v>
      </c>
      <c r="Q23" s="17">
        <v>207</v>
      </c>
      <c r="R23" s="17">
        <v>111.1</v>
      </c>
      <c r="S23" s="17">
        <v>67.7</v>
      </c>
      <c r="T23" s="17">
        <v>568.6</v>
      </c>
      <c r="U23" s="17">
        <v>10.6</v>
      </c>
      <c r="V23" s="17"/>
      <c r="W23" s="17"/>
      <c r="X23" s="17"/>
      <c r="Y23" s="17"/>
      <c r="Z23" s="17">
        <v>172.5</v>
      </c>
      <c r="AA23" s="17">
        <v>7.8</v>
      </c>
      <c r="AB23" s="17">
        <v>0</v>
      </c>
      <c r="AC23" s="17">
        <v>6.3</v>
      </c>
      <c r="AD23" s="17">
        <v>8.5</v>
      </c>
      <c r="AE23" s="17">
        <v>40.200000000000003</v>
      </c>
      <c r="AF23" s="17">
        <v>4.8</v>
      </c>
      <c r="AG23" s="17"/>
      <c r="AH23" s="17"/>
      <c r="AI23" s="17"/>
      <c r="AJ23" s="17">
        <v>111.5</v>
      </c>
      <c r="AK23" s="17">
        <v>221.7</v>
      </c>
      <c r="AL23" s="17"/>
      <c r="AM23" s="17"/>
      <c r="AN23" s="17"/>
      <c r="AO23" s="17">
        <v>6.5</v>
      </c>
      <c r="AP23" s="17">
        <v>369</v>
      </c>
      <c r="AQ23" s="17">
        <v>74.453000000000003</v>
      </c>
      <c r="AR23" s="17">
        <v>137.36500000000001</v>
      </c>
      <c r="AS23" s="17">
        <v>42.09</v>
      </c>
      <c r="AT23" s="17">
        <v>18.399999999999999</v>
      </c>
      <c r="AU23" s="17">
        <v>19.7</v>
      </c>
      <c r="AV23" s="17">
        <v>91.4</v>
      </c>
      <c r="AW23" s="17"/>
      <c r="AX23" s="17">
        <v>125.18074</v>
      </c>
      <c r="AY23" s="17">
        <v>73.369349999999997</v>
      </c>
      <c r="AZ23" s="17">
        <v>109.5</v>
      </c>
      <c r="BA23" s="17">
        <v>7.6</v>
      </c>
      <c r="BB23" s="17">
        <v>9.4</v>
      </c>
      <c r="BC23" s="17">
        <v>46.3</v>
      </c>
      <c r="BD23" s="17">
        <v>47.8</v>
      </c>
      <c r="BE23" s="17">
        <v>3.2</v>
      </c>
      <c r="BF23" s="17">
        <v>30.8</v>
      </c>
      <c r="BG23" s="17">
        <v>175.2</v>
      </c>
      <c r="BH23" s="17">
        <v>91.6</v>
      </c>
      <c r="BI23" s="17"/>
      <c r="BJ23" s="17"/>
      <c r="BK23" s="17">
        <v>0</v>
      </c>
      <c r="BL23" s="17"/>
      <c r="BM23" s="17"/>
      <c r="BN23" s="17"/>
      <c r="BO23" s="17">
        <v>132.5</v>
      </c>
      <c r="BP23" s="17"/>
      <c r="BQ23" s="17"/>
      <c r="BR23" s="17"/>
      <c r="BS23" s="17"/>
      <c r="BT23" s="17"/>
      <c r="BU23" s="17"/>
      <c r="BV23" s="17"/>
      <c r="BW23" s="17"/>
      <c r="BX23" s="17"/>
      <c r="BY23" s="17">
        <v>113.5</v>
      </c>
      <c r="BZ23" s="17"/>
      <c r="CA23" s="17"/>
      <c r="CB23" s="17">
        <v>105.131</v>
      </c>
      <c r="CC23" s="17">
        <v>124.15</v>
      </c>
      <c r="CD23" s="17">
        <v>64.948999999999998</v>
      </c>
      <c r="CE23" s="17">
        <v>80.87</v>
      </c>
      <c r="CF23" s="17">
        <v>27.686</v>
      </c>
      <c r="CG23" s="17"/>
      <c r="CH23" s="17"/>
      <c r="CI23" s="17"/>
      <c r="CJ23" s="17">
        <v>116.155</v>
      </c>
      <c r="CK23" s="17"/>
      <c r="CL23" s="17">
        <v>55.31</v>
      </c>
      <c r="CM23" s="17"/>
      <c r="CN23" s="17"/>
      <c r="CO23" s="17"/>
      <c r="CP23" s="17"/>
      <c r="CQ23" s="17"/>
      <c r="CR23" s="17"/>
      <c r="CS23" s="17"/>
      <c r="CT23" s="17">
        <v>0</v>
      </c>
      <c r="CU23" s="17">
        <v>47.7</v>
      </c>
      <c r="CV23" s="17">
        <v>9.1</v>
      </c>
      <c r="CW23" s="17">
        <v>1.8</v>
      </c>
      <c r="CX23" s="17">
        <v>0</v>
      </c>
      <c r="CY23" s="17">
        <v>20</v>
      </c>
      <c r="CZ23" s="17">
        <v>9.9</v>
      </c>
      <c r="DA23" s="17">
        <v>5.4</v>
      </c>
      <c r="DB23" s="17">
        <v>2.7</v>
      </c>
      <c r="DC23" s="17">
        <v>5.0999999999999996</v>
      </c>
      <c r="DD23" s="17">
        <v>20.7</v>
      </c>
      <c r="DE23" s="17">
        <v>19.5</v>
      </c>
      <c r="DF23" s="17">
        <v>18.5</v>
      </c>
      <c r="DG23" s="17">
        <v>3.5</v>
      </c>
      <c r="DH23" s="17">
        <v>18.8</v>
      </c>
      <c r="DI23" s="17">
        <v>2.2999999999999998</v>
      </c>
      <c r="DJ23" s="17">
        <v>2</v>
      </c>
      <c r="DK23" s="17">
        <v>12.1</v>
      </c>
      <c r="DL23" s="17">
        <v>35.299999999999997</v>
      </c>
      <c r="DM23" s="17">
        <v>4.2</v>
      </c>
      <c r="DN23" s="17">
        <v>2.4</v>
      </c>
      <c r="DO23" s="17">
        <v>2.4</v>
      </c>
      <c r="DP23" s="17">
        <v>1.3</v>
      </c>
      <c r="DQ23" s="17">
        <v>0.9</v>
      </c>
      <c r="DR23" s="17">
        <v>3.4</v>
      </c>
      <c r="DS23" s="17">
        <v>20.2</v>
      </c>
      <c r="DT23" s="17">
        <v>2</v>
      </c>
      <c r="DU23" s="17"/>
      <c r="DV23" s="17">
        <v>19.8</v>
      </c>
      <c r="DW23" s="17">
        <v>12</v>
      </c>
      <c r="DX23" s="17">
        <v>19.7</v>
      </c>
      <c r="DY23" s="17">
        <v>20.5</v>
      </c>
      <c r="DZ23" s="17">
        <v>19.899999999999999</v>
      </c>
      <c r="EA23" s="17">
        <v>23.4</v>
      </c>
      <c r="EB23" s="17">
        <v>45.1</v>
      </c>
      <c r="EC23" s="17">
        <v>16.399999999999999</v>
      </c>
      <c r="ED23" s="17">
        <v>33.700000000000003</v>
      </c>
      <c r="EE23" s="17">
        <v>47</v>
      </c>
      <c r="EF23" s="17">
        <v>2</v>
      </c>
      <c r="EG23" s="17">
        <v>2.7</v>
      </c>
      <c r="EH23" s="17">
        <v>21</v>
      </c>
      <c r="EI23" s="17">
        <v>7.4</v>
      </c>
      <c r="EJ23" s="17">
        <v>7</v>
      </c>
      <c r="EK23" s="17">
        <v>20.399999999999999</v>
      </c>
      <c r="EL23" s="17">
        <v>20.399999999999999</v>
      </c>
      <c r="EM23" s="17">
        <v>10.199999999999999</v>
      </c>
      <c r="EN23" s="17">
        <v>1.3</v>
      </c>
      <c r="EO23" s="17">
        <v>0.8</v>
      </c>
      <c r="EP23" s="17">
        <v>61.435000000000002</v>
      </c>
      <c r="EQ23" s="17">
        <v>0.65900000000000003</v>
      </c>
      <c r="ER23" s="17">
        <v>34.881999999999998</v>
      </c>
      <c r="ES23" s="17">
        <v>58.716999999999999</v>
      </c>
      <c r="ET23" s="17">
        <v>55.228999999999999</v>
      </c>
      <c r="EU23" s="17"/>
      <c r="EV23" s="17">
        <v>0</v>
      </c>
      <c r="EW23" s="17">
        <v>19.899999999999999</v>
      </c>
      <c r="EX23" s="17">
        <v>9.3000000000000007</v>
      </c>
      <c r="EY23" s="17">
        <v>16</v>
      </c>
      <c r="EZ23" s="17">
        <v>38.799999999999997</v>
      </c>
      <c r="FA23" s="17">
        <v>29</v>
      </c>
      <c r="FB23" s="17">
        <v>2.9</v>
      </c>
      <c r="FC23" s="17">
        <v>16.2</v>
      </c>
      <c r="FD23" s="17">
        <v>15.5</v>
      </c>
      <c r="FE23" s="17">
        <v>6.3</v>
      </c>
      <c r="FF23" s="17">
        <v>6343.6310899999999</v>
      </c>
      <c r="FG23" s="15"/>
      <c r="FH23" s="17">
        <v>24.320550000000001</v>
      </c>
      <c r="FI23" s="17">
        <v>1.2390000000000001</v>
      </c>
      <c r="FJ23" s="17">
        <v>4.298</v>
      </c>
      <c r="FK23" s="17">
        <v>9.4499999999999993</v>
      </c>
      <c r="FL23" s="17">
        <v>13.2</v>
      </c>
      <c r="FM23" s="17"/>
      <c r="FN23" s="17">
        <v>18.91921</v>
      </c>
      <c r="FO23" s="17"/>
      <c r="FP23" s="17">
        <v>0</v>
      </c>
      <c r="FQ23" s="17">
        <v>71.426760000000002</v>
      </c>
    </row>
    <row r="24" spans="1:173" ht="24" customHeight="1" x14ac:dyDescent="0.25">
      <c r="A24" s="16" t="s">
        <v>42</v>
      </c>
      <c r="B24" s="16" t="s">
        <v>639</v>
      </c>
      <c r="C24" s="17">
        <v>1</v>
      </c>
      <c r="D24" s="17">
        <v>1.6</v>
      </c>
      <c r="E24" s="17"/>
      <c r="F24" s="17">
        <v>648.9</v>
      </c>
      <c r="G24" s="17">
        <v>219.3</v>
      </c>
      <c r="H24" s="17"/>
      <c r="I24" s="17"/>
      <c r="J24" s="17">
        <v>90.5</v>
      </c>
      <c r="K24" s="17">
        <v>234.7</v>
      </c>
      <c r="L24" s="17"/>
      <c r="M24" s="17"/>
      <c r="N24" s="17">
        <v>106</v>
      </c>
      <c r="O24" s="17">
        <v>106</v>
      </c>
      <c r="P24" s="17">
        <v>106.1</v>
      </c>
      <c r="Q24" s="17">
        <v>207.1</v>
      </c>
      <c r="R24" s="17">
        <v>109.2</v>
      </c>
      <c r="S24" s="17">
        <v>68.400000000000006</v>
      </c>
      <c r="T24" s="17">
        <v>559.1</v>
      </c>
      <c r="U24" s="17">
        <v>10.5</v>
      </c>
      <c r="V24" s="17"/>
      <c r="W24" s="17"/>
      <c r="X24" s="17"/>
      <c r="Y24" s="17"/>
      <c r="Z24" s="17">
        <v>167.1</v>
      </c>
      <c r="AA24" s="17">
        <v>7.3</v>
      </c>
      <c r="AB24" s="17">
        <v>0</v>
      </c>
      <c r="AC24" s="17">
        <v>6.3</v>
      </c>
      <c r="AD24" s="17">
        <v>8.1</v>
      </c>
      <c r="AE24" s="17">
        <v>40.5</v>
      </c>
      <c r="AF24" s="17">
        <v>4.2</v>
      </c>
      <c r="AG24" s="17"/>
      <c r="AH24" s="17"/>
      <c r="AI24" s="17"/>
      <c r="AJ24" s="17">
        <v>111.2</v>
      </c>
      <c r="AK24" s="17">
        <v>221.9</v>
      </c>
      <c r="AL24" s="17"/>
      <c r="AM24" s="17"/>
      <c r="AN24" s="17"/>
      <c r="AO24" s="17">
        <v>6.5</v>
      </c>
      <c r="AP24" s="17">
        <v>337.7</v>
      </c>
      <c r="AQ24" s="17">
        <v>74.956000000000003</v>
      </c>
      <c r="AR24" s="17">
        <v>132.01400000000001</v>
      </c>
      <c r="AS24" s="17">
        <v>41.970999999999997</v>
      </c>
      <c r="AT24" s="17">
        <v>18.399999999999999</v>
      </c>
      <c r="AU24" s="17">
        <v>19.7</v>
      </c>
      <c r="AV24" s="17">
        <v>90.1</v>
      </c>
      <c r="AW24" s="17"/>
      <c r="AX24" s="17">
        <v>122.20034</v>
      </c>
      <c r="AY24" s="17">
        <v>74.172880000000006</v>
      </c>
      <c r="AZ24" s="17">
        <v>108</v>
      </c>
      <c r="BA24" s="17">
        <v>7.6</v>
      </c>
      <c r="BB24" s="17">
        <v>9.5</v>
      </c>
      <c r="BC24" s="17">
        <v>45.5</v>
      </c>
      <c r="BD24" s="17">
        <v>46.8</v>
      </c>
      <c r="BE24" s="17">
        <v>3.2</v>
      </c>
      <c r="BF24" s="17">
        <v>30</v>
      </c>
      <c r="BG24" s="17">
        <v>172.2</v>
      </c>
      <c r="BH24" s="17">
        <v>90.5</v>
      </c>
      <c r="BI24" s="17"/>
      <c r="BJ24" s="17"/>
      <c r="BK24" s="17">
        <v>0</v>
      </c>
      <c r="BL24" s="17"/>
      <c r="BM24" s="17"/>
      <c r="BN24" s="17"/>
      <c r="BO24" s="17">
        <v>131.30000000000001</v>
      </c>
      <c r="BP24" s="17"/>
      <c r="BQ24" s="17"/>
      <c r="BR24" s="17"/>
      <c r="BS24" s="17"/>
      <c r="BT24" s="17"/>
      <c r="BU24" s="17"/>
      <c r="BV24" s="17"/>
      <c r="BW24" s="17"/>
      <c r="BX24" s="17"/>
      <c r="BY24" s="17">
        <v>111.6</v>
      </c>
      <c r="BZ24" s="17"/>
      <c r="CA24" s="17"/>
      <c r="CB24" s="17">
        <v>100.20699999999999</v>
      </c>
      <c r="CC24" s="17">
        <v>119.334</v>
      </c>
      <c r="CD24" s="17">
        <v>63.372</v>
      </c>
      <c r="CE24" s="17">
        <v>78.409000000000006</v>
      </c>
      <c r="CF24" s="17">
        <v>28.943000000000001</v>
      </c>
      <c r="CG24" s="17"/>
      <c r="CH24" s="17"/>
      <c r="CI24" s="17"/>
      <c r="CJ24" s="17">
        <v>116.726</v>
      </c>
      <c r="CK24" s="17"/>
      <c r="CL24" s="17">
        <v>56.106000000000002</v>
      </c>
      <c r="CM24" s="17"/>
      <c r="CN24" s="17"/>
      <c r="CO24" s="17"/>
      <c r="CP24" s="17"/>
      <c r="CQ24" s="17"/>
      <c r="CR24" s="17"/>
      <c r="CS24" s="17"/>
      <c r="CT24" s="17">
        <v>0.1</v>
      </c>
      <c r="CU24" s="17">
        <v>57.7</v>
      </c>
      <c r="CV24" s="17">
        <v>52.3</v>
      </c>
      <c r="CW24" s="17">
        <v>1.5</v>
      </c>
      <c r="CX24" s="17">
        <v>0</v>
      </c>
      <c r="CY24" s="17">
        <v>19.899999999999999</v>
      </c>
      <c r="CZ24" s="17">
        <v>9.9</v>
      </c>
      <c r="DA24" s="17">
        <v>5.4</v>
      </c>
      <c r="DB24" s="17">
        <v>2.5</v>
      </c>
      <c r="DC24" s="17">
        <v>5</v>
      </c>
      <c r="DD24" s="17">
        <v>20.2</v>
      </c>
      <c r="DE24" s="17">
        <v>19.899999999999999</v>
      </c>
      <c r="DF24" s="17">
        <v>19.100000000000001</v>
      </c>
      <c r="DG24" s="17">
        <v>3.4</v>
      </c>
      <c r="DH24" s="17">
        <v>18.8</v>
      </c>
      <c r="DI24" s="17">
        <v>2.9</v>
      </c>
      <c r="DJ24" s="17">
        <v>2.4</v>
      </c>
      <c r="DK24" s="17">
        <v>14.1</v>
      </c>
      <c r="DL24" s="17">
        <v>36.4</v>
      </c>
      <c r="DM24" s="17">
        <v>3.3</v>
      </c>
      <c r="DN24" s="17">
        <v>2.4</v>
      </c>
      <c r="DO24" s="17">
        <v>2.4</v>
      </c>
      <c r="DP24" s="17">
        <v>1.3</v>
      </c>
      <c r="DQ24" s="17">
        <v>1.2</v>
      </c>
      <c r="DR24" s="17">
        <v>3.5</v>
      </c>
      <c r="DS24" s="17">
        <v>20.2</v>
      </c>
      <c r="DT24" s="17">
        <v>2</v>
      </c>
      <c r="DU24" s="17"/>
      <c r="DV24" s="17">
        <v>19.8</v>
      </c>
      <c r="DW24" s="17">
        <v>11.8</v>
      </c>
      <c r="DX24" s="17">
        <v>20</v>
      </c>
      <c r="DY24" s="17">
        <v>20.5</v>
      </c>
      <c r="DZ24" s="17">
        <v>20</v>
      </c>
      <c r="EA24" s="17">
        <v>23.9</v>
      </c>
      <c r="EB24" s="17">
        <v>43</v>
      </c>
      <c r="EC24" s="17">
        <v>25.9</v>
      </c>
      <c r="ED24" s="17">
        <v>37.9</v>
      </c>
      <c r="EE24" s="17">
        <v>49.8</v>
      </c>
      <c r="EF24" s="17">
        <v>1.9</v>
      </c>
      <c r="EG24" s="17">
        <v>3.9</v>
      </c>
      <c r="EH24" s="17">
        <v>21</v>
      </c>
      <c r="EI24" s="17">
        <v>7.3</v>
      </c>
      <c r="EJ24" s="17">
        <v>6.7</v>
      </c>
      <c r="EK24" s="17">
        <v>20.399999999999999</v>
      </c>
      <c r="EL24" s="17">
        <v>20.399999999999999</v>
      </c>
      <c r="EM24" s="17">
        <v>10.199999999999999</v>
      </c>
      <c r="EN24" s="17">
        <v>0.6</v>
      </c>
      <c r="EO24" s="17">
        <v>2.8</v>
      </c>
      <c r="EP24" s="17">
        <v>103.997</v>
      </c>
      <c r="EQ24" s="17">
        <v>0.67300000000000004</v>
      </c>
      <c r="ER24" s="17">
        <v>36.624000000000002</v>
      </c>
      <c r="ES24" s="17">
        <v>58.578000000000003</v>
      </c>
      <c r="ET24" s="17">
        <v>89.3</v>
      </c>
      <c r="EU24" s="17"/>
      <c r="EV24" s="17">
        <v>0</v>
      </c>
      <c r="EW24" s="17">
        <v>20</v>
      </c>
      <c r="EX24" s="17">
        <v>9.8000000000000007</v>
      </c>
      <c r="EY24" s="17">
        <v>13.9</v>
      </c>
      <c r="EZ24" s="17">
        <v>39.200000000000003</v>
      </c>
      <c r="FA24" s="17">
        <v>29</v>
      </c>
      <c r="FB24" s="17">
        <v>3.3</v>
      </c>
      <c r="FC24" s="17">
        <v>16.100000000000001</v>
      </c>
      <c r="FD24" s="17">
        <v>15</v>
      </c>
      <c r="FE24" s="17">
        <v>5.7</v>
      </c>
      <c r="FF24" s="17">
        <v>6408.7832200000003</v>
      </c>
      <c r="FG24" s="15"/>
      <c r="FH24" s="17">
        <v>24.318819999999999</v>
      </c>
      <c r="FI24" s="17">
        <v>1.24</v>
      </c>
      <c r="FJ24" s="17">
        <v>5.2939999999999996</v>
      </c>
      <c r="FK24" s="17">
        <v>9.02</v>
      </c>
      <c r="FL24" s="17">
        <v>13.2</v>
      </c>
      <c r="FM24" s="17"/>
      <c r="FN24" s="17">
        <v>18.91921</v>
      </c>
      <c r="FO24" s="17"/>
      <c r="FP24" s="17">
        <v>0</v>
      </c>
      <c r="FQ24" s="17">
        <v>71.99203</v>
      </c>
    </row>
    <row r="25" spans="1:173" ht="24" customHeight="1" x14ac:dyDescent="0.25">
      <c r="A25" s="16" t="s">
        <v>42</v>
      </c>
      <c r="B25" s="16" t="s">
        <v>640</v>
      </c>
      <c r="C25" s="17">
        <v>1</v>
      </c>
      <c r="D25" s="17">
        <v>1.6</v>
      </c>
      <c r="E25" s="17"/>
      <c r="F25" s="17">
        <v>651.5</v>
      </c>
      <c r="G25" s="17">
        <v>219.3</v>
      </c>
      <c r="H25" s="17"/>
      <c r="I25" s="17"/>
      <c r="J25" s="17">
        <v>90.4</v>
      </c>
      <c r="K25" s="17">
        <v>235.1</v>
      </c>
      <c r="L25" s="17"/>
      <c r="M25" s="17"/>
      <c r="N25" s="17">
        <v>106.3</v>
      </c>
      <c r="O25" s="17">
        <v>106.6</v>
      </c>
      <c r="P25" s="17">
        <v>106.5</v>
      </c>
      <c r="Q25" s="17">
        <v>205.9</v>
      </c>
      <c r="R25" s="17">
        <v>110.8</v>
      </c>
      <c r="S25" s="17">
        <v>68.7</v>
      </c>
      <c r="T25" s="17">
        <v>560.9</v>
      </c>
      <c r="U25" s="17">
        <v>10.5</v>
      </c>
      <c r="V25" s="17"/>
      <c r="W25" s="17"/>
      <c r="X25" s="17"/>
      <c r="Y25" s="17"/>
      <c r="Z25" s="17">
        <v>164.6</v>
      </c>
      <c r="AA25" s="17">
        <v>7.5</v>
      </c>
      <c r="AB25" s="17">
        <v>0</v>
      </c>
      <c r="AC25" s="17">
        <v>6.3</v>
      </c>
      <c r="AD25" s="17">
        <v>10.199999999999999</v>
      </c>
      <c r="AE25" s="17">
        <v>40.299999999999997</v>
      </c>
      <c r="AF25" s="17">
        <v>4.9000000000000004</v>
      </c>
      <c r="AG25" s="17"/>
      <c r="AH25" s="17"/>
      <c r="AI25" s="17"/>
      <c r="AJ25" s="17">
        <v>110.9</v>
      </c>
      <c r="AK25" s="17">
        <v>185.4</v>
      </c>
      <c r="AL25" s="17"/>
      <c r="AM25" s="17"/>
      <c r="AN25" s="17"/>
      <c r="AO25" s="17">
        <v>6.5</v>
      </c>
      <c r="AP25" s="17">
        <v>386.4</v>
      </c>
      <c r="AQ25" s="17">
        <v>73.143000000000001</v>
      </c>
      <c r="AR25" s="17">
        <v>145.334</v>
      </c>
      <c r="AS25" s="17">
        <v>42.058999999999997</v>
      </c>
      <c r="AT25" s="17">
        <v>18.399999999999999</v>
      </c>
      <c r="AU25" s="17">
        <v>19.7</v>
      </c>
      <c r="AV25" s="17">
        <v>89.2</v>
      </c>
      <c r="AW25" s="17"/>
      <c r="AX25" s="17">
        <v>123.98314000000001</v>
      </c>
      <c r="AY25" s="17">
        <v>74.401160000000004</v>
      </c>
      <c r="AZ25" s="17">
        <v>109.2</v>
      </c>
      <c r="BA25" s="17">
        <v>7.6</v>
      </c>
      <c r="BB25" s="17">
        <v>9.4</v>
      </c>
      <c r="BC25" s="17">
        <v>45.8</v>
      </c>
      <c r="BD25" s="17">
        <v>47.4</v>
      </c>
      <c r="BE25" s="17">
        <v>3.2</v>
      </c>
      <c r="BF25" s="17">
        <v>29.2</v>
      </c>
      <c r="BG25" s="17">
        <v>174.9</v>
      </c>
      <c r="BH25" s="17">
        <v>91.1</v>
      </c>
      <c r="BI25" s="17"/>
      <c r="BJ25" s="17"/>
      <c r="BK25" s="17">
        <v>0</v>
      </c>
      <c r="BL25" s="17"/>
      <c r="BM25" s="17"/>
      <c r="BN25" s="17"/>
      <c r="BO25" s="17">
        <v>131.9</v>
      </c>
      <c r="BP25" s="17"/>
      <c r="BQ25" s="17"/>
      <c r="BR25" s="17"/>
      <c r="BS25" s="17"/>
      <c r="BT25" s="17"/>
      <c r="BU25" s="17"/>
      <c r="BV25" s="17"/>
      <c r="BW25" s="17"/>
      <c r="BX25" s="17"/>
      <c r="BY25" s="17">
        <v>113</v>
      </c>
      <c r="BZ25" s="17"/>
      <c r="CA25" s="17"/>
      <c r="CB25" s="17">
        <v>202.851</v>
      </c>
      <c r="CC25" s="17">
        <v>130.29300000000001</v>
      </c>
      <c r="CD25" s="17">
        <v>65.572000000000003</v>
      </c>
      <c r="CE25" s="17">
        <v>78.638999999999996</v>
      </c>
      <c r="CF25" s="17">
        <v>30.347000000000001</v>
      </c>
      <c r="CG25" s="17"/>
      <c r="CH25" s="17"/>
      <c r="CI25" s="17"/>
      <c r="CJ25" s="17">
        <v>116.98099999999999</v>
      </c>
      <c r="CK25" s="17"/>
      <c r="CL25" s="17">
        <v>55.762999999999998</v>
      </c>
      <c r="CM25" s="17"/>
      <c r="CN25" s="17"/>
      <c r="CO25" s="17"/>
      <c r="CP25" s="17"/>
      <c r="CQ25" s="17"/>
      <c r="CR25" s="17"/>
      <c r="CS25" s="17"/>
      <c r="CT25" s="17">
        <v>0.2</v>
      </c>
      <c r="CU25" s="17">
        <v>55.3</v>
      </c>
      <c r="CV25" s="17">
        <v>66.599999999999994</v>
      </c>
      <c r="CW25" s="17">
        <v>1.4</v>
      </c>
      <c r="CX25" s="17">
        <v>0</v>
      </c>
      <c r="CY25" s="17">
        <v>20</v>
      </c>
      <c r="CZ25" s="17">
        <v>9.9</v>
      </c>
      <c r="DA25" s="17">
        <v>5.4</v>
      </c>
      <c r="DB25" s="17">
        <v>2.1</v>
      </c>
      <c r="DC25" s="17">
        <v>5</v>
      </c>
      <c r="DD25" s="17">
        <v>20.5</v>
      </c>
      <c r="DE25" s="17">
        <v>19.8</v>
      </c>
      <c r="DF25" s="17">
        <v>19</v>
      </c>
      <c r="DG25" s="17">
        <v>3.4</v>
      </c>
      <c r="DH25" s="17">
        <v>18.8</v>
      </c>
      <c r="DI25" s="17">
        <v>3.2</v>
      </c>
      <c r="DJ25" s="17">
        <v>2.8</v>
      </c>
      <c r="DK25" s="17">
        <v>14.2</v>
      </c>
      <c r="DL25" s="17">
        <v>41.4</v>
      </c>
      <c r="DM25" s="17">
        <v>4.5</v>
      </c>
      <c r="DN25" s="17">
        <v>2.4</v>
      </c>
      <c r="DO25" s="17">
        <v>2.4</v>
      </c>
      <c r="DP25" s="17">
        <v>1.3</v>
      </c>
      <c r="DQ25" s="17">
        <v>3.3</v>
      </c>
      <c r="DR25" s="17">
        <v>3.5</v>
      </c>
      <c r="DS25" s="17">
        <v>20.2</v>
      </c>
      <c r="DT25" s="17">
        <v>2</v>
      </c>
      <c r="DU25" s="17"/>
      <c r="DV25" s="17">
        <v>19.8</v>
      </c>
      <c r="DW25" s="17">
        <v>12</v>
      </c>
      <c r="DX25" s="17">
        <v>20.100000000000001</v>
      </c>
      <c r="DY25" s="17">
        <v>20.5</v>
      </c>
      <c r="DZ25" s="17">
        <v>19.8</v>
      </c>
      <c r="EA25" s="17">
        <v>25.9</v>
      </c>
      <c r="EB25" s="17">
        <v>43.7</v>
      </c>
      <c r="EC25" s="17">
        <v>31.2</v>
      </c>
      <c r="ED25" s="17">
        <v>38.9</v>
      </c>
      <c r="EE25" s="17">
        <v>49.5</v>
      </c>
      <c r="EF25" s="17">
        <v>2.1</v>
      </c>
      <c r="EG25" s="17">
        <v>4.3</v>
      </c>
      <c r="EH25" s="17">
        <v>21</v>
      </c>
      <c r="EI25" s="17">
        <v>7.3</v>
      </c>
      <c r="EJ25" s="17">
        <v>6.5</v>
      </c>
      <c r="EK25" s="17">
        <v>20.399999999999999</v>
      </c>
      <c r="EL25" s="17">
        <v>20.399999999999999</v>
      </c>
      <c r="EM25" s="17">
        <v>10.199999999999999</v>
      </c>
      <c r="EN25" s="17">
        <v>0.8</v>
      </c>
      <c r="EO25" s="17">
        <v>5</v>
      </c>
      <c r="EP25" s="17">
        <v>129.042</v>
      </c>
      <c r="EQ25" s="17">
        <v>0.67900000000000005</v>
      </c>
      <c r="ER25" s="17">
        <v>38.125</v>
      </c>
      <c r="ES25" s="17">
        <v>56.694000000000003</v>
      </c>
      <c r="ET25" s="17">
        <v>100.19199999999999</v>
      </c>
      <c r="EU25" s="17"/>
      <c r="EV25" s="17">
        <v>0</v>
      </c>
      <c r="EW25" s="17">
        <v>19.8</v>
      </c>
      <c r="EX25" s="17">
        <v>10.1</v>
      </c>
      <c r="EY25" s="17">
        <v>16</v>
      </c>
      <c r="EZ25" s="17">
        <v>38.6</v>
      </c>
      <c r="FA25" s="17">
        <v>29</v>
      </c>
      <c r="FB25" s="17">
        <v>3.3</v>
      </c>
      <c r="FC25" s="17">
        <v>16.2</v>
      </c>
      <c r="FD25" s="17">
        <v>15.3</v>
      </c>
      <c r="FE25" s="17">
        <v>7</v>
      </c>
      <c r="FF25" s="17">
        <v>6635.4983000000002</v>
      </c>
      <c r="FG25" s="15"/>
      <c r="FH25" s="17">
        <v>24.32084</v>
      </c>
      <c r="FI25" s="17">
        <v>1.298</v>
      </c>
      <c r="FJ25" s="17">
        <v>5.4109999999999996</v>
      </c>
      <c r="FK25" s="17">
        <v>9.49</v>
      </c>
      <c r="FL25" s="17">
        <v>13.2</v>
      </c>
      <c r="FM25" s="17"/>
      <c r="FN25" s="17">
        <v>18.918769999999999</v>
      </c>
      <c r="FO25" s="17"/>
      <c r="FP25" s="17">
        <v>0</v>
      </c>
      <c r="FQ25" s="17">
        <v>72.63861</v>
      </c>
    </row>
    <row r="26" spans="1:173" ht="24" customHeight="1" x14ac:dyDescent="0.25">
      <c r="A26" s="18" t="s">
        <v>42</v>
      </c>
      <c r="B26" s="18" t="s">
        <v>641</v>
      </c>
      <c r="C26" s="19">
        <v>1</v>
      </c>
      <c r="D26" s="19">
        <v>1.6</v>
      </c>
      <c r="E26" s="19"/>
      <c r="F26" s="19">
        <v>656.7</v>
      </c>
      <c r="G26" s="19">
        <v>220</v>
      </c>
      <c r="H26" s="19"/>
      <c r="I26" s="19"/>
      <c r="J26" s="19">
        <v>90.1</v>
      </c>
      <c r="K26" s="19">
        <v>236.5</v>
      </c>
      <c r="L26" s="19"/>
      <c r="M26" s="19"/>
      <c r="N26" s="19">
        <v>108.2</v>
      </c>
      <c r="O26" s="19">
        <v>106.5</v>
      </c>
      <c r="P26" s="19">
        <v>107</v>
      </c>
      <c r="Q26" s="19">
        <v>205.7</v>
      </c>
      <c r="R26" s="19">
        <v>110.2</v>
      </c>
      <c r="S26" s="19">
        <v>67.900000000000006</v>
      </c>
      <c r="T26" s="19">
        <v>571.6</v>
      </c>
      <c r="U26" s="19">
        <v>10.5</v>
      </c>
      <c r="V26" s="19"/>
      <c r="W26" s="19"/>
      <c r="X26" s="19"/>
      <c r="Y26" s="19"/>
      <c r="Z26" s="19">
        <v>166.3</v>
      </c>
      <c r="AA26" s="19">
        <v>7.8</v>
      </c>
      <c r="AB26" s="19">
        <v>0</v>
      </c>
      <c r="AC26" s="19">
        <v>6.3</v>
      </c>
      <c r="AD26" s="19">
        <v>10.199999999999999</v>
      </c>
      <c r="AE26" s="19">
        <v>41.1</v>
      </c>
      <c r="AF26" s="19">
        <v>6.3</v>
      </c>
      <c r="AG26" s="19"/>
      <c r="AH26" s="19"/>
      <c r="AI26" s="19"/>
      <c r="AJ26" s="19">
        <v>111.1</v>
      </c>
      <c r="AK26" s="19">
        <v>185.6</v>
      </c>
      <c r="AL26" s="19"/>
      <c r="AM26" s="19"/>
      <c r="AN26" s="19"/>
      <c r="AO26" s="19">
        <v>6.5</v>
      </c>
      <c r="AP26" s="19">
        <v>463.6</v>
      </c>
      <c r="AQ26" s="19">
        <v>73.981999999999999</v>
      </c>
      <c r="AR26" s="19">
        <v>146.88200000000001</v>
      </c>
      <c r="AS26" s="19">
        <v>42.039000000000001</v>
      </c>
      <c r="AT26" s="19">
        <v>18.399999999999999</v>
      </c>
      <c r="AU26" s="19">
        <v>19.7</v>
      </c>
      <c r="AV26" s="19">
        <v>91.4</v>
      </c>
      <c r="AW26" s="19"/>
      <c r="AX26" s="19">
        <v>123.03360000000001</v>
      </c>
      <c r="AY26" s="19">
        <v>74.602189999999993</v>
      </c>
      <c r="AZ26" s="19">
        <v>108.6</v>
      </c>
      <c r="BA26" s="19">
        <v>7.6</v>
      </c>
      <c r="BB26" s="19">
        <v>9.6</v>
      </c>
      <c r="BC26" s="19">
        <v>45.6</v>
      </c>
      <c r="BD26" s="19">
        <v>47.6</v>
      </c>
      <c r="BE26" s="19">
        <v>3.2</v>
      </c>
      <c r="BF26" s="19">
        <v>30.9</v>
      </c>
      <c r="BG26" s="19">
        <v>174.9</v>
      </c>
      <c r="BH26" s="19">
        <v>91.4</v>
      </c>
      <c r="BI26" s="19"/>
      <c r="BJ26" s="19"/>
      <c r="BK26" s="19">
        <v>0</v>
      </c>
      <c r="BL26" s="19"/>
      <c r="BM26" s="19"/>
      <c r="BN26" s="19"/>
      <c r="BO26" s="19">
        <v>132.1</v>
      </c>
      <c r="BP26" s="19"/>
      <c r="BQ26" s="19"/>
      <c r="BR26" s="19"/>
      <c r="BS26" s="19"/>
      <c r="BT26" s="19"/>
      <c r="BU26" s="19"/>
      <c r="BV26" s="19"/>
      <c r="BW26" s="19"/>
      <c r="BX26" s="19"/>
      <c r="BY26" s="19">
        <v>112.9</v>
      </c>
      <c r="BZ26" s="19"/>
      <c r="CA26" s="19"/>
      <c r="CB26" s="19">
        <v>257.31200000000001</v>
      </c>
      <c r="CC26" s="19">
        <v>131.386</v>
      </c>
      <c r="CD26" s="19">
        <v>65.168999999999997</v>
      </c>
      <c r="CE26" s="19">
        <v>74.762</v>
      </c>
      <c r="CF26" s="19">
        <v>30.353000000000002</v>
      </c>
      <c r="CG26" s="19"/>
      <c r="CH26" s="19"/>
      <c r="CI26" s="19"/>
      <c r="CJ26" s="19">
        <v>116.995</v>
      </c>
      <c r="CK26" s="19"/>
      <c r="CL26" s="19">
        <v>55.93</v>
      </c>
      <c r="CM26" s="19"/>
      <c r="CN26" s="19"/>
      <c r="CO26" s="19"/>
      <c r="CP26" s="19"/>
      <c r="CQ26" s="19"/>
      <c r="CR26" s="19"/>
      <c r="CS26" s="19"/>
      <c r="CT26" s="19">
        <v>0.3</v>
      </c>
      <c r="CU26" s="19">
        <v>50.5</v>
      </c>
      <c r="CV26" s="19">
        <v>72.8</v>
      </c>
      <c r="CW26" s="19">
        <v>1.6</v>
      </c>
      <c r="CX26" s="19">
        <v>0</v>
      </c>
      <c r="CY26" s="19">
        <v>20</v>
      </c>
      <c r="CZ26" s="19">
        <v>10</v>
      </c>
      <c r="DA26" s="19">
        <v>5.4</v>
      </c>
      <c r="DB26" s="19">
        <v>2.5</v>
      </c>
      <c r="DC26" s="19">
        <v>5</v>
      </c>
      <c r="DD26" s="19">
        <v>20.5</v>
      </c>
      <c r="DE26" s="19">
        <v>19.899999999999999</v>
      </c>
      <c r="DF26" s="19">
        <v>19</v>
      </c>
      <c r="DG26" s="19">
        <v>3.4</v>
      </c>
      <c r="DH26" s="19">
        <v>18.8</v>
      </c>
      <c r="DI26" s="19">
        <v>3.4</v>
      </c>
      <c r="DJ26" s="19">
        <v>3.9</v>
      </c>
      <c r="DK26" s="19">
        <v>15.2</v>
      </c>
      <c r="DL26" s="19">
        <v>44.4</v>
      </c>
      <c r="DM26" s="19">
        <v>4.5</v>
      </c>
      <c r="DN26" s="19">
        <v>2.4</v>
      </c>
      <c r="DO26" s="19">
        <v>2.4</v>
      </c>
      <c r="DP26" s="19">
        <v>1.3</v>
      </c>
      <c r="DQ26" s="19">
        <v>6</v>
      </c>
      <c r="DR26" s="19">
        <v>3.5</v>
      </c>
      <c r="DS26" s="19">
        <v>20.2</v>
      </c>
      <c r="DT26" s="19">
        <v>2</v>
      </c>
      <c r="DU26" s="19"/>
      <c r="DV26" s="19">
        <v>19.8</v>
      </c>
      <c r="DW26" s="19">
        <v>12</v>
      </c>
      <c r="DX26" s="19">
        <v>20.100000000000001</v>
      </c>
      <c r="DY26" s="19">
        <v>20.5</v>
      </c>
      <c r="DZ26" s="19">
        <v>20</v>
      </c>
      <c r="EA26" s="19">
        <v>26.9</v>
      </c>
      <c r="EB26" s="19">
        <v>48.4</v>
      </c>
      <c r="EC26" s="19">
        <v>35.299999999999997</v>
      </c>
      <c r="ED26" s="19">
        <v>42.3</v>
      </c>
      <c r="EE26" s="19">
        <v>43.8</v>
      </c>
      <c r="EF26" s="19">
        <v>2.9</v>
      </c>
      <c r="EG26" s="19">
        <v>5</v>
      </c>
      <c r="EH26" s="19">
        <v>21</v>
      </c>
      <c r="EI26" s="19">
        <v>7.3</v>
      </c>
      <c r="EJ26" s="19">
        <v>6.4</v>
      </c>
      <c r="EK26" s="19">
        <v>20.399999999999999</v>
      </c>
      <c r="EL26" s="19">
        <v>20.399999999999999</v>
      </c>
      <c r="EM26" s="19">
        <v>10.199999999999999</v>
      </c>
      <c r="EN26" s="19">
        <v>0.9</v>
      </c>
      <c r="EO26" s="19">
        <v>8.6</v>
      </c>
      <c r="EP26" s="19">
        <v>134.00700000000001</v>
      </c>
      <c r="EQ26" s="19">
        <v>0.67900000000000005</v>
      </c>
      <c r="ER26" s="19">
        <v>37.962000000000003</v>
      </c>
      <c r="ES26" s="19">
        <v>53.555999999999997</v>
      </c>
      <c r="ET26" s="19">
        <v>104.31</v>
      </c>
      <c r="EU26" s="19"/>
      <c r="EV26" s="19">
        <v>0</v>
      </c>
      <c r="EW26" s="19">
        <v>20</v>
      </c>
      <c r="EX26" s="19">
        <v>9.5</v>
      </c>
      <c r="EY26" s="19">
        <v>15.5</v>
      </c>
      <c r="EZ26" s="19">
        <v>38.5</v>
      </c>
      <c r="FA26" s="19">
        <v>28.8</v>
      </c>
      <c r="FB26" s="19">
        <v>3.3</v>
      </c>
      <c r="FC26" s="19">
        <v>16.100000000000001</v>
      </c>
      <c r="FD26" s="19">
        <v>15.5</v>
      </c>
      <c r="FE26" s="19">
        <v>6.7</v>
      </c>
      <c r="FF26" s="19">
        <v>6820.1597899999997</v>
      </c>
      <c r="FG26" s="15"/>
      <c r="FH26" s="19">
        <v>24.344529999999999</v>
      </c>
      <c r="FI26" s="19">
        <v>1.2969999999999999</v>
      </c>
      <c r="FJ26" s="19">
        <v>6.1189999999999998</v>
      </c>
      <c r="FK26" s="19">
        <v>9.7100000000000009</v>
      </c>
      <c r="FL26" s="19">
        <v>13.2</v>
      </c>
      <c r="FM26" s="19"/>
      <c r="FN26" s="19">
        <v>18.918589999999998</v>
      </c>
      <c r="FO26" s="19"/>
      <c r="FP26" s="19">
        <v>0</v>
      </c>
      <c r="FQ26" s="19">
        <v>73.589119999999994</v>
      </c>
    </row>
    <row r="27" spans="1:173" ht="24" customHeight="1" x14ac:dyDescent="0.25">
      <c r="A27" s="13" t="s">
        <v>42</v>
      </c>
      <c r="B27" s="13" t="s">
        <v>642</v>
      </c>
      <c r="C27" s="14">
        <v>1</v>
      </c>
      <c r="D27" s="14">
        <v>1.6</v>
      </c>
      <c r="E27" s="14"/>
      <c r="F27" s="14">
        <v>641.70000000000005</v>
      </c>
      <c r="G27" s="14">
        <v>216.9</v>
      </c>
      <c r="H27" s="14"/>
      <c r="I27" s="14"/>
      <c r="J27" s="14">
        <v>87.9</v>
      </c>
      <c r="K27" s="14">
        <v>231.9</v>
      </c>
      <c r="L27" s="14"/>
      <c r="M27" s="14"/>
      <c r="N27" s="14">
        <v>144.80000000000001</v>
      </c>
      <c r="O27" s="14">
        <v>143.9</v>
      </c>
      <c r="P27" s="14">
        <v>145.19999999999999</v>
      </c>
      <c r="Q27" s="14">
        <v>241.4</v>
      </c>
      <c r="R27" s="14">
        <v>177.2</v>
      </c>
      <c r="S27" s="14">
        <v>85.2</v>
      </c>
      <c r="T27" s="14">
        <v>552.4</v>
      </c>
      <c r="U27" s="14">
        <v>10.199999999999999</v>
      </c>
      <c r="V27" s="14"/>
      <c r="W27" s="14"/>
      <c r="X27" s="14"/>
      <c r="Y27" s="14"/>
      <c r="Z27" s="14">
        <v>164.3</v>
      </c>
      <c r="AA27" s="14">
        <v>6.6</v>
      </c>
      <c r="AB27" s="14">
        <v>0</v>
      </c>
      <c r="AC27" s="14">
        <v>6.3</v>
      </c>
      <c r="AD27" s="14">
        <v>10.199999999999999</v>
      </c>
      <c r="AE27" s="14">
        <v>41.1</v>
      </c>
      <c r="AF27" s="14">
        <v>6.3</v>
      </c>
      <c r="AG27" s="14"/>
      <c r="AH27" s="14"/>
      <c r="AI27" s="14"/>
      <c r="AJ27" s="14">
        <v>109.1</v>
      </c>
      <c r="AK27" s="14">
        <v>214.8</v>
      </c>
      <c r="AL27" s="14"/>
      <c r="AM27" s="14"/>
      <c r="AN27" s="14"/>
      <c r="AO27" s="14">
        <v>6.5</v>
      </c>
      <c r="AP27" s="14">
        <v>453.8</v>
      </c>
      <c r="AQ27" s="14">
        <v>73.974000000000004</v>
      </c>
      <c r="AR27" s="14">
        <v>142.22900000000001</v>
      </c>
      <c r="AS27" s="14">
        <v>41.122999999999998</v>
      </c>
      <c r="AT27" s="14">
        <v>18.399999999999999</v>
      </c>
      <c r="AU27" s="14">
        <v>19.7</v>
      </c>
      <c r="AV27" s="14">
        <v>88</v>
      </c>
      <c r="AW27" s="14"/>
      <c r="AX27" s="14">
        <v>176.03140999999999</v>
      </c>
      <c r="AY27" s="14">
        <v>86.573070000000001</v>
      </c>
      <c r="AZ27" s="14">
        <v>105.7</v>
      </c>
      <c r="BA27" s="14">
        <v>7.6</v>
      </c>
      <c r="BB27" s="14">
        <v>9.5</v>
      </c>
      <c r="BC27" s="14">
        <v>43.1</v>
      </c>
      <c r="BD27" s="14">
        <v>46.2</v>
      </c>
      <c r="BE27" s="14">
        <v>3.2</v>
      </c>
      <c r="BF27" s="14">
        <v>29.6</v>
      </c>
      <c r="BG27" s="14">
        <v>171.2</v>
      </c>
      <c r="BH27" s="14">
        <v>88.9</v>
      </c>
      <c r="BI27" s="14"/>
      <c r="BJ27" s="14"/>
      <c r="BK27" s="14">
        <v>0</v>
      </c>
      <c r="BL27" s="14"/>
      <c r="BM27" s="14"/>
      <c r="BN27" s="14"/>
      <c r="BO27" s="14">
        <v>129.19999999999999</v>
      </c>
      <c r="BP27" s="14"/>
      <c r="BQ27" s="14"/>
      <c r="BR27" s="14"/>
      <c r="BS27" s="14"/>
      <c r="BT27" s="14"/>
      <c r="BU27" s="14"/>
      <c r="BV27" s="14"/>
      <c r="BW27" s="14"/>
      <c r="BX27" s="14"/>
      <c r="BY27" s="14">
        <v>109.7</v>
      </c>
      <c r="BZ27" s="14"/>
      <c r="CA27" s="14"/>
      <c r="CB27" s="14">
        <v>207.56399999999999</v>
      </c>
      <c r="CC27" s="14">
        <v>120.995</v>
      </c>
      <c r="CD27" s="14">
        <v>62.118000000000002</v>
      </c>
      <c r="CE27" s="14">
        <v>73.414000000000001</v>
      </c>
      <c r="CF27" s="14">
        <v>29.143999999999998</v>
      </c>
      <c r="CG27" s="14"/>
      <c r="CH27" s="14"/>
      <c r="CI27" s="14"/>
      <c r="CJ27" s="14">
        <v>143.16200000000001</v>
      </c>
      <c r="CK27" s="14"/>
      <c r="CL27" s="14">
        <v>65.373999999999995</v>
      </c>
      <c r="CM27" s="14"/>
      <c r="CN27" s="14"/>
      <c r="CO27" s="14"/>
      <c r="CP27" s="14"/>
      <c r="CQ27" s="14"/>
      <c r="CR27" s="14"/>
      <c r="CS27" s="14"/>
      <c r="CT27" s="14">
        <v>0.4</v>
      </c>
      <c r="CU27" s="14">
        <v>60.7</v>
      </c>
      <c r="CV27" s="14">
        <v>73.900000000000006</v>
      </c>
      <c r="CW27" s="14">
        <v>0.2</v>
      </c>
      <c r="CX27" s="14">
        <v>0.1</v>
      </c>
      <c r="CY27" s="14">
        <v>19.899999999999999</v>
      </c>
      <c r="CZ27" s="14">
        <v>10</v>
      </c>
      <c r="DA27" s="14">
        <v>5.4</v>
      </c>
      <c r="DB27" s="14">
        <v>2.7</v>
      </c>
      <c r="DC27" s="14">
        <v>5.2</v>
      </c>
      <c r="DD27" s="14">
        <v>19.8</v>
      </c>
      <c r="DE27" s="14">
        <v>12.5</v>
      </c>
      <c r="DF27" s="14">
        <v>19.399999999999999</v>
      </c>
      <c r="DG27" s="14">
        <v>3.4</v>
      </c>
      <c r="DH27" s="14">
        <v>18.8</v>
      </c>
      <c r="DI27" s="14">
        <v>3.9</v>
      </c>
      <c r="DJ27" s="14">
        <v>4.8</v>
      </c>
      <c r="DK27" s="14">
        <v>15.5</v>
      </c>
      <c r="DL27" s="14">
        <v>43.1</v>
      </c>
      <c r="DM27" s="14">
        <v>4.5</v>
      </c>
      <c r="DN27" s="14">
        <v>1.2</v>
      </c>
      <c r="DO27" s="14">
        <v>2.4</v>
      </c>
      <c r="DP27" s="14">
        <v>1.3</v>
      </c>
      <c r="DQ27" s="14">
        <v>7</v>
      </c>
      <c r="DR27" s="14">
        <v>3.4</v>
      </c>
      <c r="DS27" s="14">
        <v>20.2</v>
      </c>
      <c r="DT27" s="14">
        <v>2</v>
      </c>
      <c r="DU27" s="14"/>
      <c r="DV27" s="14">
        <v>19.8</v>
      </c>
      <c r="DW27" s="14">
        <v>12</v>
      </c>
      <c r="DX27" s="14">
        <v>20</v>
      </c>
      <c r="DY27" s="14">
        <v>20.399999999999999</v>
      </c>
      <c r="DZ27" s="14">
        <v>20</v>
      </c>
      <c r="EA27" s="14">
        <v>26.9</v>
      </c>
      <c r="EB27" s="14">
        <v>55.2</v>
      </c>
      <c r="EC27" s="14">
        <v>36.799999999999997</v>
      </c>
      <c r="ED27" s="14">
        <v>60.7</v>
      </c>
      <c r="EE27" s="14">
        <v>63.2</v>
      </c>
      <c r="EF27" s="14">
        <v>4.5999999999999996</v>
      </c>
      <c r="EG27" s="14">
        <v>3.9</v>
      </c>
      <c r="EH27" s="14">
        <v>21</v>
      </c>
      <c r="EI27" s="14">
        <v>7.3</v>
      </c>
      <c r="EJ27" s="14">
        <v>7.7</v>
      </c>
      <c r="EK27" s="14">
        <v>20.399999999999999</v>
      </c>
      <c r="EL27" s="14">
        <v>20.399999999999999</v>
      </c>
      <c r="EM27" s="14">
        <v>10.199999999999999</v>
      </c>
      <c r="EN27" s="14">
        <v>0.1</v>
      </c>
      <c r="EO27" s="14">
        <v>10.8</v>
      </c>
      <c r="EP27" s="14">
        <v>138.18600000000001</v>
      </c>
      <c r="EQ27" s="14">
        <v>0.65500000000000003</v>
      </c>
      <c r="ER27" s="14">
        <v>27.687999999999999</v>
      </c>
      <c r="ES27" s="14">
        <v>34.167999999999999</v>
      </c>
      <c r="ET27" s="14">
        <v>107.914</v>
      </c>
      <c r="EU27" s="14"/>
      <c r="EV27" s="14">
        <v>0</v>
      </c>
      <c r="EW27" s="14">
        <v>20</v>
      </c>
      <c r="EX27" s="14">
        <v>9.5</v>
      </c>
      <c r="EY27" s="14">
        <v>15.9</v>
      </c>
      <c r="EZ27" s="14">
        <v>38.200000000000003</v>
      </c>
      <c r="FA27" s="14">
        <v>28.9</v>
      </c>
      <c r="FB27" s="14">
        <v>3.3</v>
      </c>
      <c r="FC27" s="14">
        <v>16.2</v>
      </c>
      <c r="FD27" s="14">
        <v>15.3</v>
      </c>
      <c r="FE27" s="14">
        <v>7.4</v>
      </c>
      <c r="FF27" s="14">
        <v>7058.41248</v>
      </c>
      <c r="FG27" s="15"/>
      <c r="FH27" s="14">
        <v>24.394279999999998</v>
      </c>
      <c r="FI27" s="14">
        <v>1.2909999999999999</v>
      </c>
      <c r="FJ27" s="14">
        <v>6.5960000000000001</v>
      </c>
      <c r="FK27" s="14">
        <v>11.76</v>
      </c>
      <c r="FL27" s="14">
        <v>13.2</v>
      </c>
      <c r="FM27" s="14"/>
      <c r="FN27" s="14">
        <v>18.918299999999999</v>
      </c>
      <c r="FO27" s="14"/>
      <c r="FP27" s="14">
        <v>0</v>
      </c>
      <c r="FQ27" s="14">
        <v>76.159580000000005</v>
      </c>
    </row>
    <row r="28" spans="1:173" ht="24" customHeight="1" x14ac:dyDescent="0.25">
      <c r="A28" s="16" t="s">
        <v>42</v>
      </c>
      <c r="B28" s="16" t="s">
        <v>643</v>
      </c>
      <c r="C28" s="17">
        <v>1</v>
      </c>
      <c r="D28" s="17">
        <v>1.6</v>
      </c>
      <c r="E28" s="17"/>
      <c r="F28" s="17">
        <v>652.29999999999995</v>
      </c>
      <c r="G28" s="17">
        <v>219.3</v>
      </c>
      <c r="H28" s="17"/>
      <c r="I28" s="17"/>
      <c r="J28" s="17">
        <v>90.1</v>
      </c>
      <c r="K28" s="17">
        <v>234.6</v>
      </c>
      <c r="L28" s="17"/>
      <c r="M28" s="17"/>
      <c r="N28" s="17">
        <v>142</v>
      </c>
      <c r="O28" s="17">
        <v>142.5</v>
      </c>
      <c r="P28" s="17">
        <v>141</v>
      </c>
      <c r="Q28" s="17">
        <v>237.8</v>
      </c>
      <c r="R28" s="17">
        <v>202.5</v>
      </c>
      <c r="S28" s="17">
        <v>106.7</v>
      </c>
      <c r="T28" s="17">
        <v>562.70000000000005</v>
      </c>
      <c r="U28" s="17">
        <v>10.5</v>
      </c>
      <c r="V28" s="17"/>
      <c r="W28" s="17"/>
      <c r="X28" s="17"/>
      <c r="Y28" s="17"/>
      <c r="Z28" s="17">
        <v>169.2</v>
      </c>
      <c r="AA28" s="17">
        <v>7.4</v>
      </c>
      <c r="AB28" s="17">
        <v>4</v>
      </c>
      <c r="AC28" s="17">
        <v>6.3</v>
      </c>
      <c r="AD28" s="17">
        <v>10.199999999999999</v>
      </c>
      <c r="AE28" s="17">
        <v>38.9</v>
      </c>
      <c r="AF28" s="17">
        <v>6.2</v>
      </c>
      <c r="AG28" s="17"/>
      <c r="AH28" s="17"/>
      <c r="AI28" s="17"/>
      <c r="AJ28" s="17">
        <v>111.3</v>
      </c>
      <c r="AK28" s="17">
        <v>186.4</v>
      </c>
      <c r="AL28" s="17"/>
      <c r="AM28" s="17"/>
      <c r="AN28" s="17"/>
      <c r="AO28" s="17">
        <v>6.5</v>
      </c>
      <c r="AP28" s="17">
        <v>461.2</v>
      </c>
      <c r="AQ28" s="17">
        <v>72.578999999999994</v>
      </c>
      <c r="AR28" s="17">
        <v>149.042</v>
      </c>
      <c r="AS28" s="17">
        <v>42.09</v>
      </c>
      <c r="AT28" s="17">
        <v>18.399999999999999</v>
      </c>
      <c r="AU28" s="17">
        <v>19.7</v>
      </c>
      <c r="AV28" s="17">
        <v>92.6</v>
      </c>
      <c r="AW28" s="17"/>
      <c r="AX28" s="17">
        <v>182.94158999999999</v>
      </c>
      <c r="AY28" s="17">
        <v>90.688460000000006</v>
      </c>
      <c r="AZ28" s="17">
        <v>109.5</v>
      </c>
      <c r="BA28" s="17">
        <v>7.6</v>
      </c>
      <c r="BB28" s="17">
        <v>9.6</v>
      </c>
      <c r="BC28" s="17">
        <v>45.7</v>
      </c>
      <c r="BD28" s="17">
        <v>47.5</v>
      </c>
      <c r="BE28" s="17">
        <v>3.2</v>
      </c>
      <c r="BF28" s="17">
        <v>29.2</v>
      </c>
      <c r="BG28" s="17">
        <v>175.4</v>
      </c>
      <c r="BH28" s="17">
        <v>91.1</v>
      </c>
      <c r="BI28" s="17"/>
      <c r="BJ28" s="17"/>
      <c r="BK28" s="17">
        <v>0</v>
      </c>
      <c r="BL28" s="17"/>
      <c r="BM28" s="17"/>
      <c r="BN28" s="17"/>
      <c r="BO28" s="17">
        <v>131.69999999999999</v>
      </c>
      <c r="BP28" s="17"/>
      <c r="BQ28" s="17"/>
      <c r="BR28" s="17"/>
      <c r="BS28" s="17"/>
      <c r="BT28" s="17"/>
      <c r="BU28" s="17"/>
      <c r="BV28" s="17"/>
      <c r="BW28" s="17"/>
      <c r="BX28" s="17"/>
      <c r="BY28" s="17">
        <v>113.6</v>
      </c>
      <c r="BZ28" s="17"/>
      <c r="CA28" s="17"/>
      <c r="CB28" s="17">
        <v>229.62200000000001</v>
      </c>
      <c r="CC28" s="17">
        <v>128.99100000000001</v>
      </c>
      <c r="CD28" s="17">
        <v>64.430000000000007</v>
      </c>
      <c r="CE28" s="17">
        <v>74.603999999999999</v>
      </c>
      <c r="CF28" s="17">
        <v>30.332999999999998</v>
      </c>
      <c r="CG28" s="17"/>
      <c r="CH28" s="17"/>
      <c r="CI28" s="17"/>
      <c r="CJ28" s="17">
        <v>142.245</v>
      </c>
      <c r="CK28" s="17"/>
      <c r="CL28" s="17">
        <v>65.686000000000007</v>
      </c>
      <c r="CM28" s="17"/>
      <c r="CN28" s="17"/>
      <c r="CO28" s="17"/>
      <c r="CP28" s="17"/>
      <c r="CQ28" s="17"/>
      <c r="CR28" s="17"/>
      <c r="CS28" s="17"/>
      <c r="CT28" s="17">
        <v>0.7</v>
      </c>
      <c r="CU28" s="17">
        <v>72</v>
      </c>
      <c r="CV28" s="17">
        <v>76.5</v>
      </c>
      <c r="CW28" s="17">
        <v>0</v>
      </c>
      <c r="CX28" s="17">
        <v>0.1</v>
      </c>
      <c r="CY28" s="17">
        <v>20</v>
      </c>
      <c r="CZ28" s="17">
        <v>9.8000000000000007</v>
      </c>
      <c r="DA28" s="17">
        <v>5.4</v>
      </c>
      <c r="DB28" s="17">
        <v>2.7</v>
      </c>
      <c r="DC28" s="17">
        <v>5.3</v>
      </c>
      <c r="DD28" s="17">
        <v>20.5</v>
      </c>
      <c r="DE28" s="17">
        <v>10</v>
      </c>
      <c r="DF28" s="17">
        <v>19.100000000000001</v>
      </c>
      <c r="DG28" s="17">
        <v>3.4</v>
      </c>
      <c r="DH28" s="17">
        <v>18.8</v>
      </c>
      <c r="DI28" s="17">
        <v>6.1</v>
      </c>
      <c r="DJ28" s="17">
        <v>6.8</v>
      </c>
      <c r="DK28" s="17">
        <v>15.9</v>
      </c>
      <c r="DL28" s="17">
        <v>48.9</v>
      </c>
      <c r="DM28" s="17">
        <v>4.5</v>
      </c>
      <c r="DN28" s="17">
        <v>1.2</v>
      </c>
      <c r="DO28" s="17">
        <v>2.4</v>
      </c>
      <c r="DP28" s="17">
        <v>1.3</v>
      </c>
      <c r="DQ28" s="17">
        <v>9.6</v>
      </c>
      <c r="DR28" s="17">
        <v>3.4</v>
      </c>
      <c r="DS28" s="17">
        <v>20.2</v>
      </c>
      <c r="DT28" s="17">
        <v>2</v>
      </c>
      <c r="DU28" s="17"/>
      <c r="DV28" s="17">
        <v>19.8</v>
      </c>
      <c r="DW28" s="17">
        <v>12</v>
      </c>
      <c r="DX28" s="17">
        <v>20</v>
      </c>
      <c r="DY28" s="17">
        <v>20.5</v>
      </c>
      <c r="DZ28" s="17">
        <v>20</v>
      </c>
      <c r="EA28" s="17">
        <v>27.6</v>
      </c>
      <c r="EB28" s="17">
        <v>48.7</v>
      </c>
      <c r="EC28" s="17">
        <v>37.200000000000003</v>
      </c>
      <c r="ED28" s="17">
        <v>71.400000000000006</v>
      </c>
      <c r="EE28" s="17">
        <v>61.8</v>
      </c>
      <c r="EF28" s="17">
        <v>4.3</v>
      </c>
      <c r="EG28" s="17">
        <v>7.3</v>
      </c>
      <c r="EH28" s="17">
        <v>21</v>
      </c>
      <c r="EI28" s="17">
        <v>7.5</v>
      </c>
      <c r="EJ28" s="17">
        <v>7.3</v>
      </c>
      <c r="EK28" s="17">
        <v>20.399999999999999</v>
      </c>
      <c r="EL28" s="17">
        <v>20.399999999999999</v>
      </c>
      <c r="EM28" s="17">
        <v>10.199999999999999</v>
      </c>
      <c r="EN28" s="17">
        <v>0</v>
      </c>
      <c r="EO28" s="17">
        <v>12.8</v>
      </c>
      <c r="EP28" s="17">
        <v>141.77099999999999</v>
      </c>
      <c r="EQ28" s="17">
        <v>0.67200000000000004</v>
      </c>
      <c r="ER28" s="17">
        <v>23.135999999999999</v>
      </c>
      <c r="ES28" s="17">
        <v>32.625999999999998</v>
      </c>
      <c r="ET28" s="17">
        <v>111.004</v>
      </c>
      <c r="EU28" s="17"/>
      <c r="EV28" s="17">
        <v>0</v>
      </c>
      <c r="EW28" s="17">
        <v>20</v>
      </c>
      <c r="EX28" s="17">
        <v>9.8000000000000007</v>
      </c>
      <c r="EY28" s="17">
        <v>15.7</v>
      </c>
      <c r="EZ28" s="17">
        <v>38.200000000000003</v>
      </c>
      <c r="FA28" s="17">
        <v>28.8</v>
      </c>
      <c r="FB28" s="17">
        <v>3.4</v>
      </c>
      <c r="FC28" s="17">
        <v>16.5</v>
      </c>
      <c r="FD28" s="17">
        <v>15.5</v>
      </c>
      <c r="FE28" s="17">
        <v>7.2</v>
      </c>
      <c r="FF28" s="17">
        <v>7221.3610500000004</v>
      </c>
      <c r="FG28" s="15"/>
      <c r="FH28" s="17">
        <v>24.39227</v>
      </c>
      <c r="FI28" s="17">
        <v>1.3029999999999999</v>
      </c>
      <c r="FJ28" s="17">
        <v>6.6680000000000001</v>
      </c>
      <c r="FK28" s="17">
        <v>12</v>
      </c>
      <c r="FL28" s="17">
        <v>13.2</v>
      </c>
      <c r="FM28" s="17"/>
      <c r="FN28" s="17">
        <v>18.917649999999998</v>
      </c>
      <c r="FO28" s="17"/>
      <c r="FP28" s="17">
        <v>0</v>
      </c>
      <c r="FQ28" s="17">
        <v>76.480919999999998</v>
      </c>
    </row>
    <row r="29" spans="1:173" ht="24" customHeight="1" x14ac:dyDescent="0.25">
      <c r="A29" s="16" t="s">
        <v>42</v>
      </c>
      <c r="B29" s="16" t="s">
        <v>644</v>
      </c>
      <c r="C29" s="17">
        <v>1</v>
      </c>
      <c r="D29" s="17">
        <v>1.6</v>
      </c>
      <c r="E29" s="17"/>
      <c r="F29" s="17">
        <v>643</v>
      </c>
      <c r="G29" s="17">
        <v>216.3</v>
      </c>
      <c r="H29" s="17"/>
      <c r="I29" s="17"/>
      <c r="J29" s="17">
        <v>92.2</v>
      </c>
      <c r="K29" s="17">
        <v>233.1</v>
      </c>
      <c r="L29" s="17"/>
      <c r="M29" s="17"/>
      <c r="N29" s="17">
        <v>125.5</v>
      </c>
      <c r="O29" s="17">
        <v>125.5</v>
      </c>
      <c r="P29" s="17">
        <v>125.3</v>
      </c>
      <c r="Q29" s="17">
        <v>229.9</v>
      </c>
      <c r="R29" s="17">
        <v>202.2</v>
      </c>
      <c r="S29" s="17">
        <v>106.7</v>
      </c>
      <c r="T29" s="17">
        <v>547.20000000000005</v>
      </c>
      <c r="U29" s="17">
        <v>10.8</v>
      </c>
      <c r="V29" s="17"/>
      <c r="W29" s="17"/>
      <c r="X29" s="17"/>
      <c r="Y29" s="17"/>
      <c r="Z29" s="17">
        <v>169.4</v>
      </c>
      <c r="AA29" s="17">
        <v>6.6</v>
      </c>
      <c r="AB29" s="17">
        <v>8.1</v>
      </c>
      <c r="AC29" s="17">
        <v>6.3</v>
      </c>
      <c r="AD29" s="17">
        <v>10.199999999999999</v>
      </c>
      <c r="AE29" s="17">
        <v>62.6</v>
      </c>
      <c r="AF29" s="17">
        <v>6.1</v>
      </c>
      <c r="AG29" s="17"/>
      <c r="AH29" s="17"/>
      <c r="AI29" s="17"/>
      <c r="AJ29" s="17">
        <v>110.6</v>
      </c>
      <c r="AK29" s="17">
        <v>221.8</v>
      </c>
      <c r="AL29" s="17"/>
      <c r="AM29" s="17"/>
      <c r="AN29" s="17"/>
      <c r="AO29" s="17">
        <v>6.5</v>
      </c>
      <c r="AP29" s="17">
        <v>458.2</v>
      </c>
      <c r="AQ29" s="17">
        <v>72.762</v>
      </c>
      <c r="AR29" s="17">
        <v>151.30099999999999</v>
      </c>
      <c r="AS29" s="17">
        <v>41.508000000000003</v>
      </c>
      <c r="AT29" s="17">
        <v>18.399999999999999</v>
      </c>
      <c r="AU29" s="17">
        <v>19.7</v>
      </c>
      <c r="AV29" s="17">
        <v>89.4</v>
      </c>
      <c r="AW29" s="17"/>
      <c r="AX29" s="17">
        <v>185.21583999999999</v>
      </c>
      <c r="AY29" s="17">
        <v>89.389380000000003</v>
      </c>
      <c r="AZ29" s="17">
        <v>108.4</v>
      </c>
      <c r="BA29" s="17">
        <v>7.5</v>
      </c>
      <c r="BB29" s="17">
        <v>9.6</v>
      </c>
      <c r="BC29" s="17">
        <v>46.3</v>
      </c>
      <c r="BD29" s="17">
        <v>47.5</v>
      </c>
      <c r="BE29" s="17">
        <v>3.2</v>
      </c>
      <c r="BF29" s="17">
        <v>29.7</v>
      </c>
      <c r="BG29" s="17">
        <v>174.1</v>
      </c>
      <c r="BH29" s="17">
        <v>90.4</v>
      </c>
      <c r="BI29" s="17"/>
      <c r="BJ29" s="17"/>
      <c r="BK29" s="17">
        <v>28.7</v>
      </c>
      <c r="BL29" s="17"/>
      <c r="BM29" s="17"/>
      <c r="BN29" s="17"/>
      <c r="BO29" s="17">
        <v>131.9</v>
      </c>
      <c r="BP29" s="17"/>
      <c r="BQ29" s="17"/>
      <c r="BR29" s="17"/>
      <c r="BS29" s="17"/>
      <c r="BT29" s="17"/>
      <c r="BU29" s="17"/>
      <c r="BV29" s="17"/>
      <c r="BW29" s="17"/>
      <c r="BX29" s="17"/>
      <c r="BY29" s="17">
        <v>111.9</v>
      </c>
      <c r="BZ29" s="17"/>
      <c r="CA29" s="17"/>
      <c r="CB29" s="17">
        <v>185.55099999999999</v>
      </c>
      <c r="CC29" s="17">
        <v>125.129</v>
      </c>
      <c r="CD29" s="17">
        <v>64.141999999999996</v>
      </c>
      <c r="CE29" s="17">
        <v>75.144000000000005</v>
      </c>
      <c r="CF29" s="17">
        <v>30.23</v>
      </c>
      <c r="CG29" s="17"/>
      <c r="CH29" s="17"/>
      <c r="CI29" s="17"/>
      <c r="CJ29" s="17">
        <v>140.977</v>
      </c>
      <c r="CK29" s="17"/>
      <c r="CL29" s="17">
        <v>65.971000000000004</v>
      </c>
      <c r="CM29" s="17"/>
      <c r="CN29" s="17"/>
      <c r="CO29" s="17"/>
      <c r="CP29" s="17"/>
      <c r="CQ29" s="17"/>
      <c r="CR29" s="17"/>
      <c r="CS29" s="17"/>
      <c r="CT29" s="17">
        <v>0.7</v>
      </c>
      <c r="CU29" s="17">
        <v>78.599999999999994</v>
      </c>
      <c r="CV29" s="17">
        <v>77.8</v>
      </c>
      <c r="CW29" s="17">
        <v>0.3</v>
      </c>
      <c r="CX29" s="17">
        <v>0.1</v>
      </c>
      <c r="CY29" s="17">
        <v>20</v>
      </c>
      <c r="CZ29" s="17">
        <v>10</v>
      </c>
      <c r="DA29" s="17">
        <v>5.4</v>
      </c>
      <c r="DB29" s="17">
        <v>3.2</v>
      </c>
      <c r="DC29" s="17">
        <v>5.2</v>
      </c>
      <c r="DD29" s="17">
        <v>20</v>
      </c>
      <c r="DE29" s="17">
        <v>10</v>
      </c>
      <c r="DF29" s="17">
        <v>19.100000000000001</v>
      </c>
      <c r="DG29" s="17">
        <v>3.4</v>
      </c>
      <c r="DH29" s="17">
        <v>18.8</v>
      </c>
      <c r="DI29" s="17">
        <v>8.9</v>
      </c>
      <c r="DJ29" s="17">
        <v>9.6999999999999993</v>
      </c>
      <c r="DK29" s="17">
        <v>21.1</v>
      </c>
      <c r="DL29" s="17">
        <v>58.3</v>
      </c>
      <c r="DM29" s="17">
        <v>4.5</v>
      </c>
      <c r="DN29" s="17">
        <v>1.2</v>
      </c>
      <c r="DO29" s="17">
        <v>2.4</v>
      </c>
      <c r="DP29" s="17">
        <v>1.3</v>
      </c>
      <c r="DQ29" s="17">
        <v>9.8000000000000007</v>
      </c>
      <c r="DR29" s="17">
        <v>3.4</v>
      </c>
      <c r="DS29" s="17">
        <v>20.2</v>
      </c>
      <c r="DT29" s="17">
        <v>2</v>
      </c>
      <c r="DU29" s="17"/>
      <c r="DV29" s="17">
        <v>19.8</v>
      </c>
      <c r="DW29" s="17">
        <v>12</v>
      </c>
      <c r="DX29" s="17">
        <v>19.899999999999999</v>
      </c>
      <c r="DY29" s="17">
        <v>20.399999999999999</v>
      </c>
      <c r="DZ29" s="17">
        <v>19.899999999999999</v>
      </c>
      <c r="EA29" s="17">
        <v>27.6</v>
      </c>
      <c r="EB29" s="17">
        <v>50.9</v>
      </c>
      <c r="EC29" s="17">
        <v>38</v>
      </c>
      <c r="ED29" s="17">
        <v>78.099999999999994</v>
      </c>
      <c r="EE29" s="17">
        <v>74.2</v>
      </c>
      <c r="EF29" s="17">
        <v>9.1</v>
      </c>
      <c r="EG29" s="17">
        <v>10.7</v>
      </c>
      <c r="EH29" s="17">
        <v>21</v>
      </c>
      <c r="EI29" s="17">
        <v>7.9</v>
      </c>
      <c r="EJ29" s="17">
        <v>7</v>
      </c>
      <c r="EK29" s="17">
        <v>20.399999999999999</v>
      </c>
      <c r="EL29" s="17">
        <v>20.399999999999999</v>
      </c>
      <c r="EM29" s="17">
        <v>10.199999999999999</v>
      </c>
      <c r="EN29" s="17">
        <v>0.2</v>
      </c>
      <c r="EO29" s="17">
        <v>14.5</v>
      </c>
      <c r="EP29" s="17">
        <v>143.35400000000001</v>
      </c>
      <c r="EQ29" s="17">
        <v>0.66800000000000004</v>
      </c>
      <c r="ER29" s="17">
        <v>26.472999999999999</v>
      </c>
      <c r="ES29" s="17">
        <v>44.838999999999999</v>
      </c>
      <c r="ET29" s="17">
        <v>112.277</v>
      </c>
      <c r="EU29" s="17"/>
      <c r="EV29" s="17">
        <v>0</v>
      </c>
      <c r="EW29" s="17">
        <v>20</v>
      </c>
      <c r="EX29" s="17">
        <v>10.3</v>
      </c>
      <c r="EY29" s="17">
        <v>16</v>
      </c>
      <c r="EZ29" s="17">
        <v>38.5</v>
      </c>
      <c r="FA29" s="17">
        <v>28.7</v>
      </c>
      <c r="FB29" s="17">
        <v>3.4</v>
      </c>
      <c r="FC29" s="17">
        <v>16.2</v>
      </c>
      <c r="FD29" s="17">
        <v>15.5</v>
      </c>
      <c r="FE29" s="17">
        <v>7.6</v>
      </c>
      <c r="FF29" s="17">
        <v>7252.1312200000002</v>
      </c>
      <c r="FG29" s="15"/>
      <c r="FH29" s="17">
        <v>24.393229999999999</v>
      </c>
      <c r="FI29" s="17">
        <v>1.3140000000000001</v>
      </c>
      <c r="FJ29" s="17">
        <v>6.9539999999999997</v>
      </c>
      <c r="FK29" s="17">
        <v>12</v>
      </c>
      <c r="FL29" s="17">
        <v>13.2</v>
      </c>
      <c r="FM29" s="17"/>
      <c r="FN29" s="17">
        <v>18.918240000000001</v>
      </c>
      <c r="FO29" s="17"/>
      <c r="FP29" s="17">
        <v>0</v>
      </c>
      <c r="FQ29" s="17">
        <v>76.779470000000003</v>
      </c>
    </row>
    <row r="30" spans="1:173" ht="24" customHeight="1" x14ac:dyDescent="0.25">
      <c r="A30" s="16" t="s">
        <v>42</v>
      </c>
      <c r="B30" s="16" t="s">
        <v>645</v>
      </c>
      <c r="C30" s="17">
        <v>1</v>
      </c>
      <c r="D30" s="17">
        <v>1.6</v>
      </c>
      <c r="E30" s="17"/>
      <c r="F30" s="17">
        <v>646.79999999999995</v>
      </c>
      <c r="G30" s="17">
        <v>218.1</v>
      </c>
      <c r="H30" s="17"/>
      <c r="I30" s="17"/>
      <c r="J30" s="17">
        <v>90.3</v>
      </c>
      <c r="K30" s="17">
        <v>233.7</v>
      </c>
      <c r="L30" s="17"/>
      <c r="M30" s="17"/>
      <c r="N30" s="17">
        <v>129.1</v>
      </c>
      <c r="O30" s="17">
        <v>128.80000000000001</v>
      </c>
      <c r="P30" s="17">
        <v>129.1</v>
      </c>
      <c r="Q30" s="17">
        <v>228.8</v>
      </c>
      <c r="R30" s="17">
        <v>201.6</v>
      </c>
      <c r="S30" s="17">
        <v>106.6</v>
      </c>
      <c r="T30" s="17">
        <v>559.4</v>
      </c>
      <c r="U30" s="17">
        <v>10.5</v>
      </c>
      <c r="V30" s="17"/>
      <c r="W30" s="17"/>
      <c r="X30" s="17"/>
      <c r="Y30" s="17"/>
      <c r="Z30" s="17">
        <v>166.1</v>
      </c>
      <c r="AA30" s="17">
        <v>6.8</v>
      </c>
      <c r="AB30" s="17">
        <v>16.5</v>
      </c>
      <c r="AC30" s="17">
        <v>6.3</v>
      </c>
      <c r="AD30" s="17">
        <v>10</v>
      </c>
      <c r="AE30" s="17">
        <v>62.3</v>
      </c>
      <c r="AF30" s="17">
        <v>6.1</v>
      </c>
      <c r="AG30" s="17"/>
      <c r="AH30" s="17"/>
      <c r="AI30" s="17"/>
      <c r="AJ30" s="17">
        <v>110.6</v>
      </c>
      <c r="AK30" s="17">
        <v>221.4</v>
      </c>
      <c r="AL30" s="17"/>
      <c r="AM30" s="17"/>
      <c r="AN30" s="17"/>
      <c r="AO30" s="17">
        <v>6.5</v>
      </c>
      <c r="AP30" s="17">
        <v>456.3</v>
      </c>
      <c r="AQ30" s="17">
        <v>73.162000000000006</v>
      </c>
      <c r="AR30" s="17">
        <v>147.64599999999999</v>
      </c>
      <c r="AS30" s="17">
        <v>41.753</v>
      </c>
      <c r="AT30" s="17">
        <v>18.399999999999999</v>
      </c>
      <c r="AU30" s="17">
        <v>19.7</v>
      </c>
      <c r="AV30" s="17">
        <v>90.2</v>
      </c>
      <c r="AW30" s="17"/>
      <c r="AX30" s="17">
        <v>181.90181000000001</v>
      </c>
      <c r="AY30" s="17">
        <v>90.990449999999996</v>
      </c>
      <c r="AZ30" s="17">
        <v>108</v>
      </c>
      <c r="BA30" s="17">
        <v>7.5</v>
      </c>
      <c r="BB30" s="17">
        <v>9.5</v>
      </c>
      <c r="BC30" s="17">
        <v>45.5</v>
      </c>
      <c r="BD30" s="17">
        <v>46.9</v>
      </c>
      <c r="BE30" s="17">
        <v>3.2</v>
      </c>
      <c r="BF30" s="17">
        <v>29.8</v>
      </c>
      <c r="BG30" s="17">
        <v>174.2</v>
      </c>
      <c r="BH30" s="17">
        <v>90.5</v>
      </c>
      <c r="BI30" s="17"/>
      <c r="BJ30" s="17"/>
      <c r="BK30" s="17">
        <v>46.6</v>
      </c>
      <c r="BL30" s="17"/>
      <c r="BM30" s="17"/>
      <c r="BN30" s="17"/>
      <c r="BO30" s="17">
        <v>131.1</v>
      </c>
      <c r="BP30" s="17"/>
      <c r="BQ30" s="17"/>
      <c r="BR30" s="17"/>
      <c r="BS30" s="17"/>
      <c r="BT30" s="17"/>
      <c r="BU30" s="17"/>
      <c r="BV30" s="17"/>
      <c r="BW30" s="17"/>
      <c r="BX30" s="17"/>
      <c r="BY30" s="17">
        <v>112.1</v>
      </c>
      <c r="BZ30" s="17"/>
      <c r="CA30" s="17"/>
      <c r="CB30" s="17">
        <v>194.351</v>
      </c>
      <c r="CC30" s="17">
        <v>122.84</v>
      </c>
      <c r="CD30" s="17">
        <v>63.677</v>
      </c>
      <c r="CE30" s="17">
        <v>77.491</v>
      </c>
      <c r="CF30" s="17">
        <v>29.856000000000002</v>
      </c>
      <c r="CG30" s="17"/>
      <c r="CH30" s="17"/>
      <c r="CI30" s="17"/>
      <c r="CJ30" s="17">
        <v>142.43700000000001</v>
      </c>
      <c r="CK30" s="17"/>
      <c r="CL30" s="17">
        <v>67.400000000000006</v>
      </c>
      <c r="CM30" s="17"/>
      <c r="CN30" s="17"/>
      <c r="CO30" s="17"/>
      <c r="CP30" s="17"/>
      <c r="CQ30" s="17"/>
      <c r="CR30" s="17"/>
      <c r="CS30" s="17"/>
      <c r="CT30" s="17">
        <v>0.7</v>
      </c>
      <c r="CU30" s="17">
        <v>84</v>
      </c>
      <c r="CV30" s="17">
        <v>79.2</v>
      </c>
      <c r="CW30" s="17">
        <v>0.5</v>
      </c>
      <c r="CX30" s="17">
        <v>0.2</v>
      </c>
      <c r="CY30" s="17">
        <v>20</v>
      </c>
      <c r="CZ30" s="17">
        <v>9.9</v>
      </c>
      <c r="DA30" s="17">
        <v>5.4</v>
      </c>
      <c r="DB30" s="17">
        <v>3.2</v>
      </c>
      <c r="DC30" s="17">
        <v>5.2</v>
      </c>
      <c r="DD30" s="17">
        <v>20</v>
      </c>
      <c r="DE30" s="17">
        <v>10</v>
      </c>
      <c r="DF30" s="17">
        <v>19.100000000000001</v>
      </c>
      <c r="DG30" s="17">
        <v>3.4</v>
      </c>
      <c r="DH30" s="17">
        <v>18.8</v>
      </c>
      <c r="DI30" s="17">
        <v>13.3</v>
      </c>
      <c r="DJ30" s="17">
        <v>14.9</v>
      </c>
      <c r="DK30" s="17">
        <v>19.100000000000001</v>
      </c>
      <c r="DL30" s="17">
        <v>52.4</v>
      </c>
      <c r="DM30" s="17">
        <v>4.5</v>
      </c>
      <c r="DN30" s="17">
        <v>1.2</v>
      </c>
      <c r="DO30" s="17">
        <v>2.4</v>
      </c>
      <c r="DP30" s="17">
        <v>1.4</v>
      </c>
      <c r="DQ30" s="17">
        <v>13.4</v>
      </c>
      <c r="DR30" s="17">
        <v>3.4</v>
      </c>
      <c r="DS30" s="17">
        <v>20.2</v>
      </c>
      <c r="DT30" s="17">
        <v>2</v>
      </c>
      <c r="DU30" s="17"/>
      <c r="DV30" s="17">
        <v>19.600000000000001</v>
      </c>
      <c r="DW30" s="17">
        <v>12</v>
      </c>
      <c r="DX30" s="17">
        <v>20</v>
      </c>
      <c r="DY30" s="17">
        <v>20.399999999999999</v>
      </c>
      <c r="DZ30" s="17">
        <v>20</v>
      </c>
      <c r="EA30" s="17">
        <v>27.5</v>
      </c>
      <c r="EB30" s="17">
        <v>55.3</v>
      </c>
      <c r="EC30" s="17">
        <v>38.4</v>
      </c>
      <c r="ED30" s="17">
        <v>77.900000000000006</v>
      </c>
      <c r="EE30" s="17">
        <v>80.599999999999994</v>
      </c>
      <c r="EF30" s="17">
        <v>12.6</v>
      </c>
      <c r="EG30" s="17">
        <v>11</v>
      </c>
      <c r="EH30" s="17">
        <v>21</v>
      </c>
      <c r="EI30" s="17">
        <v>8.3000000000000007</v>
      </c>
      <c r="EJ30" s="17">
        <v>7</v>
      </c>
      <c r="EK30" s="17">
        <v>20.399999999999999</v>
      </c>
      <c r="EL30" s="17">
        <v>20.399999999999999</v>
      </c>
      <c r="EM30" s="17">
        <v>10.199999999999999</v>
      </c>
      <c r="EN30" s="17">
        <v>0.2</v>
      </c>
      <c r="EO30" s="17">
        <v>16</v>
      </c>
      <c r="EP30" s="17">
        <v>144.072</v>
      </c>
      <c r="EQ30" s="17">
        <v>0.65900000000000003</v>
      </c>
      <c r="ER30" s="17">
        <v>24.134</v>
      </c>
      <c r="ES30" s="17">
        <v>40</v>
      </c>
      <c r="ET30" s="17">
        <v>112.81</v>
      </c>
      <c r="EU30" s="17"/>
      <c r="EV30" s="17">
        <v>0</v>
      </c>
      <c r="EW30" s="17">
        <v>20</v>
      </c>
      <c r="EX30" s="17">
        <v>10.7</v>
      </c>
      <c r="EY30" s="17">
        <v>13</v>
      </c>
      <c r="EZ30" s="17">
        <v>38.4</v>
      </c>
      <c r="FA30" s="17">
        <v>28.8</v>
      </c>
      <c r="FB30" s="17">
        <v>3.5</v>
      </c>
      <c r="FC30" s="17">
        <v>16.2</v>
      </c>
      <c r="FD30" s="17">
        <v>15.7</v>
      </c>
      <c r="FE30" s="17">
        <v>5.4</v>
      </c>
      <c r="FF30" s="17">
        <v>7320.9802600000003</v>
      </c>
      <c r="FG30" s="15"/>
      <c r="FH30" s="17">
        <v>24.392990000000001</v>
      </c>
      <c r="FI30" s="17">
        <v>1.3140000000000001</v>
      </c>
      <c r="FJ30" s="17">
        <v>7.4409999999999998</v>
      </c>
      <c r="FK30" s="17">
        <v>12</v>
      </c>
      <c r="FL30" s="17">
        <v>13.2</v>
      </c>
      <c r="FM30" s="17"/>
      <c r="FN30" s="17">
        <v>18.916630000000001</v>
      </c>
      <c r="FO30" s="17"/>
      <c r="FP30" s="17">
        <v>0</v>
      </c>
      <c r="FQ30" s="17">
        <v>77.264619999999994</v>
      </c>
    </row>
    <row r="31" spans="1:173" ht="24" customHeight="1" x14ac:dyDescent="0.25">
      <c r="A31" s="16" t="s">
        <v>42</v>
      </c>
      <c r="B31" s="16" t="s">
        <v>646</v>
      </c>
      <c r="C31" s="17">
        <v>1</v>
      </c>
      <c r="D31" s="17">
        <v>1.5</v>
      </c>
      <c r="E31" s="17"/>
      <c r="F31" s="17">
        <v>644.1</v>
      </c>
      <c r="G31" s="17">
        <v>216.7</v>
      </c>
      <c r="H31" s="17"/>
      <c r="I31" s="17"/>
      <c r="J31" s="17">
        <v>90</v>
      </c>
      <c r="K31" s="17">
        <v>233.3</v>
      </c>
      <c r="L31" s="17"/>
      <c r="M31" s="17"/>
      <c r="N31" s="17">
        <v>146.69999999999999</v>
      </c>
      <c r="O31" s="17">
        <v>146.69999999999999</v>
      </c>
      <c r="P31" s="17">
        <v>147.1</v>
      </c>
      <c r="Q31" s="17">
        <v>242.9</v>
      </c>
      <c r="R31" s="17">
        <v>200.8</v>
      </c>
      <c r="S31" s="17">
        <v>107</v>
      </c>
      <c r="T31" s="17">
        <v>555.5</v>
      </c>
      <c r="U31" s="17">
        <v>10.4</v>
      </c>
      <c r="V31" s="17"/>
      <c r="W31" s="17"/>
      <c r="X31" s="17"/>
      <c r="Y31" s="17"/>
      <c r="Z31" s="17">
        <v>167.3</v>
      </c>
      <c r="AA31" s="17">
        <v>6.8</v>
      </c>
      <c r="AB31" s="17">
        <v>16.600000000000001</v>
      </c>
      <c r="AC31" s="17">
        <v>6.3</v>
      </c>
      <c r="AD31" s="17">
        <v>9.8000000000000007</v>
      </c>
      <c r="AE31" s="17">
        <v>62.3</v>
      </c>
      <c r="AF31" s="17">
        <v>6.1</v>
      </c>
      <c r="AG31" s="17"/>
      <c r="AH31" s="17"/>
      <c r="AI31" s="17"/>
      <c r="AJ31" s="17">
        <v>110.4</v>
      </c>
      <c r="AK31" s="17">
        <v>214.9</v>
      </c>
      <c r="AL31" s="17"/>
      <c r="AM31" s="17"/>
      <c r="AN31" s="17"/>
      <c r="AO31" s="17">
        <v>6.5</v>
      </c>
      <c r="AP31" s="17">
        <v>457.4</v>
      </c>
      <c r="AQ31" s="17">
        <v>71.974000000000004</v>
      </c>
      <c r="AR31" s="17">
        <v>125.205</v>
      </c>
      <c r="AS31" s="17">
        <v>41.555999999999997</v>
      </c>
      <c r="AT31" s="17">
        <v>18.399999999999999</v>
      </c>
      <c r="AU31" s="17">
        <v>19.7</v>
      </c>
      <c r="AV31" s="17">
        <v>91.9</v>
      </c>
      <c r="AW31" s="17"/>
      <c r="AX31" s="17">
        <v>177.85175000000001</v>
      </c>
      <c r="AY31" s="17">
        <v>91.018429999999995</v>
      </c>
      <c r="AZ31" s="17">
        <v>107.9</v>
      </c>
      <c r="BA31" s="17">
        <v>7.6</v>
      </c>
      <c r="BB31" s="17">
        <v>9.4</v>
      </c>
      <c r="BC31" s="17">
        <v>45.5</v>
      </c>
      <c r="BD31" s="17">
        <v>46.5</v>
      </c>
      <c r="BE31" s="17">
        <v>3.2</v>
      </c>
      <c r="BF31" s="17">
        <v>29.9</v>
      </c>
      <c r="BG31" s="17">
        <v>173.1</v>
      </c>
      <c r="BH31" s="17">
        <v>90.2</v>
      </c>
      <c r="BI31" s="17"/>
      <c r="BJ31" s="17"/>
      <c r="BK31" s="17">
        <v>46.6</v>
      </c>
      <c r="BL31" s="17"/>
      <c r="BM31" s="17"/>
      <c r="BN31" s="17"/>
      <c r="BO31" s="17">
        <v>130.80000000000001</v>
      </c>
      <c r="BP31" s="17"/>
      <c r="BQ31" s="17"/>
      <c r="BR31" s="17"/>
      <c r="BS31" s="17"/>
      <c r="BT31" s="17"/>
      <c r="BU31" s="17"/>
      <c r="BV31" s="17"/>
      <c r="BW31" s="17"/>
      <c r="BX31" s="17"/>
      <c r="BY31" s="17">
        <v>111.6</v>
      </c>
      <c r="BZ31" s="17"/>
      <c r="CA31" s="17"/>
      <c r="CB31" s="17">
        <v>238.06200000000001</v>
      </c>
      <c r="CC31" s="17">
        <v>130.43100000000001</v>
      </c>
      <c r="CD31" s="17">
        <v>63.488</v>
      </c>
      <c r="CE31" s="17">
        <v>80.373999999999995</v>
      </c>
      <c r="CF31" s="17">
        <v>29.946000000000002</v>
      </c>
      <c r="CG31" s="17"/>
      <c r="CH31" s="17"/>
      <c r="CI31" s="17"/>
      <c r="CJ31" s="17">
        <v>141.65899999999999</v>
      </c>
      <c r="CK31" s="17"/>
      <c r="CL31" s="17">
        <v>66.483000000000004</v>
      </c>
      <c r="CM31" s="17"/>
      <c r="CN31" s="17"/>
      <c r="CO31" s="17"/>
      <c r="CP31" s="17"/>
      <c r="CQ31" s="17"/>
      <c r="CR31" s="17"/>
      <c r="CS31" s="17"/>
      <c r="CT31" s="17">
        <v>0.9</v>
      </c>
      <c r="CU31" s="17">
        <v>100.3</v>
      </c>
      <c r="CV31" s="17">
        <v>79.099999999999994</v>
      </c>
      <c r="CW31" s="17">
        <v>0.7</v>
      </c>
      <c r="CX31" s="17">
        <v>0.1</v>
      </c>
      <c r="CY31" s="17">
        <v>20</v>
      </c>
      <c r="CZ31" s="17">
        <v>10</v>
      </c>
      <c r="DA31" s="17">
        <v>5.4</v>
      </c>
      <c r="DB31" s="17">
        <v>3.2</v>
      </c>
      <c r="DC31" s="17">
        <v>5.2</v>
      </c>
      <c r="DD31" s="17">
        <v>20</v>
      </c>
      <c r="DE31" s="17">
        <v>10</v>
      </c>
      <c r="DF31" s="17">
        <v>19</v>
      </c>
      <c r="DG31" s="17">
        <v>3.4</v>
      </c>
      <c r="DH31" s="17">
        <v>18.8</v>
      </c>
      <c r="DI31" s="17">
        <v>15.1</v>
      </c>
      <c r="DJ31" s="17">
        <v>19</v>
      </c>
      <c r="DK31" s="17">
        <v>23.2</v>
      </c>
      <c r="DL31" s="17">
        <v>62.9</v>
      </c>
      <c r="DM31" s="17">
        <v>4.5</v>
      </c>
      <c r="DN31" s="17">
        <v>1.2</v>
      </c>
      <c r="DO31" s="17">
        <v>2.4</v>
      </c>
      <c r="DP31" s="17">
        <v>1.4</v>
      </c>
      <c r="DQ31" s="17">
        <v>17.600000000000001</v>
      </c>
      <c r="DR31" s="17">
        <v>3.5</v>
      </c>
      <c r="DS31" s="17">
        <v>20.2</v>
      </c>
      <c r="DT31" s="17">
        <v>2</v>
      </c>
      <c r="DU31" s="17"/>
      <c r="DV31" s="17">
        <v>19.399999999999999</v>
      </c>
      <c r="DW31" s="17">
        <v>12</v>
      </c>
      <c r="DX31" s="17">
        <v>20</v>
      </c>
      <c r="DY31" s="17">
        <v>20.399999999999999</v>
      </c>
      <c r="DZ31" s="17">
        <v>20</v>
      </c>
      <c r="EA31" s="17">
        <v>26.3</v>
      </c>
      <c r="EB31" s="17">
        <v>55.4</v>
      </c>
      <c r="EC31" s="17">
        <v>38.700000000000003</v>
      </c>
      <c r="ED31" s="17">
        <v>90.2</v>
      </c>
      <c r="EE31" s="17">
        <v>85.9</v>
      </c>
      <c r="EF31" s="17">
        <v>10.3</v>
      </c>
      <c r="EG31" s="17">
        <v>11.9</v>
      </c>
      <c r="EH31" s="17">
        <v>21</v>
      </c>
      <c r="EI31" s="17">
        <v>8.4</v>
      </c>
      <c r="EJ31" s="17">
        <v>7</v>
      </c>
      <c r="EK31" s="17">
        <v>20.399999999999999</v>
      </c>
      <c r="EL31" s="17">
        <v>20.399999999999999</v>
      </c>
      <c r="EM31" s="17">
        <v>10.199999999999999</v>
      </c>
      <c r="EN31" s="17">
        <v>0.2</v>
      </c>
      <c r="EO31" s="17">
        <v>17.2</v>
      </c>
      <c r="EP31" s="17">
        <v>144.83199999999999</v>
      </c>
      <c r="EQ31" s="17">
        <v>0.66100000000000003</v>
      </c>
      <c r="ER31" s="17">
        <v>28.454999999999998</v>
      </c>
      <c r="ES31" s="17">
        <v>49.68</v>
      </c>
      <c r="ET31" s="17">
        <v>113.125</v>
      </c>
      <c r="EU31" s="17"/>
      <c r="EV31" s="17">
        <v>0</v>
      </c>
      <c r="EW31" s="17">
        <v>20</v>
      </c>
      <c r="EX31" s="17">
        <v>10.7</v>
      </c>
      <c r="EY31" s="17">
        <v>12.5</v>
      </c>
      <c r="EZ31" s="17">
        <v>38.299999999999997</v>
      </c>
      <c r="FA31" s="17">
        <v>28.6</v>
      </c>
      <c r="FB31" s="17">
        <v>3.4</v>
      </c>
      <c r="FC31" s="17">
        <v>16.2</v>
      </c>
      <c r="FD31" s="17">
        <v>14.8</v>
      </c>
      <c r="FE31" s="17">
        <v>5.9</v>
      </c>
      <c r="FF31" s="17">
        <v>7470.0011800000002</v>
      </c>
      <c r="FG31" s="15"/>
      <c r="FH31" s="17">
        <v>24.395009999999999</v>
      </c>
      <c r="FI31" s="17">
        <v>1.3140000000000001</v>
      </c>
      <c r="FJ31" s="17">
        <v>7.657</v>
      </c>
      <c r="FK31" s="17">
        <v>12</v>
      </c>
      <c r="FL31" s="17">
        <v>13.2</v>
      </c>
      <c r="FM31" s="17"/>
      <c r="FN31" s="17">
        <v>18.91339</v>
      </c>
      <c r="FO31" s="17"/>
      <c r="FP31" s="17">
        <v>0</v>
      </c>
      <c r="FQ31" s="17">
        <v>77.479399999999998</v>
      </c>
    </row>
    <row r="32" spans="1:173" ht="24" customHeight="1" x14ac:dyDescent="0.25">
      <c r="A32" s="16" t="s">
        <v>42</v>
      </c>
      <c r="B32" s="16" t="s">
        <v>647</v>
      </c>
      <c r="C32" s="17">
        <v>1</v>
      </c>
      <c r="D32" s="17">
        <v>1.4</v>
      </c>
      <c r="E32" s="17"/>
      <c r="F32" s="17">
        <v>651.20000000000005</v>
      </c>
      <c r="G32" s="17">
        <v>218.9</v>
      </c>
      <c r="H32" s="17"/>
      <c r="I32" s="17"/>
      <c r="J32" s="17">
        <v>90.4</v>
      </c>
      <c r="K32" s="17">
        <v>236.9</v>
      </c>
      <c r="L32" s="17"/>
      <c r="M32" s="17"/>
      <c r="N32" s="17">
        <v>146.4</v>
      </c>
      <c r="O32" s="17">
        <v>145.6</v>
      </c>
      <c r="P32" s="17">
        <v>146.19999999999999</v>
      </c>
      <c r="Q32" s="17">
        <v>242.9</v>
      </c>
      <c r="R32" s="17">
        <v>201.8</v>
      </c>
      <c r="S32" s="17">
        <v>107.8</v>
      </c>
      <c r="T32" s="17">
        <v>562.79999999999995</v>
      </c>
      <c r="U32" s="17">
        <v>10.5</v>
      </c>
      <c r="V32" s="17"/>
      <c r="W32" s="17"/>
      <c r="X32" s="17"/>
      <c r="Y32" s="17"/>
      <c r="Z32" s="17">
        <v>169.4</v>
      </c>
      <c r="AA32" s="17">
        <v>8</v>
      </c>
      <c r="AB32" s="17">
        <v>16.5</v>
      </c>
      <c r="AC32" s="17">
        <v>6.3</v>
      </c>
      <c r="AD32" s="17">
        <v>9.8000000000000007</v>
      </c>
      <c r="AE32" s="17">
        <v>63.5</v>
      </c>
      <c r="AF32" s="17">
        <v>5.7</v>
      </c>
      <c r="AG32" s="17"/>
      <c r="AH32" s="17"/>
      <c r="AI32" s="17"/>
      <c r="AJ32" s="17">
        <v>111.2</v>
      </c>
      <c r="AK32" s="17">
        <v>204.4</v>
      </c>
      <c r="AL32" s="17"/>
      <c r="AM32" s="17"/>
      <c r="AN32" s="17"/>
      <c r="AO32" s="17">
        <v>6.5</v>
      </c>
      <c r="AP32" s="17">
        <v>459.5</v>
      </c>
      <c r="AQ32" s="17">
        <v>69.501999999999995</v>
      </c>
      <c r="AR32" s="17">
        <v>125.334</v>
      </c>
      <c r="AS32" s="17">
        <v>42.08</v>
      </c>
      <c r="AT32" s="17">
        <v>18.399999999999999</v>
      </c>
      <c r="AU32" s="17">
        <v>19.7</v>
      </c>
      <c r="AV32" s="17">
        <v>90.7</v>
      </c>
      <c r="AW32" s="17"/>
      <c r="AX32" s="17">
        <v>177.06918999999999</v>
      </c>
      <c r="AY32" s="17">
        <v>92.037409999999994</v>
      </c>
      <c r="AZ32" s="17">
        <v>108.5</v>
      </c>
      <c r="BA32" s="17">
        <v>7.6</v>
      </c>
      <c r="BB32" s="17">
        <v>9.6</v>
      </c>
      <c r="BC32" s="17">
        <v>45.8</v>
      </c>
      <c r="BD32" s="17">
        <v>47.2</v>
      </c>
      <c r="BE32" s="17">
        <v>3.2</v>
      </c>
      <c r="BF32" s="17">
        <v>29.5</v>
      </c>
      <c r="BG32" s="17">
        <v>174.6</v>
      </c>
      <c r="BH32" s="17">
        <v>90.9</v>
      </c>
      <c r="BI32" s="17"/>
      <c r="BJ32" s="17"/>
      <c r="BK32" s="17">
        <v>47</v>
      </c>
      <c r="BL32" s="17"/>
      <c r="BM32" s="17"/>
      <c r="BN32" s="17"/>
      <c r="BO32" s="17">
        <v>131.4</v>
      </c>
      <c r="BP32" s="17"/>
      <c r="BQ32" s="17"/>
      <c r="BR32" s="17"/>
      <c r="BS32" s="17"/>
      <c r="BT32" s="17"/>
      <c r="BU32" s="17"/>
      <c r="BV32" s="17"/>
      <c r="BW32" s="17"/>
      <c r="BX32" s="17"/>
      <c r="BY32" s="17">
        <v>113.2</v>
      </c>
      <c r="BZ32" s="17"/>
      <c r="CA32" s="17"/>
      <c r="CB32" s="17">
        <v>253.03100000000001</v>
      </c>
      <c r="CC32" s="17">
        <v>131.898</v>
      </c>
      <c r="CD32" s="17">
        <v>64.242000000000004</v>
      </c>
      <c r="CE32" s="17">
        <v>80.569999999999993</v>
      </c>
      <c r="CF32" s="17">
        <v>30.382999999999999</v>
      </c>
      <c r="CG32" s="17"/>
      <c r="CH32" s="17"/>
      <c r="CI32" s="17"/>
      <c r="CJ32" s="17">
        <v>141.69999999999999</v>
      </c>
      <c r="CK32" s="17"/>
      <c r="CL32" s="17">
        <v>66.906000000000006</v>
      </c>
      <c r="CM32" s="17"/>
      <c r="CN32" s="17"/>
      <c r="CO32" s="17"/>
      <c r="CP32" s="17"/>
      <c r="CQ32" s="17"/>
      <c r="CR32" s="17"/>
      <c r="CS32" s="17"/>
      <c r="CT32" s="17">
        <v>1</v>
      </c>
      <c r="CU32" s="17">
        <v>101.2</v>
      </c>
      <c r="CV32" s="17">
        <v>77.900000000000006</v>
      </c>
      <c r="CW32" s="17">
        <v>0.8</v>
      </c>
      <c r="CX32" s="17">
        <v>0.1</v>
      </c>
      <c r="CY32" s="17">
        <v>20</v>
      </c>
      <c r="CZ32" s="17">
        <v>9.9</v>
      </c>
      <c r="DA32" s="17">
        <v>5.4</v>
      </c>
      <c r="DB32" s="17">
        <v>3.2</v>
      </c>
      <c r="DC32" s="17">
        <v>5.2</v>
      </c>
      <c r="DD32" s="17">
        <v>20.399999999999999</v>
      </c>
      <c r="DE32" s="17">
        <v>10</v>
      </c>
      <c r="DF32" s="17">
        <v>19.100000000000001</v>
      </c>
      <c r="DG32" s="17">
        <v>3.4</v>
      </c>
      <c r="DH32" s="17">
        <v>18.8</v>
      </c>
      <c r="DI32" s="17">
        <v>15.3</v>
      </c>
      <c r="DJ32" s="17">
        <v>19.100000000000001</v>
      </c>
      <c r="DK32" s="17">
        <v>22.6</v>
      </c>
      <c r="DL32" s="17">
        <v>62.3</v>
      </c>
      <c r="DM32" s="17">
        <v>4.5</v>
      </c>
      <c r="DN32" s="17">
        <v>1.2</v>
      </c>
      <c r="DO32" s="17">
        <v>2.4</v>
      </c>
      <c r="DP32" s="17">
        <v>1.6</v>
      </c>
      <c r="DQ32" s="17">
        <v>18.7</v>
      </c>
      <c r="DR32" s="17">
        <v>3.5</v>
      </c>
      <c r="DS32" s="17">
        <v>20.2</v>
      </c>
      <c r="DT32" s="17">
        <v>2</v>
      </c>
      <c r="DU32" s="17"/>
      <c r="DV32" s="17">
        <v>19.5</v>
      </c>
      <c r="DW32" s="17">
        <v>12</v>
      </c>
      <c r="DX32" s="17">
        <v>20</v>
      </c>
      <c r="DY32" s="17">
        <v>20.399999999999999</v>
      </c>
      <c r="DZ32" s="17">
        <v>20</v>
      </c>
      <c r="EA32" s="17">
        <v>26.6</v>
      </c>
      <c r="EB32" s="17">
        <v>75</v>
      </c>
      <c r="EC32" s="17">
        <v>39.200000000000003</v>
      </c>
      <c r="ED32" s="17">
        <v>88.4</v>
      </c>
      <c r="EE32" s="17">
        <v>85.4</v>
      </c>
      <c r="EF32" s="17">
        <v>11.7</v>
      </c>
      <c r="EG32" s="17">
        <v>10.199999999999999</v>
      </c>
      <c r="EH32" s="17">
        <v>21</v>
      </c>
      <c r="EI32" s="17">
        <v>8.4</v>
      </c>
      <c r="EJ32" s="17">
        <v>6.9</v>
      </c>
      <c r="EK32" s="17">
        <v>20.399999999999999</v>
      </c>
      <c r="EL32" s="17">
        <v>20.399999999999999</v>
      </c>
      <c r="EM32" s="17">
        <v>10.199999999999999</v>
      </c>
      <c r="EN32" s="17">
        <v>0.2</v>
      </c>
      <c r="EO32" s="17">
        <v>18.2</v>
      </c>
      <c r="EP32" s="17">
        <v>144.95099999999999</v>
      </c>
      <c r="EQ32" s="17">
        <v>0.66400000000000003</v>
      </c>
      <c r="ER32" s="17">
        <v>28.847000000000001</v>
      </c>
      <c r="ES32" s="17">
        <v>67.885999999999996</v>
      </c>
      <c r="ET32" s="17">
        <v>113.319</v>
      </c>
      <c r="EU32" s="17"/>
      <c r="EV32" s="17">
        <v>0</v>
      </c>
      <c r="EW32" s="17">
        <v>20</v>
      </c>
      <c r="EX32" s="17">
        <v>10.4</v>
      </c>
      <c r="EY32" s="17">
        <v>12.3</v>
      </c>
      <c r="EZ32" s="17">
        <v>38.4</v>
      </c>
      <c r="FA32" s="17">
        <v>28.3</v>
      </c>
      <c r="FB32" s="17">
        <v>3.4</v>
      </c>
      <c r="FC32" s="17">
        <v>16.100000000000001</v>
      </c>
      <c r="FD32" s="17">
        <v>12.2</v>
      </c>
      <c r="FE32" s="17">
        <v>6.2</v>
      </c>
      <c r="FF32" s="17">
        <v>7543.5195999999996</v>
      </c>
      <c r="FG32" s="15"/>
      <c r="FH32" s="17">
        <v>24.392389999999999</v>
      </c>
      <c r="FI32" s="17">
        <v>1.3140000000000001</v>
      </c>
      <c r="FJ32" s="17">
        <v>7.6449999999999996</v>
      </c>
      <c r="FK32" s="17">
        <v>12</v>
      </c>
      <c r="FL32" s="17">
        <v>13.2</v>
      </c>
      <c r="FM32" s="17"/>
      <c r="FN32" s="17">
        <v>18.910990000000002</v>
      </c>
      <c r="FO32" s="17"/>
      <c r="FP32" s="17">
        <v>0</v>
      </c>
      <c r="FQ32" s="17">
        <v>77.462379999999996</v>
      </c>
    </row>
    <row r="33" spans="1:173" ht="24" customHeight="1" x14ac:dyDescent="0.25">
      <c r="A33" s="16" t="s">
        <v>42</v>
      </c>
      <c r="B33" s="16" t="s">
        <v>648</v>
      </c>
      <c r="C33" s="17">
        <v>1</v>
      </c>
      <c r="D33" s="17">
        <v>0.4</v>
      </c>
      <c r="E33" s="17"/>
      <c r="F33" s="17">
        <v>647.5</v>
      </c>
      <c r="G33" s="17">
        <v>218.2</v>
      </c>
      <c r="H33" s="17"/>
      <c r="I33" s="17"/>
      <c r="J33" s="17">
        <v>90.2</v>
      </c>
      <c r="K33" s="17">
        <v>235.2</v>
      </c>
      <c r="L33" s="17"/>
      <c r="M33" s="17"/>
      <c r="N33" s="17">
        <v>150</v>
      </c>
      <c r="O33" s="17">
        <v>150.4</v>
      </c>
      <c r="P33" s="17">
        <v>150.69999999999999</v>
      </c>
      <c r="Q33" s="17">
        <v>249.7</v>
      </c>
      <c r="R33" s="17">
        <v>200.6</v>
      </c>
      <c r="S33" s="17">
        <v>107.7</v>
      </c>
      <c r="T33" s="17">
        <v>557.29999999999995</v>
      </c>
      <c r="U33" s="17">
        <v>10.5</v>
      </c>
      <c r="V33" s="17"/>
      <c r="W33" s="17"/>
      <c r="X33" s="17"/>
      <c r="Y33" s="17"/>
      <c r="Z33" s="17">
        <v>167.8</v>
      </c>
      <c r="AA33" s="17">
        <v>6.4</v>
      </c>
      <c r="AB33" s="17">
        <v>16.399999999999999</v>
      </c>
      <c r="AC33" s="17">
        <v>6.3</v>
      </c>
      <c r="AD33" s="17">
        <v>9.8000000000000007</v>
      </c>
      <c r="AE33" s="17">
        <v>62.1</v>
      </c>
      <c r="AF33" s="17">
        <v>5.7</v>
      </c>
      <c r="AG33" s="17"/>
      <c r="AH33" s="17"/>
      <c r="AI33" s="17"/>
      <c r="AJ33" s="17">
        <v>110.8</v>
      </c>
      <c r="AK33" s="17">
        <v>207.1</v>
      </c>
      <c r="AL33" s="17"/>
      <c r="AM33" s="17"/>
      <c r="AN33" s="17"/>
      <c r="AO33" s="17">
        <v>6.5</v>
      </c>
      <c r="AP33" s="17">
        <v>458.4</v>
      </c>
      <c r="AQ33" s="17">
        <v>70.841999999999999</v>
      </c>
      <c r="AR33" s="17">
        <v>139.52799999999999</v>
      </c>
      <c r="AS33" s="17">
        <v>41.947000000000003</v>
      </c>
      <c r="AT33" s="17">
        <v>18.399999999999999</v>
      </c>
      <c r="AU33" s="17">
        <v>19.7</v>
      </c>
      <c r="AV33" s="17">
        <v>90.8</v>
      </c>
      <c r="AW33" s="17"/>
      <c r="AX33" s="17">
        <v>175.01695000000001</v>
      </c>
      <c r="AY33" s="17">
        <v>91.937299999999993</v>
      </c>
      <c r="AZ33" s="17">
        <v>108.2</v>
      </c>
      <c r="BA33" s="17">
        <v>7.6</v>
      </c>
      <c r="BB33" s="17">
        <v>9.6</v>
      </c>
      <c r="BC33" s="17">
        <v>45.2</v>
      </c>
      <c r="BD33" s="17">
        <v>46.7</v>
      </c>
      <c r="BE33" s="17">
        <v>3.2</v>
      </c>
      <c r="BF33" s="17">
        <v>29.5</v>
      </c>
      <c r="BG33" s="17">
        <v>172.9</v>
      </c>
      <c r="BH33" s="17">
        <v>81.400000000000006</v>
      </c>
      <c r="BI33" s="17"/>
      <c r="BJ33" s="17"/>
      <c r="BK33" s="17">
        <v>46.1</v>
      </c>
      <c r="BL33" s="17"/>
      <c r="BM33" s="17"/>
      <c r="BN33" s="17"/>
      <c r="BO33" s="17">
        <v>131.5</v>
      </c>
      <c r="BP33" s="17"/>
      <c r="BQ33" s="17"/>
      <c r="BR33" s="17"/>
      <c r="BS33" s="17"/>
      <c r="BT33" s="17"/>
      <c r="BU33" s="17"/>
      <c r="BV33" s="17"/>
      <c r="BW33" s="17"/>
      <c r="BX33" s="17"/>
      <c r="BY33" s="17">
        <v>112</v>
      </c>
      <c r="BZ33" s="17"/>
      <c r="CA33" s="17"/>
      <c r="CB33" s="17">
        <v>243.16800000000001</v>
      </c>
      <c r="CC33" s="17">
        <v>130.08199999999999</v>
      </c>
      <c r="CD33" s="17">
        <v>64.054000000000002</v>
      </c>
      <c r="CE33" s="17">
        <v>80.536000000000001</v>
      </c>
      <c r="CF33" s="17">
        <v>30.062000000000001</v>
      </c>
      <c r="CG33" s="17"/>
      <c r="CH33" s="17"/>
      <c r="CI33" s="17"/>
      <c r="CJ33" s="17">
        <v>141.501</v>
      </c>
      <c r="CK33" s="17"/>
      <c r="CL33" s="17">
        <v>66.349999999999994</v>
      </c>
      <c r="CM33" s="17"/>
      <c r="CN33" s="17"/>
      <c r="CO33" s="17"/>
      <c r="CP33" s="17"/>
      <c r="CQ33" s="17"/>
      <c r="CR33" s="17"/>
      <c r="CS33" s="17"/>
      <c r="CT33" s="17">
        <v>0.9</v>
      </c>
      <c r="CU33" s="17">
        <v>106.8</v>
      </c>
      <c r="CV33" s="17">
        <v>80.3</v>
      </c>
      <c r="CW33" s="17">
        <v>1.7</v>
      </c>
      <c r="CX33" s="17">
        <v>0.2</v>
      </c>
      <c r="CY33" s="17">
        <v>20</v>
      </c>
      <c r="CZ33" s="17">
        <v>10</v>
      </c>
      <c r="DA33" s="17">
        <v>5.4</v>
      </c>
      <c r="DB33" s="17">
        <v>2.9</v>
      </c>
      <c r="DC33" s="17">
        <v>5.2</v>
      </c>
      <c r="DD33" s="17">
        <v>20</v>
      </c>
      <c r="DE33" s="17">
        <v>10</v>
      </c>
      <c r="DF33" s="17">
        <v>19</v>
      </c>
      <c r="DG33" s="17">
        <v>3.4</v>
      </c>
      <c r="DH33" s="17">
        <v>18.8</v>
      </c>
      <c r="DI33" s="17">
        <v>15.7</v>
      </c>
      <c r="DJ33" s="17">
        <v>19.100000000000001</v>
      </c>
      <c r="DK33" s="17">
        <v>22.8</v>
      </c>
      <c r="DL33" s="17">
        <v>71.599999999999994</v>
      </c>
      <c r="DM33" s="17">
        <v>4.5</v>
      </c>
      <c r="DN33" s="17">
        <v>1.2</v>
      </c>
      <c r="DO33" s="17">
        <v>2.4</v>
      </c>
      <c r="DP33" s="17">
        <v>1.6</v>
      </c>
      <c r="DQ33" s="17">
        <v>19.8</v>
      </c>
      <c r="DR33" s="17">
        <v>3.5</v>
      </c>
      <c r="DS33" s="17">
        <v>20.2</v>
      </c>
      <c r="DT33" s="17">
        <v>2</v>
      </c>
      <c r="DU33" s="17"/>
      <c r="DV33" s="17">
        <v>19.600000000000001</v>
      </c>
      <c r="DW33" s="17">
        <v>12</v>
      </c>
      <c r="DX33" s="17">
        <v>20.100000000000001</v>
      </c>
      <c r="DY33" s="17">
        <v>20.3</v>
      </c>
      <c r="DZ33" s="17">
        <v>20</v>
      </c>
      <c r="EA33" s="17">
        <v>26</v>
      </c>
      <c r="EB33" s="17">
        <v>78.2</v>
      </c>
      <c r="EC33" s="17">
        <v>39.6</v>
      </c>
      <c r="ED33" s="17">
        <v>83.7</v>
      </c>
      <c r="EE33" s="17">
        <v>83.1</v>
      </c>
      <c r="EF33" s="17">
        <v>8.6</v>
      </c>
      <c r="EG33" s="17">
        <v>9.6999999999999993</v>
      </c>
      <c r="EH33" s="17">
        <v>21</v>
      </c>
      <c r="EI33" s="17">
        <v>8.5</v>
      </c>
      <c r="EJ33" s="17">
        <v>6.5</v>
      </c>
      <c r="EK33" s="17">
        <v>20.399999999999999</v>
      </c>
      <c r="EL33" s="17">
        <v>20.399999999999999</v>
      </c>
      <c r="EM33" s="17">
        <v>10.199999999999999</v>
      </c>
      <c r="EN33" s="17">
        <v>1</v>
      </c>
      <c r="EO33" s="17">
        <v>18.600000000000001</v>
      </c>
      <c r="EP33" s="17">
        <v>146.036</v>
      </c>
      <c r="EQ33" s="17">
        <v>0.66500000000000004</v>
      </c>
      <c r="ER33" s="17">
        <v>42.947000000000003</v>
      </c>
      <c r="ES33" s="17">
        <v>71.72</v>
      </c>
      <c r="ET33" s="17">
        <v>113.836</v>
      </c>
      <c r="EU33" s="17"/>
      <c r="EV33" s="17">
        <v>0</v>
      </c>
      <c r="EW33" s="17">
        <v>20</v>
      </c>
      <c r="EX33" s="17">
        <v>9.9</v>
      </c>
      <c r="EY33" s="17">
        <v>11.9</v>
      </c>
      <c r="EZ33" s="17">
        <v>38.299999999999997</v>
      </c>
      <c r="FA33" s="17">
        <v>28.4</v>
      </c>
      <c r="FB33" s="17">
        <v>3.5</v>
      </c>
      <c r="FC33" s="17">
        <v>16.2</v>
      </c>
      <c r="FD33" s="17">
        <v>14.5</v>
      </c>
      <c r="FE33" s="17">
        <v>7</v>
      </c>
      <c r="FF33" s="17">
        <v>7565.9282499999999</v>
      </c>
      <c r="FG33" s="15"/>
      <c r="FH33" s="17">
        <v>24.129809999999999</v>
      </c>
      <c r="FI33" s="17">
        <v>1.3140000000000001</v>
      </c>
      <c r="FJ33" s="17">
        <v>7.5869999999999997</v>
      </c>
      <c r="FK33" s="17">
        <v>12.01</v>
      </c>
      <c r="FL33" s="17">
        <v>13.2</v>
      </c>
      <c r="FM33" s="17"/>
      <c r="FN33" s="17">
        <v>18.909680000000002</v>
      </c>
      <c r="FO33" s="17"/>
      <c r="FP33" s="17">
        <v>0</v>
      </c>
      <c r="FQ33" s="17">
        <v>77.150490000000005</v>
      </c>
    </row>
    <row r="34" spans="1:173" ht="24" customHeight="1" x14ac:dyDescent="0.25">
      <c r="A34" s="18" t="s">
        <v>42</v>
      </c>
      <c r="B34" s="18" t="s">
        <v>649</v>
      </c>
      <c r="C34" s="19">
        <v>1</v>
      </c>
      <c r="D34" s="19">
        <v>1.6</v>
      </c>
      <c r="E34" s="19"/>
      <c r="F34" s="19">
        <v>646.5</v>
      </c>
      <c r="G34" s="19">
        <v>217.6</v>
      </c>
      <c r="H34" s="19"/>
      <c r="I34" s="19"/>
      <c r="J34" s="19">
        <v>90</v>
      </c>
      <c r="K34" s="19">
        <v>234.3</v>
      </c>
      <c r="L34" s="19"/>
      <c r="M34" s="19"/>
      <c r="N34" s="19">
        <v>152.5</v>
      </c>
      <c r="O34" s="19">
        <v>151.6</v>
      </c>
      <c r="P34" s="19">
        <v>151</v>
      </c>
      <c r="Q34" s="19">
        <v>247.8</v>
      </c>
      <c r="R34" s="19">
        <v>202</v>
      </c>
      <c r="S34" s="19">
        <v>108.1</v>
      </c>
      <c r="T34" s="19">
        <v>562.29999999999995</v>
      </c>
      <c r="U34" s="19">
        <v>10.4</v>
      </c>
      <c r="V34" s="19"/>
      <c r="W34" s="19"/>
      <c r="X34" s="19"/>
      <c r="Y34" s="19"/>
      <c r="Z34" s="19">
        <v>169.1</v>
      </c>
      <c r="AA34" s="19">
        <v>6.4</v>
      </c>
      <c r="AB34" s="19">
        <v>16.399999999999999</v>
      </c>
      <c r="AC34" s="19">
        <v>6.3</v>
      </c>
      <c r="AD34" s="19">
        <v>9.8000000000000007</v>
      </c>
      <c r="AE34" s="19">
        <v>62.5</v>
      </c>
      <c r="AF34" s="19">
        <v>6</v>
      </c>
      <c r="AG34" s="19"/>
      <c r="AH34" s="19"/>
      <c r="AI34" s="19"/>
      <c r="AJ34" s="19">
        <v>110.7</v>
      </c>
      <c r="AK34" s="19">
        <v>207.6</v>
      </c>
      <c r="AL34" s="19"/>
      <c r="AM34" s="19"/>
      <c r="AN34" s="19"/>
      <c r="AO34" s="19">
        <v>6.5</v>
      </c>
      <c r="AP34" s="19">
        <v>460.2</v>
      </c>
      <c r="AQ34" s="19">
        <v>69.963999999999999</v>
      </c>
      <c r="AR34" s="19">
        <v>139.708</v>
      </c>
      <c r="AS34" s="19">
        <v>42.024000000000001</v>
      </c>
      <c r="AT34" s="19">
        <v>18.3</v>
      </c>
      <c r="AU34" s="19">
        <v>19.7</v>
      </c>
      <c r="AV34" s="19">
        <v>94</v>
      </c>
      <c r="AW34" s="19"/>
      <c r="AX34" s="19">
        <v>178.42716999999999</v>
      </c>
      <c r="AY34" s="19">
        <v>89.992590000000007</v>
      </c>
      <c r="AZ34" s="19">
        <v>108.2</v>
      </c>
      <c r="BA34" s="19">
        <v>7.6</v>
      </c>
      <c r="BB34" s="19">
        <v>9.4</v>
      </c>
      <c r="BC34" s="19">
        <v>45.5</v>
      </c>
      <c r="BD34" s="19">
        <v>46.9</v>
      </c>
      <c r="BE34" s="19">
        <v>3.2</v>
      </c>
      <c r="BF34" s="19">
        <v>31.5</v>
      </c>
      <c r="BG34" s="19">
        <v>173.5</v>
      </c>
      <c r="BH34" s="19">
        <v>81.8</v>
      </c>
      <c r="BI34" s="19"/>
      <c r="BJ34" s="19"/>
      <c r="BK34" s="19">
        <v>46.1</v>
      </c>
      <c r="BL34" s="19"/>
      <c r="BM34" s="19"/>
      <c r="BN34" s="19"/>
      <c r="BO34" s="19">
        <v>131</v>
      </c>
      <c r="BP34" s="19"/>
      <c r="BQ34" s="19"/>
      <c r="BR34" s="19"/>
      <c r="BS34" s="19"/>
      <c r="BT34" s="19"/>
      <c r="BU34" s="19"/>
      <c r="BV34" s="19"/>
      <c r="BW34" s="19"/>
      <c r="BX34" s="19"/>
      <c r="BY34" s="19">
        <v>112.1</v>
      </c>
      <c r="BZ34" s="19"/>
      <c r="CA34" s="19"/>
      <c r="CB34" s="19">
        <v>253.05699999999999</v>
      </c>
      <c r="CC34" s="19">
        <v>131.60900000000001</v>
      </c>
      <c r="CD34" s="19">
        <v>63.776000000000003</v>
      </c>
      <c r="CE34" s="19">
        <v>80.566999999999993</v>
      </c>
      <c r="CF34" s="19">
        <v>30.148</v>
      </c>
      <c r="CG34" s="19"/>
      <c r="CH34" s="19"/>
      <c r="CI34" s="19"/>
      <c r="CJ34" s="19">
        <v>140.98400000000001</v>
      </c>
      <c r="CK34" s="19"/>
      <c r="CL34" s="19">
        <v>68.489999999999995</v>
      </c>
      <c r="CM34" s="19"/>
      <c r="CN34" s="19"/>
      <c r="CO34" s="19"/>
      <c r="CP34" s="19"/>
      <c r="CQ34" s="19"/>
      <c r="CR34" s="19"/>
      <c r="CS34" s="19"/>
      <c r="CT34" s="19">
        <v>1</v>
      </c>
      <c r="CU34" s="19">
        <v>108.7</v>
      </c>
      <c r="CV34" s="19">
        <v>80.099999999999994</v>
      </c>
      <c r="CW34" s="19">
        <v>4.8</v>
      </c>
      <c r="CX34" s="19">
        <v>0.3</v>
      </c>
      <c r="CY34" s="19">
        <v>20</v>
      </c>
      <c r="CZ34" s="19">
        <v>10</v>
      </c>
      <c r="DA34" s="19">
        <v>5.4</v>
      </c>
      <c r="DB34" s="19">
        <v>2.8</v>
      </c>
      <c r="DC34" s="19">
        <v>5.2</v>
      </c>
      <c r="DD34" s="19">
        <v>20.100000000000001</v>
      </c>
      <c r="DE34" s="19">
        <v>10</v>
      </c>
      <c r="DF34" s="19">
        <v>19</v>
      </c>
      <c r="DG34" s="19">
        <v>3.5</v>
      </c>
      <c r="DH34" s="19">
        <v>18.8</v>
      </c>
      <c r="DI34" s="19">
        <v>15.8</v>
      </c>
      <c r="DJ34" s="19">
        <v>19.5</v>
      </c>
      <c r="DK34" s="19">
        <v>23.1</v>
      </c>
      <c r="DL34" s="19">
        <v>68.2</v>
      </c>
      <c r="DM34" s="19">
        <v>4.5</v>
      </c>
      <c r="DN34" s="19">
        <v>1.2</v>
      </c>
      <c r="DO34" s="19">
        <v>2.4</v>
      </c>
      <c r="DP34" s="19">
        <v>1.6</v>
      </c>
      <c r="DQ34" s="19">
        <v>19.399999999999999</v>
      </c>
      <c r="DR34" s="19">
        <v>3.5</v>
      </c>
      <c r="DS34" s="19">
        <v>20.2</v>
      </c>
      <c r="DT34" s="19">
        <v>2</v>
      </c>
      <c r="DU34" s="19"/>
      <c r="DV34" s="19">
        <v>19.600000000000001</v>
      </c>
      <c r="DW34" s="19">
        <v>12</v>
      </c>
      <c r="DX34" s="19">
        <v>20</v>
      </c>
      <c r="DY34" s="19">
        <v>20.399999999999999</v>
      </c>
      <c r="DZ34" s="19">
        <v>20</v>
      </c>
      <c r="EA34" s="19">
        <v>25.3</v>
      </c>
      <c r="EB34" s="19">
        <v>77</v>
      </c>
      <c r="EC34" s="19">
        <v>37</v>
      </c>
      <c r="ED34" s="19">
        <v>84.6</v>
      </c>
      <c r="EE34" s="19">
        <v>80.5</v>
      </c>
      <c r="EF34" s="19">
        <v>11.2</v>
      </c>
      <c r="EG34" s="19">
        <v>10.3</v>
      </c>
      <c r="EH34" s="19">
        <v>20.9</v>
      </c>
      <c r="EI34" s="19">
        <v>8.5</v>
      </c>
      <c r="EJ34" s="19">
        <v>6.5</v>
      </c>
      <c r="EK34" s="19">
        <v>20.399999999999999</v>
      </c>
      <c r="EL34" s="19">
        <v>20.399999999999999</v>
      </c>
      <c r="EM34" s="19">
        <v>10.199999999999999</v>
      </c>
      <c r="EN34" s="19">
        <v>2.8</v>
      </c>
      <c r="EO34" s="19">
        <v>19</v>
      </c>
      <c r="EP34" s="19">
        <v>145.32400000000001</v>
      </c>
      <c r="EQ34" s="19">
        <v>0.65200000000000002</v>
      </c>
      <c r="ER34" s="19">
        <v>55.131</v>
      </c>
      <c r="ES34" s="19">
        <v>83.292000000000002</v>
      </c>
      <c r="ET34" s="19">
        <v>113.819</v>
      </c>
      <c r="EU34" s="19"/>
      <c r="EV34" s="19">
        <v>0</v>
      </c>
      <c r="EW34" s="19">
        <v>20</v>
      </c>
      <c r="EX34" s="19">
        <v>10.199999999999999</v>
      </c>
      <c r="EY34" s="19">
        <v>12.3</v>
      </c>
      <c r="EZ34" s="19">
        <v>38</v>
      </c>
      <c r="FA34" s="19">
        <v>28.5</v>
      </c>
      <c r="FB34" s="19">
        <v>3.5</v>
      </c>
      <c r="FC34" s="19">
        <v>16.2</v>
      </c>
      <c r="FD34" s="19">
        <v>15.1</v>
      </c>
      <c r="FE34" s="19">
        <v>6</v>
      </c>
      <c r="FF34" s="19">
        <v>7621.4647599999998</v>
      </c>
      <c r="FG34" s="15"/>
      <c r="FH34" s="19">
        <v>23.679020000000001</v>
      </c>
      <c r="FI34" s="19">
        <v>1.3049999999999999</v>
      </c>
      <c r="FJ34" s="19">
        <v>7.5940000000000003</v>
      </c>
      <c r="FK34" s="19">
        <v>12</v>
      </c>
      <c r="FL34" s="19">
        <v>13.2</v>
      </c>
      <c r="FM34" s="19"/>
      <c r="FN34" s="19">
        <v>18.909179999999999</v>
      </c>
      <c r="FO34" s="19"/>
      <c r="FP34" s="19">
        <v>0</v>
      </c>
      <c r="FQ34" s="19">
        <v>76.687200000000004</v>
      </c>
    </row>
    <row r="35" spans="1:173" ht="24" customHeight="1" x14ac:dyDescent="0.25">
      <c r="A35" s="13" t="s">
        <v>42</v>
      </c>
      <c r="B35" s="13" t="s">
        <v>650</v>
      </c>
      <c r="C35" s="14">
        <v>1</v>
      </c>
      <c r="D35" s="14">
        <v>1.6</v>
      </c>
      <c r="E35" s="14"/>
      <c r="F35" s="14">
        <v>641.6</v>
      </c>
      <c r="G35" s="14">
        <v>216.1</v>
      </c>
      <c r="H35" s="14"/>
      <c r="I35" s="14"/>
      <c r="J35" s="14">
        <v>87.7</v>
      </c>
      <c r="K35" s="14">
        <v>233.6</v>
      </c>
      <c r="L35" s="14"/>
      <c r="M35" s="14"/>
      <c r="N35" s="14">
        <v>132.1</v>
      </c>
      <c r="O35" s="14">
        <v>132.6</v>
      </c>
      <c r="P35" s="14">
        <v>132.30000000000001</v>
      </c>
      <c r="Q35" s="14">
        <v>231.8</v>
      </c>
      <c r="R35" s="14">
        <v>204</v>
      </c>
      <c r="S35" s="14">
        <v>107.6</v>
      </c>
      <c r="T35" s="14">
        <v>551</v>
      </c>
      <c r="U35" s="14">
        <v>10.199999999999999</v>
      </c>
      <c r="V35" s="14"/>
      <c r="W35" s="14"/>
      <c r="X35" s="14"/>
      <c r="Y35" s="14"/>
      <c r="Z35" s="14">
        <v>164.6</v>
      </c>
      <c r="AA35" s="14">
        <v>7.6</v>
      </c>
      <c r="AB35" s="14">
        <v>16.399999999999999</v>
      </c>
      <c r="AC35" s="14">
        <v>6.3</v>
      </c>
      <c r="AD35" s="14">
        <v>9.6999999999999993</v>
      </c>
      <c r="AE35" s="14">
        <v>61.9</v>
      </c>
      <c r="AF35" s="14">
        <v>6</v>
      </c>
      <c r="AG35" s="14"/>
      <c r="AH35" s="14"/>
      <c r="AI35" s="14"/>
      <c r="AJ35" s="14">
        <v>109.6</v>
      </c>
      <c r="AK35" s="14">
        <v>211.2</v>
      </c>
      <c r="AL35" s="14"/>
      <c r="AM35" s="14"/>
      <c r="AN35" s="14"/>
      <c r="AO35" s="14">
        <v>6.5</v>
      </c>
      <c r="AP35" s="14">
        <v>459.1</v>
      </c>
      <c r="AQ35" s="14">
        <v>69.399000000000001</v>
      </c>
      <c r="AR35" s="14">
        <v>150.423</v>
      </c>
      <c r="AS35" s="14">
        <v>41.122999999999998</v>
      </c>
      <c r="AT35" s="14">
        <v>18.3</v>
      </c>
      <c r="AU35" s="14">
        <v>19.7</v>
      </c>
      <c r="AV35" s="14">
        <v>85</v>
      </c>
      <c r="AW35" s="14"/>
      <c r="AX35" s="14">
        <v>178.63523000000001</v>
      </c>
      <c r="AY35" s="14">
        <v>90.472269999999995</v>
      </c>
      <c r="AZ35" s="14">
        <v>106.7</v>
      </c>
      <c r="BA35" s="14">
        <v>7.6</v>
      </c>
      <c r="BB35" s="14">
        <v>9.6</v>
      </c>
      <c r="BC35" s="14">
        <v>43.9</v>
      </c>
      <c r="BD35" s="14">
        <v>46.3</v>
      </c>
      <c r="BE35" s="14">
        <v>3.2</v>
      </c>
      <c r="BF35" s="14">
        <v>29.5</v>
      </c>
      <c r="BG35" s="14">
        <v>172.3</v>
      </c>
      <c r="BH35" s="14">
        <v>80.400000000000006</v>
      </c>
      <c r="BI35" s="14"/>
      <c r="BJ35" s="14"/>
      <c r="BK35" s="14">
        <v>45.6</v>
      </c>
      <c r="BL35" s="14"/>
      <c r="BM35" s="14"/>
      <c r="BN35" s="14"/>
      <c r="BO35" s="14">
        <v>129.69999999999999</v>
      </c>
      <c r="BP35" s="14"/>
      <c r="BQ35" s="14"/>
      <c r="BR35" s="14"/>
      <c r="BS35" s="14"/>
      <c r="BT35" s="14"/>
      <c r="BU35" s="14"/>
      <c r="BV35" s="14"/>
      <c r="BW35" s="14"/>
      <c r="BX35" s="14"/>
      <c r="BY35" s="14">
        <v>111.1</v>
      </c>
      <c r="BZ35" s="14"/>
      <c r="CA35" s="14"/>
      <c r="CB35" s="14">
        <v>194.49799999999999</v>
      </c>
      <c r="CC35" s="14">
        <v>123.642</v>
      </c>
      <c r="CD35" s="14">
        <v>62.643999999999998</v>
      </c>
      <c r="CE35" s="14">
        <v>79.885999999999996</v>
      </c>
      <c r="CF35" s="14">
        <v>29.7</v>
      </c>
      <c r="CG35" s="14"/>
      <c r="CH35" s="14"/>
      <c r="CI35" s="14"/>
      <c r="CJ35" s="14">
        <v>142.15100000000001</v>
      </c>
      <c r="CK35" s="14"/>
      <c r="CL35" s="14">
        <v>68.34</v>
      </c>
      <c r="CM35" s="14"/>
      <c r="CN35" s="14"/>
      <c r="CO35" s="14"/>
      <c r="CP35" s="14"/>
      <c r="CQ35" s="14"/>
      <c r="CR35" s="14"/>
      <c r="CS35" s="14"/>
      <c r="CT35" s="14">
        <v>1</v>
      </c>
      <c r="CU35" s="14">
        <v>106.6</v>
      </c>
      <c r="CV35" s="14">
        <v>76</v>
      </c>
      <c r="CW35" s="14">
        <v>5.9</v>
      </c>
      <c r="CX35" s="14">
        <v>0.4</v>
      </c>
      <c r="CY35" s="14">
        <v>19.899999999999999</v>
      </c>
      <c r="CZ35" s="14">
        <v>9.9</v>
      </c>
      <c r="DA35" s="14">
        <v>5.5</v>
      </c>
      <c r="DB35" s="14">
        <v>2.6</v>
      </c>
      <c r="DC35" s="14">
        <v>5.2</v>
      </c>
      <c r="DD35" s="14">
        <v>19.899999999999999</v>
      </c>
      <c r="DE35" s="14">
        <v>10</v>
      </c>
      <c r="DF35" s="14">
        <v>18.899999999999999</v>
      </c>
      <c r="DG35" s="14">
        <v>3.4</v>
      </c>
      <c r="DH35" s="14">
        <v>18.8</v>
      </c>
      <c r="DI35" s="14">
        <v>15.6</v>
      </c>
      <c r="DJ35" s="14">
        <v>19.600000000000001</v>
      </c>
      <c r="DK35" s="14">
        <v>24.1</v>
      </c>
      <c r="DL35" s="14">
        <v>64.599999999999994</v>
      </c>
      <c r="DM35" s="14">
        <v>4.5</v>
      </c>
      <c r="DN35" s="14">
        <v>1.2</v>
      </c>
      <c r="DO35" s="14">
        <v>2.4</v>
      </c>
      <c r="DP35" s="14">
        <v>1.6</v>
      </c>
      <c r="DQ35" s="14">
        <v>19.8</v>
      </c>
      <c r="DR35" s="14">
        <v>3.5</v>
      </c>
      <c r="DS35" s="14">
        <v>20.2</v>
      </c>
      <c r="DT35" s="14">
        <v>2</v>
      </c>
      <c r="DU35" s="14"/>
      <c r="DV35" s="14">
        <v>19.5</v>
      </c>
      <c r="DW35" s="14">
        <v>12</v>
      </c>
      <c r="DX35" s="14">
        <v>20.100000000000001</v>
      </c>
      <c r="DY35" s="14">
        <v>20.399999999999999</v>
      </c>
      <c r="DZ35" s="14">
        <v>19.8</v>
      </c>
      <c r="EA35" s="14">
        <v>26</v>
      </c>
      <c r="EB35" s="14">
        <v>76</v>
      </c>
      <c r="EC35" s="14">
        <v>36.4</v>
      </c>
      <c r="ED35" s="14">
        <v>84.4</v>
      </c>
      <c r="EE35" s="14">
        <v>75.7</v>
      </c>
      <c r="EF35" s="14">
        <v>11.1</v>
      </c>
      <c r="EG35" s="14">
        <v>9.6</v>
      </c>
      <c r="EH35" s="14">
        <v>20.9</v>
      </c>
      <c r="EI35" s="14">
        <v>8.4</v>
      </c>
      <c r="EJ35" s="14">
        <v>6</v>
      </c>
      <c r="EK35" s="14">
        <v>20.399999999999999</v>
      </c>
      <c r="EL35" s="14">
        <v>20.399999999999999</v>
      </c>
      <c r="EM35" s="14">
        <v>10.199999999999999</v>
      </c>
      <c r="EN35" s="14">
        <v>3.9</v>
      </c>
      <c r="EO35" s="14">
        <v>18.899999999999999</v>
      </c>
      <c r="EP35" s="14">
        <v>143.554</v>
      </c>
      <c r="EQ35" s="14">
        <v>0.65700000000000003</v>
      </c>
      <c r="ER35" s="14">
        <v>82.116</v>
      </c>
      <c r="ES35" s="14">
        <v>118.828</v>
      </c>
      <c r="ET35" s="14">
        <v>113.667</v>
      </c>
      <c r="EU35" s="14"/>
      <c r="EV35" s="14">
        <v>2.2000000000000002</v>
      </c>
      <c r="EW35" s="14">
        <v>20</v>
      </c>
      <c r="EX35" s="14">
        <v>10.5</v>
      </c>
      <c r="EY35" s="14">
        <v>13</v>
      </c>
      <c r="EZ35" s="14">
        <v>38.299999999999997</v>
      </c>
      <c r="FA35" s="14">
        <v>28.4</v>
      </c>
      <c r="FB35" s="14">
        <v>3.5</v>
      </c>
      <c r="FC35" s="14">
        <v>16.2</v>
      </c>
      <c r="FD35" s="14">
        <v>14.6</v>
      </c>
      <c r="FE35" s="14">
        <v>7.6</v>
      </c>
      <c r="FF35" s="14">
        <v>7498.2354999999998</v>
      </c>
      <c r="FG35" s="15"/>
      <c r="FH35" s="14">
        <v>23.674779999999998</v>
      </c>
      <c r="FI35" s="14">
        <v>1.306</v>
      </c>
      <c r="FJ35" s="14">
        <v>7.6020000000000003</v>
      </c>
      <c r="FK35" s="14">
        <v>11.69</v>
      </c>
      <c r="FL35" s="14">
        <v>13.2</v>
      </c>
      <c r="FM35" s="14"/>
      <c r="FN35" s="14">
        <v>18.90972</v>
      </c>
      <c r="FO35" s="14"/>
      <c r="FP35" s="14">
        <v>0</v>
      </c>
      <c r="FQ35" s="14">
        <v>76.382499999999993</v>
      </c>
    </row>
    <row r="36" spans="1:173" ht="24" customHeight="1" x14ac:dyDescent="0.25">
      <c r="A36" s="16" t="s">
        <v>42</v>
      </c>
      <c r="B36" s="16" t="s">
        <v>651</v>
      </c>
      <c r="C36" s="17">
        <v>1</v>
      </c>
      <c r="D36" s="17">
        <v>1.6</v>
      </c>
      <c r="E36" s="17"/>
      <c r="F36" s="17">
        <v>646.20000000000005</v>
      </c>
      <c r="G36" s="17">
        <v>217.8</v>
      </c>
      <c r="H36" s="17"/>
      <c r="I36" s="17"/>
      <c r="J36" s="17">
        <v>90</v>
      </c>
      <c r="K36" s="17">
        <v>232.8</v>
      </c>
      <c r="L36" s="17"/>
      <c r="M36" s="17"/>
      <c r="N36" s="17">
        <v>106.8</v>
      </c>
      <c r="O36" s="17">
        <v>107.3</v>
      </c>
      <c r="P36" s="17">
        <v>106.6</v>
      </c>
      <c r="Q36" s="17">
        <v>208.8</v>
      </c>
      <c r="R36" s="17">
        <v>200.5</v>
      </c>
      <c r="S36" s="17">
        <v>107.5</v>
      </c>
      <c r="T36" s="17">
        <v>555.1</v>
      </c>
      <c r="U36" s="17">
        <v>10.5</v>
      </c>
      <c r="V36" s="17"/>
      <c r="W36" s="17"/>
      <c r="X36" s="17"/>
      <c r="Y36" s="17"/>
      <c r="Z36" s="17">
        <v>166.6</v>
      </c>
      <c r="AA36" s="17">
        <v>7</v>
      </c>
      <c r="AB36" s="17">
        <v>16.399999999999999</v>
      </c>
      <c r="AC36" s="17">
        <v>6.3</v>
      </c>
      <c r="AD36" s="17">
        <v>9.9</v>
      </c>
      <c r="AE36" s="17">
        <v>62.2</v>
      </c>
      <c r="AF36" s="17">
        <v>5.7</v>
      </c>
      <c r="AG36" s="17"/>
      <c r="AH36" s="17"/>
      <c r="AI36" s="17"/>
      <c r="AJ36" s="17">
        <v>110.9</v>
      </c>
      <c r="AK36" s="17">
        <v>217.6</v>
      </c>
      <c r="AL36" s="17"/>
      <c r="AM36" s="17"/>
      <c r="AN36" s="17"/>
      <c r="AO36" s="17">
        <v>6.5</v>
      </c>
      <c r="AP36" s="17">
        <v>461.5</v>
      </c>
      <c r="AQ36" s="17">
        <v>67.616</v>
      </c>
      <c r="AR36" s="17">
        <v>150.25700000000001</v>
      </c>
      <c r="AS36" s="17">
        <v>41.688000000000002</v>
      </c>
      <c r="AT36" s="17">
        <v>18.399999999999999</v>
      </c>
      <c r="AU36" s="17">
        <v>19.7</v>
      </c>
      <c r="AV36" s="17">
        <v>89.5</v>
      </c>
      <c r="AW36" s="17"/>
      <c r="AX36" s="17">
        <v>182.66002</v>
      </c>
      <c r="AY36" s="17">
        <v>90.544849999999997</v>
      </c>
      <c r="AZ36" s="17">
        <v>108.2</v>
      </c>
      <c r="BA36" s="17">
        <v>7.6</v>
      </c>
      <c r="BB36" s="17">
        <v>9.5</v>
      </c>
      <c r="BC36" s="17">
        <v>45.7</v>
      </c>
      <c r="BD36" s="17">
        <v>47</v>
      </c>
      <c r="BE36" s="17">
        <v>3.2</v>
      </c>
      <c r="BF36" s="17">
        <v>29.7</v>
      </c>
      <c r="BG36" s="17">
        <v>173.9</v>
      </c>
      <c r="BH36" s="17">
        <v>81.8</v>
      </c>
      <c r="BI36" s="17"/>
      <c r="BJ36" s="17"/>
      <c r="BK36" s="17">
        <v>45.5</v>
      </c>
      <c r="BL36" s="17"/>
      <c r="BM36" s="17"/>
      <c r="BN36" s="17"/>
      <c r="BO36" s="17">
        <v>130.9</v>
      </c>
      <c r="BP36" s="17"/>
      <c r="BQ36" s="17"/>
      <c r="BR36" s="17"/>
      <c r="BS36" s="17"/>
      <c r="BT36" s="17"/>
      <c r="BU36" s="17"/>
      <c r="BV36" s="17"/>
      <c r="BW36" s="17"/>
      <c r="BX36" s="17"/>
      <c r="BY36" s="17">
        <v>112.5</v>
      </c>
      <c r="BZ36" s="17"/>
      <c r="CA36" s="17"/>
      <c r="CB36" s="17">
        <v>233.625</v>
      </c>
      <c r="CC36" s="17">
        <v>130.93199999999999</v>
      </c>
      <c r="CD36" s="17">
        <v>63.698999999999998</v>
      </c>
      <c r="CE36" s="17">
        <v>80.433999999999997</v>
      </c>
      <c r="CF36" s="17">
        <v>30.212</v>
      </c>
      <c r="CG36" s="17"/>
      <c r="CH36" s="17"/>
      <c r="CI36" s="17"/>
      <c r="CJ36" s="17">
        <v>141.54</v>
      </c>
      <c r="CK36" s="17"/>
      <c r="CL36" s="17">
        <v>67.540000000000006</v>
      </c>
      <c r="CM36" s="17"/>
      <c r="CN36" s="17"/>
      <c r="CO36" s="17"/>
      <c r="CP36" s="17"/>
      <c r="CQ36" s="17"/>
      <c r="CR36" s="17"/>
      <c r="CS36" s="17"/>
      <c r="CT36" s="17">
        <v>0.9</v>
      </c>
      <c r="CU36" s="17">
        <v>110</v>
      </c>
      <c r="CV36" s="17">
        <v>80.2</v>
      </c>
      <c r="CW36" s="17">
        <v>7.6</v>
      </c>
      <c r="CX36" s="17">
        <v>0.3</v>
      </c>
      <c r="CY36" s="17">
        <v>20</v>
      </c>
      <c r="CZ36" s="17">
        <v>9.9</v>
      </c>
      <c r="DA36" s="17">
        <v>5.4</v>
      </c>
      <c r="DB36" s="17">
        <v>2.5</v>
      </c>
      <c r="DC36" s="17">
        <v>5.2</v>
      </c>
      <c r="DD36" s="17">
        <v>20.3</v>
      </c>
      <c r="DE36" s="17">
        <v>10</v>
      </c>
      <c r="DF36" s="17">
        <v>19</v>
      </c>
      <c r="DG36" s="17">
        <v>3.5</v>
      </c>
      <c r="DH36" s="17">
        <v>18.8</v>
      </c>
      <c r="DI36" s="17">
        <v>15.6</v>
      </c>
      <c r="DJ36" s="17">
        <v>19.600000000000001</v>
      </c>
      <c r="DK36" s="17">
        <v>27.6</v>
      </c>
      <c r="DL36" s="17">
        <v>70.400000000000006</v>
      </c>
      <c r="DM36" s="17">
        <v>4.5</v>
      </c>
      <c r="DN36" s="17">
        <v>1.2</v>
      </c>
      <c r="DO36" s="17">
        <v>2.4</v>
      </c>
      <c r="DP36" s="17">
        <v>1.5</v>
      </c>
      <c r="DQ36" s="17">
        <v>19.8</v>
      </c>
      <c r="DR36" s="17">
        <v>3.6</v>
      </c>
      <c r="DS36" s="17">
        <v>20.2</v>
      </c>
      <c r="DT36" s="17">
        <v>2</v>
      </c>
      <c r="DU36" s="17"/>
      <c r="DV36" s="17">
        <v>19.399999999999999</v>
      </c>
      <c r="DW36" s="17">
        <v>12</v>
      </c>
      <c r="DX36" s="17">
        <v>20.100000000000001</v>
      </c>
      <c r="DY36" s="17">
        <v>20.399999999999999</v>
      </c>
      <c r="DZ36" s="17">
        <v>19.899999999999999</v>
      </c>
      <c r="EA36" s="17">
        <v>24.8</v>
      </c>
      <c r="EB36" s="17">
        <v>76.599999999999994</v>
      </c>
      <c r="EC36" s="17">
        <v>36</v>
      </c>
      <c r="ED36" s="17">
        <v>82.1</v>
      </c>
      <c r="EE36" s="17">
        <v>75.599999999999994</v>
      </c>
      <c r="EF36" s="17">
        <v>12.5</v>
      </c>
      <c r="EG36" s="17">
        <v>11.5</v>
      </c>
      <c r="EH36" s="17">
        <v>20.9</v>
      </c>
      <c r="EI36" s="17">
        <v>8.5</v>
      </c>
      <c r="EJ36" s="17">
        <v>6</v>
      </c>
      <c r="EK36" s="17">
        <v>20.399999999999999</v>
      </c>
      <c r="EL36" s="17">
        <v>20.399999999999999</v>
      </c>
      <c r="EM36" s="17">
        <v>10.199999999999999</v>
      </c>
      <c r="EN36" s="17">
        <v>5.3</v>
      </c>
      <c r="EO36" s="17">
        <v>18.8</v>
      </c>
      <c r="EP36" s="17">
        <v>142.89099999999999</v>
      </c>
      <c r="EQ36" s="17">
        <v>0.65700000000000003</v>
      </c>
      <c r="ER36" s="17">
        <v>79.162999999999997</v>
      </c>
      <c r="ES36" s="17">
        <v>147.24600000000001</v>
      </c>
      <c r="ET36" s="17">
        <v>113.31699999999999</v>
      </c>
      <c r="EU36" s="17"/>
      <c r="EV36" s="17">
        <v>3</v>
      </c>
      <c r="EW36" s="17">
        <v>19.899999999999999</v>
      </c>
      <c r="EX36" s="17">
        <v>9.8000000000000007</v>
      </c>
      <c r="EY36" s="17">
        <v>12</v>
      </c>
      <c r="EZ36" s="17">
        <v>38.299999999999997</v>
      </c>
      <c r="FA36" s="17">
        <v>28.3</v>
      </c>
      <c r="FB36" s="17">
        <v>3.5</v>
      </c>
      <c r="FC36" s="17">
        <v>16</v>
      </c>
      <c r="FD36" s="17">
        <v>15.1</v>
      </c>
      <c r="FE36" s="17">
        <v>8.5</v>
      </c>
      <c r="FF36" s="17">
        <v>7528.0218699999996</v>
      </c>
      <c r="FG36" s="15"/>
      <c r="FH36" s="17">
        <v>23.674700000000001</v>
      </c>
      <c r="FI36" s="17">
        <v>1.298</v>
      </c>
      <c r="FJ36" s="17">
        <v>4.2149999999999999</v>
      </c>
      <c r="FK36" s="17">
        <v>11.62</v>
      </c>
      <c r="FL36" s="17">
        <v>13.2</v>
      </c>
      <c r="FM36" s="17"/>
      <c r="FN36" s="17">
        <v>18.91046</v>
      </c>
      <c r="FO36" s="17"/>
      <c r="FP36" s="17">
        <v>0</v>
      </c>
      <c r="FQ36" s="17">
        <v>72.91816</v>
      </c>
    </row>
    <row r="37" spans="1:173" ht="24" customHeight="1" x14ac:dyDescent="0.25">
      <c r="A37" s="16" t="s">
        <v>42</v>
      </c>
      <c r="B37" s="16" t="s">
        <v>652</v>
      </c>
      <c r="C37" s="17">
        <v>1</v>
      </c>
      <c r="D37" s="17">
        <v>1.6</v>
      </c>
      <c r="E37" s="17"/>
      <c r="F37" s="17">
        <v>650.20000000000005</v>
      </c>
      <c r="G37" s="17">
        <v>218.4</v>
      </c>
      <c r="H37" s="17"/>
      <c r="I37" s="17"/>
      <c r="J37" s="17">
        <v>90.8</v>
      </c>
      <c r="K37" s="17">
        <v>235.6</v>
      </c>
      <c r="L37" s="17"/>
      <c r="M37" s="17"/>
      <c r="N37" s="17">
        <v>110.7</v>
      </c>
      <c r="O37" s="17">
        <v>109.7</v>
      </c>
      <c r="P37" s="17">
        <v>108.8</v>
      </c>
      <c r="Q37" s="17">
        <v>206.8</v>
      </c>
      <c r="R37" s="17">
        <v>202.2</v>
      </c>
      <c r="S37" s="17">
        <v>107.5</v>
      </c>
      <c r="T37" s="17">
        <v>563.20000000000005</v>
      </c>
      <c r="U37" s="17">
        <v>10.5</v>
      </c>
      <c r="V37" s="17"/>
      <c r="W37" s="17"/>
      <c r="X37" s="17"/>
      <c r="Y37" s="17"/>
      <c r="Z37" s="17">
        <v>165.8</v>
      </c>
      <c r="AA37" s="17">
        <v>7.2</v>
      </c>
      <c r="AB37" s="17">
        <v>16.5</v>
      </c>
      <c r="AC37" s="17">
        <v>6.3</v>
      </c>
      <c r="AD37" s="17">
        <v>9.9</v>
      </c>
      <c r="AE37" s="17">
        <v>62.7</v>
      </c>
      <c r="AF37" s="17">
        <v>5.7</v>
      </c>
      <c r="AG37" s="17"/>
      <c r="AH37" s="17"/>
      <c r="AI37" s="17"/>
      <c r="AJ37" s="17">
        <v>111.2</v>
      </c>
      <c r="AK37" s="17">
        <v>154.9</v>
      </c>
      <c r="AL37" s="17"/>
      <c r="AM37" s="17"/>
      <c r="AN37" s="17"/>
      <c r="AO37" s="17">
        <v>6.5</v>
      </c>
      <c r="AP37" s="17">
        <v>460.6</v>
      </c>
      <c r="AQ37" s="17">
        <v>70.073999999999998</v>
      </c>
      <c r="AR37" s="17">
        <v>135.06</v>
      </c>
      <c r="AS37" s="17">
        <v>41.98</v>
      </c>
      <c r="AT37" s="17">
        <v>18.399999999999999</v>
      </c>
      <c r="AU37" s="17">
        <v>19.7</v>
      </c>
      <c r="AV37" s="17">
        <v>90.5</v>
      </c>
      <c r="AW37" s="17"/>
      <c r="AX37" s="17">
        <v>183.83529999999999</v>
      </c>
      <c r="AY37" s="17">
        <v>90.492199999999997</v>
      </c>
      <c r="AZ37" s="17">
        <v>108.9</v>
      </c>
      <c r="BA37" s="17">
        <v>7.6</v>
      </c>
      <c r="BB37" s="17">
        <v>9.5</v>
      </c>
      <c r="BC37" s="17">
        <v>45.8</v>
      </c>
      <c r="BD37" s="17">
        <v>47</v>
      </c>
      <c r="BE37" s="17">
        <v>3.2</v>
      </c>
      <c r="BF37" s="17">
        <v>29.6</v>
      </c>
      <c r="BG37" s="17">
        <v>174.3</v>
      </c>
      <c r="BH37" s="17">
        <v>81.900000000000006</v>
      </c>
      <c r="BI37" s="17"/>
      <c r="BJ37" s="17"/>
      <c r="BK37" s="17">
        <v>44.9</v>
      </c>
      <c r="BL37" s="17"/>
      <c r="BM37" s="17"/>
      <c r="BN37" s="17"/>
      <c r="BO37" s="17">
        <v>131.69999999999999</v>
      </c>
      <c r="BP37" s="17"/>
      <c r="BQ37" s="17"/>
      <c r="BR37" s="17"/>
      <c r="BS37" s="17"/>
      <c r="BT37" s="17"/>
      <c r="BU37" s="17"/>
      <c r="BV37" s="17"/>
      <c r="BW37" s="17"/>
      <c r="BX37" s="17"/>
      <c r="BY37" s="17">
        <v>112.3</v>
      </c>
      <c r="BZ37" s="17"/>
      <c r="CA37" s="17"/>
      <c r="CB37" s="17">
        <v>227.17500000000001</v>
      </c>
      <c r="CC37" s="17">
        <v>126.31399999999999</v>
      </c>
      <c r="CD37" s="17">
        <v>64.116</v>
      </c>
      <c r="CE37" s="17">
        <v>80.364000000000004</v>
      </c>
      <c r="CF37" s="17">
        <v>30.326000000000001</v>
      </c>
      <c r="CG37" s="17"/>
      <c r="CH37" s="17"/>
      <c r="CI37" s="17"/>
      <c r="CJ37" s="17">
        <v>141.79300000000001</v>
      </c>
      <c r="CK37" s="17"/>
      <c r="CL37" s="17">
        <v>66.703999999999994</v>
      </c>
      <c r="CM37" s="17"/>
      <c r="CN37" s="17"/>
      <c r="CO37" s="17"/>
      <c r="CP37" s="17"/>
      <c r="CQ37" s="17"/>
      <c r="CR37" s="17"/>
      <c r="CS37" s="17"/>
      <c r="CT37" s="17">
        <v>1</v>
      </c>
      <c r="CU37" s="17">
        <v>108.7</v>
      </c>
      <c r="CV37" s="17">
        <v>78.5</v>
      </c>
      <c r="CW37" s="17">
        <v>8.5</v>
      </c>
      <c r="CX37" s="17">
        <v>0.5</v>
      </c>
      <c r="CY37" s="17">
        <v>20</v>
      </c>
      <c r="CZ37" s="17">
        <v>9.8000000000000007</v>
      </c>
      <c r="DA37" s="17">
        <v>5.5</v>
      </c>
      <c r="DB37" s="17">
        <v>2.6</v>
      </c>
      <c r="DC37" s="17">
        <v>5.2</v>
      </c>
      <c r="DD37" s="17">
        <v>20.2</v>
      </c>
      <c r="DE37" s="17">
        <v>10</v>
      </c>
      <c r="DF37" s="17">
        <v>18.899999999999999</v>
      </c>
      <c r="DG37" s="17">
        <v>3.5</v>
      </c>
      <c r="DH37" s="17">
        <v>18.8</v>
      </c>
      <c r="DI37" s="17">
        <v>15.5</v>
      </c>
      <c r="DJ37" s="17">
        <v>19.399999999999999</v>
      </c>
      <c r="DK37" s="17">
        <v>28</v>
      </c>
      <c r="DL37" s="17">
        <v>76.3</v>
      </c>
      <c r="DM37" s="17">
        <v>4.5</v>
      </c>
      <c r="DN37" s="17">
        <v>1.2</v>
      </c>
      <c r="DO37" s="17">
        <v>2.4</v>
      </c>
      <c r="DP37" s="17">
        <v>1.5</v>
      </c>
      <c r="DQ37" s="17">
        <v>19.399999999999999</v>
      </c>
      <c r="DR37" s="17">
        <v>3.6</v>
      </c>
      <c r="DS37" s="17">
        <v>20.3</v>
      </c>
      <c r="DT37" s="17">
        <v>2</v>
      </c>
      <c r="DU37" s="17"/>
      <c r="DV37" s="17">
        <v>19.3</v>
      </c>
      <c r="DW37" s="17">
        <v>12</v>
      </c>
      <c r="DX37" s="17">
        <v>20.100000000000001</v>
      </c>
      <c r="DY37" s="17">
        <v>20.399999999999999</v>
      </c>
      <c r="DZ37" s="17">
        <v>20</v>
      </c>
      <c r="EA37" s="17">
        <v>22.1</v>
      </c>
      <c r="EB37" s="17">
        <v>76.400000000000006</v>
      </c>
      <c r="EC37" s="17">
        <v>28.8</v>
      </c>
      <c r="ED37" s="17">
        <v>81.8</v>
      </c>
      <c r="EE37" s="17">
        <v>70.599999999999994</v>
      </c>
      <c r="EF37" s="17">
        <v>12</v>
      </c>
      <c r="EG37" s="17">
        <v>11.5</v>
      </c>
      <c r="EH37" s="17">
        <v>21</v>
      </c>
      <c r="EI37" s="17">
        <v>8.5</v>
      </c>
      <c r="EJ37" s="17">
        <v>6</v>
      </c>
      <c r="EK37" s="17">
        <v>20.399999999999999</v>
      </c>
      <c r="EL37" s="17">
        <v>20.399999999999999</v>
      </c>
      <c r="EM37" s="17">
        <v>10.199999999999999</v>
      </c>
      <c r="EN37" s="17">
        <v>6</v>
      </c>
      <c r="EO37" s="17">
        <v>17.7</v>
      </c>
      <c r="EP37" s="17">
        <v>143.59700000000001</v>
      </c>
      <c r="EQ37" s="17">
        <v>0.65400000000000003</v>
      </c>
      <c r="ER37" s="17">
        <v>111.456</v>
      </c>
      <c r="ES37" s="17">
        <v>170.947</v>
      </c>
      <c r="ET37" s="17">
        <v>113.19199999999999</v>
      </c>
      <c r="EU37" s="17"/>
      <c r="EV37" s="17">
        <v>5.2</v>
      </c>
      <c r="EW37" s="17">
        <v>20</v>
      </c>
      <c r="EX37" s="17">
        <v>11.2</v>
      </c>
      <c r="EY37" s="17">
        <v>12.1</v>
      </c>
      <c r="EZ37" s="17">
        <v>38.299999999999997</v>
      </c>
      <c r="FA37" s="17">
        <v>28.4</v>
      </c>
      <c r="FB37" s="17">
        <v>3.5</v>
      </c>
      <c r="FC37" s="17">
        <v>16.100000000000001</v>
      </c>
      <c r="FD37" s="17">
        <v>14.6</v>
      </c>
      <c r="FE37" s="17">
        <v>8</v>
      </c>
      <c r="FF37" s="17">
        <v>7516.0794999999998</v>
      </c>
      <c r="FG37" s="15"/>
      <c r="FH37" s="17">
        <v>23.678519999999999</v>
      </c>
      <c r="FI37" s="17">
        <v>1.3009999999999999</v>
      </c>
      <c r="FJ37" s="17">
        <v>3.3559999999999999</v>
      </c>
      <c r="FK37" s="17">
        <v>11.9</v>
      </c>
      <c r="FL37" s="17">
        <v>13.2</v>
      </c>
      <c r="FM37" s="17"/>
      <c r="FN37" s="17">
        <v>18.911529999999999</v>
      </c>
      <c r="FO37" s="17"/>
      <c r="FP37" s="17">
        <v>0</v>
      </c>
      <c r="FQ37" s="17">
        <v>72.347049999999996</v>
      </c>
    </row>
    <row r="38" spans="1:173" ht="24" customHeight="1" x14ac:dyDescent="0.25">
      <c r="A38" s="16" t="s">
        <v>42</v>
      </c>
      <c r="B38" s="16" t="s">
        <v>653</v>
      </c>
      <c r="C38" s="17">
        <v>1</v>
      </c>
      <c r="D38" s="17">
        <v>1.6</v>
      </c>
      <c r="E38" s="17"/>
      <c r="F38" s="17">
        <v>651.29999999999995</v>
      </c>
      <c r="G38" s="17">
        <v>219</v>
      </c>
      <c r="H38" s="17"/>
      <c r="I38" s="17"/>
      <c r="J38" s="17">
        <v>90.9</v>
      </c>
      <c r="K38" s="17">
        <v>235.4</v>
      </c>
      <c r="L38" s="17"/>
      <c r="M38" s="17"/>
      <c r="N38" s="17">
        <v>108.2</v>
      </c>
      <c r="O38" s="17">
        <v>105.9</v>
      </c>
      <c r="P38" s="17">
        <v>106.9</v>
      </c>
      <c r="Q38" s="17">
        <v>204.6</v>
      </c>
      <c r="R38" s="17">
        <v>203.4</v>
      </c>
      <c r="S38" s="17">
        <v>107.9</v>
      </c>
      <c r="T38" s="17">
        <v>559.9</v>
      </c>
      <c r="U38" s="17">
        <v>10.5</v>
      </c>
      <c r="V38" s="17"/>
      <c r="W38" s="17"/>
      <c r="X38" s="17"/>
      <c r="Y38" s="17"/>
      <c r="Z38" s="17">
        <v>171.4</v>
      </c>
      <c r="AA38" s="17">
        <v>7.7</v>
      </c>
      <c r="AB38" s="17">
        <v>16.5</v>
      </c>
      <c r="AC38" s="17">
        <v>6.3</v>
      </c>
      <c r="AD38" s="17">
        <v>9.8000000000000007</v>
      </c>
      <c r="AE38" s="17">
        <v>62.8</v>
      </c>
      <c r="AF38" s="17">
        <v>6</v>
      </c>
      <c r="AG38" s="17"/>
      <c r="AH38" s="17"/>
      <c r="AI38" s="17"/>
      <c r="AJ38" s="17">
        <v>111.5</v>
      </c>
      <c r="AK38" s="17">
        <v>182.8</v>
      </c>
      <c r="AL38" s="17"/>
      <c r="AM38" s="17"/>
      <c r="AN38" s="17"/>
      <c r="AO38" s="17">
        <v>6.5</v>
      </c>
      <c r="AP38" s="17">
        <v>465.1</v>
      </c>
      <c r="AQ38" s="17">
        <v>71.893000000000001</v>
      </c>
      <c r="AR38" s="17">
        <v>135.22800000000001</v>
      </c>
      <c r="AS38" s="17">
        <v>42.128</v>
      </c>
      <c r="AT38" s="17">
        <v>18.3</v>
      </c>
      <c r="AU38" s="17">
        <v>19.7</v>
      </c>
      <c r="AV38" s="17">
        <v>89</v>
      </c>
      <c r="AW38" s="17"/>
      <c r="AX38" s="17">
        <v>185.01692</v>
      </c>
      <c r="AY38" s="17">
        <v>90.381479999999996</v>
      </c>
      <c r="AZ38" s="17">
        <v>110.1</v>
      </c>
      <c r="BA38" s="17">
        <v>7.6</v>
      </c>
      <c r="BB38" s="17">
        <v>9.5</v>
      </c>
      <c r="BC38" s="17">
        <v>46.3</v>
      </c>
      <c r="BD38" s="17">
        <v>47.7</v>
      </c>
      <c r="BE38" s="17">
        <v>3.2</v>
      </c>
      <c r="BF38" s="17">
        <v>29.9</v>
      </c>
      <c r="BG38" s="17">
        <v>174.9</v>
      </c>
      <c r="BH38" s="17">
        <v>83</v>
      </c>
      <c r="BI38" s="17"/>
      <c r="BJ38" s="17"/>
      <c r="BK38" s="17">
        <v>45.2</v>
      </c>
      <c r="BL38" s="17"/>
      <c r="BM38" s="17"/>
      <c r="BN38" s="17"/>
      <c r="BO38" s="17">
        <v>131.80000000000001</v>
      </c>
      <c r="BP38" s="17"/>
      <c r="BQ38" s="17"/>
      <c r="BR38" s="17"/>
      <c r="BS38" s="17"/>
      <c r="BT38" s="17"/>
      <c r="BU38" s="17"/>
      <c r="BV38" s="17"/>
      <c r="BW38" s="17"/>
      <c r="BX38" s="17"/>
      <c r="BY38" s="17">
        <v>113.3</v>
      </c>
      <c r="BZ38" s="17"/>
      <c r="CA38" s="17"/>
      <c r="CB38" s="17">
        <v>159.97</v>
      </c>
      <c r="CC38" s="17">
        <v>123.557</v>
      </c>
      <c r="CD38" s="17">
        <v>64.504000000000005</v>
      </c>
      <c r="CE38" s="17">
        <v>80.643000000000001</v>
      </c>
      <c r="CF38" s="17">
        <v>30.71</v>
      </c>
      <c r="CG38" s="17"/>
      <c r="CH38" s="17"/>
      <c r="CI38" s="17"/>
      <c r="CJ38" s="17">
        <v>142.13200000000001</v>
      </c>
      <c r="CK38" s="17"/>
      <c r="CL38" s="17">
        <v>66.936000000000007</v>
      </c>
      <c r="CM38" s="17"/>
      <c r="CN38" s="17"/>
      <c r="CO38" s="17"/>
      <c r="CP38" s="17"/>
      <c r="CQ38" s="17"/>
      <c r="CR38" s="17"/>
      <c r="CS38" s="17"/>
      <c r="CT38" s="17">
        <v>0.9</v>
      </c>
      <c r="CU38" s="17">
        <v>106.2</v>
      </c>
      <c r="CV38" s="17">
        <v>80.099999999999994</v>
      </c>
      <c r="CW38" s="17">
        <v>7.3</v>
      </c>
      <c r="CX38" s="17">
        <v>0.5</v>
      </c>
      <c r="CY38" s="17">
        <v>20</v>
      </c>
      <c r="CZ38" s="17">
        <v>9.9</v>
      </c>
      <c r="DA38" s="17">
        <v>5.4</v>
      </c>
      <c r="DB38" s="17">
        <v>2.8</v>
      </c>
      <c r="DC38" s="17">
        <v>5.2</v>
      </c>
      <c r="DD38" s="17">
        <v>20.6</v>
      </c>
      <c r="DE38" s="17">
        <v>10</v>
      </c>
      <c r="DF38" s="17">
        <v>19</v>
      </c>
      <c r="DG38" s="17">
        <v>3.5</v>
      </c>
      <c r="DH38" s="17">
        <v>18.8</v>
      </c>
      <c r="DI38" s="17">
        <v>15.4</v>
      </c>
      <c r="DJ38" s="17">
        <v>19.2</v>
      </c>
      <c r="DK38" s="17">
        <v>28.2</v>
      </c>
      <c r="DL38" s="17">
        <v>69.599999999999994</v>
      </c>
      <c r="DM38" s="17">
        <v>4.5</v>
      </c>
      <c r="DN38" s="17">
        <v>1.2</v>
      </c>
      <c r="DO38" s="17">
        <v>2.4</v>
      </c>
      <c r="DP38" s="17">
        <v>1.5</v>
      </c>
      <c r="DQ38" s="17">
        <v>18.7</v>
      </c>
      <c r="DR38" s="17">
        <v>3.5</v>
      </c>
      <c r="DS38" s="17">
        <v>20.2</v>
      </c>
      <c r="DT38" s="17">
        <v>2</v>
      </c>
      <c r="DU38" s="17"/>
      <c r="DV38" s="17">
        <v>19.2</v>
      </c>
      <c r="DW38" s="17">
        <v>12</v>
      </c>
      <c r="DX38" s="17">
        <v>20.100000000000001</v>
      </c>
      <c r="DY38" s="17">
        <v>20.399999999999999</v>
      </c>
      <c r="DZ38" s="17">
        <v>20</v>
      </c>
      <c r="EA38" s="17">
        <v>23.4</v>
      </c>
      <c r="EB38" s="17">
        <v>75.400000000000006</v>
      </c>
      <c r="EC38" s="17">
        <v>27.1</v>
      </c>
      <c r="ED38" s="17">
        <v>83.5</v>
      </c>
      <c r="EE38" s="17">
        <v>70.099999999999994</v>
      </c>
      <c r="EF38" s="17">
        <v>10.4</v>
      </c>
      <c r="EG38" s="17">
        <v>11.2</v>
      </c>
      <c r="EH38" s="17">
        <v>20.9</v>
      </c>
      <c r="EI38" s="17">
        <v>8.5</v>
      </c>
      <c r="EJ38" s="17">
        <v>6.3</v>
      </c>
      <c r="EK38" s="17">
        <v>20.399999999999999</v>
      </c>
      <c r="EL38" s="17">
        <v>20.399999999999999</v>
      </c>
      <c r="EM38" s="17">
        <v>10.199999999999999</v>
      </c>
      <c r="EN38" s="17">
        <v>5.8</v>
      </c>
      <c r="EO38" s="17">
        <v>14.3</v>
      </c>
      <c r="EP38" s="17">
        <v>144.02500000000001</v>
      </c>
      <c r="EQ38" s="17">
        <v>0.66600000000000004</v>
      </c>
      <c r="ER38" s="17">
        <v>120.884</v>
      </c>
      <c r="ES38" s="17">
        <v>197.715</v>
      </c>
      <c r="ET38" s="17">
        <v>113.113</v>
      </c>
      <c r="EU38" s="17"/>
      <c r="EV38" s="17">
        <v>5.2</v>
      </c>
      <c r="EW38" s="17">
        <v>20</v>
      </c>
      <c r="EX38" s="17">
        <v>10.8</v>
      </c>
      <c r="EY38" s="17">
        <v>12.1</v>
      </c>
      <c r="EZ38" s="17">
        <v>38.4</v>
      </c>
      <c r="FA38" s="17">
        <v>28.4</v>
      </c>
      <c r="FB38" s="17">
        <v>3.4</v>
      </c>
      <c r="FC38" s="17">
        <v>16</v>
      </c>
      <c r="FD38" s="17">
        <v>15.2</v>
      </c>
      <c r="FE38" s="17">
        <v>8</v>
      </c>
      <c r="FF38" s="17">
        <v>7505.6023999999998</v>
      </c>
      <c r="FG38" s="15"/>
      <c r="FH38" s="17">
        <v>23.684339999999999</v>
      </c>
      <c r="FI38" s="17">
        <v>1.3069999999999999</v>
      </c>
      <c r="FJ38" s="17">
        <v>3.1930000000000001</v>
      </c>
      <c r="FK38" s="17">
        <v>11.9</v>
      </c>
      <c r="FL38" s="17">
        <v>13.2</v>
      </c>
      <c r="FM38" s="17"/>
      <c r="FN38" s="17">
        <v>18.91235</v>
      </c>
      <c r="FO38" s="17"/>
      <c r="FP38" s="17">
        <v>0</v>
      </c>
      <c r="FQ38" s="17">
        <v>72.196690000000004</v>
      </c>
    </row>
    <row r="39" spans="1:173" ht="24" customHeight="1" x14ac:dyDescent="0.25">
      <c r="A39" s="16" t="s">
        <v>42</v>
      </c>
      <c r="B39" s="16" t="s">
        <v>654</v>
      </c>
      <c r="C39" s="17">
        <v>1</v>
      </c>
      <c r="D39" s="17">
        <v>1.6</v>
      </c>
      <c r="E39" s="17"/>
      <c r="F39" s="17">
        <v>649.20000000000005</v>
      </c>
      <c r="G39" s="17">
        <v>218.5</v>
      </c>
      <c r="H39" s="17"/>
      <c r="I39" s="17"/>
      <c r="J39" s="17">
        <v>91.5</v>
      </c>
      <c r="K39" s="17">
        <v>234.8</v>
      </c>
      <c r="L39" s="17"/>
      <c r="M39" s="17"/>
      <c r="N39" s="17">
        <v>128.69999999999999</v>
      </c>
      <c r="O39" s="17">
        <v>128.1</v>
      </c>
      <c r="P39" s="17">
        <v>128</v>
      </c>
      <c r="Q39" s="17">
        <v>218.2</v>
      </c>
      <c r="R39" s="17">
        <v>202.2</v>
      </c>
      <c r="S39" s="17">
        <v>107.9</v>
      </c>
      <c r="T39" s="17">
        <v>561.20000000000005</v>
      </c>
      <c r="U39" s="17">
        <v>10.7</v>
      </c>
      <c r="V39" s="17"/>
      <c r="W39" s="17"/>
      <c r="X39" s="17"/>
      <c r="Y39" s="17"/>
      <c r="Z39" s="17">
        <v>163.5</v>
      </c>
      <c r="AA39" s="17">
        <v>7.8</v>
      </c>
      <c r="AB39" s="17">
        <v>16.5</v>
      </c>
      <c r="AC39" s="17">
        <v>6.3</v>
      </c>
      <c r="AD39" s="17">
        <v>9.6999999999999993</v>
      </c>
      <c r="AE39" s="17">
        <v>66.900000000000006</v>
      </c>
      <c r="AF39" s="17">
        <v>5.8</v>
      </c>
      <c r="AG39" s="17"/>
      <c r="AH39" s="17"/>
      <c r="AI39" s="17"/>
      <c r="AJ39" s="17">
        <v>111.4</v>
      </c>
      <c r="AK39" s="17">
        <v>169.5</v>
      </c>
      <c r="AL39" s="17"/>
      <c r="AM39" s="17"/>
      <c r="AN39" s="17"/>
      <c r="AO39" s="17">
        <v>6.5</v>
      </c>
      <c r="AP39" s="17">
        <v>456.8</v>
      </c>
      <c r="AQ39" s="17">
        <v>76.221999999999994</v>
      </c>
      <c r="AR39" s="17">
        <v>135.03399999999999</v>
      </c>
      <c r="AS39" s="17">
        <v>41.929000000000002</v>
      </c>
      <c r="AT39" s="17">
        <v>18.399999999999999</v>
      </c>
      <c r="AU39" s="17">
        <v>19.7</v>
      </c>
      <c r="AV39" s="17">
        <v>92</v>
      </c>
      <c r="AW39" s="17"/>
      <c r="AX39" s="17">
        <v>183.99034</v>
      </c>
      <c r="AY39" s="17">
        <v>90.493200000000002</v>
      </c>
      <c r="AZ39" s="17">
        <v>108.3</v>
      </c>
      <c r="BA39" s="17">
        <v>7.6</v>
      </c>
      <c r="BB39" s="17">
        <v>9.5</v>
      </c>
      <c r="BC39" s="17">
        <v>46.2</v>
      </c>
      <c r="BD39" s="17">
        <v>47</v>
      </c>
      <c r="BE39" s="17">
        <v>3.2</v>
      </c>
      <c r="BF39" s="17">
        <v>29.5</v>
      </c>
      <c r="BG39" s="17">
        <v>174.5</v>
      </c>
      <c r="BH39" s="17">
        <v>82</v>
      </c>
      <c r="BI39" s="17"/>
      <c r="BJ39" s="17"/>
      <c r="BK39" s="17">
        <v>44.9</v>
      </c>
      <c r="BL39" s="17"/>
      <c r="BM39" s="17"/>
      <c r="BN39" s="17"/>
      <c r="BO39" s="17">
        <v>131.9</v>
      </c>
      <c r="BP39" s="17"/>
      <c r="BQ39" s="17"/>
      <c r="BR39" s="17"/>
      <c r="BS39" s="17"/>
      <c r="BT39" s="17"/>
      <c r="BU39" s="17"/>
      <c r="BV39" s="17"/>
      <c r="BW39" s="17"/>
      <c r="BX39" s="17"/>
      <c r="BY39" s="17">
        <v>112.4</v>
      </c>
      <c r="BZ39" s="17"/>
      <c r="CA39" s="17"/>
      <c r="CB39" s="17">
        <v>247.19499999999999</v>
      </c>
      <c r="CC39" s="17">
        <v>133.72</v>
      </c>
      <c r="CD39" s="17">
        <v>64.344999999999999</v>
      </c>
      <c r="CE39" s="17">
        <v>81.563000000000002</v>
      </c>
      <c r="CF39" s="17">
        <v>30.38</v>
      </c>
      <c r="CG39" s="17"/>
      <c r="CH39" s="17"/>
      <c r="CI39" s="17"/>
      <c r="CJ39" s="17">
        <v>141.34299999999999</v>
      </c>
      <c r="CK39" s="17"/>
      <c r="CL39" s="17">
        <v>66.418999999999997</v>
      </c>
      <c r="CM39" s="17"/>
      <c r="CN39" s="17"/>
      <c r="CO39" s="17"/>
      <c r="CP39" s="17"/>
      <c r="CQ39" s="17"/>
      <c r="CR39" s="17"/>
      <c r="CS39" s="17"/>
      <c r="CT39" s="17">
        <v>0.8</v>
      </c>
      <c r="CU39" s="17">
        <v>95.2</v>
      </c>
      <c r="CV39" s="17">
        <v>75.2</v>
      </c>
      <c r="CW39" s="17">
        <v>6.2</v>
      </c>
      <c r="CX39" s="17">
        <v>0.4</v>
      </c>
      <c r="CY39" s="17">
        <v>20</v>
      </c>
      <c r="CZ39" s="17">
        <v>9.9</v>
      </c>
      <c r="DA39" s="17">
        <v>5.4</v>
      </c>
      <c r="DB39" s="17">
        <v>2.7</v>
      </c>
      <c r="DC39" s="17">
        <v>5.2</v>
      </c>
      <c r="DD39" s="17">
        <v>20.2</v>
      </c>
      <c r="DE39" s="17">
        <v>19.899999999999999</v>
      </c>
      <c r="DF39" s="17">
        <v>19</v>
      </c>
      <c r="DG39" s="17">
        <v>3.5</v>
      </c>
      <c r="DH39" s="17">
        <v>18.8</v>
      </c>
      <c r="DI39" s="17">
        <v>15.2</v>
      </c>
      <c r="DJ39" s="17">
        <v>18.8</v>
      </c>
      <c r="DK39" s="17">
        <v>29.2</v>
      </c>
      <c r="DL39" s="17">
        <v>74.099999999999994</v>
      </c>
      <c r="DM39" s="17">
        <v>4.5</v>
      </c>
      <c r="DN39" s="17">
        <v>1.2</v>
      </c>
      <c r="DO39" s="17">
        <v>2.4</v>
      </c>
      <c r="DP39" s="17">
        <v>1.5</v>
      </c>
      <c r="DQ39" s="17">
        <v>19.3</v>
      </c>
      <c r="DR39" s="17">
        <v>3.5</v>
      </c>
      <c r="DS39" s="17">
        <v>20.2</v>
      </c>
      <c r="DT39" s="17">
        <v>2</v>
      </c>
      <c r="DU39" s="17"/>
      <c r="DV39" s="17">
        <v>19.2</v>
      </c>
      <c r="DW39" s="17">
        <v>12</v>
      </c>
      <c r="DX39" s="17">
        <v>20.100000000000001</v>
      </c>
      <c r="DY39" s="17">
        <v>20.399999999999999</v>
      </c>
      <c r="DZ39" s="17">
        <v>20</v>
      </c>
      <c r="EA39" s="17">
        <v>25.1</v>
      </c>
      <c r="EB39" s="17">
        <v>75</v>
      </c>
      <c r="EC39" s="17">
        <v>32.200000000000003</v>
      </c>
      <c r="ED39" s="17">
        <v>83.5</v>
      </c>
      <c r="EE39" s="17">
        <v>78.7</v>
      </c>
      <c r="EF39" s="17">
        <v>9</v>
      </c>
      <c r="EG39" s="17">
        <v>9.1999999999999993</v>
      </c>
      <c r="EH39" s="17">
        <v>20.9</v>
      </c>
      <c r="EI39" s="17">
        <v>8.5</v>
      </c>
      <c r="EJ39" s="17">
        <v>6.3</v>
      </c>
      <c r="EK39" s="17">
        <v>20.399999999999999</v>
      </c>
      <c r="EL39" s="17">
        <v>20.399999999999999</v>
      </c>
      <c r="EM39" s="17">
        <v>10.199999999999999</v>
      </c>
      <c r="EN39" s="17">
        <v>3.9</v>
      </c>
      <c r="EO39" s="17">
        <v>15.4</v>
      </c>
      <c r="EP39" s="17">
        <v>142.51300000000001</v>
      </c>
      <c r="EQ39" s="17">
        <v>0.66600000000000004</v>
      </c>
      <c r="ER39" s="17">
        <v>119.899</v>
      </c>
      <c r="ES39" s="17">
        <v>135.78299999999999</v>
      </c>
      <c r="ET39" s="17">
        <v>112.35299999999999</v>
      </c>
      <c r="EU39" s="17"/>
      <c r="EV39" s="17">
        <v>5.2</v>
      </c>
      <c r="EW39" s="17">
        <v>20</v>
      </c>
      <c r="EX39" s="17">
        <v>10.199999999999999</v>
      </c>
      <c r="EY39" s="17">
        <v>13</v>
      </c>
      <c r="EZ39" s="17">
        <v>38.200000000000003</v>
      </c>
      <c r="FA39" s="17">
        <v>28.3</v>
      </c>
      <c r="FB39" s="17">
        <v>3.2</v>
      </c>
      <c r="FC39" s="17">
        <v>16.3</v>
      </c>
      <c r="FD39" s="17">
        <v>14.6</v>
      </c>
      <c r="FE39" s="17">
        <v>7.8</v>
      </c>
      <c r="FF39" s="17">
        <v>7594.7475400000003</v>
      </c>
      <c r="FG39" s="15"/>
      <c r="FH39" s="17">
        <v>23.67549</v>
      </c>
      <c r="FI39" s="17">
        <v>1.298</v>
      </c>
      <c r="FJ39" s="17">
        <v>3.0070000000000001</v>
      </c>
      <c r="FK39" s="17">
        <v>11.99</v>
      </c>
      <c r="FL39" s="17">
        <v>13.2</v>
      </c>
      <c r="FM39" s="17"/>
      <c r="FN39" s="17">
        <v>18.91245</v>
      </c>
      <c r="FO39" s="17"/>
      <c r="FP39" s="17">
        <v>0</v>
      </c>
      <c r="FQ39" s="17">
        <v>72.082939999999994</v>
      </c>
    </row>
    <row r="40" spans="1:173" ht="24" customHeight="1" x14ac:dyDescent="0.25">
      <c r="A40" s="16" t="s">
        <v>42</v>
      </c>
      <c r="B40" s="16" t="s">
        <v>655</v>
      </c>
      <c r="C40" s="17">
        <v>1</v>
      </c>
      <c r="D40" s="17">
        <v>1.6</v>
      </c>
      <c r="E40" s="17"/>
      <c r="F40" s="17">
        <v>650.29999999999995</v>
      </c>
      <c r="G40" s="17">
        <v>218</v>
      </c>
      <c r="H40" s="17"/>
      <c r="I40" s="17"/>
      <c r="J40" s="17">
        <v>91.6</v>
      </c>
      <c r="K40" s="17">
        <v>233.7</v>
      </c>
      <c r="L40" s="17"/>
      <c r="M40" s="17"/>
      <c r="N40" s="17">
        <v>136.30000000000001</v>
      </c>
      <c r="O40" s="17">
        <v>134.19999999999999</v>
      </c>
      <c r="P40" s="17">
        <v>133.9</v>
      </c>
      <c r="Q40" s="17">
        <v>228.6</v>
      </c>
      <c r="R40" s="17">
        <v>199.6</v>
      </c>
      <c r="S40" s="17">
        <v>107.7</v>
      </c>
      <c r="T40" s="17">
        <v>560.5</v>
      </c>
      <c r="U40" s="17">
        <v>10.6</v>
      </c>
      <c r="V40" s="17"/>
      <c r="W40" s="17"/>
      <c r="X40" s="17"/>
      <c r="Y40" s="17"/>
      <c r="Z40" s="17">
        <v>167.7</v>
      </c>
      <c r="AA40" s="17">
        <v>7.3</v>
      </c>
      <c r="AB40" s="17">
        <v>10.9</v>
      </c>
      <c r="AC40" s="17">
        <v>6.3</v>
      </c>
      <c r="AD40" s="17">
        <v>9.8000000000000007</v>
      </c>
      <c r="AE40" s="17">
        <v>66.900000000000006</v>
      </c>
      <c r="AF40" s="17">
        <v>5.8</v>
      </c>
      <c r="AG40" s="17"/>
      <c r="AH40" s="17"/>
      <c r="AI40" s="17"/>
      <c r="AJ40" s="17">
        <v>111.4</v>
      </c>
      <c r="AK40" s="17">
        <v>198.4</v>
      </c>
      <c r="AL40" s="17"/>
      <c r="AM40" s="17"/>
      <c r="AN40" s="17"/>
      <c r="AO40" s="17">
        <v>6.5</v>
      </c>
      <c r="AP40" s="17">
        <v>459.8</v>
      </c>
      <c r="AQ40" s="17">
        <v>82.168999999999997</v>
      </c>
      <c r="AR40" s="17">
        <v>120.17100000000001</v>
      </c>
      <c r="AS40" s="17">
        <v>41.978000000000002</v>
      </c>
      <c r="AT40" s="17">
        <v>18.399999999999999</v>
      </c>
      <c r="AU40" s="17">
        <v>19.7</v>
      </c>
      <c r="AV40" s="17">
        <v>88.5</v>
      </c>
      <c r="AW40" s="17"/>
      <c r="AX40" s="17">
        <v>184.66191000000001</v>
      </c>
      <c r="AY40" s="17">
        <v>90.3035</v>
      </c>
      <c r="AZ40" s="17">
        <v>108.5</v>
      </c>
      <c r="BA40" s="17">
        <v>7.6</v>
      </c>
      <c r="BB40" s="17">
        <v>9.6</v>
      </c>
      <c r="BC40" s="17">
        <v>46.2</v>
      </c>
      <c r="BD40" s="17">
        <v>46.9</v>
      </c>
      <c r="BE40" s="17">
        <v>3.2</v>
      </c>
      <c r="BF40" s="17">
        <v>30.4</v>
      </c>
      <c r="BG40" s="17">
        <v>174.4</v>
      </c>
      <c r="BH40" s="17">
        <v>82</v>
      </c>
      <c r="BI40" s="17"/>
      <c r="BJ40" s="17"/>
      <c r="BK40" s="17">
        <v>45.6</v>
      </c>
      <c r="BL40" s="17"/>
      <c r="BM40" s="17"/>
      <c r="BN40" s="17"/>
      <c r="BO40" s="17">
        <v>131.80000000000001</v>
      </c>
      <c r="BP40" s="17"/>
      <c r="BQ40" s="17"/>
      <c r="BR40" s="17"/>
      <c r="BS40" s="17"/>
      <c r="BT40" s="17"/>
      <c r="BU40" s="17"/>
      <c r="BV40" s="17"/>
      <c r="BW40" s="17"/>
      <c r="BX40" s="17"/>
      <c r="BY40" s="17">
        <v>111.9</v>
      </c>
      <c r="BZ40" s="17"/>
      <c r="CA40" s="17"/>
      <c r="CB40" s="17">
        <v>265.72899999999998</v>
      </c>
      <c r="CC40" s="17">
        <v>133.50299999999999</v>
      </c>
      <c r="CD40" s="17">
        <v>64.429000000000002</v>
      </c>
      <c r="CE40" s="17">
        <v>81.545000000000002</v>
      </c>
      <c r="CF40" s="17">
        <v>30.300999999999998</v>
      </c>
      <c r="CG40" s="17"/>
      <c r="CH40" s="17"/>
      <c r="CI40" s="17"/>
      <c r="CJ40" s="17">
        <v>141.708</v>
      </c>
      <c r="CK40" s="17"/>
      <c r="CL40" s="17">
        <v>66.626999999999995</v>
      </c>
      <c r="CM40" s="17"/>
      <c r="CN40" s="17"/>
      <c r="CO40" s="17"/>
      <c r="CP40" s="17"/>
      <c r="CQ40" s="17"/>
      <c r="CR40" s="17"/>
      <c r="CS40" s="17"/>
      <c r="CT40" s="17">
        <v>0.6</v>
      </c>
      <c r="CU40" s="17">
        <v>85.4</v>
      </c>
      <c r="CV40" s="17">
        <v>78</v>
      </c>
      <c r="CW40" s="17">
        <v>3.6</v>
      </c>
      <c r="CX40" s="17">
        <v>0.3</v>
      </c>
      <c r="CY40" s="17">
        <v>20</v>
      </c>
      <c r="CZ40" s="17">
        <v>9.9</v>
      </c>
      <c r="DA40" s="17">
        <v>5.4</v>
      </c>
      <c r="DB40" s="17">
        <v>2.7</v>
      </c>
      <c r="DC40" s="17">
        <v>5.2</v>
      </c>
      <c r="DD40" s="17">
        <v>20.100000000000001</v>
      </c>
      <c r="DE40" s="17">
        <v>13</v>
      </c>
      <c r="DF40" s="17">
        <v>19.100000000000001</v>
      </c>
      <c r="DG40" s="17">
        <v>3.5</v>
      </c>
      <c r="DH40" s="17">
        <v>18.8</v>
      </c>
      <c r="DI40" s="17">
        <v>15</v>
      </c>
      <c r="DJ40" s="17">
        <v>18.7</v>
      </c>
      <c r="DK40" s="17">
        <v>26.2</v>
      </c>
      <c r="DL40" s="17">
        <v>68.2</v>
      </c>
      <c r="DM40" s="17">
        <v>4.5</v>
      </c>
      <c r="DN40" s="17">
        <v>1.2</v>
      </c>
      <c r="DO40" s="17">
        <v>2.4</v>
      </c>
      <c r="DP40" s="17">
        <v>1.5</v>
      </c>
      <c r="DQ40" s="17">
        <v>17.3</v>
      </c>
      <c r="DR40" s="17">
        <v>3.5</v>
      </c>
      <c r="DS40" s="17">
        <v>20.2</v>
      </c>
      <c r="DT40" s="17">
        <v>2</v>
      </c>
      <c r="DU40" s="17"/>
      <c r="DV40" s="17">
        <v>19.2</v>
      </c>
      <c r="DW40" s="17">
        <v>12</v>
      </c>
      <c r="DX40" s="17">
        <v>20.100000000000001</v>
      </c>
      <c r="DY40" s="17">
        <v>20.399999999999999</v>
      </c>
      <c r="DZ40" s="17">
        <v>20</v>
      </c>
      <c r="EA40" s="17">
        <v>22.7</v>
      </c>
      <c r="EB40" s="17">
        <v>75.8</v>
      </c>
      <c r="EC40" s="17">
        <v>21.7</v>
      </c>
      <c r="ED40" s="17">
        <v>83.9</v>
      </c>
      <c r="EE40" s="17">
        <v>79.3</v>
      </c>
      <c r="EF40" s="17">
        <v>10.3</v>
      </c>
      <c r="EG40" s="17">
        <v>11.3</v>
      </c>
      <c r="EH40" s="17">
        <v>20.9</v>
      </c>
      <c r="EI40" s="17">
        <v>8.5</v>
      </c>
      <c r="EJ40" s="17">
        <v>6.4</v>
      </c>
      <c r="EK40" s="17">
        <v>20.399999999999999</v>
      </c>
      <c r="EL40" s="17">
        <v>20.399999999999999</v>
      </c>
      <c r="EM40" s="17">
        <v>10.199999999999999</v>
      </c>
      <c r="EN40" s="17">
        <v>3.5</v>
      </c>
      <c r="EO40" s="17">
        <v>13.8</v>
      </c>
      <c r="EP40" s="17">
        <v>133.86500000000001</v>
      </c>
      <c r="EQ40" s="17">
        <v>0.65500000000000003</v>
      </c>
      <c r="ER40" s="17">
        <v>128.685</v>
      </c>
      <c r="ES40" s="17">
        <v>124.664</v>
      </c>
      <c r="ET40" s="17">
        <v>103.822</v>
      </c>
      <c r="EU40" s="17"/>
      <c r="EV40" s="17">
        <v>5.2</v>
      </c>
      <c r="EW40" s="17">
        <v>20</v>
      </c>
      <c r="EX40" s="17">
        <v>10.7</v>
      </c>
      <c r="EY40" s="17">
        <v>12.9</v>
      </c>
      <c r="EZ40" s="17">
        <v>38.4</v>
      </c>
      <c r="FA40" s="17">
        <v>28.2</v>
      </c>
      <c r="FB40" s="17">
        <v>3.3</v>
      </c>
      <c r="FC40" s="17">
        <v>16.3</v>
      </c>
      <c r="FD40" s="17">
        <v>13</v>
      </c>
      <c r="FE40" s="17">
        <v>7.8</v>
      </c>
      <c r="FF40" s="17">
        <v>7600.8164100000004</v>
      </c>
      <c r="FG40" s="15"/>
      <c r="FH40" s="17">
        <v>23.83061</v>
      </c>
      <c r="FI40" s="17">
        <v>1.29</v>
      </c>
      <c r="FJ40" s="17">
        <v>2.9990000000000001</v>
      </c>
      <c r="FK40" s="17">
        <v>12</v>
      </c>
      <c r="FL40" s="17">
        <v>13.2</v>
      </c>
      <c r="FM40" s="17"/>
      <c r="FN40" s="17">
        <v>18.91301</v>
      </c>
      <c r="FO40" s="17"/>
      <c r="FP40" s="17">
        <v>0</v>
      </c>
      <c r="FQ40" s="17">
        <v>72.232619999999997</v>
      </c>
    </row>
    <row r="41" spans="1:173" ht="24" customHeight="1" x14ac:dyDescent="0.25">
      <c r="A41" s="16" t="s">
        <v>42</v>
      </c>
      <c r="B41" s="16" t="s">
        <v>656</v>
      </c>
      <c r="C41" s="17">
        <v>1</v>
      </c>
      <c r="D41" s="17">
        <v>1.6</v>
      </c>
      <c r="E41" s="17"/>
      <c r="F41" s="17">
        <v>649.4</v>
      </c>
      <c r="G41" s="17">
        <v>218.4</v>
      </c>
      <c r="H41" s="17"/>
      <c r="I41" s="17"/>
      <c r="J41" s="17">
        <v>90.5</v>
      </c>
      <c r="K41" s="17">
        <v>234.7</v>
      </c>
      <c r="L41" s="17"/>
      <c r="M41" s="17"/>
      <c r="N41" s="17">
        <v>130.30000000000001</v>
      </c>
      <c r="O41" s="17">
        <v>129.9</v>
      </c>
      <c r="P41" s="17">
        <v>130.19999999999999</v>
      </c>
      <c r="Q41" s="17">
        <v>223.9</v>
      </c>
      <c r="R41" s="17">
        <v>202.2</v>
      </c>
      <c r="S41" s="17">
        <v>107.7</v>
      </c>
      <c r="T41" s="17">
        <v>561.6</v>
      </c>
      <c r="U41" s="17">
        <v>10.6</v>
      </c>
      <c r="V41" s="17"/>
      <c r="W41" s="17"/>
      <c r="X41" s="17"/>
      <c r="Y41" s="17"/>
      <c r="Z41" s="17">
        <v>161.5</v>
      </c>
      <c r="AA41" s="17">
        <v>7.1</v>
      </c>
      <c r="AB41" s="17">
        <v>10.8</v>
      </c>
      <c r="AC41" s="17">
        <v>6.3</v>
      </c>
      <c r="AD41" s="17">
        <v>9.8000000000000007</v>
      </c>
      <c r="AE41" s="17">
        <v>66</v>
      </c>
      <c r="AF41" s="17">
        <v>5.9</v>
      </c>
      <c r="AG41" s="17"/>
      <c r="AH41" s="17"/>
      <c r="AI41" s="17"/>
      <c r="AJ41" s="17">
        <v>111</v>
      </c>
      <c r="AK41" s="17">
        <v>211.6</v>
      </c>
      <c r="AL41" s="17"/>
      <c r="AM41" s="17"/>
      <c r="AN41" s="17"/>
      <c r="AO41" s="17">
        <v>6.5</v>
      </c>
      <c r="AP41" s="17">
        <v>461.5</v>
      </c>
      <c r="AQ41" s="17">
        <v>82.073999999999998</v>
      </c>
      <c r="AR41" s="17">
        <v>99.322000000000003</v>
      </c>
      <c r="AS41" s="17">
        <v>41.929000000000002</v>
      </c>
      <c r="AT41" s="17">
        <v>18.3</v>
      </c>
      <c r="AU41" s="17">
        <v>19.7</v>
      </c>
      <c r="AV41" s="17">
        <v>95.4</v>
      </c>
      <c r="AW41" s="17"/>
      <c r="AX41" s="17">
        <v>184.76402999999999</v>
      </c>
      <c r="AY41" s="17">
        <v>91.502780000000001</v>
      </c>
      <c r="AZ41" s="17">
        <v>108.4</v>
      </c>
      <c r="BA41" s="17">
        <v>7.6</v>
      </c>
      <c r="BB41" s="17">
        <v>9.6</v>
      </c>
      <c r="BC41" s="17">
        <v>45.8</v>
      </c>
      <c r="BD41" s="17">
        <v>46.8</v>
      </c>
      <c r="BE41" s="17">
        <v>3.6</v>
      </c>
      <c r="BF41" s="17">
        <v>29.9</v>
      </c>
      <c r="BG41" s="17">
        <v>174.5</v>
      </c>
      <c r="BH41" s="17">
        <v>81.8</v>
      </c>
      <c r="BI41" s="17"/>
      <c r="BJ41" s="17"/>
      <c r="BK41" s="17">
        <v>45.7</v>
      </c>
      <c r="BL41" s="17"/>
      <c r="BM41" s="17"/>
      <c r="BN41" s="17"/>
      <c r="BO41" s="17">
        <v>131.6</v>
      </c>
      <c r="BP41" s="17"/>
      <c r="BQ41" s="17"/>
      <c r="BR41" s="17"/>
      <c r="BS41" s="17"/>
      <c r="BT41" s="17"/>
      <c r="BU41" s="17"/>
      <c r="BV41" s="17"/>
      <c r="BW41" s="17"/>
      <c r="BX41" s="17"/>
      <c r="BY41" s="17">
        <v>112.2</v>
      </c>
      <c r="BZ41" s="17"/>
      <c r="CA41" s="17"/>
      <c r="CB41" s="17">
        <v>259.55700000000002</v>
      </c>
      <c r="CC41" s="17">
        <v>131.898</v>
      </c>
      <c r="CD41" s="17">
        <v>63.832999999999998</v>
      </c>
      <c r="CE41" s="17">
        <v>81.48</v>
      </c>
      <c r="CF41" s="17">
        <v>30.143999999999998</v>
      </c>
      <c r="CG41" s="17"/>
      <c r="CH41" s="17"/>
      <c r="CI41" s="17"/>
      <c r="CJ41" s="17">
        <v>142.23699999999999</v>
      </c>
      <c r="CK41" s="17"/>
      <c r="CL41" s="17">
        <v>67.661000000000001</v>
      </c>
      <c r="CM41" s="17"/>
      <c r="CN41" s="17"/>
      <c r="CO41" s="17"/>
      <c r="CP41" s="17"/>
      <c r="CQ41" s="17"/>
      <c r="CR41" s="17"/>
      <c r="CS41" s="17"/>
      <c r="CT41" s="17">
        <v>0.5</v>
      </c>
      <c r="CU41" s="17">
        <v>79.2</v>
      </c>
      <c r="CV41" s="17">
        <v>74.900000000000006</v>
      </c>
      <c r="CW41" s="17">
        <v>1.8</v>
      </c>
      <c r="CX41" s="17">
        <v>0.1</v>
      </c>
      <c r="CY41" s="17">
        <v>20</v>
      </c>
      <c r="CZ41" s="17">
        <v>9.9</v>
      </c>
      <c r="DA41" s="17">
        <v>5.4</v>
      </c>
      <c r="DB41" s="17">
        <v>2.7</v>
      </c>
      <c r="DC41" s="17">
        <v>5.2</v>
      </c>
      <c r="DD41" s="17">
        <v>20.100000000000001</v>
      </c>
      <c r="DE41" s="17">
        <v>16.100000000000001</v>
      </c>
      <c r="DF41" s="17">
        <v>19</v>
      </c>
      <c r="DG41" s="17">
        <v>3.5</v>
      </c>
      <c r="DH41" s="17">
        <v>18.8</v>
      </c>
      <c r="DI41" s="17">
        <v>12.9</v>
      </c>
      <c r="DJ41" s="17">
        <v>16.8</v>
      </c>
      <c r="DK41" s="17">
        <v>26.1</v>
      </c>
      <c r="DL41" s="17">
        <v>65.900000000000006</v>
      </c>
      <c r="DM41" s="17">
        <v>4.5</v>
      </c>
      <c r="DN41" s="17">
        <v>1.2</v>
      </c>
      <c r="DO41" s="17">
        <v>2.4</v>
      </c>
      <c r="DP41" s="17">
        <v>1.5</v>
      </c>
      <c r="DQ41" s="17">
        <v>13.2</v>
      </c>
      <c r="DR41" s="17">
        <v>3.5</v>
      </c>
      <c r="DS41" s="17">
        <v>20.2</v>
      </c>
      <c r="DT41" s="17">
        <v>2</v>
      </c>
      <c r="DU41" s="17"/>
      <c r="DV41" s="17">
        <v>19.399999999999999</v>
      </c>
      <c r="DW41" s="17">
        <v>12</v>
      </c>
      <c r="DX41" s="17">
        <v>20.100000000000001</v>
      </c>
      <c r="DY41" s="17">
        <v>20.399999999999999</v>
      </c>
      <c r="DZ41" s="17">
        <v>20</v>
      </c>
      <c r="EA41" s="17">
        <v>25</v>
      </c>
      <c r="EB41" s="17">
        <v>76.400000000000006</v>
      </c>
      <c r="EC41" s="17">
        <v>22</v>
      </c>
      <c r="ED41" s="17">
        <v>85.1</v>
      </c>
      <c r="EE41" s="17">
        <v>79.3</v>
      </c>
      <c r="EF41" s="17">
        <v>9.3000000000000007</v>
      </c>
      <c r="EG41" s="17">
        <v>10.1</v>
      </c>
      <c r="EH41" s="17">
        <v>20.9</v>
      </c>
      <c r="EI41" s="17">
        <v>8.5</v>
      </c>
      <c r="EJ41" s="17">
        <v>6</v>
      </c>
      <c r="EK41" s="17">
        <v>20.399999999999999</v>
      </c>
      <c r="EL41" s="17">
        <v>20.399999999999999</v>
      </c>
      <c r="EM41" s="17">
        <v>10.199999999999999</v>
      </c>
      <c r="EN41" s="17">
        <v>1</v>
      </c>
      <c r="EO41" s="17">
        <v>11.6</v>
      </c>
      <c r="EP41" s="17">
        <v>133.12</v>
      </c>
      <c r="EQ41" s="17">
        <v>0.66200000000000003</v>
      </c>
      <c r="ER41" s="17">
        <v>128.559</v>
      </c>
      <c r="ES41" s="17">
        <v>137.60400000000001</v>
      </c>
      <c r="ET41" s="17">
        <v>100.532</v>
      </c>
      <c r="EU41" s="17"/>
      <c r="EV41" s="17">
        <v>5.2</v>
      </c>
      <c r="EW41" s="17">
        <v>20</v>
      </c>
      <c r="EX41" s="17">
        <v>10.7</v>
      </c>
      <c r="EY41" s="17">
        <v>13</v>
      </c>
      <c r="EZ41" s="17">
        <v>38.4</v>
      </c>
      <c r="FA41" s="17">
        <v>28.3</v>
      </c>
      <c r="FB41" s="17">
        <v>3.3</v>
      </c>
      <c r="FC41" s="17">
        <v>16.100000000000001</v>
      </c>
      <c r="FD41" s="17">
        <v>14.7</v>
      </c>
      <c r="FE41" s="17">
        <v>7.3</v>
      </c>
      <c r="FF41" s="17">
        <v>7560.2788099999998</v>
      </c>
      <c r="FG41" s="15"/>
      <c r="FH41" s="17">
        <v>23.84413</v>
      </c>
      <c r="FI41" s="17">
        <v>1.26</v>
      </c>
      <c r="FJ41" s="17">
        <v>2.931</v>
      </c>
      <c r="FK41" s="17">
        <v>11.99</v>
      </c>
      <c r="FL41" s="17">
        <v>13.2</v>
      </c>
      <c r="FM41" s="17"/>
      <c r="FN41" s="17">
        <v>18.913699999999999</v>
      </c>
      <c r="FO41" s="17"/>
      <c r="FP41" s="17">
        <v>0</v>
      </c>
      <c r="FQ41" s="17">
        <v>72.138829999999999</v>
      </c>
    </row>
    <row r="42" spans="1:173" ht="24" customHeight="1" x14ac:dyDescent="0.25">
      <c r="A42" s="18" t="s">
        <v>42</v>
      </c>
      <c r="B42" s="18" t="s">
        <v>657</v>
      </c>
      <c r="C42" s="19">
        <v>1</v>
      </c>
      <c r="D42" s="19">
        <v>1.6</v>
      </c>
      <c r="E42" s="19"/>
      <c r="F42" s="19">
        <v>648.9</v>
      </c>
      <c r="G42" s="19">
        <v>218.8</v>
      </c>
      <c r="H42" s="19"/>
      <c r="I42" s="19"/>
      <c r="J42" s="19">
        <v>89.5</v>
      </c>
      <c r="K42" s="19">
        <v>234.3</v>
      </c>
      <c r="L42" s="19"/>
      <c r="M42" s="19"/>
      <c r="N42" s="19">
        <v>116.8</v>
      </c>
      <c r="O42" s="19">
        <v>117.4</v>
      </c>
      <c r="P42" s="19">
        <v>116.4</v>
      </c>
      <c r="Q42" s="19">
        <v>211.8</v>
      </c>
      <c r="R42" s="19">
        <v>199.9</v>
      </c>
      <c r="S42" s="19">
        <v>107</v>
      </c>
      <c r="T42" s="19">
        <v>562.5</v>
      </c>
      <c r="U42" s="19">
        <v>10.4</v>
      </c>
      <c r="V42" s="19"/>
      <c r="W42" s="19"/>
      <c r="X42" s="19"/>
      <c r="Y42" s="19"/>
      <c r="Z42" s="19">
        <v>169.1</v>
      </c>
      <c r="AA42" s="19">
        <v>5.4</v>
      </c>
      <c r="AB42" s="19">
        <v>10.9</v>
      </c>
      <c r="AC42" s="19">
        <v>6.3</v>
      </c>
      <c r="AD42" s="19">
        <v>9.8000000000000007</v>
      </c>
      <c r="AE42" s="19">
        <v>66.8</v>
      </c>
      <c r="AF42" s="19">
        <v>5.9</v>
      </c>
      <c r="AG42" s="19"/>
      <c r="AH42" s="19"/>
      <c r="AI42" s="19"/>
      <c r="AJ42" s="19">
        <v>110.9</v>
      </c>
      <c r="AK42" s="19">
        <v>221.6</v>
      </c>
      <c r="AL42" s="19"/>
      <c r="AM42" s="19"/>
      <c r="AN42" s="19"/>
      <c r="AO42" s="19">
        <v>6.5</v>
      </c>
      <c r="AP42" s="19">
        <v>461</v>
      </c>
      <c r="AQ42" s="19">
        <v>82.102999999999994</v>
      </c>
      <c r="AR42" s="19">
        <v>145.57</v>
      </c>
      <c r="AS42" s="19">
        <v>41.88</v>
      </c>
      <c r="AT42" s="19">
        <v>18.3</v>
      </c>
      <c r="AU42" s="19">
        <v>19.7</v>
      </c>
      <c r="AV42" s="19">
        <v>90.5</v>
      </c>
      <c r="AW42" s="19"/>
      <c r="AX42" s="19">
        <v>181.30681000000001</v>
      </c>
      <c r="AY42" s="19">
        <v>91.142120000000006</v>
      </c>
      <c r="AZ42" s="19">
        <v>108.8</v>
      </c>
      <c r="BA42" s="19">
        <v>7.6</v>
      </c>
      <c r="BB42" s="19">
        <v>9.4</v>
      </c>
      <c r="BC42" s="19">
        <v>45.3</v>
      </c>
      <c r="BD42" s="19">
        <v>46.9</v>
      </c>
      <c r="BE42" s="19">
        <v>3.4</v>
      </c>
      <c r="BF42" s="19">
        <v>30.4</v>
      </c>
      <c r="BG42" s="19">
        <v>173.5</v>
      </c>
      <c r="BH42" s="19">
        <v>81.599999999999994</v>
      </c>
      <c r="BI42" s="19"/>
      <c r="BJ42" s="19"/>
      <c r="BK42" s="19">
        <v>45.8</v>
      </c>
      <c r="BL42" s="19"/>
      <c r="BM42" s="19"/>
      <c r="BN42" s="19"/>
      <c r="BO42" s="19">
        <v>131</v>
      </c>
      <c r="BP42" s="19"/>
      <c r="BQ42" s="19"/>
      <c r="BR42" s="19"/>
      <c r="BS42" s="19"/>
      <c r="BT42" s="19"/>
      <c r="BU42" s="19"/>
      <c r="BV42" s="19"/>
      <c r="BW42" s="19"/>
      <c r="BX42" s="19"/>
      <c r="BY42" s="19">
        <v>112.3</v>
      </c>
      <c r="BZ42" s="19"/>
      <c r="CA42" s="19"/>
      <c r="CB42" s="19">
        <v>202.339</v>
      </c>
      <c r="CC42" s="19">
        <v>123.82899999999999</v>
      </c>
      <c r="CD42" s="19">
        <v>63.845999999999997</v>
      </c>
      <c r="CE42" s="19">
        <v>81.507999999999996</v>
      </c>
      <c r="CF42" s="19">
        <v>30.186</v>
      </c>
      <c r="CG42" s="19"/>
      <c r="CH42" s="19"/>
      <c r="CI42" s="19"/>
      <c r="CJ42" s="19">
        <v>143.18899999999999</v>
      </c>
      <c r="CK42" s="19"/>
      <c r="CL42" s="19">
        <v>67.623999999999995</v>
      </c>
      <c r="CM42" s="19"/>
      <c r="CN42" s="19"/>
      <c r="CO42" s="19"/>
      <c r="CP42" s="19"/>
      <c r="CQ42" s="19"/>
      <c r="CR42" s="19"/>
      <c r="CS42" s="19"/>
      <c r="CT42" s="19">
        <v>0.5</v>
      </c>
      <c r="CU42" s="19">
        <v>70.400000000000006</v>
      </c>
      <c r="CV42" s="19">
        <v>70.599999999999994</v>
      </c>
      <c r="CW42" s="19">
        <v>0.4</v>
      </c>
      <c r="CX42" s="19">
        <v>0.2</v>
      </c>
      <c r="CY42" s="19">
        <v>20</v>
      </c>
      <c r="CZ42" s="19">
        <v>9.9</v>
      </c>
      <c r="DA42" s="19">
        <v>5.3</v>
      </c>
      <c r="DB42" s="19">
        <v>2.5</v>
      </c>
      <c r="DC42" s="19">
        <v>5.2</v>
      </c>
      <c r="DD42" s="19">
        <v>20.2</v>
      </c>
      <c r="DE42" s="19">
        <v>19</v>
      </c>
      <c r="DF42" s="19">
        <v>18.899999999999999</v>
      </c>
      <c r="DG42" s="19">
        <v>3.5</v>
      </c>
      <c r="DH42" s="19">
        <v>18.8</v>
      </c>
      <c r="DI42" s="19">
        <v>7.2</v>
      </c>
      <c r="DJ42" s="19">
        <v>12.8</v>
      </c>
      <c r="DK42" s="19">
        <v>20.6</v>
      </c>
      <c r="DL42" s="19">
        <v>58.7</v>
      </c>
      <c r="DM42" s="19">
        <v>4.5</v>
      </c>
      <c r="DN42" s="19">
        <v>1.2</v>
      </c>
      <c r="DO42" s="19">
        <v>2.4</v>
      </c>
      <c r="DP42" s="19">
        <v>1.5</v>
      </c>
      <c r="DQ42" s="19">
        <v>7.2</v>
      </c>
      <c r="DR42" s="19">
        <v>3.1</v>
      </c>
      <c r="DS42" s="19">
        <v>20.2</v>
      </c>
      <c r="DT42" s="19">
        <v>2</v>
      </c>
      <c r="DU42" s="19"/>
      <c r="DV42" s="19">
        <v>19.7</v>
      </c>
      <c r="DW42" s="19">
        <v>12</v>
      </c>
      <c r="DX42" s="19">
        <v>20.2</v>
      </c>
      <c r="DY42" s="19">
        <v>20.399999999999999</v>
      </c>
      <c r="DZ42" s="19">
        <v>20</v>
      </c>
      <c r="EA42" s="19">
        <v>28.7</v>
      </c>
      <c r="EB42" s="19">
        <v>76.400000000000006</v>
      </c>
      <c r="EC42" s="19">
        <v>11.6</v>
      </c>
      <c r="ED42" s="19">
        <v>91.9</v>
      </c>
      <c r="EE42" s="19">
        <v>87.7</v>
      </c>
      <c r="EF42" s="19">
        <v>10.199999999999999</v>
      </c>
      <c r="EG42" s="19">
        <v>9.5</v>
      </c>
      <c r="EH42" s="19">
        <v>20.9</v>
      </c>
      <c r="EI42" s="19">
        <v>8.5</v>
      </c>
      <c r="EJ42" s="19">
        <v>5.9</v>
      </c>
      <c r="EK42" s="19">
        <v>20.399999999999999</v>
      </c>
      <c r="EL42" s="19">
        <v>20.399999999999999</v>
      </c>
      <c r="EM42" s="19">
        <v>10.199999999999999</v>
      </c>
      <c r="EN42" s="19">
        <v>0.6</v>
      </c>
      <c r="EO42" s="19">
        <v>9.3000000000000007</v>
      </c>
      <c r="EP42" s="19">
        <v>131.803</v>
      </c>
      <c r="EQ42" s="19">
        <v>0.66</v>
      </c>
      <c r="ER42" s="19">
        <v>129.05199999999999</v>
      </c>
      <c r="ES42" s="19">
        <v>136.346</v>
      </c>
      <c r="ET42" s="19">
        <v>104.455</v>
      </c>
      <c r="EU42" s="19"/>
      <c r="EV42" s="19">
        <v>5.0999999999999996</v>
      </c>
      <c r="EW42" s="19">
        <v>20</v>
      </c>
      <c r="EX42" s="19">
        <v>10.8</v>
      </c>
      <c r="EY42" s="19">
        <v>12.8</v>
      </c>
      <c r="EZ42" s="19">
        <v>38.1</v>
      </c>
      <c r="FA42" s="19">
        <v>28.4</v>
      </c>
      <c r="FB42" s="19">
        <v>3.3</v>
      </c>
      <c r="FC42" s="19">
        <v>16.2</v>
      </c>
      <c r="FD42" s="19">
        <v>15.9</v>
      </c>
      <c r="FE42" s="19">
        <v>7.6</v>
      </c>
      <c r="FF42" s="19">
        <v>7461.3389299999999</v>
      </c>
      <c r="FG42" s="15"/>
      <c r="FH42" s="19">
        <v>23.844259999999998</v>
      </c>
      <c r="FI42" s="19">
        <v>1.2949999999999999</v>
      </c>
      <c r="FJ42" s="19">
        <v>2.9260000000000002</v>
      </c>
      <c r="FK42" s="19">
        <v>11.99</v>
      </c>
      <c r="FL42" s="19">
        <v>13.2</v>
      </c>
      <c r="FM42" s="19"/>
      <c r="FN42" s="19">
        <v>18.913930000000001</v>
      </c>
      <c r="FO42" s="19"/>
      <c r="FP42" s="19">
        <v>0</v>
      </c>
      <c r="FQ42" s="19">
        <v>72.16919</v>
      </c>
    </row>
    <row r="43" spans="1:173" ht="24" customHeight="1" x14ac:dyDescent="0.25">
      <c r="A43" s="13" t="s">
        <v>42</v>
      </c>
      <c r="B43" s="13" t="s">
        <v>658</v>
      </c>
      <c r="C43" s="14">
        <v>1</v>
      </c>
      <c r="D43" s="14">
        <v>1.6</v>
      </c>
      <c r="E43" s="14"/>
      <c r="F43" s="14">
        <v>642.1</v>
      </c>
      <c r="G43" s="14">
        <v>217.2</v>
      </c>
      <c r="H43" s="14"/>
      <c r="I43" s="14"/>
      <c r="J43" s="14">
        <v>89.6</v>
      </c>
      <c r="K43" s="14">
        <v>231.4</v>
      </c>
      <c r="L43" s="14"/>
      <c r="M43" s="14"/>
      <c r="N43" s="14">
        <v>127.9</v>
      </c>
      <c r="O43" s="14">
        <v>128.19999999999999</v>
      </c>
      <c r="P43" s="14">
        <v>127.6</v>
      </c>
      <c r="Q43" s="14">
        <v>225.4</v>
      </c>
      <c r="R43" s="14">
        <v>203.5</v>
      </c>
      <c r="S43" s="14">
        <v>107.7</v>
      </c>
      <c r="T43" s="14">
        <v>551.9</v>
      </c>
      <c r="U43" s="14">
        <v>10.3</v>
      </c>
      <c r="V43" s="14"/>
      <c r="W43" s="14"/>
      <c r="X43" s="14"/>
      <c r="Y43" s="14"/>
      <c r="Z43" s="14">
        <v>160.19999999999999</v>
      </c>
      <c r="AA43" s="14">
        <v>6.3</v>
      </c>
      <c r="AB43" s="14">
        <v>4</v>
      </c>
      <c r="AC43" s="14">
        <v>6.3</v>
      </c>
      <c r="AD43" s="14">
        <v>9.8000000000000007</v>
      </c>
      <c r="AE43" s="14">
        <v>66.599999999999994</v>
      </c>
      <c r="AF43" s="14">
        <v>5.9</v>
      </c>
      <c r="AG43" s="14"/>
      <c r="AH43" s="14"/>
      <c r="AI43" s="14"/>
      <c r="AJ43" s="14">
        <v>109.2</v>
      </c>
      <c r="AK43" s="14">
        <v>221.7</v>
      </c>
      <c r="AL43" s="14"/>
      <c r="AM43" s="14"/>
      <c r="AN43" s="14"/>
      <c r="AO43" s="14">
        <v>6.5</v>
      </c>
      <c r="AP43" s="14">
        <v>453.2</v>
      </c>
      <c r="AQ43" s="14">
        <v>82.185000000000002</v>
      </c>
      <c r="AR43" s="14">
        <v>125.17700000000001</v>
      </c>
      <c r="AS43" s="14">
        <v>41.234999999999999</v>
      </c>
      <c r="AT43" s="14">
        <v>18.3</v>
      </c>
      <c r="AU43" s="14">
        <v>19.7</v>
      </c>
      <c r="AV43" s="14">
        <v>90.7</v>
      </c>
      <c r="AW43" s="14"/>
      <c r="AX43" s="14">
        <v>177.44317000000001</v>
      </c>
      <c r="AY43" s="14">
        <v>90.575659999999999</v>
      </c>
      <c r="AZ43" s="14">
        <v>107.5</v>
      </c>
      <c r="BA43" s="14">
        <v>7.6</v>
      </c>
      <c r="BB43" s="14">
        <v>9.5</v>
      </c>
      <c r="BC43" s="14">
        <v>44.2</v>
      </c>
      <c r="BD43" s="14">
        <v>46.2</v>
      </c>
      <c r="BE43" s="14">
        <v>3.4</v>
      </c>
      <c r="BF43" s="14">
        <v>29.3</v>
      </c>
      <c r="BG43" s="14">
        <v>172.2</v>
      </c>
      <c r="BH43" s="14">
        <v>79.400000000000006</v>
      </c>
      <c r="BI43" s="14"/>
      <c r="BJ43" s="14"/>
      <c r="BK43" s="14">
        <v>46.7</v>
      </c>
      <c r="BL43" s="14"/>
      <c r="BM43" s="14"/>
      <c r="BN43" s="14"/>
      <c r="BO43" s="14">
        <v>128.9</v>
      </c>
      <c r="BP43" s="14"/>
      <c r="BQ43" s="14"/>
      <c r="BR43" s="14"/>
      <c r="BS43" s="14"/>
      <c r="BT43" s="14"/>
      <c r="BU43" s="14"/>
      <c r="BV43" s="14"/>
      <c r="BW43" s="14"/>
      <c r="BX43" s="14"/>
      <c r="BY43" s="14">
        <v>110.4</v>
      </c>
      <c r="BZ43" s="14"/>
      <c r="CA43" s="14"/>
      <c r="CB43" s="14">
        <v>229.33500000000001</v>
      </c>
      <c r="CC43" s="14">
        <v>124.45699999999999</v>
      </c>
      <c r="CD43" s="14">
        <v>61.991999999999997</v>
      </c>
      <c r="CE43" s="14">
        <v>80.126999999999995</v>
      </c>
      <c r="CF43" s="14">
        <v>29.44</v>
      </c>
      <c r="CG43" s="14"/>
      <c r="CH43" s="14"/>
      <c r="CI43" s="14"/>
      <c r="CJ43" s="14">
        <v>114.56699999999999</v>
      </c>
      <c r="CK43" s="14"/>
      <c r="CL43" s="14">
        <v>55.555</v>
      </c>
      <c r="CM43" s="14"/>
      <c r="CN43" s="14"/>
      <c r="CO43" s="14"/>
      <c r="CP43" s="14"/>
      <c r="CQ43" s="14"/>
      <c r="CR43" s="14"/>
      <c r="CS43" s="14"/>
      <c r="CT43" s="14">
        <v>0.4</v>
      </c>
      <c r="CU43" s="14">
        <v>68.5</v>
      </c>
      <c r="CV43" s="14">
        <v>64.400000000000006</v>
      </c>
      <c r="CW43" s="14">
        <v>0.2</v>
      </c>
      <c r="CX43" s="14">
        <v>0.2</v>
      </c>
      <c r="CY43" s="14">
        <v>20</v>
      </c>
      <c r="CZ43" s="14">
        <v>10</v>
      </c>
      <c r="DA43" s="14">
        <v>5.4</v>
      </c>
      <c r="DB43" s="14">
        <v>2.1</v>
      </c>
      <c r="DC43" s="14">
        <v>5.2</v>
      </c>
      <c r="DD43" s="14">
        <v>19.7</v>
      </c>
      <c r="DE43" s="14">
        <v>17</v>
      </c>
      <c r="DF43" s="14">
        <v>16</v>
      </c>
      <c r="DG43" s="14">
        <v>3.5</v>
      </c>
      <c r="DH43" s="14">
        <v>18.8</v>
      </c>
      <c r="DI43" s="14">
        <v>4.7</v>
      </c>
      <c r="DJ43" s="14">
        <v>11.6</v>
      </c>
      <c r="DK43" s="14">
        <v>21.3</v>
      </c>
      <c r="DL43" s="14">
        <v>63.3</v>
      </c>
      <c r="DM43" s="14">
        <v>4.4000000000000004</v>
      </c>
      <c r="DN43" s="14">
        <v>1.2</v>
      </c>
      <c r="DO43" s="14">
        <v>2.4</v>
      </c>
      <c r="DP43" s="14">
        <v>1.5</v>
      </c>
      <c r="DQ43" s="14">
        <v>6.2</v>
      </c>
      <c r="DR43" s="14">
        <v>3.2</v>
      </c>
      <c r="DS43" s="14">
        <v>20.2</v>
      </c>
      <c r="DT43" s="14">
        <v>2</v>
      </c>
      <c r="DU43" s="14"/>
      <c r="DV43" s="14">
        <v>19.7</v>
      </c>
      <c r="DW43" s="14">
        <v>12</v>
      </c>
      <c r="DX43" s="14">
        <v>20.100000000000001</v>
      </c>
      <c r="DY43" s="14">
        <v>20.3</v>
      </c>
      <c r="DZ43" s="14">
        <v>20</v>
      </c>
      <c r="EA43" s="14">
        <v>28.3</v>
      </c>
      <c r="EB43" s="14">
        <v>74.3</v>
      </c>
      <c r="EC43" s="14">
        <v>27.1</v>
      </c>
      <c r="ED43" s="14">
        <v>90.6</v>
      </c>
      <c r="EE43" s="14">
        <v>84.4</v>
      </c>
      <c r="EF43" s="14">
        <v>11.4</v>
      </c>
      <c r="EG43" s="14">
        <v>12.6</v>
      </c>
      <c r="EH43" s="14">
        <v>20.9</v>
      </c>
      <c r="EI43" s="14">
        <v>8.5</v>
      </c>
      <c r="EJ43" s="14">
        <v>5.8</v>
      </c>
      <c r="EK43" s="14">
        <v>20.399999999999999</v>
      </c>
      <c r="EL43" s="14">
        <v>20.399999999999999</v>
      </c>
      <c r="EM43" s="14">
        <v>10.199999999999999</v>
      </c>
      <c r="EN43" s="14">
        <v>2.4</v>
      </c>
      <c r="EO43" s="14">
        <v>6.8</v>
      </c>
      <c r="EP43" s="14">
        <v>114.08499999999999</v>
      </c>
      <c r="EQ43" s="14">
        <v>0.64200000000000002</v>
      </c>
      <c r="ER43" s="14">
        <v>128.71899999999999</v>
      </c>
      <c r="ES43" s="14">
        <v>132.53899999999999</v>
      </c>
      <c r="ET43" s="14">
        <v>93.421000000000006</v>
      </c>
      <c r="EU43" s="14"/>
      <c r="EV43" s="14">
        <v>5.2</v>
      </c>
      <c r="EW43" s="14">
        <v>20</v>
      </c>
      <c r="EX43" s="14">
        <v>10.8</v>
      </c>
      <c r="EY43" s="14">
        <v>13</v>
      </c>
      <c r="EZ43" s="14">
        <v>38.299999999999997</v>
      </c>
      <c r="FA43" s="14">
        <v>28.5</v>
      </c>
      <c r="FB43" s="14">
        <v>3.3</v>
      </c>
      <c r="FC43" s="14">
        <v>16.3</v>
      </c>
      <c r="FD43" s="14">
        <v>15.9</v>
      </c>
      <c r="FE43" s="14">
        <v>7.4</v>
      </c>
      <c r="FF43" s="14">
        <v>7378.8948300000002</v>
      </c>
      <c r="FG43" s="15"/>
      <c r="FH43" s="14">
        <v>23.844639999999998</v>
      </c>
      <c r="FI43" s="14">
        <v>1.3140000000000001</v>
      </c>
      <c r="FJ43" s="14">
        <v>2.931</v>
      </c>
      <c r="FK43" s="14">
        <v>11.99</v>
      </c>
      <c r="FL43" s="14">
        <v>13.2</v>
      </c>
      <c r="FM43" s="14"/>
      <c r="FN43" s="14">
        <v>18.913820000000001</v>
      </c>
      <c r="FO43" s="14"/>
      <c r="FP43" s="14">
        <v>0</v>
      </c>
      <c r="FQ43" s="14">
        <v>72.193460000000002</v>
      </c>
    </row>
    <row r="44" spans="1:173" ht="24" customHeight="1" x14ac:dyDescent="0.25">
      <c r="A44" s="16" t="s">
        <v>42</v>
      </c>
      <c r="B44" s="16" t="s">
        <v>659</v>
      </c>
      <c r="C44" s="17">
        <v>1</v>
      </c>
      <c r="D44" s="17">
        <v>1.6</v>
      </c>
      <c r="E44" s="17"/>
      <c r="F44" s="17">
        <v>643.20000000000005</v>
      </c>
      <c r="G44" s="17">
        <v>216.9</v>
      </c>
      <c r="H44" s="17"/>
      <c r="I44" s="17"/>
      <c r="J44" s="17">
        <v>89.6</v>
      </c>
      <c r="K44" s="17">
        <v>231.8</v>
      </c>
      <c r="L44" s="17"/>
      <c r="M44" s="17"/>
      <c r="N44" s="17">
        <v>128.69999999999999</v>
      </c>
      <c r="O44" s="17">
        <v>127.9</v>
      </c>
      <c r="P44" s="17">
        <v>128.4</v>
      </c>
      <c r="Q44" s="17">
        <v>228.9</v>
      </c>
      <c r="R44" s="17">
        <v>202.3</v>
      </c>
      <c r="S44" s="17">
        <v>107.4</v>
      </c>
      <c r="T44" s="17">
        <v>553.70000000000005</v>
      </c>
      <c r="U44" s="17">
        <v>10.5</v>
      </c>
      <c r="V44" s="17"/>
      <c r="W44" s="17"/>
      <c r="X44" s="17"/>
      <c r="Y44" s="17"/>
      <c r="Z44" s="17">
        <v>163.19999999999999</v>
      </c>
      <c r="AA44" s="17">
        <v>6.5</v>
      </c>
      <c r="AB44" s="17">
        <v>3.6</v>
      </c>
      <c r="AC44" s="17">
        <v>6.3</v>
      </c>
      <c r="AD44" s="17">
        <v>9.8000000000000007</v>
      </c>
      <c r="AE44" s="17">
        <v>63.6</v>
      </c>
      <c r="AF44" s="17">
        <v>5.8</v>
      </c>
      <c r="AG44" s="17"/>
      <c r="AH44" s="17"/>
      <c r="AI44" s="17"/>
      <c r="AJ44" s="17">
        <v>110.2</v>
      </c>
      <c r="AK44" s="17">
        <v>221.8</v>
      </c>
      <c r="AL44" s="17"/>
      <c r="AM44" s="17"/>
      <c r="AN44" s="17"/>
      <c r="AO44" s="17">
        <v>6.5</v>
      </c>
      <c r="AP44" s="17">
        <v>459.6</v>
      </c>
      <c r="AQ44" s="17">
        <v>82.176000000000002</v>
      </c>
      <c r="AR44" s="17">
        <v>105.307</v>
      </c>
      <c r="AS44" s="17">
        <v>41.542999999999999</v>
      </c>
      <c r="AT44" s="17">
        <v>18.399999999999999</v>
      </c>
      <c r="AU44" s="17">
        <v>19.7</v>
      </c>
      <c r="AV44" s="17">
        <v>84.8</v>
      </c>
      <c r="AW44" s="17"/>
      <c r="AX44" s="17">
        <v>181.2037</v>
      </c>
      <c r="AY44" s="17">
        <v>89.854200000000006</v>
      </c>
      <c r="AZ44" s="17">
        <v>108.4</v>
      </c>
      <c r="BA44" s="17">
        <v>7.6</v>
      </c>
      <c r="BB44" s="17">
        <v>9.4</v>
      </c>
      <c r="BC44" s="17">
        <v>45.4</v>
      </c>
      <c r="BD44" s="17">
        <v>46.6</v>
      </c>
      <c r="BE44" s="17">
        <v>3.4</v>
      </c>
      <c r="BF44" s="17">
        <v>29.9</v>
      </c>
      <c r="BG44" s="17">
        <v>173.6</v>
      </c>
      <c r="BH44" s="17">
        <v>81.2</v>
      </c>
      <c r="BI44" s="17"/>
      <c r="BJ44" s="17"/>
      <c r="BK44" s="17">
        <v>46.4</v>
      </c>
      <c r="BL44" s="17"/>
      <c r="BM44" s="17"/>
      <c r="BN44" s="17"/>
      <c r="BO44" s="17">
        <v>130.4</v>
      </c>
      <c r="BP44" s="17"/>
      <c r="BQ44" s="17"/>
      <c r="BR44" s="17"/>
      <c r="BS44" s="17"/>
      <c r="BT44" s="17"/>
      <c r="BU44" s="17"/>
      <c r="BV44" s="17"/>
      <c r="BW44" s="17"/>
      <c r="BX44" s="17"/>
      <c r="BY44" s="17">
        <v>111.8</v>
      </c>
      <c r="BZ44" s="17"/>
      <c r="CA44" s="17"/>
      <c r="CB44" s="17">
        <v>240.834</v>
      </c>
      <c r="CC44" s="17">
        <v>128.47800000000001</v>
      </c>
      <c r="CD44" s="17">
        <v>63.194000000000003</v>
      </c>
      <c r="CE44" s="17">
        <v>81.257999999999996</v>
      </c>
      <c r="CF44" s="17">
        <v>30.012</v>
      </c>
      <c r="CG44" s="17"/>
      <c r="CH44" s="17"/>
      <c r="CI44" s="17"/>
      <c r="CJ44" s="17">
        <v>113.976</v>
      </c>
      <c r="CK44" s="17"/>
      <c r="CL44" s="17">
        <v>55.165999999999997</v>
      </c>
      <c r="CM44" s="17"/>
      <c r="CN44" s="17"/>
      <c r="CO44" s="17"/>
      <c r="CP44" s="17"/>
      <c r="CQ44" s="17"/>
      <c r="CR44" s="17"/>
      <c r="CS44" s="17"/>
      <c r="CT44" s="17">
        <v>0.3</v>
      </c>
      <c r="CU44" s="17">
        <v>73.7</v>
      </c>
      <c r="CV44" s="17">
        <v>40.1</v>
      </c>
      <c r="CW44" s="17">
        <v>0.5</v>
      </c>
      <c r="CX44" s="17">
        <v>0.1</v>
      </c>
      <c r="CY44" s="17">
        <v>20</v>
      </c>
      <c r="CZ44" s="17">
        <v>9.9</v>
      </c>
      <c r="DA44" s="17">
        <v>5.4</v>
      </c>
      <c r="DB44" s="17">
        <v>2</v>
      </c>
      <c r="DC44" s="17">
        <v>5.2</v>
      </c>
      <c r="DD44" s="17">
        <v>20.100000000000001</v>
      </c>
      <c r="DE44" s="17">
        <v>11.3</v>
      </c>
      <c r="DF44" s="17">
        <v>18.899999999999999</v>
      </c>
      <c r="DG44" s="17">
        <v>3.5</v>
      </c>
      <c r="DH44" s="17">
        <v>18.8</v>
      </c>
      <c r="DI44" s="17">
        <v>3</v>
      </c>
      <c r="DJ44" s="17">
        <v>5.5</v>
      </c>
      <c r="DK44" s="17">
        <v>22.2</v>
      </c>
      <c r="DL44" s="17">
        <v>58.6</v>
      </c>
      <c r="DM44" s="17">
        <v>4.4000000000000004</v>
      </c>
      <c r="DN44" s="17">
        <v>1.2</v>
      </c>
      <c r="DO44" s="17">
        <v>2.4</v>
      </c>
      <c r="DP44" s="17">
        <v>1.5</v>
      </c>
      <c r="DQ44" s="17">
        <v>3.5</v>
      </c>
      <c r="DR44" s="17">
        <v>3.5</v>
      </c>
      <c r="DS44" s="17">
        <v>20.2</v>
      </c>
      <c r="DT44" s="17">
        <v>2</v>
      </c>
      <c r="DU44" s="17"/>
      <c r="DV44" s="17">
        <v>19.7</v>
      </c>
      <c r="DW44" s="17">
        <v>12.2</v>
      </c>
      <c r="DX44" s="17">
        <v>20.100000000000001</v>
      </c>
      <c r="DY44" s="17">
        <v>20.399999999999999</v>
      </c>
      <c r="DZ44" s="17">
        <v>20</v>
      </c>
      <c r="EA44" s="17">
        <v>25.3</v>
      </c>
      <c r="EB44" s="17">
        <v>78.400000000000006</v>
      </c>
      <c r="EC44" s="17">
        <v>12.7</v>
      </c>
      <c r="ED44" s="17">
        <v>88.3</v>
      </c>
      <c r="EE44" s="17">
        <v>86.1</v>
      </c>
      <c r="EF44" s="17">
        <v>12.2</v>
      </c>
      <c r="EG44" s="17">
        <v>14.3</v>
      </c>
      <c r="EH44" s="17">
        <v>20.9</v>
      </c>
      <c r="EI44" s="17">
        <v>8.4</v>
      </c>
      <c r="EJ44" s="17">
        <v>5.8</v>
      </c>
      <c r="EK44" s="17">
        <v>20.399999999999999</v>
      </c>
      <c r="EL44" s="17">
        <v>20.399999999999999</v>
      </c>
      <c r="EM44" s="17">
        <v>10.199999999999999</v>
      </c>
      <c r="EN44" s="17">
        <v>2.1</v>
      </c>
      <c r="EO44" s="17">
        <v>4.4000000000000004</v>
      </c>
      <c r="EP44" s="17">
        <v>92.745999999999995</v>
      </c>
      <c r="EQ44" s="17">
        <v>0.64600000000000002</v>
      </c>
      <c r="ER44" s="17">
        <v>127.892</v>
      </c>
      <c r="ES44" s="17">
        <v>132.154</v>
      </c>
      <c r="ET44" s="17">
        <v>84.593000000000004</v>
      </c>
      <c r="EU44" s="17"/>
      <c r="EV44" s="17">
        <v>5.2</v>
      </c>
      <c r="EW44" s="17">
        <v>20</v>
      </c>
      <c r="EX44" s="17">
        <v>9.6</v>
      </c>
      <c r="EY44" s="17">
        <v>13.4</v>
      </c>
      <c r="EZ44" s="17">
        <v>38.299999999999997</v>
      </c>
      <c r="FA44" s="17">
        <v>28.7</v>
      </c>
      <c r="FB44" s="17">
        <v>3.3</v>
      </c>
      <c r="FC44" s="17">
        <v>16.5</v>
      </c>
      <c r="FD44" s="17">
        <v>15.4</v>
      </c>
      <c r="FE44" s="17">
        <v>7.5</v>
      </c>
      <c r="FF44" s="17">
        <v>7314.8329000000003</v>
      </c>
      <c r="FG44" s="15"/>
      <c r="FH44" s="17">
        <v>23.90756</v>
      </c>
      <c r="FI44" s="17">
        <v>1.3140000000000001</v>
      </c>
      <c r="FJ44" s="17">
        <v>2.9369999999999998</v>
      </c>
      <c r="FK44" s="17">
        <v>11.99</v>
      </c>
      <c r="FL44" s="17">
        <v>13.2</v>
      </c>
      <c r="FM44" s="17"/>
      <c r="FN44" s="17">
        <v>18.912520000000001</v>
      </c>
      <c r="FO44" s="17"/>
      <c r="FP44" s="17">
        <v>14.7</v>
      </c>
      <c r="FQ44" s="17">
        <v>86.961079999999995</v>
      </c>
    </row>
    <row r="45" spans="1:173" ht="24" customHeight="1" x14ac:dyDescent="0.25">
      <c r="A45" s="16" t="s">
        <v>42</v>
      </c>
      <c r="B45" s="16" t="s">
        <v>660</v>
      </c>
      <c r="C45" s="17">
        <v>0.8</v>
      </c>
      <c r="D45" s="17">
        <v>0.2</v>
      </c>
      <c r="E45" s="17"/>
      <c r="F45" s="17">
        <v>650.1</v>
      </c>
      <c r="G45" s="17">
        <v>219.2</v>
      </c>
      <c r="H45" s="17"/>
      <c r="I45" s="17"/>
      <c r="J45" s="17">
        <v>89.9</v>
      </c>
      <c r="K45" s="17">
        <v>234</v>
      </c>
      <c r="L45" s="17"/>
      <c r="M45" s="17"/>
      <c r="N45" s="17">
        <v>107.3</v>
      </c>
      <c r="O45" s="17">
        <v>107.7</v>
      </c>
      <c r="P45" s="17">
        <v>107.6</v>
      </c>
      <c r="Q45" s="17">
        <v>206.8</v>
      </c>
      <c r="R45" s="17">
        <v>200.4</v>
      </c>
      <c r="S45" s="17">
        <v>107.3</v>
      </c>
      <c r="T45" s="17">
        <v>560.5</v>
      </c>
      <c r="U45" s="17">
        <v>10.5</v>
      </c>
      <c r="V45" s="17"/>
      <c r="W45" s="17"/>
      <c r="X45" s="17"/>
      <c r="Y45" s="17"/>
      <c r="Z45" s="17">
        <v>168.2</v>
      </c>
      <c r="AA45" s="17">
        <v>7.4</v>
      </c>
      <c r="AB45" s="17">
        <v>0</v>
      </c>
      <c r="AC45" s="17">
        <v>6.3</v>
      </c>
      <c r="AD45" s="17">
        <v>9.9</v>
      </c>
      <c r="AE45" s="17">
        <v>60.8</v>
      </c>
      <c r="AF45" s="17">
        <v>5.8</v>
      </c>
      <c r="AG45" s="17"/>
      <c r="AH45" s="17"/>
      <c r="AI45" s="17"/>
      <c r="AJ45" s="17">
        <v>111.1</v>
      </c>
      <c r="AK45" s="17">
        <v>178</v>
      </c>
      <c r="AL45" s="17"/>
      <c r="AM45" s="17"/>
      <c r="AN45" s="17"/>
      <c r="AO45" s="17">
        <v>6.5</v>
      </c>
      <c r="AP45" s="17">
        <v>459.9</v>
      </c>
      <c r="AQ45" s="17">
        <v>81.989000000000004</v>
      </c>
      <c r="AR45" s="17">
        <v>151.04599999999999</v>
      </c>
      <c r="AS45" s="17">
        <v>41.972000000000001</v>
      </c>
      <c r="AT45" s="17">
        <v>16.899999999999999</v>
      </c>
      <c r="AU45" s="17">
        <v>19.7</v>
      </c>
      <c r="AV45" s="17">
        <v>91.7</v>
      </c>
      <c r="AW45" s="17"/>
      <c r="AX45" s="17">
        <v>132.46511000000001</v>
      </c>
      <c r="AY45" s="17">
        <v>81.345259999999996</v>
      </c>
      <c r="AZ45" s="17">
        <v>108.4</v>
      </c>
      <c r="BA45" s="17">
        <v>7.6</v>
      </c>
      <c r="BB45" s="17">
        <v>9.5</v>
      </c>
      <c r="BC45" s="17">
        <v>45.2</v>
      </c>
      <c r="BD45" s="17">
        <v>46.9</v>
      </c>
      <c r="BE45" s="17">
        <v>3.4</v>
      </c>
      <c r="BF45" s="17">
        <v>30.7</v>
      </c>
      <c r="BG45" s="17">
        <v>174.2</v>
      </c>
      <c r="BH45" s="17">
        <v>81.599999999999994</v>
      </c>
      <c r="BI45" s="17"/>
      <c r="BJ45" s="17"/>
      <c r="BK45" s="17">
        <v>46.3</v>
      </c>
      <c r="BL45" s="17"/>
      <c r="BM45" s="17"/>
      <c r="BN45" s="17"/>
      <c r="BO45" s="17">
        <v>131.30000000000001</v>
      </c>
      <c r="BP45" s="17"/>
      <c r="BQ45" s="17"/>
      <c r="BR45" s="17"/>
      <c r="BS45" s="17"/>
      <c r="BT45" s="17"/>
      <c r="BU45" s="17"/>
      <c r="BV45" s="17"/>
      <c r="BW45" s="17"/>
      <c r="BX45" s="17"/>
      <c r="BY45" s="17">
        <v>112.3</v>
      </c>
      <c r="BZ45" s="17"/>
      <c r="CA45" s="17"/>
      <c r="CB45" s="17">
        <v>208.44499999999999</v>
      </c>
      <c r="CC45" s="17">
        <v>124.604</v>
      </c>
      <c r="CD45" s="17">
        <v>63.651000000000003</v>
      </c>
      <c r="CE45" s="17">
        <v>78.641000000000005</v>
      </c>
      <c r="CF45" s="17">
        <v>30.234000000000002</v>
      </c>
      <c r="CG45" s="17"/>
      <c r="CH45" s="17"/>
      <c r="CI45" s="17"/>
      <c r="CJ45" s="17">
        <v>114.054</v>
      </c>
      <c r="CK45" s="17"/>
      <c r="CL45" s="17">
        <v>55.969000000000001</v>
      </c>
      <c r="CM45" s="17"/>
      <c r="CN45" s="17"/>
      <c r="CO45" s="17"/>
      <c r="CP45" s="17"/>
      <c r="CQ45" s="17"/>
      <c r="CR45" s="17"/>
      <c r="CS45" s="17"/>
      <c r="CT45" s="17">
        <v>0.2</v>
      </c>
      <c r="CU45" s="17">
        <v>77.5</v>
      </c>
      <c r="CV45" s="17">
        <v>26.6</v>
      </c>
      <c r="CW45" s="17">
        <v>0.6</v>
      </c>
      <c r="CX45" s="17">
        <v>0.1</v>
      </c>
      <c r="CY45" s="17">
        <v>20</v>
      </c>
      <c r="CZ45" s="17">
        <v>9.9</v>
      </c>
      <c r="DA45" s="17">
        <v>5.3</v>
      </c>
      <c r="DB45" s="17">
        <v>2.7</v>
      </c>
      <c r="DC45" s="17">
        <v>5.2</v>
      </c>
      <c r="DD45" s="17">
        <v>20.3</v>
      </c>
      <c r="DE45" s="17">
        <v>11.1</v>
      </c>
      <c r="DF45" s="17">
        <v>18.899999999999999</v>
      </c>
      <c r="DG45" s="17">
        <v>3.5</v>
      </c>
      <c r="DH45" s="17">
        <v>18.8</v>
      </c>
      <c r="DI45" s="17">
        <v>2.2999999999999998</v>
      </c>
      <c r="DJ45" s="17">
        <v>2.1</v>
      </c>
      <c r="DK45" s="17">
        <v>23.8</v>
      </c>
      <c r="DL45" s="17">
        <v>70.400000000000006</v>
      </c>
      <c r="DM45" s="17">
        <v>4.5</v>
      </c>
      <c r="DN45" s="17">
        <v>1.2</v>
      </c>
      <c r="DO45" s="17">
        <v>2.4</v>
      </c>
      <c r="DP45" s="17">
        <v>1.5</v>
      </c>
      <c r="DQ45" s="17">
        <v>1</v>
      </c>
      <c r="DR45" s="17">
        <v>3.5</v>
      </c>
      <c r="DS45" s="17">
        <v>20.2</v>
      </c>
      <c r="DT45" s="17">
        <v>2</v>
      </c>
      <c r="DU45" s="17"/>
      <c r="DV45" s="17">
        <v>19.7</v>
      </c>
      <c r="DW45" s="17">
        <v>12</v>
      </c>
      <c r="DX45" s="17">
        <v>20.100000000000001</v>
      </c>
      <c r="DY45" s="17">
        <v>20.399999999999999</v>
      </c>
      <c r="DZ45" s="17">
        <v>19.8</v>
      </c>
      <c r="EA45" s="17">
        <v>22.8</v>
      </c>
      <c r="EB45" s="17">
        <v>78.900000000000006</v>
      </c>
      <c r="EC45" s="17">
        <v>5.6</v>
      </c>
      <c r="ED45" s="17">
        <v>88.1</v>
      </c>
      <c r="EE45" s="17">
        <v>87.7</v>
      </c>
      <c r="EF45" s="17">
        <v>11.4</v>
      </c>
      <c r="EG45" s="17">
        <v>11.6</v>
      </c>
      <c r="EH45" s="17">
        <v>20.9</v>
      </c>
      <c r="EI45" s="17">
        <v>8.4</v>
      </c>
      <c r="EJ45" s="17">
        <v>5.9</v>
      </c>
      <c r="EK45" s="17">
        <v>20.399999999999999</v>
      </c>
      <c r="EL45" s="17">
        <v>20.399999999999999</v>
      </c>
      <c r="EM45" s="17">
        <v>10.199999999999999</v>
      </c>
      <c r="EN45" s="17">
        <v>1.8</v>
      </c>
      <c r="EO45" s="17">
        <v>2.2000000000000002</v>
      </c>
      <c r="EP45" s="17">
        <v>33.325000000000003</v>
      </c>
      <c r="EQ45" s="17">
        <v>0.66100000000000003</v>
      </c>
      <c r="ER45" s="17">
        <v>129.11799999999999</v>
      </c>
      <c r="ES45" s="17">
        <v>141.44999999999999</v>
      </c>
      <c r="ET45" s="17">
        <v>31.055</v>
      </c>
      <c r="EU45" s="17"/>
      <c r="EV45" s="17">
        <v>5.2</v>
      </c>
      <c r="EW45" s="17">
        <v>20</v>
      </c>
      <c r="EX45" s="17">
        <v>9.5</v>
      </c>
      <c r="EY45" s="17">
        <v>11.4</v>
      </c>
      <c r="EZ45" s="17">
        <v>38.5</v>
      </c>
      <c r="FA45" s="17">
        <v>28.8</v>
      </c>
      <c r="FB45" s="17">
        <v>3.4</v>
      </c>
      <c r="FC45" s="17">
        <v>16.100000000000001</v>
      </c>
      <c r="FD45" s="17">
        <v>14.8</v>
      </c>
      <c r="FE45" s="17">
        <v>6.8</v>
      </c>
      <c r="FF45" s="17">
        <v>7040.3243700000003</v>
      </c>
      <c r="FG45" s="15"/>
      <c r="FH45" s="17">
        <v>24.08231</v>
      </c>
      <c r="FI45" s="17">
        <v>1.3140000000000001</v>
      </c>
      <c r="FJ45" s="17">
        <v>3.512</v>
      </c>
      <c r="FK45" s="17">
        <v>11.52</v>
      </c>
      <c r="FL45" s="17">
        <v>13.2</v>
      </c>
      <c r="FM45" s="17"/>
      <c r="FN45" s="17">
        <v>18.912269999999999</v>
      </c>
      <c r="FO45" s="17"/>
      <c r="FP45" s="17">
        <v>14.8</v>
      </c>
      <c r="FQ45" s="17">
        <v>87.340580000000003</v>
      </c>
    </row>
    <row r="46" spans="1:173" ht="24" customHeight="1" x14ac:dyDescent="0.25">
      <c r="A46" s="16" t="s">
        <v>42</v>
      </c>
      <c r="B46" s="16" t="s">
        <v>661</v>
      </c>
      <c r="C46" s="17">
        <v>1</v>
      </c>
      <c r="D46" s="17">
        <v>1.6</v>
      </c>
      <c r="E46" s="17"/>
      <c r="F46" s="17">
        <v>649.5</v>
      </c>
      <c r="G46" s="17">
        <v>218.4</v>
      </c>
      <c r="H46" s="17"/>
      <c r="I46" s="17"/>
      <c r="J46" s="17">
        <v>90.3</v>
      </c>
      <c r="K46" s="17">
        <v>234.7</v>
      </c>
      <c r="L46" s="17"/>
      <c r="M46" s="17"/>
      <c r="N46" s="17">
        <v>108</v>
      </c>
      <c r="O46" s="17">
        <v>108.1</v>
      </c>
      <c r="P46" s="17">
        <v>107.9</v>
      </c>
      <c r="Q46" s="17">
        <v>207.4</v>
      </c>
      <c r="R46" s="17">
        <v>123.4</v>
      </c>
      <c r="S46" s="17">
        <v>79.2</v>
      </c>
      <c r="T46" s="17">
        <v>562.70000000000005</v>
      </c>
      <c r="U46" s="17">
        <v>10.5</v>
      </c>
      <c r="V46" s="17"/>
      <c r="W46" s="17"/>
      <c r="X46" s="17"/>
      <c r="Y46" s="17"/>
      <c r="Z46" s="17">
        <v>167.2</v>
      </c>
      <c r="AA46" s="17">
        <v>6.9</v>
      </c>
      <c r="AB46" s="17">
        <v>0</v>
      </c>
      <c r="AC46" s="17">
        <v>6.3</v>
      </c>
      <c r="AD46" s="17">
        <v>9.6999999999999993</v>
      </c>
      <c r="AE46" s="17">
        <v>61.3</v>
      </c>
      <c r="AF46" s="17">
        <v>6</v>
      </c>
      <c r="AG46" s="17"/>
      <c r="AH46" s="17"/>
      <c r="AI46" s="17"/>
      <c r="AJ46" s="17">
        <v>111.3</v>
      </c>
      <c r="AK46" s="17">
        <v>216.5</v>
      </c>
      <c r="AL46" s="17"/>
      <c r="AM46" s="17"/>
      <c r="AN46" s="17"/>
      <c r="AO46" s="17">
        <v>6.5</v>
      </c>
      <c r="AP46" s="17">
        <v>462</v>
      </c>
      <c r="AQ46" s="17">
        <v>82.188000000000002</v>
      </c>
      <c r="AR46" s="17">
        <v>151.20699999999999</v>
      </c>
      <c r="AS46" s="17">
        <v>42.052</v>
      </c>
      <c r="AT46" s="17">
        <v>18.399999999999999</v>
      </c>
      <c r="AU46" s="17">
        <v>19.7</v>
      </c>
      <c r="AV46" s="17">
        <v>93.7</v>
      </c>
      <c r="AW46" s="17"/>
      <c r="AX46" s="17">
        <v>124.53524</v>
      </c>
      <c r="AY46" s="17">
        <v>74.62903</v>
      </c>
      <c r="AZ46" s="17">
        <v>108.5</v>
      </c>
      <c r="BA46" s="17">
        <v>7.5</v>
      </c>
      <c r="BB46" s="17">
        <v>9.5</v>
      </c>
      <c r="BC46" s="17">
        <v>45.7</v>
      </c>
      <c r="BD46" s="17">
        <v>47</v>
      </c>
      <c r="BE46" s="17">
        <v>3.4</v>
      </c>
      <c r="BF46" s="17">
        <v>30</v>
      </c>
      <c r="BG46" s="17">
        <v>174</v>
      </c>
      <c r="BH46" s="17">
        <v>81.8</v>
      </c>
      <c r="BI46" s="17"/>
      <c r="BJ46" s="17"/>
      <c r="BK46" s="17">
        <v>47.1</v>
      </c>
      <c r="BL46" s="17"/>
      <c r="BM46" s="17"/>
      <c r="BN46" s="17"/>
      <c r="BO46" s="17">
        <v>131.30000000000001</v>
      </c>
      <c r="BP46" s="17"/>
      <c r="BQ46" s="17"/>
      <c r="BR46" s="17"/>
      <c r="BS46" s="17"/>
      <c r="BT46" s="17"/>
      <c r="BU46" s="17"/>
      <c r="BV46" s="17"/>
      <c r="BW46" s="17"/>
      <c r="BX46" s="17"/>
      <c r="BY46" s="17">
        <v>112.3</v>
      </c>
      <c r="BZ46" s="17"/>
      <c r="CA46" s="17"/>
      <c r="CB46" s="17">
        <v>215.53899999999999</v>
      </c>
      <c r="CC46" s="17">
        <v>131.59399999999999</v>
      </c>
      <c r="CD46" s="17">
        <v>63.847999999999999</v>
      </c>
      <c r="CE46" s="17">
        <v>78.510999999999996</v>
      </c>
      <c r="CF46" s="17">
        <v>30.327999999999999</v>
      </c>
      <c r="CG46" s="17"/>
      <c r="CH46" s="17"/>
      <c r="CI46" s="17"/>
      <c r="CJ46" s="17">
        <v>114.143</v>
      </c>
      <c r="CK46" s="17"/>
      <c r="CL46" s="17">
        <v>55.808</v>
      </c>
      <c r="CM46" s="17"/>
      <c r="CN46" s="17"/>
      <c r="CO46" s="17"/>
      <c r="CP46" s="17"/>
      <c r="CQ46" s="17"/>
      <c r="CR46" s="17"/>
      <c r="CS46" s="17"/>
      <c r="CT46" s="17">
        <v>0.1</v>
      </c>
      <c r="CU46" s="17">
        <v>82.5</v>
      </c>
      <c r="CV46" s="17">
        <v>6.6</v>
      </c>
      <c r="CW46" s="17">
        <v>0.3</v>
      </c>
      <c r="CX46" s="17">
        <v>0</v>
      </c>
      <c r="CY46" s="17">
        <v>20</v>
      </c>
      <c r="CZ46" s="17">
        <v>9.9</v>
      </c>
      <c r="DA46" s="17">
        <v>5.4</v>
      </c>
      <c r="DB46" s="17">
        <v>2.8</v>
      </c>
      <c r="DC46" s="17">
        <v>5.2</v>
      </c>
      <c r="DD46" s="17">
        <v>20.3</v>
      </c>
      <c r="DE46" s="17">
        <v>20</v>
      </c>
      <c r="DF46" s="17">
        <v>18.899999999999999</v>
      </c>
      <c r="DG46" s="17">
        <v>3.5</v>
      </c>
      <c r="DH46" s="17">
        <v>18.8</v>
      </c>
      <c r="DI46" s="17">
        <v>0.2</v>
      </c>
      <c r="DJ46" s="17">
        <v>0.1</v>
      </c>
      <c r="DK46" s="17">
        <v>25.4</v>
      </c>
      <c r="DL46" s="17">
        <v>81.3</v>
      </c>
      <c r="DM46" s="17">
        <v>4.5</v>
      </c>
      <c r="DN46" s="17">
        <v>1.2</v>
      </c>
      <c r="DO46" s="17">
        <v>2.4</v>
      </c>
      <c r="DP46" s="17">
        <v>1.5</v>
      </c>
      <c r="DQ46" s="17">
        <v>0.2</v>
      </c>
      <c r="DR46" s="17">
        <v>3.5</v>
      </c>
      <c r="DS46" s="17">
        <v>20.2</v>
      </c>
      <c r="DT46" s="17">
        <v>2</v>
      </c>
      <c r="DU46" s="17"/>
      <c r="DV46" s="17">
        <v>19.8</v>
      </c>
      <c r="DW46" s="17">
        <v>12</v>
      </c>
      <c r="DX46" s="17">
        <v>20.2</v>
      </c>
      <c r="DY46" s="17">
        <v>20.399999999999999</v>
      </c>
      <c r="DZ46" s="17">
        <v>20</v>
      </c>
      <c r="EA46" s="17">
        <v>19.399999999999999</v>
      </c>
      <c r="EB46" s="17">
        <v>77.2</v>
      </c>
      <c r="EC46" s="17">
        <v>3.3</v>
      </c>
      <c r="ED46" s="17">
        <v>88.5</v>
      </c>
      <c r="EE46" s="17">
        <v>88.9</v>
      </c>
      <c r="EF46" s="17">
        <v>11.7</v>
      </c>
      <c r="EG46" s="17">
        <v>10.9</v>
      </c>
      <c r="EH46" s="17">
        <v>20.9</v>
      </c>
      <c r="EI46" s="17">
        <v>8.4</v>
      </c>
      <c r="EJ46" s="17">
        <v>5.8</v>
      </c>
      <c r="EK46" s="17">
        <v>20.399999999999999</v>
      </c>
      <c r="EL46" s="17">
        <v>20.399999999999999</v>
      </c>
      <c r="EM46" s="17">
        <v>10.199999999999999</v>
      </c>
      <c r="EN46" s="17">
        <v>1.5</v>
      </c>
      <c r="EO46" s="17">
        <v>0.7</v>
      </c>
      <c r="EP46" s="17">
        <v>12.59</v>
      </c>
      <c r="EQ46" s="17">
        <v>0.64900000000000002</v>
      </c>
      <c r="ER46" s="17">
        <v>128.72499999999999</v>
      </c>
      <c r="ES46" s="17">
        <v>138.07900000000001</v>
      </c>
      <c r="ET46" s="17">
        <v>13.374000000000001</v>
      </c>
      <c r="EU46" s="17"/>
      <c r="EV46" s="17">
        <v>5.2</v>
      </c>
      <c r="EW46" s="17">
        <v>20</v>
      </c>
      <c r="EX46" s="17">
        <v>10</v>
      </c>
      <c r="EY46" s="17">
        <v>11.9</v>
      </c>
      <c r="EZ46" s="17">
        <v>38.200000000000003</v>
      </c>
      <c r="FA46" s="17">
        <v>28.9</v>
      </c>
      <c r="FB46" s="17">
        <v>3.4</v>
      </c>
      <c r="FC46" s="17">
        <v>16.2</v>
      </c>
      <c r="FD46" s="17">
        <v>15.3</v>
      </c>
      <c r="FE46" s="17">
        <v>6.6</v>
      </c>
      <c r="FF46" s="17">
        <v>6937.1992700000001</v>
      </c>
      <c r="FG46" s="15"/>
      <c r="FH46" s="17">
        <v>24.0809</v>
      </c>
      <c r="FI46" s="17">
        <v>1.3109999999999999</v>
      </c>
      <c r="FJ46" s="17">
        <v>7.9119999999999999</v>
      </c>
      <c r="FK46" s="17">
        <v>11.07</v>
      </c>
      <c r="FL46" s="17">
        <v>13.2</v>
      </c>
      <c r="FM46" s="17"/>
      <c r="FN46" s="17">
        <v>18.913270000000001</v>
      </c>
      <c r="FO46" s="17"/>
      <c r="FP46" s="17">
        <v>14.7</v>
      </c>
      <c r="FQ46" s="17">
        <v>91.187169999999995</v>
      </c>
    </row>
    <row r="47" spans="1:173" ht="24" customHeight="1" x14ac:dyDescent="0.25">
      <c r="A47" s="16" t="s">
        <v>42</v>
      </c>
      <c r="B47" s="16" t="s">
        <v>662</v>
      </c>
      <c r="C47" s="17">
        <v>1</v>
      </c>
      <c r="D47" s="17">
        <v>1.6</v>
      </c>
      <c r="E47" s="17"/>
      <c r="F47" s="17">
        <v>650.4</v>
      </c>
      <c r="G47" s="17">
        <v>219.1</v>
      </c>
      <c r="H47" s="17"/>
      <c r="I47" s="17"/>
      <c r="J47" s="17">
        <v>90.2</v>
      </c>
      <c r="K47" s="17">
        <v>235.2</v>
      </c>
      <c r="L47" s="17"/>
      <c r="M47" s="17"/>
      <c r="N47" s="17">
        <v>118.4</v>
      </c>
      <c r="O47" s="17">
        <v>119.5</v>
      </c>
      <c r="P47" s="17">
        <v>118.2</v>
      </c>
      <c r="Q47" s="17">
        <v>220.2</v>
      </c>
      <c r="R47" s="17">
        <v>117.7</v>
      </c>
      <c r="S47" s="17">
        <v>73.400000000000006</v>
      </c>
      <c r="T47" s="17">
        <v>561.5</v>
      </c>
      <c r="U47" s="17">
        <v>10.6</v>
      </c>
      <c r="V47" s="17"/>
      <c r="W47" s="17"/>
      <c r="X47" s="17"/>
      <c r="Y47" s="17"/>
      <c r="Z47" s="17">
        <v>169.5</v>
      </c>
      <c r="AA47" s="17">
        <v>7.1</v>
      </c>
      <c r="AB47" s="17">
        <v>0</v>
      </c>
      <c r="AC47" s="17">
        <v>6.2</v>
      </c>
      <c r="AD47" s="17">
        <v>9.6999999999999993</v>
      </c>
      <c r="AE47" s="17">
        <v>61</v>
      </c>
      <c r="AF47" s="17">
        <v>5.8</v>
      </c>
      <c r="AG47" s="17"/>
      <c r="AH47" s="17"/>
      <c r="AI47" s="17"/>
      <c r="AJ47" s="17">
        <v>111.3</v>
      </c>
      <c r="AK47" s="17">
        <v>221.9</v>
      </c>
      <c r="AL47" s="17"/>
      <c r="AM47" s="17"/>
      <c r="AN47" s="17"/>
      <c r="AO47" s="17">
        <v>6.5</v>
      </c>
      <c r="AP47" s="17">
        <v>460.9</v>
      </c>
      <c r="AQ47" s="17">
        <v>82.24</v>
      </c>
      <c r="AR47" s="17">
        <v>143.67500000000001</v>
      </c>
      <c r="AS47" s="17">
        <v>42.128</v>
      </c>
      <c r="AT47" s="17">
        <v>18.399999999999999</v>
      </c>
      <c r="AU47" s="17">
        <v>19.7</v>
      </c>
      <c r="AV47" s="17">
        <v>95.5</v>
      </c>
      <c r="AW47" s="17"/>
      <c r="AX47" s="17">
        <v>125.74122</v>
      </c>
      <c r="AY47" s="17">
        <v>74.208169999999996</v>
      </c>
      <c r="AZ47" s="17">
        <v>108.4</v>
      </c>
      <c r="BA47" s="17">
        <v>7.6</v>
      </c>
      <c r="BB47" s="17">
        <v>9.6</v>
      </c>
      <c r="BC47" s="17">
        <v>46</v>
      </c>
      <c r="BD47" s="17">
        <v>47.4</v>
      </c>
      <c r="BE47" s="17">
        <v>3.4</v>
      </c>
      <c r="BF47" s="17">
        <v>30.1</v>
      </c>
      <c r="BG47" s="17">
        <v>174.6</v>
      </c>
      <c r="BH47" s="17">
        <v>82</v>
      </c>
      <c r="BI47" s="17"/>
      <c r="BJ47" s="17"/>
      <c r="BK47" s="17">
        <v>47</v>
      </c>
      <c r="BL47" s="17"/>
      <c r="BM47" s="17"/>
      <c r="BN47" s="17"/>
      <c r="BO47" s="17">
        <v>131.6</v>
      </c>
      <c r="BP47" s="17"/>
      <c r="BQ47" s="17"/>
      <c r="BR47" s="17"/>
      <c r="BS47" s="17"/>
      <c r="BT47" s="17"/>
      <c r="BU47" s="17"/>
      <c r="BV47" s="17"/>
      <c r="BW47" s="17"/>
      <c r="BX47" s="17"/>
      <c r="BY47" s="17">
        <v>112.7</v>
      </c>
      <c r="BZ47" s="17"/>
      <c r="CA47" s="17"/>
      <c r="CB47" s="17">
        <v>249.18299999999999</v>
      </c>
      <c r="CC47" s="17">
        <v>129.595</v>
      </c>
      <c r="CD47" s="17">
        <v>64.085999999999999</v>
      </c>
      <c r="CE47" s="17">
        <v>80.546000000000006</v>
      </c>
      <c r="CF47" s="17">
        <v>30.350999999999999</v>
      </c>
      <c r="CG47" s="17"/>
      <c r="CH47" s="17"/>
      <c r="CI47" s="17"/>
      <c r="CJ47" s="17">
        <v>113.80200000000001</v>
      </c>
      <c r="CK47" s="17"/>
      <c r="CL47" s="17">
        <v>56.716999999999999</v>
      </c>
      <c r="CM47" s="17"/>
      <c r="CN47" s="17"/>
      <c r="CO47" s="17"/>
      <c r="CP47" s="17"/>
      <c r="CQ47" s="17"/>
      <c r="CR47" s="17"/>
      <c r="CS47" s="17"/>
      <c r="CT47" s="17">
        <v>0</v>
      </c>
      <c r="CU47" s="17">
        <v>84.2</v>
      </c>
      <c r="CV47" s="17">
        <v>0</v>
      </c>
      <c r="CW47" s="17">
        <v>0.3</v>
      </c>
      <c r="CX47" s="17">
        <v>0</v>
      </c>
      <c r="CY47" s="17">
        <v>20</v>
      </c>
      <c r="CZ47" s="17">
        <v>9.8000000000000007</v>
      </c>
      <c r="DA47" s="17">
        <v>5.4</v>
      </c>
      <c r="DB47" s="17">
        <v>2.8</v>
      </c>
      <c r="DC47" s="17">
        <v>5.2</v>
      </c>
      <c r="DD47" s="17">
        <v>20.399999999999999</v>
      </c>
      <c r="DE47" s="17">
        <v>20</v>
      </c>
      <c r="DF47" s="17">
        <v>18.899999999999999</v>
      </c>
      <c r="DG47" s="17">
        <v>3.5</v>
      </c>
      <c r="DH47" s="17">
        <v>18.8</v>
      </c>
      <c r="DI47" s="17">
        <v>0</v>
      </c>
      <c r="DJ47" s="17">
        <v>0</v>
      </c>
      <c r="DK47" s="17">
        <v>21.5</v>
      </c>
      <c r="DL47" s="17">
        <v>78.400000000000006</v>
      </c>
      <c r="DM47" s="17">
        <v>4.5</v>
      </c>
      <c r="DN47" s="17">
        <v>1.2</v>
      </c>
      <c r="DO47" s="17">
        <v>2.4</v>
      </c>
      <c r="DP47" s="17">
        <v>1.5</v>
      </c>
      <c r="DQ47" s="17">
        <v>0</v>
      </c>
      <c r="DR47" s="17">
        <v>3.5</v>
      </c>
      <c r="DS47" s="17">
        <v>20.2</v>
      </c>
      <c r="DT47" s="17">
        <v>2</v>
      </c>
      <c r="DU47" s="17"/>
      <c r="DV47" s="17">
        <v>19.8</v>
      </c>
      <c r="DW47" s="17">
        <v>12</v>
      </c>
      <c r="DX47" s="17">
        <v>20.100000000000001</v>
      </c>
      <c r="DY47" s="17">
        <v>20.399999999999999</v>
      </c>
      <c r="DZ47" s="17">
        <v>20</v>
      </c>
      <c r="EA47" s="17">
        <v>23.7</v>
      </c>
      <c r="EB47" s="17">
        <v>74.599999999999994</v>
      </c>
      <c r="EC47" s="17">
        <v>0</v>
      </c>
      <c r="ED47" s="17">
        <v>89.9</v>
      </c>
      <c r="EE47" s="17">
        <v>90.2</v>
      </c>
      <c r="EF47" s="17">
        <v>10.6</v>
      </c>
      <c r="EG47" s="17">
        <v>10.6</v>
      </c>
      <c r="EH47" s="17">
        <v>20.9</v>
      </c>
      <c r="EI47" s="17">
        <v>8.4</v>
      </c>
      <c r="EJ47" s="17">
        <v>6.3</v>
      </c>
      <c r="EK47" s="17">
        <v>20.399999999999999</v>
      </c>
      <c r="EL47" s="17">
        <v>20.399999999999999</v>
      </c>
      <c r="EM47" s="17">
        <v>10.199999999999999</v>
      </c>
      <c r="EN47" s="17">
        <v>2.4</v>
      </c>
      <c r="EO47" s="17">
        <v>0</v>
      </c>
      <c r="EP47" s="17">
        <v>0.97099999999999997</v>
      </c>
      <c r="EQ47" s="17">
        <v>0.65500000000000003</v>
      </c>
      <c r="ER47" s="17">
        <v>128.51300000000001</v>
      </c>
      <c r="ES47" s="17">
        <v>128.94900000000001</v>
      </c>
      <c r="ET47" s="17">
        <v>1.0649999999999999</v>
      </c>
      <c r="EU47" s="17"/>
      <c r="EV47" s="17">
        <v>5.2</v>
      </c>
      <c r="EW47" s="17">
        <v>20</v>
      </c>
      <c r="EX47" s="17">
        <v>9.4</v>
      </c>
      <c r="EY47" s="17">
        <v>12.5</v>
      </c>
      <c r="EZ47" s="17">
        <v>38.200000000000003</v>
      </c>
      <c r="FA47" s="17">
        <v>29.1</v>
      </c>
      <c r="FB47" s="17">
        <v>3.2</v>
      </c>
      <c r="FC47" s="17">
        <v>16.100000000000001</v>
      </c>
      <c r="FD47" s="17">
        <v>14.8</v>
      </c>
      <c r="FE47" s="17">
        <v>5.0999999999999996</v>
      </c>
      <c r="FF47" s="17">
        <v>6962.32539</v>
      </c>
      <c r="FG47" s="15"/>
      <c r="FH47" s="17">
        <v>24.062149999999999</v>
      </c>
      <c r="FI47" s="17">
        <v>1.3069999999999999</v>
      </c>
      <c r="FJ47" s="17">
        <v>7.899</v>
      </c>
      <c r="FK47" s="17">
        <v>10.836</v>
      </c>
      <c r="FL47" s="17">
        <v>13.2</v>
      </c>
      <c r="FM47" s="17"/>
      <c r="FN47" s="17">
        <v>18.916149999999998</v>
      </c>
      <c r="FO47" s="17"/>
      <c r="FP47" s="17">
        <v>14.8</v>
      </c>
      <c r="FQ47" s="17">
        <v>91.020300000000006</v>
      </c>
    </row>
    <row r="48" spans="1:173" ht="24" customHeight="1" x14ac:dyDescent="0.25">
      <c r="A48" s="16" t="s">
        <v>42</v>
      </c>
      <c r="B48" s="16" t="s">
        <v>663</v>
      </c>
      <c r="C48" s="17">
        <v>1</v>
      </c>
      <c r="D48" s="17">
        <v>1.6</v>
      </c>
      <c r="E48" s="17"/>
      <c r="F48" s="17">
        <v>649.6</v>
      </c>
      <c r="G48" s="17">
        <v>218.9</v>
      </c>
      <c r="H48" s="17"/>
      <c r="I48" s="17"/>
      <c r="J48" s="17">
        <v>90.2</v>
      </c>
      <c r="K48" s="17">
        <v>234.2</v>
      </c>
      <c r="L48" s="17"/>
      <c r="M48" s="17"/>
      <c r="N48" s="17">
        <v>164.2</v>
      </c>
      <c r="O48" s="17">
        <v>164.7</v>
      </c>
      <c r="P48" s="17">
        <v>164.5</v>
      </c>
      <c r="Q48" s="17">
        <v>254.6</v>
      </c>
      <c r="R48" s="17">
        <v>207.4</v>
      </c>
      <c r="S48" s="17">
        <v>106</v>
      </c>
      <c r="T48" s="17">
        <v>561</v>
      </c>
      <c r="U48" s="17">
        <v>10.5</v>
      </c>
      <c r="V48" s="17"/>
      <c r="W48" s="17"/>
      <c r="X48" s="17"/>
      <c r="Y48" s="17"/>
      <c r="Z48" s="17">
        <v>165.4</v>
      </c>
      <c r="AA48" s="17">
        <v>6.9</v>
      </c>
      <c r="AB48" s="17">
        <v>0</v>
      </c>
      <c r="AC48" s="17">
        <v>6.4</v>
      </c>
      <c r="AD48" s="17">
        <v>9.6999999999999993</v>
      </c>
      <c r="AE48" s="17">
        <v>65.400000000000006</v>
      </c>
      <c r="AF48" s="17">
        <v>5.8</v>
      </c>
      <c r="AG48" s="17"/>
      <c r="AH48" s="17"/>
      <c r="AI48" s="17"/>
      <c r="AJ48" s="17">
        <v>111.2</v>
      </c>
      <c r="AK48" s="17">
        <v>222.4</v>
      </c>
      <c r="AL48" s="17"/>
      <c r="AM48" s="17"/>
      <c r="AN48" s="17"/>
      <c r="AO48" s="17">
        <v>6.5</v>
      </c>
      <c r="AP48" s="17">
        <v>461.8</v>
      </c>
      <c r="AQ48" s="17">
        <v>82.262</v>
      </c>
      <c r="AR48" s="17">
        <v>148.01</v>
      </c>
      <c r="AS48" s="17">
        <v>41.978999999999999</v>
      </c>
      <c r="AT48" s="17">
        <v>18.399999999999999</v>
      </c>
      <c r="AU48" s="17">
        <v>19.7</v>
      </c>
      <c r="AV48" s="17">
        <v>90.1</v>
      </c>
      <c r="AW48" s="17"/>
      <c r="AX48" s="17">
        <v>155.00523000000001</v>
      </c>
      <c r="AY48" s="17">
        <v>78.121920000000003</v>
      </c>
      <c r="AZ48" s="17">
        <v>108.4</v>
      </c>
      <c r="BA48" s="17">
        <v>7.6</v>
      </c>
      <c r="BB48" s="17">
        <v>9.4</v>
      </c>
      <c r="BC48" s="17">
        <v>45.9</v>
      </c>
      <c r="BD48" s="17">
        <v>47.2</v>
      </c>
      <c r="BE48" s="17">
        <v>3.4</v>
      </c>
      <c r="BF48" s="17">
        <v>29.8</v>
      </c>
      <c r="BG48" s="17">
        <v>174.3</v>
      </c>
      <c r="BH48" s="17">
        <v>91.7</v>
      </c>
      <c r="BI48" s="17"/>
      <c r="BJ48" s="17"/>
      <c r="BK48" s="17">
        <v>46.8</v>
      </c>
      <c r="BL48" s="17"/>
      <c r="BM48" s="17"/>
      <c r="BN48" s="17"/>
      <c r="BO48" s="17">
        <v>131.1</v>
      </c>
      <c r="BP48" s="17"/>
      <c r="BQ48" s="17"/>
      <c r="BR48" s="17"/>
      <c r="BS48" s="17"/>
      <c r="BT48" s="17"/>
      <c r="BU48" s="17"/>
      <c r="BV48" s="17"/>
      <c r="BW48" s="17"/>
      <c r="BX48" s="17"/>
      <c r="BY48" s="17">
        <v>112.3</v>
      </c>
      <c r="BZ48" s="17"/>
      <c r="CA48" s="17"/>
      <c r="CB48" s="17">
        <v>269.90899999999999</v>
      </c>
      <c r="CC48" s="17">
        <v>132.11500000000001</v>
      </c>
      <c r="CD48" s="17">
        <v>63.816000000000003</v>
      </c>
      <c r="CE48" s="17">
        <v>80.453999999999994</v>
      </c>
      <c r="CF48" s="17">
        <v>30.285</v>
      </c>
      <c r="CG48" s="17"/>
      <c r="CH48" s="17"/>
      <c r="CI48" s="17"/>
      <c r="CJ48" s="17">
        <v>113.986</v>
      </c>
      <c r="CK48" s="17"/>
      <c r="CL48" s="17">
        <v>55.374000000000002</v>
      </c>
      <c r="CM48" s="17"/>
      <c r="CN48" s="17"/>
      <c r="CO48" s="17"/>
      <c r="CP48" s="17"/>
      <c r="CQ48" s="17"/>
      <c r="CR48" s="17"/>
      <c r="CS48" s="17"/>
      <c r="CT48" s="17">
        <v>0</v>
      </c>
      <c r="CU48" s="17">
        <v>75.099999999999994</v>
      </c>
      <c r="CV48" s="17">
        <v>0</v>
      </c>
      <c r="CW48" s="17">
        <v>0.8</v>
      </c>
      <c r="CX48" s="17">
        <v>0</v>
      </c>
      <c r="CY48" s="17">
        <v>20</v>
      </c>
      <c r="CZ48" s="17">
        <v>9.9</v>
      </c>
      <c r="DA48" s="17">
        <v>5.4</v>
      </c>
      <c r="DB48" s="17">
        <v>2.6</v>
      </c>
      <c r="DC48" s="17">
        <v>5.2</v>
      </c>
      <c r="DD48" s="17">
        <v>20.2</v>
      </c>
      <c r="DE48" s="17">
        <v>20</v>
      </c>
      <c r="DF48" s="17">
        <v>18.899999999999999</v>
      </c>
      <c r="DG48" s="17">
        <v>3.5</v>
      </c>
      <c r="DH48" s="17">
        <v>18.8</v>
      </c>
      <c r="DI48" s="17">
        <v>0</v>
      </c>
      <c r="DJ48" s="17">
        <v>0</v>
      </c>
      <c r="DK48" s="17">
        <v>23.1</v>
      </c>
      <c r="DL48" s="17">
        <v>75.3</v>
      </c>
      <c r="DM48" s="17">
        <v>4.5</v>
      </c>
      <c r="DN48" s="17">
        <v>1.2</v>
      </c>
      <c r="DO48" s="17">
        <v>2.4</v>
      </c>
      <c r="DP48" s="17">
        <v>1.5</v>
      </c>
      <c r="DQ48" s="17">
        <v>0</v>
      </c>
      <c r="DR48" s="17">
        <v>3.5</v>
      </c>
      <c r="DS48" s="17">
        <v>20.399999999999999</v>
      </c>
      <c r="DT48" s="17">
        <v>2</v>
      </c>
      <c r="DU48" s="17"/>
      <c r="DV48" s="17">
        <v>19.8</v>
      </c>
      <c r="DW48" s="17">
        <v>12</v>
      </c>
      <c r="DX48" s="17">
        <v>20.100000000000001</v>
      </c>
      <c r="DY48" s="17">
        <v>20.399999999999999</v>
      </c>
      <c r="DZ48" s="17">
        <v>20</v>
      </c>
      <c r="EA48" s="17">
        <v>22.3</v>
      </c>
      <c r="EB48" s="17">
        <v>78.099999999999994</v>
      </c>
      <c r="EC48" s="17">
        <v>0</v>
      </c>
      <c r="ED48" s="17">
        <v>88.2</v>
      </c>
      <c r="EE48" s="17">
        <v>90.9</v>
      </c>
      <c r="EF48" s="17">
        <v>6.8</v>
      </c>
      <c r="EG48" s="17">
        <v>10</v>
      </c>
      <c r="EH48" s="17">
        <v>20.9</v>
      </c>
      <c r="EI48" s="17">
        <v>8.5</v>
      </c>
      <c r="EJ48" s="17">
        <v>6.3</v>
      </c>
      <c r="EK48" s="17">
        <v>20.399999999999999</v>
      </c>
      <c r="EL48" s="17">
        <v>20.399999999999999</v>
      </c>
      <c r="EM48" s="17">
        <v>10.199999999999999</v>
      </c>
      <c r="EN48" s="17">
        <v>2.5</v>
      </c>
      <c r="EO48" s="17">
        <v>0</v>
      </c>
      <c r="EP48" s="17">
        <v>0</v>
      </c>
      <c r="EQ48" s="17">
        <v>0.65600000000000003</v>
      </c>
      <c r="ER48" s="17">
        <v>126.529</v>
      </c>
      <c r="ES48" s="17">
        <v>128.36500000000001</v>
      </c>
      <c r="ET48" s="17">
        <v>0</v>
      </c>
      <c r="EU48" s="17"/>
      <c r="EV48" s="17">
        <v>5.2</v>
      </c>
      <c r="EW48" s="17">
        <v>20</v>
      </c>
      <c r="EX48" s="17">
        <v>10.7</v>
      </c>
      <c r="EY48" s="17">
        <v>12.5</v>
      </c>
      <c r="EZ48" s="17">
        <v>38.299999999999997</v>
      </c>
      <c r="FA48" s="17">
        <v>29.2</v>
      </c>
      <c r="FB48" s="17">
        <v>3.3</v>
      </c>
      <c r="FC48" s="17">
        <v>16.3</v>
      </c>
      <c r="FD48" s="17">
        <v>14.4</v>
      </c>
      <c r="FE48" s="17">
        <v>7.1</v>
      </c>
      <c r="FF48" s="17">
        <v>7301.9671500000004</v>
      </c>
      <c r="FG48" s="15"/>
      <c r="FH48" s="17">
        <v>24.06692</v>
      </c>
      <c r="FI48" s="17">
        <v>1.3140000000000001</v>
      </c>
      <c r="FJ48" s="17">
        <v>7.8890000000000002</v>
      </c>
      <c r="FK48" s="17">
        <v>10.28</v>
      </c>
      <c r="FL48" s="17">
        <v>13.2</v>
      </c>
      <c r="FM48" s="17"/>
      <c r="FN48" s="17">
        <v>18.917020000000001</v>
      </c>
      <c r="FO48" s="17"/>
      <c r="FP48" s="17">
        <v>14.6</v>
      </c>
      <c r="FQ48" s="17">
        <v>90.266940000000005</v>
      </c>
    </row>
    <row r="49" spans="1:173" ht="24" customHeight="1" x14ac:dyDescent="0.25">
      <c r="A49" s="16" t="s">
        <v>42</v>
      </c>
      <c r="B49" s="16" t="s">
        <v>664</v>
      </c>
      <c r="C49" s="17">
        <v>1</v>
      </c>
      <c r="D49" s="17">
        <v>1.6</v>
      </c>
      <c r="E49" s="17"/>
      <c r="F49" s="17">
        <v>650</v>
      </c>
      <c r="G49" s="17">
        <v>218.6</v>
      </c>
      <c r="H49" s="17"/>
      <c r="I49" s="17"/>
      <c r="J49" s="17">
        <v>89.8</v>
      </c>
      <c r="K49" s="17">
        <v>233.7</v>
      </c>
      <c r="L49" s="17"/>
      <c r="M49" s="17"/>
      <c r="N49" s="17">
        <v>174.2</v>
      </c>
      <c r="O49" s="17">
        <v>174</v>
      </c>
      <c r="P49" s="17">
        <v>174</v>
      </c>
      <c r="Q49" s="17">
        <v>264.39999999999998</v>
      </c>
      <c r="R49" s="17">
        <v>206.4</v>
      </c>
      <c r="S49" s="17">
        <v>107.9</v>
      </c>
      <c r="T49" s="17">
        <v>561.20000000000005</v>
      </c>
      <c r="U49" s="17">
        <v>10.4</v>
      </c>
      <c r="V49" s="17"/>
      <c r="W49" s="17"/>
      <c r="X49" s="17"/>
      <c r="Y49" s="17"/>
      <c r="Z49" s="17">
        <v>166.2</v>
      </c>
      <c r="AA49" s="17">
        <v>6.9</v>
      </c>
      <c r="AB49" s="17">
        <v>0</v>
      </c>
      <c r="AC49" s="17">
        <v>6.3</v>
      </c>
      <c r="AD49" s="17">
        <v>9.6999999999999993</v>
      </c>
      <c r="AE49" s="17">
        <v>101.1</v>
      </c>
      <c r="AF49" s="17">
        <v>6.1</v>
      </c>
      <c r="AG49" s="17"/>
      <c r="AH49" s="17"/>
      <c r="AI49" s="17"/>
      <c r="AJ49" s="17">
        <v>111.4</v>
      </c>
      <c r="AK49" s="17">
        <v>222.4</v>
      </c>
      <c r="AL49" s="17"/>
      <c r="AM49" s="17"/>
      <c r="AN49" s="17"/>
      <c r="AO49" s="17">
        <v>6.5</v>
      </c>
      <c r="AP49" s="17">
        <v>461.6</v>
      </c>
      <c r="AQ49" s="17">
        <v>82.215000000000003</v>
      </c>
      <c r="AR49" s="17">
        <v>148.392</v>
      </c>
      <c r="AS49" s="17">
        <v>41.951999999999998</v>
      </c>
      <c r="AT49" s="17">
        <v>18.399999999999999</v>
      </c>
      <c r="AU49" s="17">
        <v>19.7</v>
      </c>
      <c r="AV49" s="17">
        <v>88</v>
      </c>
      <c r="AW49" s="17"/>
      <c r="AX49" s="17">
        <v>181.77473000000001</v>
      </c>
      <c r="AY49" s="17">
        <v>90.402950000000004</v>
      </c>
      <c r="AZ49" s="17">
        <v>109.4</v>
      </c>
      <c r="BA49" s="17">
        <v>7.6</v>
      </c>
      <c r="BB49" s="17">
        <v>9.4</v>
      </c>
      <c r="BC49" s="17">
        <v>45.2</v>
      </c>
      <c r="BD49" s="17">
        <v>47.4</v>
      </c>
      <c r="BE49" s="17">
        <v>3.4</v>
      </c>
      <c r="BF49" s="17">
        <v>29.8</v>
      </c>
      <c r="BG49" s="17">
        <v>174.4</v>
      </c>
      <c r="BH49" s="17">
        <v>91.6</v>
      </c>
      <c r="BI49" s="17"/>
      <c r="BJ49" s="17"/>
      <c r="BK49" s="17">
        <v>47.5</v>
      </c>
      <c r="BL49" s="17"/>
      <c r="BM49" s="17"/>
      <c r="BN49" s="17"/>
      <c r="BO49" s="17">
        <v>131.19999999999999</v>
      </c>
      <c r="BP49" s="17"/>
      <c r="BQ49" s="17"/>
      <c r="BR49" s="17"/>
      <c r="BS49" s="17"/>
      <c r="BT49" s="17"/>
      <c r="BU49" s="17"/>
      <c r="BV49" s="17"/>
      <c r="BW49" s="17"/>
      <c r="BX49" s="17"/>
      <c r="BY49" s="17">
        <v>112.5</v>
      </c>
      <c r="BZ49" s="17"/>
      <c r="CA49" s="17"/>
      <c r="CB49" s="17">
        <v>269.02300000000002</v>
      </c>
      <c r="CC49" s="17">
        <v>132.386</v>
      </c>
      <c r="CD49" s="17">
        <v>63.975999999999999</v>
      </c>
      <c r="CE49" s="17">
        <v>80.55</v>
      </c>
      <c r="CF49" s="17">
        <v>30.312000000000001</v>
      </c>
      <c r="CG49" s="17"/>
      <c r="CH49" s="17"/>
      <c r="CI49" s="17"/>
      <c r="CJ49" s="17">
        <v>114.87</v>
      </c>
      <c r="CK49" s="17"/>
      <c r="CL49" s="17">
        <v>56.152999999999999</v>
      </c>
      <c r="CM49" s="17"/>
      <c r="CN49" s="17"/>
      <c r="CO49" s="17"/>
      <c r="CP49" s="17"/>
      <c r="CQ49" s="17"/>
      <c r="CR49" s="17"/>
      <c r="CS49" s="17"/>
      <c r="CT49" s="17">
        <v>0</v>
      </c>
      <c r="CU49" s="17">
        <v>74.5</v>
      </c>
      <c r="CV49" s="17">
        <v>0</v>
      </c>
      <c r="CW49" s="17">
        <v>3.1</v>
      </c>
      <c r="CX49" s="17">
        <v>0</v>
      </c>
      <c r="CY49" s="17">
        <v>19.899999999999999</v>
      </c>
      <c r="CZ49" s="17">
        <v>9.9</v>
      </c>
      <c r="DA49" s="17">
        <v>5.4</v>
      </c>
      <c r="DB49" s="17">
        <v>2.6</v>
      </c>
      <c r="DC49" s="17">
        <v>5.0999999999999996</v>
      </c>
      <c r="DD49" s="17">
        <v>20.5</v>
      </c>
      <c r="DE49" s="17">
        <v>20</v>
      </c>
      <c r="DF49" s="17">
        <v>19</v>
      </c>
      <c r="DG49" s="17">
        <v>3.5</v>
      </c>
      <c r="DH49" s="17">
        <v>18.8</v>
      </c>
      <c r="DI49" s="17">
        <v>0</v>
      </c>
      <c r="DJ49" s="17">
        <v>0</v>
      </c>
      <c r="DK49" s="17">
        <v>20.8</v>
      </c>
      <c r="DL49" s="17">
        <v>66.2</v>
      </c>
      <c r="DM49" s="17">
        <v>4.5</v>
      </c>
      <c r="DN49" s="17">
        <v>1.2</v>
      </c>
      <c r="DO49" s="17">
        <v>2.4</v>
      </c>
      <c r="DP49" s="17">
        <v>1.5</v>
      </c>
      <c r="DQ49" s="17">
        <v>0</v>
      </c>
      <c r="DR49" s="17">
        <v>3.5</v>
      </c>
      <c r="DS49" s="17">
        <v>20.399999999999999</v>
      </c>
      <c r="DT49" s="17">
        <v>2</v>
      </c>
      <c r="DU49" s="17"/>
      <c r="DV49" s="17">
        <v>19.8</v>
      </c>
      <c r="DW49" s="17">
        <v>12</v>
      </c>
      <c r="DX49" s="17">
        <v>20.100000000000001</v>
      </c>
      <c r="DY49" s="17">
        <v>20.399999999999999</v>
      </c>
      <c r="DZ49" s="17">
        <v>20</v>
      </c>
      <c r="EA49" s="17">
        <v>18.8</v>
      </c>
      <c r="EB49" s="17">
        <v>77.5</v>
      </c>
      <c r="EC49" s="17">
        <v>0</v>
      </c>
      <c r="ED49" s="17">
        <v>88.9</v>
      </c>
      <c r="EE49" s="17">
        <v>86.8</v>
      </c>
      <c r="EF49" s="17">
        <v>6.8</v>
      </c>
      <c r="EG49" s="17">
        <v>9.1999999999999993</v>
      </c>
      <c r="EH49" s="17">
        <v>20.9</v>
      </c>
      <c r="EI49" s="17">
        <v>8.4</v>
      </c>
      <c r="EJ49" s="17">
        <v>6.3</v>
      </c>
      <c r="EK49" s="17">
        <v>20.399999999999999</v>
      </c>
      <c r="EL49" s="17">
        <v>20.399999999999999</v>
      </c>
      <c r="EM49" s="17">
        <v>10.199999999999999</v>
      </c>
      <c r="EN49" s="17">
        <v>4.5999999999999996</v>
      </c>
      <c r="EO49" s="17">
        <v>0</v>
      </c>
      <c r="EP49" s="17">
        <v>0</v>
      </c>
      <c r="EQ49" s="17">
        <v>0.65400000000000003</v>
      </c>
      <c r="ER49" s="17">
        <v>119.703</v>
      </c>
      <c r="ES49" s="17">
        <v>108.045</v>
      </c>
      <c r="ET49" s="17">
        <v>0</v>
      </c>
      <c r="EU49" s="17"/>
      <c r="EV49" s="17">
        <v>5.2</v>
      </c>
      <c r="EW49" s="17">
        <v>20</v>
      </c>
      <c r="EX49" s="17">
        <v>10.6</v>
      </c>
      <c r="EY49" s="17">
        <v>12.5</v>
      </c>
      <c r="EZ49" s="17">
        <v>38.299999999999997</v>
      </c>
      <c r="FA49" s="17">
        <v>29.1</v>
      </c>
      <c r="FB49" s="17">
        <v>3.3</v>
      </c>
      <c r="FC49" s="17">
        <v>16.2</v>
      </c>
      <c r="FD49" s="17">
        <v>14.4</v>
      </c>
      <c r="FE49" s="17">
        <v>7</v>
      </c>
      <c r="FF49" s="17">
        <v>7374.2086799999997</v>
      </c>
      <c r="FG49" s="15"/>
      <c r="FH49" s="17">
        <v>24.063600000000001</v>
      </c>
      <c r="FI49" s="17">
        <v>1.3140000000000001</v>
      </c>
      <c r="FJ49" s="17">
        <v>7.8819999999999997</v>
      </c>
      <c r="FK49" s="17">
        <v>9.8979999999999997</v>
      </c>
      <c r="FL49" s="17">
        <v>13.2</v>
      </c>
      <c r="FM49" s="17"/>
      <c r="FN49" s="17">
        <v>18.917190000000002</v>
      </c>
      <c r="FO49" s="17"/>
      <c r="FP49" s="17">
        <v>14.7</v>
      </c>
      <c r="FQ49" s="17">
        <v>89.974789999999999</v>
      </c>
    </row>
    <row r="50" spans="1:173" ht="24" customHeight="1" x14ac:dyDescent="0.25">
      <c r="A50" s="18" t="s">
        <v>42</v>
      </c>
      <c r="B50" s="18" t="s">
        <v>665</v>
      </c>
      <c r="C50" s="19">
        <v>1</v>
      </c>
      <c r="D50" s="19">
        <v>1.6</v>
      </c>
      <c r="E50" s="19"/>
      <c r="F50" s="19">
        <v>647.9</v>
      </c>
      <c r="G50" s="19">
        <v>218.3</v>
      </c>
      <c r="H50" s="19"/>
      <c r="I50" s="19"/>
      <c r="J50" s="19">
        <v>90.1</v>
      </c>
      <c r="K50" s="19">
        <v>233.7</v>
      </c>
      <c r="L50" s="19"/>
      <c r="M50" s="19"/>
      <c r="N50" s="19">
        <v>170.2</v>
      </c>
      <c r="O50" s="19">
        <v>170.6</v>
      </c>
      <c r="P50" s="19">
        <v>170.7</v>
      </c>
      <c r="Q50" s="19">
        <v>261</v>
      </c>
      <c r="R50" s="19">
        <v>206.4</v>
      </c>
      <c r="S50" s="19">
        <v>108</v>
      </c>
      <c r="T50" s="19">
        <v>560.1</v>
      </c>
      <c r="U50" s="19">
        <v>10.5</v>
      </c>
      <c r="V50" s="19"/>
      <c r="W50" s="19"/>
      <c r="X50" s="19"/>
      <c r="Y50" s="19"/>
      <c r="Z50" s="19">
        <v>162</v>
      </c>
      <c r="AA50" s="19">
        <v>6.9</v>
      </c>
      <c r="AB50" s="19">
        <v>0</v>
      </c>
      <c r="AC50" s="19">
        <v>6.3</v>
      </c>
      <c r="AD50" s="19">
        <v>10.1</v>
      </c>
      <c r="AE50" s="19">
        <v>100.4</v>
      </c>
      <c r="AF50" s="19">
        <v>6.3</v>
      </c>
      <c r="AG50" s="19"/>
      <c r="AH50" s="19"/>
      <c r="AI50" s="19"/>
      <c r="AJ50" s="19">
        <v>110.9</v>
      </c>
      <c r="AK50" s="19">
        <v>222.2</v>
      </c>
      <c r="AL50" s="19"/>
      <c r="AM50" s="19"/>
      <c r="AN50" s="19"/>
      <c r="AO50" s="19">
        <v>6.5</v>
      </c>
      <c r="AP50" s="19">
        <v>457.8</v>
      </c>
      <c r="AQ50" s="19">
        <v>82.156000000000006</v>
      </c>
      <c r="AR50" s="19">
        <v>147.97200000000001</v>
      </c>
      <c r="AS50" s="19">
        <v>41.966999999999999</v>
      </c>
      <c r="AT50" s="19">
        <v>18.399999999999999</v>
      </c>
      <c r="AU50" s="19">
        <v>19.7</v>
      </c>
      <c r="AV50" s="19">
        <v>89.2</v>
      </c>
      <c r="AW50" s="19"/>
      <c r="AX50" s="19">
        <v>181.59911</v>
      </c>
      <c r="AY50" s="19">
        <v>90.50712</v>
      </c>
      <c r="AZ50" s="19">
        <v>108.5</v>
      </c>
      <c r="BA50" s="19">
        <v>7.6</v>
      </c>
      <c r="BB50" s="19">
        <v>9.5</v>
      </c>
      <c r="BC50" s="19">
        <v>45.7</v>
      </c>
      <c r="BD50" s="19">
        <v>47</v>
      </c>
      <c r="BE50" s="19">
        <v>3.4</v>
      </c>
      <c r="BF50" s="19">
        <v>30</v>
      </c>
      <c r="BG50" s="19">
        <v>173.9</v>
      </c>
      <c r="BH50" s="19">
        <v>91.5</v>
      </c>
      <c r="BI50" s="19"/>
      <c r="BJ50" s="19"/>
      <c r="BK50" s="19">
        <v>47.3</v>
      </c>
      <c r="BL50" s="19"/>
      <c r="BM50" s="19"/>
      <c r="BN50" s="19"/>
      <c r="BO50" s="19">
        <v>131.19999999999999</v>
      </c>
      <c r="BP50" s="19"/>
      <c r="BQ50" s="19"/>
      <c r="BR50" s="19"/>
      <c r="BS50" s="19"/>
      <c r="BT50" s="19"/>
      <c r="BU50" s="19"/>
      <c r="BV50" s="19"/>
      <c r="BW50" s="19"/>
      <c r="BX50" s="19"/>
      <c r="BY50" s="19">
        <v>112.1</v>
      </c>
      <c r="BZ50" s="19"/>
      <c r="CA50" s="19"/>
      <c r="CB50" s="19">
        <v>268.13</v>
      </c>
      <c r="CC50" s="19">
        <v>131.78200000000001</v>
      </c>
      <c r="CD50" s="19">
        <v>65.441000000000003</v>
      </c>
      <c r="CE50" s="19">
        <v>80.48</v>
      </c>
      <c r="CF50" s="19">
        <v>28.577999999999999</v>
      </c>
      <c r="CG50" s="19"/>
      <c r="CH50" s="19"/>
      <c r="CI50" s="19"/>
      <c r="CJ50" s="19">
        <v>143.13200000000001</v>
      </c>
      <c r="CK50" s="19"/>
      <c r="CL50" s="19">
        <v>67.813999999999993</v>
      </c>
      <c r="CM50" s="19"/>
      <c r="CN50" s="19"/>
      <c r="CO50" s="19"/>
      <c r="CP50" s="19"/>
      <c r="CQ50" s="19"/>
      <c r="CR50" s="19"/>
      <c r="CS50" s="19"/>
      <c r="CT50" s="19">
        <v>0</v>
      </c>
      <c r="CU50" s="19">
        <v>72.400000000000006</v>
      </c>
      <c r="CV50" s="19">
        <v>0</v>
      </c>
      <c r="CW50" s="19">
        <v>2</v>
      </c>
      <c r="CX50" s="19">
        <v>0</v>
      </c>
      <c r="CY50" s="19">
        <v>20</v>
      </c>
      <c r="CZ50" s="19">
        <v>9.9</v>
      </c>
      <c r="DA50" s="19">
        <v>5.4</v>
      </c>
      <c r="DB50" s="19">
        <v>2</v>
      </c>
      <c r="DC50" s="19">
        <v>5.0999999999999996</v>
      </c>
      <c r="DD50" s="19">
        <v>20.3</v>
      </c>
      <c r="DE50" s="19">
        <v>20</v>
      </c>
      <c r="DF50" s="19">
        <v>19</v>
      </c>
      <c r="DG50" s="19">
        <v>3.5</v>
      </c>
      <c r="DH50" s="19">
        <v>18.8</v>
      </c>
      <c r="DI50" s="19">
        <v>0</v>
      </c>
      <c r="DJ50" s="19">
        <v>0</v>
      </c>
      <c r="DK50" s="19">
        <v>20.7</v>
      </c>
      <c r="DL50" s="19">
        <v>67.2</v>
      </c>
      <c r="DM50" s="19">
        <v>4.5</v>
      </c>
      <c r="DN50" s="19">
        <v>1.2</v>
      </c>
      <c r="DO50" s="19">
        <v>2.4</v>
      </c>
      <c r="DP50" s="19">
        <v>1.5</v>
      </c>
      <c r="DQ50" s="19">
        <v>0</v>
      </c>
      <c r="DR50" s="19">
        <v>3.5</v>
      </c>
      <c r="DS50" s="19">
        <v>20.3</v>
      </c>
      <c r="DT50" s="19">
        <v>2</v>
      </c>
      <c r="DU50" s="19"/>
      <c r="DV50" s="19">
        <v>19.8</v>
      </c>
      <c r="DW50" s="19">
        <v>12</v>
      </c>
      <c r="DX50" s="19">
        <v>20.100000000000001</v>
      </c>
      <c r="DY50" s="19">
        <v>20.399999999999999</v>
      </c>
      <c r="DZ50" s="19">
        <v>20</v>
      </c>
      <c r="EA50" s="19">
        <v>14.6</v>
      </c>
      <c r="EB50" s="19">
        <v>76.7</v>
      </c>
      <c r="EC50" s="19">
        <v>0</v>
      </c>
      <c r="ED50" s="19">
        <v>84.5</v>
      </c>
      <c r="EE50" s="19">
        <v>94.6</v>
      </c>
      <c r="EF50" s="19">
        <v>6.3</v>
      </c>
      <c r="EG50" s="19">
        <v>6</v>
      </c>
      <c r="EH50" s="19">
        <v>20.9</v>
      </c>
      <c r="EI50" s="19">
        <v>8.4</v>
      </c>
      <c r="EJ50" s="19">
        <v>6.3</v>
      </c>
      <c r="EK50" s="19">
        <v>20.399999999999999</v>
      </c>
      <c r="EL50" s="19">
        <v>20.399999999999999</v>
      </c>
      <c r="EM50" s="19">
        <v>10.199999999999999</v>
      </c>
      <c r="EN50" s="19">
        <v>2.5</v>
      </c>
      <c r="EO50" s="19">
        <v>0</v>
      </c>
      <c r="EP50" s="19">
        <v>0</v>
      </c>
      <c r="EQ50" s="19">
        <v>0.65400000000000003</v>
      </c>
      <c r="ER50" s="19">
        <v>120.133</v>
      </c>
      <c r="ES50" s="19">
        <v>115.47499999999999</v>
      </c>
      <c r="ET50" s="19">
        <v>0</v>
      </c>
      <c r="EU50" s="19"/>
      <c r="EV50" s="19">
        <v>5.2</v>
      </c>
      <c r="EW50" s="19">
        <v>20</v>
      </c>
      <c r="EX50" s="19">
        <v>11</v>
      </c>
      <c r="EY50" s="19">
        <v>12.5</v>
      </c>
      <c r="EZ50" s="19">
        <v>38.6</v>
      </c>
      <c r="FA50" s="19">
        <v>29.1</v>
      </c>
      <c r="FB50" s="19">
        <v>3.3</v>
      </c>
      <c r="FC50" s="19">
        <v>16.100000000000001</v>
      </c>
      <c r="FD50" s="19">
        <v>14.7</v>
      </c>
      <c r="FE50" s="19">
        <v>7.3</v>
      </c>
      <c r="FF50" s="19">
        <v>7383.9202299999997</v>
      </c>
      <c r="FG50" s="15"/>
      <c r="FH50" s="19">
        <v>24.067620000000002</v>
      </c>
      <c r="FI50" s="19">
        <v>1.3140000000000001</v>
      </c>
      <c r="FJ50" s="19">
        <v>7.8840000000000003</v>
      </c>
      <c r="FK50" s="19">
        <v>10.7</v>
      </c>
      <c r="FL50" s="19">
        <v>13.2</v>
      </c>
      <c r="FM50" s="19"/>
      <c r="FN50" s="19">
        <v>18.916730000000001</v>
      </c>
      <c r="FO50" s="19"/>
      <c r="FP50" s="19">
        <v>14.8</v>
      </c>
      <c r="FQ50" s="19">
        <v>90.882350000000002</v>
      </c>
    </row>
    <row r="51" spans="1:173" ht="24" customHeight="1" x14ac:dyDescent="0.25">
      <c r="A51" s="13" t="s">
        <v>42</v>
      </c>
      <c r="B51" s="13" t="s">
        <v>666</v>
      </c>
      <c r="C51" s="14">
        <v>0.8</v>
      </c>
      <c r="D51" s="14">
        <v>1.6</v>
      </c>
      <c r="E51" s="14"/>
      <c r="F51" s="14">
        <v>647</v>
      </c>
      <c r="G51" s="14">
        <v>217.6</v>
      </c>
      <c r="H51" s="14"/>
      <c r="I51" s="14"/>
      <c r="J51" s="14">
        <v>90</v>
      </c>
      <c r="K51" s="14">
        <v>234.5</v>
      </c>
      <c r="L51" s="14"/>
      <c r="M51" s="14"/>
      <c r="N51" s="14">
        <v>156.19999999999999</v>
      </c>
      <c r="O51" s="14">
        <v>156.30000000000001</v>
      </c>
      <c r="P51" s="14">
        <v>156</v>
      </c>
      <c r="Q51" s="14">
        <v>250.8</v>
      </c>
      <c r="R51" s="14">
        <v>204.3</v>
      </c>
      <c r="S51" s="14">
        <v>108.1</v>
      </c>
      <c r="T51" s="14">
        <v>558.29999999999995</v>
      </c>
      <c r="U51" s="14">
        <v>10.5</v>
      </c>
      <c r="V51" s="14"/>
      <c r="W51" s="14"/>
      <c r="X51" s="14"/>
      <c r="Y51" s="14"/>
      <c r="Z51" s="14">
        <v>165</v>
      </c>
      <c r="AA51" s="14">
        <v>6.9</v>
      </c>
      <c r="AB51" s="14">
        <v>0</v>
      </c>
      <c r="AC51" s="14">
        <v>6.3</v>
      </c>
      <c r="AD51" s="14">
        <v>10.199999999999999</v>
      </c>
      <c r="AE51" s="14">
        <v>100.4</v>
      </c>
      <c r="AF51" s="14">
        <v>6.1</v>
      </c>
      <c r="AG51" s="14"/>
      <c r="AH51" s="14"/>
      <c r="AI51" s="14"/>
      <c r="AJ51" s="14">
        <v>110.8</v>
      </c>
      <c r="AK51" s="14">
        <v>222.2</v>
      </c>
      <c r="AL51" s="14"/>
      <c r="AM51" s="14"/>
      <c r="AN51" s="14"/>
      <c r="AO51" s="14">
        <v>6.5</v>
      </c>
      <c r="AP51" s="14">
        <v>458.9</v>
      </c>
      <c r="AQ51" s="14">
        <v>82.221999999999994</v>
      </c>
      <c r="AR51" s="14">
        <v>144.81</v>
      </c>
      <c r="AS51" s="14">
        <v>41.856000000000002</v>
      </c>
      <c r="AT51" s="14">
        <v>18.399999999999999</v>
      </c>
      <c r="AU51" s="14">
        <v>19.7</v>
      </c>
      <c r="AV51" s="14">
        <v>90.7</v>
      </c>
      <c r="AW51" s="14"/>
      <c r="AX51" s="14">
        <v>182.36369999999999</v>
      </c>
      <c r="AY51" s="14">
        <v>90.302660000000003</v>
      </c>
      <c r="AZ51" s="14">
        <v>106.4</v>
      </c>
      <c r="BA51" s="14">
        <v>7.6</v>
      </c>
      <c r="BB51" s="14">
        <v>9.4</v>
      </c>
      <c r="BC51" s="14">
        <v>45.8</v>
      </c>
      <c r="BD51" s="14">
        <v>46.8</v>
      </c>
      <c r="BE51" s="14">
        <v>3.4</v>
      </c>
      <c r="BF51" s="14">
        <v>30.3</v>
      </c>
      <c r="BG51" s="14">
        <v>174</v>
      </c>
      <c r="BH51" s="14">
        <v>91.3</v>
      </c>
      <c r="BI51" s="14"/>
      <c r="BJ51" s="14"/>
      <c r="BK51" s="14">
        <v>47.2</v>
      </c>
      <c r="BL51" s="14"/>
      <c r="BM51" s="14"/>
      <c r="BN51" s="14"/>
      <c r="BO51" s="14">
        <v>130.9</v>
      </c>
      <c r="BP51" s="14"/>
      <c r="BQ51" s="14"/>
      <c r="BR51" s="14"/>
      <c r="BS51" s="14"/>
      <c r="BT51" s="14"/>
      <c r="BU51" s="14"/>
      <c r="BV51" s="14"/>
      <c r="BW51" s="14"/>
      <c r="BX51" s="14"/>
      <c r="BY51" s="14">
        <v>112.1</v>
      </c>
      <c r="BZ51" s="14"/>
      <c r="CA51" s="14"/>
      <c r="CB51" s="14">
        <v>257.14299999999997</v>
      </c>
      <c r="CC51" s="14">
        <v>131.28399999999999</v>
      </c>
      <c r="CD51" s="14">
        <v>65.36</v>
      </c>
      <c r="CE51" s="14">
        <v>80.295000000000002</v>
      </c>
      <c r="CF51" s="14">
        <v>29.398</v>
      </c>
      <c r="CG51" s="14"/>
      <c r="CH51" s="14"/>
      <c r="CI51" s="14"/>
      <c r="CJ51" s="14">
        <v>143.26900000000001</v>
      </c>
      <c r="CK51" s="14"/>
      <c r="CL51" s="14">
        <v>67.411000000000001</v>
      </c>
      <c r="CM51" s="14"/>
      <c r="CN51" s="14"/>
      <c r="CO51" s="14"/>
      <c r="CP51" s="14"/>
      <c r="CQ51" s="14"/>
      <c r="CR51" s="14"/>
      <c r="CS51" s="14"/>
      <c r="CT51" s="14">
        <v>0</v>
      </c>
      <c r="CU51" s="14">
        <v>81.5</v>
      </c>
      <c r="CV51" s="14">
        <v>0</v>
      </c>
      <c r="CW51" s="14">
        <v>1.6</v>
      </c>
      <c r="CX51" s="14">
        <v>0</v>
      </c>
      <c r="CY51" s="14">
        <v>19.899999999999999</v>
      </c>
      <c r="CZ51" s="14">
        <v>9.9</v>
      </c>
      <c r="DA51" s="14">
        <v>5.4</v>
      </c>
      <c r="DB51" s="14">
        <v>2.2999999999999998</v>
      </c>
      <c r="DC51" s="14">
        <v>5.0999999999999996</v>
      </c>
      <c r="DD51" s="14">
        <v>20.2</v>
      </c>
      <c r="DE51" s="14">
        <v>19.899999999999999</v>
      </c>
      <c r="DF51" s="14">
        <v>19</v>
      </c>
      <c r="DG51" s="14">
        <v>3.5</v>
      </c>
      <c r="DH51" s="14">
        <v>18.8</v>
      </c>
      <c r="DI51" s="14">
        <v>0</v>
      </c>
      <c r="DJ51" s="14">
        <v>0</v>
      </c>
      <c r="DK51" s="14">
        <v>22.6</v>
      </c>
      <c r="DL51" s="14">
        <v>65.3</v>
      </c>
      <c r="DM51" s="14">
        <v>4.5</v>
      </c>
      <c r="DN51" s="14">
        <v>1.2</v>
      </c>
      <c r="DO51" s="14">
        <v>2.4</v>
      </c>
      <c r="DP51" s="14">
        <v>1.5</v>
      </c>
      <c r="DQ51" s="14">
        <v>0</v>
      </c>
      <c r="DR51" s="14">
        <v>3.5</v>
      </c>
      <c r="DS51" s="14">
        <v>20.399999999999999</v>
      </c>
      <c r="DT51" s="14">
        <v>2</v>
      </c>
      <c r="DU51" s="14"/>
      <c r="DV51" s="14">
        <v>19.8</v>
      </c>
      <c r="DW51" s="14">
        <v>12</v>
      </c>
      <c r="DX51" s="14">
        <v>20.100000000000001</v>
      </c>
      <c r="DY51" s="14">
        <v>20.399999999999999</v>
      </c>
      <c r="DZ51" s="14">
        <v>20</v>
      </c>
      <c r="EA51" s="14">
        <v>11.9</v>
      </c>
      <c r="EB51" s="14">
        <v>70</v>
      </c>
      <c r="EC51" s="14">
        <v>0</v>
      </c>
      <c r="ED51" s="14">
        <v>91.8</v>
      </c>
      <c r="EE51" s="14">
        <v>91.5</v>
      </c>
      <c r="EF51" s="14">
        <v>9.1</v>
      </c>
      <c r="EG51" s="14">
        <v>8.9</v>
      </c>
      <c r="EH51" s="14">
        <v>20.9</v>
      </c>
      <c r="EI51" s="14">
        <v>8.4</v>
      </c>
      <c r="EJ51" s="14">
        <v>6.1</v>
      </c>
      <c r="EK51" s="14">
        <v>20.399999999999999</v>
      </c>
      <c r="EL51" s="14">
        <v>20.399999999999999</v>
      </c>
      <c r="EM51" s="14">
        <v>10.199999999999999</v>
      </c>
      <c r="EN51" s="14">
        <v>2.2000000000000002</v>
      </c>
      <c r="EO51" s="14">
        <v>0</v>
      </c>
      <c r="EP51" s="14">
        <v>0</v>
      </c>
      <c r="EQ51" s="14">
        <v>0.65800000000000003</v>
      </c>
      <c r="ER51" s="14">
        <v>122.83799999999999</v>
      </c>
      <c r="ES51" s="14">
        <v>130.34399999999999</v>
      </c>
      <c r="ET51" s="14">
        <v>0</v>
      </c>
      <c r="EU51" s="14"/>
      <c r="EV51" s="14">
        <v>5.2</v>
      </c>
      <c r="EW51" s="14">
        <v>20</v>
      </c>
      <c r="EX51" s="14">
        <v>11</v>
      </c>
      <c r="EY51" s="14">
        <v>12.7</v>
      </c>
      <c r="EZ51" s="14">
        <v>38.299999999999997</v>
      </c>
      <c r="FA51" s="14">
        <v>29.1</v>
      </c>
      <c r="FB51" s="14">
        <v>3.3</v>
      </c>
      <c r="FC51" s="14">
        <v>16.2</v>
      </c>
      <c r="FD51" s="14">
        <v>15.3</v>
      </c>
      <c r="FE51" s="14">
        <v>7.5</v>
      </c>
      <c r="FF51" s="14">
        <v>7342.0543600000001</v>
      </c>
      <c r="FG51" s="15"/>
      <c r="FH51" s="14">
        <v>24.066289999999999</v>
      </c>
      <c r="FI51" s="14">
        <v>1.3140000000000001</v>
      </c>
      <c r="FJ51" s="14">
        <v>7.8780000000000001</v>
      </c>
      <c r="FK51" s="14">
        <v>11.948</v>
      </c>
      <c r="FL51" s="14">
        <v>13.2</v>
      </c>
      <c r="FM51" s="14"/>
      <c r="FN51" s="14">
        <v>18.916650000000001</v>
      </c>
      <c r="FO51" s="14"/>
      <c r="FP51" s="14">
        <v>14.8</v>
      </c>
      <c r="FQ51" s="14">
        <v>92.12294</v>
      </c>
    </row>
    <row r="52" spans="1:173" ht="24" customHeight="1" x14ac:dyDescent="0.25">
      <c r="A52" s="16" t="s">
        <v>42</v>
      </c>
      <c r="B52" s="16" t="s">
        <v>667</v>
      </c>
      <c r="C52" s="17">
        <v>1</v>
      </c>
      <c r="D52" s="17">
        <v>1.6</v>
      </c>
      <c r="E52" s="17"/>
      <c r="F52" s="17">
        <v>649</v>
      </c>
      <c r="G52" s="17">
        <v>218.6</v>
      </c>
      <c r="H52" s="17"/>
      <c r="I52" s="17"/>
      <c r="J52" s="17">
        <v>90.4</v>
      </c>
      <c r="K52" s="17">
        <v>234.3</v>
      </c>
      <c r="L52" s="17"/>
      <c r="M52" s="17"/>
      <c r="N52" s="17">
        <v>151.19999999999999</v>
      </c>
      <c r="O52" s="17">
        <v>150.80000000000001</v>
      </c>
      <c r="P52" s="17">
        <v>151</v>
      </c>
      <c r="Q52" s="17">
        <v>248.8</v>
      </c>
      <c r="R52" s="17">
        <v>203.3</v>
      </c>
      <c r="S52" s="17">
        <v>106</v>
      </c>
      <c r="T52" s="17">
        <v>559.5</v>
      </c>
      <c r="U52" s="17">
        <v>10.5</v>
      </c>
      <c r="V52" s="17"/>
      <c r="W52" s="17"/>
      <c r="X52" s="17"/>
      <c r="Y52" s="17"/>
      <c r="Z52" s="17">
        <v>169.2</v>
      </c>
      <c r="AA52" s="17">
        <v>6.8</v>
      </c>
      <c r="AB52" s="17">
        <v>0</v>
      </c>
      <c r="AC52" s="17">
        <v>6.3</v>
      </c>
      <c r="AD52" s="17">
        <v>10.199999999999999</v>
      </c>
      <c r="AE52" s="17">
        <v>100.5</v>
      </c>
      <c r="AF52" s="17">
        <v>6.1</v>
      </c>
      <c r="AG52" s="17"/>
      <c r="AH52" s="17"/>
      <c r="AI52" s="17"/>
      <c r="AJ52" s="17">
        <v>111.4</v>
      </c>
      <c r="AK52" s="17">
        <v>222</v>
      </c>
      <c r="AL52" s="17"/>
      <c r="AM52" s="17"/>
      <c r="AN52" s="17"/>
      <c r="AO52" s="17">
        <v>6.5</v>
      </c>
      <c r="AP52" s="17">
        <v>463.7</v>
      </c>
      <c r="AQ52" s="17">
        <v>82.213999999999999</v>
      </c>
      <c r="AR52" s="17">
        <v>142.018</v>
      </c>
      <c r="AS52" s="17">
        <v>41.902999999999999</v>
      </c>
      <c r="AT52" s="17">
        <v>18.399999999999999</v>
      </c>
      <c r="AU52" s="17">
        <v>19.7</v>
      </c>
      <c r="AV52" s="17">
        <v>90.6</v>
      </c>
      <c r="AW52" s="17"/>
      <c r="AX52" s="17">
        <v>183.77247</v>
      </c>
      <c r="AY52" s="17">
        <v>90.162149999999997</v>
      </c>
      <c r="AZ52" s="17">
        <v>108.8</v>
      </c>
      <c r="BA52" s="17">
        <v>7.6</v>
      </c>
      <c r="BB52" s="17">
        <v>9.5</v>
      </c>
      <c r="BC52" s="17">
        <v>45.5</v>
      </c>
      <c r="BD52" s="17">
        <v>47.3</v>
      </c>
      <c r="BE52" s="17">
        <v>3.4</v>
      </c>
      <c r="BF52" s="17">
        <v>29.9</v>
      </c>
      <c r="BG52" s="17">
        <v>174.8</v>
      </c>
      <c r="BH52" s="17">
        <v>91.5</v>
      </c>
      <c r="BI52" s="17"/>
      <c r="BJ52" s="17"/>
      <c r="BK52" s="17">
        <v>47.6</v>
      </c>
      <c r="BL52" s="17"/>
      <c r="BM52" s="17"/>
      <c r="BN52" s="17"/>
      <c r="BO52" s="17">
        <v>131.5</v>
      </c>
      <c r="BP52" s="17"/>
      <c r="BQ52" s="17"/>
      <c r="BR52" s="17"/>
      <c r="BS52" s="17"/>
      <c r="BT52" s="17"/>
      <c r="BU52" s="17"/>
      <c r="BV52" s="17"/>
      <c r="BW52" s="17"/>
      <c r="BX52" s="17"/>
      <c r="BY52" s="17">
        <v>112.7</v>
      </c>
      <c r="BZ52" s="17"/>
      <c r="CA52" s="17"/>
      <c r="CB52" s="17">
        <v>239.26</v>
      </c>
      <c r="CC52" s="17">
        <v>129.99600000000001</v>
      </c>
      <c r="CD52" s="17">
        <v>63.701999999999998</v>
      </c>
      <c r="CE52" s="17">
        <v>80.593000000000004</v>
      </c>
      <c r="CF52" s="17">
        <v>29.641999999999999</v>
      </c>
      <c r="CG52" s="17"/>
      <c r="CH52" s="17"/>
      <c r="CI52" s="17"/>
      <c r="CJ52" s="17">
        <v>143.886</v>
      </c>
      <c r="CK52" s="17"/>
      <c r="CL52" s="17">
        <v>67.558000000000007</v>
      </c>
      <c r="CM52" s="17"/>
      <c r="CN52" s="17"/>
      <c r="CO52" s="17"/>
      <c r="CP52" s="17"/>
      <c r="CQ52" s="17"/>
      <c r="CR52" s="17"/>
      <c r="CS52" s="17"/>
      <c r="CT52" s="17">
        <v>0</v>
      </c>
      <c r="CU52" s="17">
        <v>84.4</v>
      </c>
      <c r="CV52" s="17">
        <v>0</v>
      </c>
      <c r="CW52" s="17">
        <v>1.6</v>
      </c>
      <c r="CX52" s="17">
        <v>0</v>
      </c>
      <c r="CY52" s="17">
        <v>20</v>
      </c>
      <c r="CZ52" s="17">
        <v>9.9</v>
      </c>
      <c r="DA52" s="17">
        <v>5.5</v>
      </c>
      <c r="DB52" s="17">
        <v>2.2000000000000002</v>
      </c>
      <c r="DC52" s="17">
        <v>5.0999999999999996</v>
      </c>
      <c r="DD52" s="17">
        <v>20.399999999999999</v>
      </c>
      <c r="DE52" s="17">
        <v>19.899999999999999</v>
      </c>
      <c r="DF52" s="17">
        <v>19</v>
      </c>
      <c r="DG52" s="17">
        <v>3.5</v>
      </c>
      <c r="DH52" s="17">
        <v>18.8</v>
      </c>
      <c r="DI52" s="17">
        <v>0</v>
      </c>
      <c r="DJ52" s="17">
        <v>0</v>
      </c>
      <c r="DK52" s="17">
        <v>26.4</v>
      </c>
      <c r="DL52" s="17">
        <v>68.099999999999994</v>
      </c>
      <c r="DM52" s="17">
        <v>4.5</v>
      </c>
      <c r="DN52" s="17">
        <v>1.2</v>
      </c>
      <c r="DO52" s="17">
        <v>2.4</v>
      </c>
      <c r="DP52" s="17">
        <v>1.6</v>
      </c>
      <c r="DQ52" s="17">
        <v>0</v>
      </c>
      <c r="DR52" s="17">
        <v>3.5</v>
      </c>
      <c r="DS52" s="17">
        <v>20.399999999999999</v>
      </c>
      <c r="DT52" s="17">
        <v>2</v>
      </c>
      <c r="DU52" s="17"/>
      <c r="DV52" s="17">
        <v>19.8</v>
      </c>
      <c r="DW52" s="17">
        <v>12</v>
      </c>
      <c r="DX52" s="17">
        <v>20.100000000000001</v>
      </c>
      <c r="DY52" s="17">
        <v>20.399999999999999</v>
      </c>
      <c r="DZ52" s="17">
        <v>20</v>
      </c>
      <c r="EA52" s="17">
        <v>19.100000000000001</v>
      </c>
      <c r="EB52" s="17">
        <v>61.1</v>
      </c>
      <c r="EC52" s="17">
        <v>0</v>
      </c>
      <c r="ED52" s="17">
        <v>90.7</v>
      </c>
      <c r="EE52" s="17">
        <v>92</v>
      </c>
      <c r="EF52" s="17">
        <v>9.4</v>
      </c>
      <c r="EG52" s="17">
        <v>8.4</v>
      </c>
      <c r="EH52" s="17">
        <v>20.9</v>
      </c>
      <c r="EI52" s="17">
        <v>8.4</v>
      </c>
      <c r="EJ52" s="17">
        <v>6.1</v>
      </c>
      <c r="EK52" s="17">
        <v>20.399999999999999</v>
      </c>
      <c r="EL52" s="17">
        <v>20.399999999999999</v>
      </c>
      <c r="EM52" s="17">
        <v>10.199999999999999</v>
      </c>
      <c r="EN52" s="17">
        <v>1.8</v>
      </c>
      <c r="EO52" s="17">
        <v>0</v>
      </c>
      <c r="EP52" s="17">
        <v>0</v>
      </c>
      <c r="EQ52" s="17">
        <v>0.65200000000000002</v>
      </c>
      <c r="ER52" s="17">
        <v>119.825</v>
      </c>
      <c r="ES52" s="17">
        <v>117.15600000000001</v>
      </c>
      <c r="ET52" s="17">
        <v>0</v>
      </c>
      <c r="EU52" s="17"/>
      <c r="EV52" s="17">
        <v>5.2</v>
      </c>
      <c r="EW52" s="17">
        <v>20</v>
      </c>
      <c r="EX52" s="17">
        <v>10.6</v>
      </c>
      <c r="EY52" s="17">
        <v>11</v>
      </c>
      <c r="EZ52" s="17">
        <v>38.700000000000003</v>
      </c>
      <c r="FA52" s="17">
        <v>29.2</v>
      </c>
      <c r="FB52" s="17">
        <v>3.3</v>
      </c>
      <c r="FC52" s="17">
        <v>16.2</v>
      </c>
      <c r="FD52" s="17">
        <v>14.9</v>
      </c>
      <c r="FE52" s="17">
        <v>7.3</v>
      </c>
      <c r="FF52" s="17">
        <v>7307.8396199999997</v>
      </c>
      <c r="FG52" s="15"/>
      <c r="FH52" s="17">
        <v>24.067039999999999</v>
      </c>
      <c r="FI52" s="17">
        <v>1.304</v>
      </c>
      <c r="FJ52" s="17">
        <v>7.8609999999999998</v>
      </c>
      <c r="FK52" s="17">
        <v>11.988</v>
      </c>
      <c r="FL52" s="17">
        <v>13.2</v>
      </c>
      <c r="FM52" s="17"/>
      <c r="FN52" s="17">
        <v>18.915939999999999</v>
      </c>
      <c r="FO52" s="17"/>
      <c r="FP52" s="17">
        <v>0</v>
      </c>
      <c r="FQ52" s="17">
        <v>77.335980000000006</v>
      </c>
    </row>
    <row r="53" spans="1:173" ht="24" customHeight="1" x14ac:dyDescent="0.25">
      <c r="A53" s="16" t="s">
        <v>42</v>
      </c>
      <c r="B53" s="16" t="s">
        <v>668</v>
      </c>
      <c r="C53" s="17">
        <v>1</v>
      </c>
      <c r="D53" s="17">
        <v>1.6</v>
      </c>
      <c r="E53" s="17"/>
      <c r="F53" s="17">
        <v>648.29999999999995</v>
      </c>
      <c r="G53" s="17">
        <v>218.2</v>
      </c>
      <c r="H53" s="17"/>
      <c r="I53" s="17"/>
      <c r="J53" s="17">
        <v>90</v>
      </c>
      <c r="K53" s="17">
        <v>234.3</v>
      </c>
      <c r="L53" s="17"/>
      <c r="M53" s="17"/>
      <c r="N53" s="17">
        <v>147.69999999999999</v>
      </c>
      <c r="O53" s="17">
        <v>147.80000000000001</v>
      </c>
      <c r="P53" s="17">
        <v>147.4</v>
      </c>
      <c r="Q53" s="17">
        <v>242.9</v>
      </c>
      <c r="R53" s="17">
        <v>208</v>
      </c>
      <c r="S53" s="17">
        <v>109</v>
      </c>
      <c r="T53" s="17">
        <v>559</v>
      </c>
      <c r="U53" s="17">
        <v>10.5</v>
      </c>
      <c r="V53" s="17"/>
      <c r="W53" s="17"/>
      <c r="X53" s="17"/>
      <c r="Y53" s="17"/>
      <c r="Z53" s="17">
        <v>167.3</v>
      </c>
      <c r="AA53" s="17">
        <v>7.2</v>
      </c>
      <c r="AB53" s="17">
        <v>0</v>
      </c>
      <c r="AC53" s="17">
        <v>6.3</v>
      </c>
      <c r="AD53" s="17">
        <v>9.9</v>
      </c>
      <c r="AE53" s="17">
        <v>100.7</v>
      </c>
      <c r="AF53" s="17">
        <v>6.1</v>
      </c>
      <c r="AG53" s="17"/>
      <c r="AH53" s="17"/>
      <c r="AI53" s="17"/>
      <c r="AJ53" s="17">
        <v>110.6</v>
      </c>
      <c r="AK53" s="17">
        <v>221.8</v>
      </c>
      <c r="AL53" s="17"/>
      <c r="AM53" s="17"/>
      <c r="AN53" s="17"/>
      <c r="AO53" s="17">
        <v>6.5</v>
      </c>
      <c r="AP53" s="17">
        <v>457</v>
      </c>
      <c r="AQ53" s="17">
        <v>82.125</v>
      </c>
      <c r="AR53" s="17">
        <v>143.30099999999999</v>
      </c>
      <c r="AS53" s="17">
        <v>41.972000000000001</v>
      </c>
      <c r="AT53" s="17">
        <v>18.399999999999999</v>
      </c>
      <c r="AU53" s="17">
        <v>19.7</v>
      </c>
      <c r="AV53" s="17">
        <v>89.5</v>
      </c>
      <c r="AW53" s="17"/>
      <c r="AX53" s="17">
        <v>180.60527999999999</v>
      </c>
      <c r="AY53" s="17">
        <v>90.381860000000003</v>
      </c>
      <c r="AZ53" s="17">
        <v>108.1</v>
      </c>
      <c r="BA53" s="17">
        <v>7.6</v>
      </c>
      <c r="BB53" s="17">
        <v>9.4</v>
      </c>
      <c r="BC53" s="17">
        <v>45.2</v>
      </c>
      <c r="BD53" s="17">
        <v>46.4</v>
      </c>
      <c r="BE53" s="17">
        <v>3.4</v>
      </c>
      <c r="BF53" s="17">
        <v>29.1</v>
      </c>
      <c r="BG53" s="17">
        <v>173.3</v>
      </c>
      <c r="BH53" s="17">
        <v>91</v>
      </c>
      <c r="BI53" s="17"/>
      <c r="BJ53" s="17"/>
      <c r="BK53" s="17">
        <v>47.2</v>
      </c>
      <c r="BL53" s="17"/>
      <c r="BM53" s="17"/>
      <c r="BN53" s="17"/>
      <c r="BO53" s="17">
        <v>131</v>
      </c>
      <c r="BP53" s="17"/>
      <c r="BQ53" s="17"/>
      <c r="BR53" s="17"/>
      <c r="BS53" s="17"/>
      <c r="BT53" s="17"/>
      <c r="BU53" s="17"/>
      <c r="BV53" s="17"/>
      <c r="BW53" s="17"/>
      <c r="BX53" s="17"/>
      <c r="BY53" s="17">
        <v>111.4</v>
      </c>
      <c r="BZ53" s="17"/>
      <c r="CA53" s="17"/>
      <c r="CB53" s="17">
        <v>261.42099999999999</v>
      </c>
      <c r="CC53" s="17">
        <v>130.322</v>
      </c>
      <c r="CD53" s="17">
        <v>63.283000000000001</v>
      </c>
      <c r="CE53" s="17">
        <v>80.406000000000006</v>
      </c>
      <c r="CF53" s="17">
        <v>29.759</v>
      </c>
      <c r="CG53" s="17"/>
      <c r="CH53" s="17"/>
      <c r="CI53" s="17"/>
      <c r="CJ53" s="17">
        <v>144.10900000000001</v>
      </c>
      <c r="CK53" s="17"/>
      <c r="CL53" s="17">
        <v>67.995000000000005</v>
      </c>
      <c r="CM53" s="17"/>
      <c r="CN53" s="17"/>
      <c r="CO53" s="17"/>
      <c r="CP53" s="17"/>
      <c r="CQ53" s="17"/>
      <c r="CR53" s="17"/>
      <c r="CS53" s="17"/>
      <c r="CT53" s="17">
        <v>0</v>
      </c>
      <c r="CU53" s="17">
        <v>77.5</v>
      </c>
      <c r="CV53" s="17">
        <v>0</v>
      </c>
      <c r="CW53" s="17">
        <v>1.1000000000000001</v>
      </c>
      <c r="CX53" s="17">
        <v>0</v>
      </c>
      <c r="CY53" s="17">
        <v>20</v>
      </c>
      <c r="CZ53" s="17">
        <v>10</v>
      </c>
      <c r="DA53" s="17">
        <v>5.5</v>
      </c>
      <c r="DB53" s="17">
        <v>1.7</v>
      </c>
      <c r="DC53" s="17">
        <v>5</v>
      </c>
      <c r="DD53" s="17">
        <v>20</v>
      </c>
      <c r="DE53" s="17">
        <v>20</v>
      </c>
      <c r="DF53" s="17">
        <v>19</v>
      </c>
      <c r="DG53" s="17">
        <v>3.5</v>
      </c>
      <c r="DH53" s="17">
        <v>18.8</v>
      </c>
      <c r="DI53" s="17">
        <v>0</v>
      </c>
      <c r="DJ53" s="17">
        <v>0</v>
      </c>
      <c r="DK53" s="17">
        <v>20.3</v>
      </c>
      <c r="DL53" s="17">
        <v>74.2</v>
      </c>
      <c r="DM53" s="17">
        <v>4.5</v>
      </c>
      <c r="DN53" s="17">
        <v>1.2</v>
      </c>
      <c r="DO53" s="17">
        <v>2.4</v>
      </c>
      <c r="DP53" s="17">
        <v>1.6</v>
      </c>
      <c r="DQ53" s="17">
        <v>0</v>
      </c>
      <c r="DR53" s="17">
        <v>3.5</v>
      </c>
      <c r="DS53" s="17">
        <v>20.3</v>
      </c>
      <c r="DT53" s="17">
        <v>2</v>
      </c>
      <c r="DU53" s="17"/>
      <c r="DV53" s="17">
        <v>19.8</v>
      </c>
      <c r="DW53" s="17">
        <v>12</v>
      </c>
      <c r="DX53" s="17">
        <v>20.100000000000001</v>
      </c>
      <c r="DY53" s="17">
        <v>20.399999999999999</v>
      </c>
      <c r="DZ53" s="17">
        <v>20</v>
      </c>
      <c r="EA53" s="17">
        <v>14.3</v>
      </c>
      <c r="EB53" s="17">
        <v>61.4</v>
      </c>
      <c r="EC53" s="17">
        <v>0</v>
      </c>
      <c r="ED53" s="17">
        <v>91.2</v>
      </c>
      <c r="EE53" s="17">
        <v>90.4</v>
      </c>
      <c r="EF53" s="17">
        <v>8.1999999999999993</v>
      </c>
      <c r="EG53" s="17">
        <v>9.6999999999999993</v>
      </c>
      <c r="EH53" s="17">
        <v>20.9</v>
      </c>
      <c r="EI53" s="17">
        <v>8.3000000000000007</v>
      </c>
      <c r="EJ53" s="17">
        <v>6.1</v>
      </c>
      <c r="EK53" s="17">
        <v>20.399999999999999</v>
      </c>
      <c r="EL53" s="17">
        <v>20.399999999999999</v>
      </c>
      <c r="EM53" s="17">
        <v>10.199999999999999</v>
      </c>
      <c r="EN53" s="17">
        <v>1.4</v>
      </c>
      <c r="EO53" s="17">
        <v>0</v>
      </c>
      <c r="EP53" s="17">
        <v>0</v>
      </c>
      <c r="EQ53" s="17">
        <v>0.67100000000000004</v>
      </c>
      <c r="ER53" s="17">
        <v>115.58199999999999</v>
      </c>
      <c r="ES53" s="17">
        <v>115.629</v>
      </c>
      <c r="ET53" s="17">
        <v>0</v>
      </c>
      <c r="EU53" s="17"/>
      <c r="EV53" s="17">
        <v>5</v>
      </c>
      <c r="EW53" s="17">
        <v>20</v>
      </c>
      <c r="EX53" s="17">
        <v>10</v>
      </c>
      <c r="EY53" s="17">
        <v>12.2</v>
      </c>
      <c r="EZ53" s="17">
        <v>38.799999999999997</v>
      </c>
      <c r="FA53" s="17">
        <v>29.2</v>
      </c>
      <c r="FB53" s="17">
        <v>3.3</v>
      </c>
      <c r="FC53" s="17">
        <v>16</v>
      </c>
      <c r="FD53" s="17">
        <v>15</v>
      </c>
      <c r="FE53" s="17">
        <v>7.2</v>
      </c>
      <c r="FF53" s="17">
        <v>7281.3621400000002</v>
      </c>
      <c r="FG53" s="15"/>
      <c r="FH53" s="17">
        <v>24.063770000000002</v>
      </c>
      <c r="FI53" s="17">
        <v>1.3080000000000001</v>
      </c>
      <c r="FJ53" s="17">
        <v>7.8689999999999998</v>
      </c>
      <c r="FK53" s="17">
        <v>11.984</v>
      </c>
      <c r="FL53" s="17">
        <v>13.2</v>
      </c>
      <c r="FM53" s="17"/>
      <c r="FN53" s="17">
        <v>18.914940000000001</v>
      </c>
      <c r="FO53" s="17"/>
      <c r="FP53" s="17">
        <v>0</v>
      </c>
      <c r="FQ53" s="17">
        <v>77.339709999999997</v>
      </c>
    </row>
    <row r="54" spans="1:173" ht="24" customHeight="1" x14ac:dyDescent="0.25">
      <c r="A54" s="16" t="s">
        <v>42</v>
      </c>
      <c r="B54" s="16" t="s">
        <v>669</v>
      </c>
      <c r="C54" s="17">
        <v>1</v>
      </c>
      <c r="D54" s="17">
        <v>1.6</v>
      </c>
      <c r="E54" s="17"/>
      <c r="F54" s="17">
        <v>645.9</v>
      </c>
      <c r="G54" s="17">
        <v>217.3</v>
      </c>
      <c r="H54" s="17"/>
      <c r="I54" s="17"/>
      <c r="J54" s="17">
        <v>89.3</v>
      </c>
      <c r="K54" s="17">
        <v>234.6</v>
      </c>
      <c r="L54" s="17"/>
      <c r="M54" s="17"/>
      <c r="N54" s="17">
        <v>141.5</v>
      </c>
      <c r="O54" s="17">
        <v>141.69999999999999</v>
      </c>
      <c r="P54" s="17">
        <v>142</v>
      </c>
      <c r="Q54" s="17">
        <v>240.9</v>
      </c>
      <c r="R54" s="17">
        <v>208</v>
      </c>
      <c r="S54" s="17">
        <v>108.4</v>
      </c>
      <c r="T54" s="17">
        <v>559.20000000000005</v>
      </c>
      <c r="U54" s="17">
        <v>10.4</v>
      </c>
      <c r="V54" s="17"/>
      <c r="W54" s="17"/>
      <c r="X54" s="17"/>
      <c r="Y54" s="17"/>
      <c r="Z54" s="17">
        <v>165.9</v>
      </c>
      <c r="AA54" s="17">
        <v>7</v>
      </c>
      <c r="AB54" s="17">
        <v>0</v>
      </c>
      <c r="AC54" s="17">
        <v>6.3</v>
      </c>
      <c r="AD54" s="17">
        <v>9.6999999999999993</v>
      </c>
      <c r="AE54" s="17">
        <v>99.5</v>
      </c>
      <c r="AF54" s="17">
        <v>6.1</v>
      </c>
      <c r="AG54" s="17"/>
      <c r="AH54" s="17"/>
      <c r="AI54" s="17"/>
      <c r="AJ54" s="17">
        <v>110.5</v>
      </c>
      <c r="AK54" s="17">
        <v>221.9</v>
      </c>
      <c r="AL54" s="17"/>
      <c r="AM54" s="17"/>
      <c r="AN54" s="17"/>
      <c r="AO54" s="17">
        <v>6.5</v>
      </c>
      <c r="AP54" s="17">
        <v>460.3</v>
      </c>
      <c r="AQ54" s="17">
        <v>81.97</v>
      </c>
      <c r="AR54" s="17">
        <v>142.35900000000001</v>
      </c>
      <c r="AS54" s="17">
        <v>41.957999999999998</v>
      </c>
      <c r="AT54" s="17">
        <v>18.399999999999999</v>
      </c>
      <c r="AU54" s="17">
        <v>19.7</v>
      </c>
      <c r="AV54" s="17">
        <v>89.9</v>
      </c>
      <c r="AW54" s="17"/>
      <c r="AX54" s="17">
        <v>180.42308</v>
      </c>
      <c r="AY54" s="17">
        <v>90.002979999999994</v>
      </c>
      <c r="AZ54" s="17">
        <v>108.6</v>
      </c>
      <c r="BA54" s="17">
        <v>7.6</v>
      </c>
      <c r="BB54" s="17">
        <v>9.6</v>
      </c>
      <c r="BC54" s="17">
        <v>45.4</v>
      </c>
      <c r="BD54" s="17">
        <v>46.7</v>
      </c>
      <c r="BE54" s="17">
        <v>3.4</v>
      </c>
      <c r="BF54" s="17">
        <v>29.6</v>
      </c>
      <c r="BG54" s="17">
        <v>173.5</v>
      </c>
      <c r="BH54" s="17">
        <v>91.2</v>
      </c>
      <c r="BI54" s="17"/>
      <c r="BJ54" s="17"/>
      <c r="BK54" s="17">
        <v>47.4</v>
      </c>
      <c r="BL54" s="17"/>
      <c r="BM54" s="17"/>
      <c r="BN54" s="17"/>
      <c r="BO54" s="17">
        <v>130.5</v>
      </c>
      <c r="BP54" s="17"/>
      <c r="BQ54" s="17"/>
      <c r="BR54" s="17"/>
      <c r="BS54" s="17"/>
      <c r="BT54" s="17"/>
      <c r="BU54" s="17"/>
      <c r="BV54" s="17"/>
      <c r="BW54" s="17"/>
      <c r="BX54" s="17"/>
      <c r="BY54" s="17">
        <v>111.7</v>
      </c>
      <c r="BZ54" s="17"/>
      <c r="CA54" s="17"/>
      <c r="CB54" s="17">
        <v>255.57499999999999</v>
      </c>
      <c r="CC54" s="17">
        <v>129.60400000000001</v>
      </c>
      <c r="CD54" s="17">
        <v>63.003999999999998</v>
      </c>
      <c r="CE54" s="17">
        <v>80.394000000000005</v>
      </c>
      <c r="CF54" s="17">
        <v>29.81</v>
      </c>
      <c r="CG54" s="17"/>
      <c r="CH54" s="17"/>
      <c r="CI54" s="17"/>
      <c r="CJ54" s="17">
        <v>114.56100000000001</v>
      </c>
      <c r="CK54" s="17"/>
      <c r="CL54" s="17">
        <v>56.896999999999998</v>
      </c>
      <c r="CM54" s="17"/>
      <c r="CN54" s="17"/>
      <c r="CO54" s="17"/>
      <c r="CP54" s="17"/>
      <c r="CQ54" s="17"/>
      <c r="CR54" s="17"/>
      <c r="CS54" s="17"/>
      <c r="CT54" s="17">
        <v>0</v>
      </c>
      <c r="CU54" s="17">
        <v>71</v>
      </c>
      <c r="CV54" s="17">
        <v>0</v>
      </c>
      <c r="CW54" s="17">
        <v>1.2</v>
      </c>
      <c r="CX54" s="17">
        <v>0</v>
      </c>
      <c r="CY54" s="17">
        <v>20</v>
      </c>
      <c r="CZ54" s="17">
        <v>9.9</v>
      </c>
      <c r="DA54" s="17">
        <v>5.5</v>
      </c>
      <c r="DB54" s="17">
        <v>2</v>
      </c>
      <c r="DC54" s="17">
        <v>5.2</v>
      </c>
      <c r="DD54" s="17">
        <v>20</v>
      </c>
      <c r="DE54" s="17">
        <v>20</v>
      </c>
      <c r="DF54" s="17">
        <v>19</v>
      </c>
      <c r="DG54" s="17">
        <v>3.5</v>
      </c>
      <c r="DH54" s="17">
        <v>18.8</v>
      </c>
      <c r="DI54" s="17">
        <v>0</v>
      </c>
      <c r="DJ54" s="17">
        <v>0</v>
      </c>
      <c r="DK54" s="17">
        <v>19.600000000000001</v>
      </c>
      <c r="DL54" s="17">
        <v>66.8</v>
      </c>
      <c r="DM54" s="17">
        <v>4.5</v>
      </c>
      <c r="DN54" s="17">
        <v>1.2</v>
      </c>
      <c r="DO54" s="17">
        <v>2.4</v>
      </c>
      <c r="DP54" s="17">
        <v>1.6</v>
      </c>
      <c r="DQ54" s="17">
        <v>0</v>
      </c>
      <c r="DR54" s="17">
        <v>3.5</v>
      </c>
      <c r="DS54" s="17">
        <v>20.3</v>
      </c>
      <c r="DT54" s="17">
        <v>2</v>
      </c>
      <c r="DU54" s="17"/>
      <c r="DV54" s="17">
        <v>19.8</v>
      </c>
      <c r="DW54" s="17">
        <v>12</v>
      </c>
      <c r="DX54" s="17">
        <v>20.100000000000001</v>
      </c>
      <c r="DY54" s="17">
        <v>20.399999999999999</v>
      </c>
      <c r="DZ54" s="17">
        <v>20</v>
      </c>
      <c r="EA54" s="17">
        <v>15.9</v>
      </c>
      <c r="EB54" s="17">
        <v>46.4</v>
      </c>
      <c r="EC54" s="17">
        <v>0</v>
      </c>
      <c r="ED54" s="17">
        <v>91</v>
      </c>
      <c r="EE54" s="17">
        <v>92.1</v>
      </c>
      <c r="EF54" s="17">
        <v>8.4</v>
      </c>
      <c r="EG54" s="17">
        <v>7.8</v>
      </c>
      <c r="EH54" s="17">
        <v>20.9</v>
      </c>
      <c r="EI54" s="17">
        <v>8.1999999999999993</v>
      </c>
      <c r="EJ54" s="17">
        <v>6.1</v>
      </c>
      <c r="EK54" s="17">
        <v>20.399999999999999</v>
      </c>
      <c r="EL54" s="17">
        <v>20.399999999999999</v>
      </c>
      <c r="EM54" s="17">
        <v>10.199999999999999</v>
      </c>
      <c r="EN54" s="17">
        <v>2</v>
      </c>
      <c r="EO54" s="17">
        <v>0</v>
      </c>
      <c r="EP54" s="17">
        <v>0</v>
      </c>
      <c r="EQ54" s="17">
        <v>0.66400000000000003</v>
      </c>
      <c r="ER54" s="17">
        <v>105.678</v>
      </c>
      <c r="ES54" s="17">
        <v>91.213999999999999</v>
      </c>
      <c r="ET54" s="17">
        <v>0</v>
      </c>
      <c r="EU54" s="17"/>
      <c r="EV54" s="17">
        <v>4.8</v>
      </c>
      <c r="EW54" s="17">
        <v>20</v>
      </c>
      <c r="EX54" s="17">
        <v>10.4</v>
      </c>
      <c r="EY54" s="17">
        <v>12.1</v>
      </c>
      <c r="EZ54" s="17">
        <v>39</v>
      </c>
      <c r="FA54" s="17">
        <v>29.2</v>
      </c>
      <c r="FB54" s="17">
        <v>3.3</v>
      </c>
      <c r="FC54" s="17">
        <v>16</v>
      </c>
      <c r="FD54" s="17">
        <v>14.3</v>
      </c>
      <c r="FE54" s="17">
        <v>7.1</v>
      </c>
      <c r="FF54" s="17">
        <v>7149.1140599999999</v>
      </c>
      <c r="FG54" s="15"/>
      <c r="FH54" s="17">
        <v>24.060179999999999</v>
      </c>
      <c r="FI54" s="17">
        <v>1.3080000000000001</v>
      </c>
      <c r="FJ54" s="17">
        <v>7.8730000000000002</v>
      </c>
      <c r="FK54" s="17">
        <v>11.984</v>
      </c>
      <c r="FL54" s="17">
        <v>13.2</v>
      </c>
      <c r="FM54" s="17"/>
      <c r="FN54" s="17">
        <v>18.914819999999999</v>
      </c>
      <c r="FO54" s="17"/>
      <c r="FP54" s="17">
        <v>0</v>
      </c>
      <c r="FQ54" s="17">
        <v>77.34</v>
      </c>
    </row>
    <row r="55" spans="1:173" ht="24" customHeight="1" x14ac:dyDescent="0.25">
      <c r="A55" s="16" t="s">
        <v>42</v>
      </c>
      <c r="B55" s="16" t="s">
        <v>670</v>
      </c>
      <c r="C55" s="17">
        <v>1</v>
      </c>
      <c r="D55" s="17">
        <v>1.6</v>
      </c>
      <c r="E55" s="17"/>
      <c r="F55" s="17">
        <v>646.70000000000005</v>
      </c>
      <c r="G55" s="17">
        <v>218.1</v>
      </c>
      <c r="H55" s="17"/>
      <c r="I55" s="17"/>
      <c r="J55" s="17">
        <v>90.3</v>
      </c>
      <c r="K55" s="17">
        <v>235</v>
      </c>
      <c r="L55" s="17"/>
      <c r="M55" s="17"/>
      <c r="N55" s="17">
        <v>119.1</v>
      </c>
      <c r="O55" s="17">
        <v>119.1</v>
      </c>
      <c r="P55" s="17">
        <v>118.5</v>
      </c>
      <c r="Q55" s="17">
        <v>225.3</v>
      </c>
      <c r="R55" s="17">
        <v>205.1</v>
      </c>
      <c r="S55" s="17">
        <v>108.8</v>
      </c>
      <c r="T55" s="17">
        <v>557.29999999999995</v>
      </c>
      <c r="U55" s="17">
        <v>10.5</v>
      </c>
      <c r="V55" s="17"/>
      <c r="W55" s="17"/>
      <c r="X55" s="17"/>
      <c r="Y55" s="17"/>
      <c r="Z55" s="17">
        <v>166.8</v>
      </c>
      <c r="AA55" s="17">
        <v>7.4</v>
      </c>
      <c r="AB55" s="17">
        <v>0</v>
      </c>
      <c r="AC55" s="17">
        <v>6.3</v>
      </c>
      <c r="AD55" s="17">
        <v>9.8000000000000007</v>
      </c>
      <c r="AE55" s="17">
        <v>100.5</v>
      </c>
      <c r="AF55" s="17">
        <v>5.5</v>
      </c>
      <c r="AG55" s="17"/>
      <c r="AH55" s="17"/>
      <c r="AI55" s="17"/>
      <c r="AJ55" s="17">
        <v>111</v>
      </c>
      <c r="AK55" s="17">
        <v>221.9</v>
      </c>
      <c r="AL55" s="17"/>
      <c r="AM55" s="17"/>
      <c r="AN55" s="17"/>
      <c r="AO55" s="17">
        <v>6.5</v>
      </c>
      <c r="AP55" s="17">
        <v>458.2</v>
      </c>
      <c r="AQ55" s="17">
        <v>81.549000000000007</v>
      </c>
      <c r="AR55" s="17">
        <v>139.84800000000001</v>
      </c>
      <c r="AS55" s="17">
        <v>41.844999999999999</v>
      </c>
      <c r="AT55" s="17">
        <v>18.399999999999999</v>
      </c>
      <c r="AU55" s="17">
        <v>19.7</v>
      </c>
      <c r="AV55" s="17">
        <v>89.7</v>
      </c>
      <c r="AW55" s="17"/>
      <c r="AX55" s="17">
        <v>183.11877000000001</v>
      </c>
      <c r="AY55" s="17">
        <v>89.174719999999994</v>
      </c>
      <c r="AZ55" s="17">
        <v>108.3</v>
      </c>
      <c r="BA55" s="17">
        <v>7.5</v>
      </c>
      <c r="BB55" s="17">
        <v>9.6</v>
      </c>
      <c r="BC55" s="17">
        <v>45.8</v>
      </c>
      <c r="BD55" s="17">
        <v>46.9</v>
      </c>
      <c r="BE55" s="17">
        <v>3.4</v>
      </c>
      <c r="BF55" s="17">
        <v>30.5</v>
      </c>
      <c r="BG55" s="17">
        <v>174.1</v>
      </c>
      <c r="BH55" s="17">
        <v>91.3</v>
      </c>
      <c r="BI55" s="17"/>
      <c r="BJ55" s="17"/>
      <c r="BK55" s="17">
        <v>47.5</v>
      </c>
      <c r="BL55" s="17"/>
      <c r="BM55" s="17"/>
      <c r="BN55" s="17"/>
      <c r="BO55" s="17">
        <v>131.1</v>
      </c>
      <c r="BP55" s="17"/>
      <c r="BQ55" s="17"/>
      <c r="BR55" s="17"/>
      <c r="BS55" s="17"/>
      <c r="BT55" s="17"/>
      <c r="BU55" s="17"/>
      <c r="BV55" s="17"/>
      <c r="BW55" s="17"/>
      <c r="BX55" s="17"/>
      <c r="BY55" s="17">
        <v>112</v>
      </c>
      <c r="BZ55" s="17"/>
      <c r="CA55" s="17"/>
      <c r="CB55" s="17">
        <v>226.797</v>
      </c>
      <c r="CC55" s="17">
        <v>128.285</v>
      </c>
      <c r="CD55" s="17">
        <v>63.39</v>
      </c>
      <c r="CE55" s="17">
        <v>80.352000000000004</v>
      </c>
      <c r="CF55" s="17">
        <v>30.024000000000001</v>
      </c>
      <c r="CG55" s="17"/>
      <c r="CH55" s="17"/>
      <c r="CI55" s="17"/>
      <c r="CJ55" s="17">
        <v>113.723</v>
      </c>
      <c r="CK55" s="17"/>
      <c r="CL55" s="17">
        <v>55.472999999999999</v>
      </c>
      <c r="CM55" s="17"/>
      <c r="CN55" s="17"/>
      <c r="CO55" s="17"/>
      <c r="CP55" s="17"/>
      <c r="CQ55" s="17"/>
      <c r="CR55" s="17"/>
      <c r="CS55" s="17"/>
      <c r="CT55" s="17">
        <v>0</v>
      </c>
      <c r="CU55" s="17">
        <v>80.8</v>
      </c>
      <c r="CV55" s="17">
        <v>0</v>
      </c>
      <c r="CW55" s="17">
        <v>0.8</v>
      </c>
      <c r="CX55" s="17">
        <v>0</v>
      </c>
      <c r="CY55" s="17">
        <v>20</v>
      </c>
      <c r="CZ55" s="17">
        <v>9.9</v>
      </c>
      <c r="DA55" s="17">
        <v>5.4</v>
      </c>
      <c r="DB55" s="17">
        <v>1.9</v>
      </c>
      <c r="DC55" s="17">
        <v>5.2</v>
      </c>
      <c r="DD55" s="17">
        <v>20.2</v>
      </c>
      <c r="DE55" s="17">
        <v>20</v>
      </c>
      <c r="DF55" s="17">
        <v>19</v>
      </c>
      <c r="DG55" s="17">
        <v>3.5</v>
      </c>
      <c r="DH55" s="17">
        <v>18.8</v>
      </c>
      <c r="DI55" s="17">
        <v>0</v>
      </c>
      <c r="DJ55" s="17">
        <v>0</v>
      </c>
      <c r="DK55" s="17">
        <v>18.8</v>
      </c>
      <c r="DL55" s="17">
        <v>58.4</v>
      </c>
      <c r="DM55" s="17">
        <v>4.5</v>
      </c>
      <c r="DN55" s="17">
        <v>1.2</v>
      </c>
      <c r="DO55" s="17">
        <v>2.4</v>
      </c>
      <c r="DP55" s="17">
        <v>1.6</v>
      </c>
      <c r="DQ55" s="17">
        <v>0</v>
      </c>
      <c r="DR55" s="17">
        <v>3.5</v>
      </c>
      <c r="DS55" s="17">
        <v>20.3</v>
      </c>
      <c r="DT55" s="17">
        <v>2</v>
      </c>
      <c r="DU55" s="17"/>
      <c r="DV55" s="17">
        <v>19.8</v>
      </c>
      <c r="DW55" s="17">
        <v>12</v>
      </c>
      <c r="DX55" s="17">
        <v>20.100000000000001</v>
      </c>
      <c r="DY55" s="17">
        <v>20.399999999999999</v>
      </c>
      <c r="DZ55" s="17">
        <v>20</v>
      </c>
      <c r="EA55" s="17">
        <v>12.5</v>
      </c>
      <c r="EB55" s="17">
        <v>38.700000000000003</v>
      </c>
      <c r="EC55" s="17">
        <v>0</v>
      </c>
      <c r="ED55" s="17">
        <v>84.7</v>
      </c>
      <c r="EE55" s="17">
        <v>95.1</v>
      </c>
      <c r="EF55" s="17">
        <v>6.6</v>
      </c>
      <c r="EG55" s="17">
        <v>5.4</v>
      </c>
      <c r="EH55" s="17">
        <v>20.9</v>
      </c>
      <c r="EI55" s="17">
        <v>8.1999999999999993</v>
      </c>
      <c r="EJ55" s="17">
        <v>6.1</v>
      </c>
      <c r="EK55" s="17">
        <v>20.399999999999999</v>
      </c>
      <c r="EL55" s="17">
        <v>20.399999999999999</v>
      </c>
      <c r="EM55" s="17">
        <v>10.199999999999999</v>
      </c>
      <c r="EN55" s="17">
        <v>1.3</v>
      </c>
      <c r="EO55" s="17">
        <v>0</v>
      </c>
      <c r="EP55" s="17">
        <v>0</v>
      </c>
      <c r="EQ55" s="17">
        <v>0.66600000000000004</v>
      </c>
      <c r="ER55" s="17">
        <v>100.901</v>
      </c>
      <c r="ES55" s="17">
        <v>81.488</v>
      </c>
      <c r="ET55" s="17">
        <v>0</v>
      </c>
      <c r="EU55" s="17"/>
      <c r="EV55" s="17">
        <v>4.8</v>
      </c>
      <c r="EW55" s="17">
        <v>20</v>
      </c>
      <c r="EX55" s="17">
        <v>10.7</v>
      </c>
      <c r="EY55" s="17">
        <v>13</v>
      </c>
      <c r="EZ55" s="17">
        <v>38.5</v>
      </c>
      <c r="FA55" s="17">
        <v>29.2</v>
      </c>
      <c r="FB55" s="17">
        <v>3.3</v>
      </c>
      <c r="FC55" s="17">
        <v>16</v>
      </c>
      <c r="FD55" s="17">
        <v>15.5</v>
      </c>
      <c r="FE55" s="17">
        <v>7.1</v>
      </c>
      <c r="FF55" s="17">
        <v>7001.8344900000002</v>
      </c>
      <c r="FG55" s="15"/>
      <c r="FH55" s="17">
        <v>24.054559999999999</v>
      </c>
      <c r="FI55" s="17">
        <v>1.3029999999999999</v>
      </c>
      <c r="FJ55" s="17">
        <v>7.8760000000000003</v>
      </c>
      <c r="FK55" s="17">
        <v>11.988</v>
      </c>
      <c r="FL55" s="17">
        <v>13.2</v>
      </c>
      <c r="FM55" s="17"/>
      <c r="FN55" s="17">
        <v>18.913930000000001</v>
      </c>
      <c r="FO55" s="17"/>
      <c r="FP55" s="17">
        <v>0</v>
      </c>
      <c r="FQ55" s="17">
        <v>77.335489999999993</v>
      </c>
    </row>
    <row r="56" spans="1:173" ht="24" customHeight="1" x14ac:dyDescent="0.25">
      <c r="A56" s="16" t="s">
        <v>42</v>
      </c>
      <c r="B56" s="16" t="s">
        <v>671</v>
      </c>
      <c r="C56" s="17">
        <v>1</v>
      </c>
      <c r="D56" s="17">
        <v>1.6</v>
      </c>
      <c r="E56" s="17"/>
      <c r="F56" s="17">
        <v>645.4</v>
      </c>
      <c r="G56" s="17">
        <v>217.3</v>
      </c>
      <c r="H56" s="17"/>
      <c r="I56" s="17"/>
      <c r="J56" s="17">
        <v>90.2</v>
      </c>
      <c r="K56" s="17">
        <v>234.8</v>
      </c>
      <c r="L56" s="17"/>
      <c r="M56" s="17"/>
      <c r="N56" s="17">
        <v>108</v>
      </c>
      <c r="O56" s="17">
        <v>105.2</v>
      </c>
      <c r="P56" s="17">
        <v>107.1</v>
      </c>
      <c r="Q56" s="17">
        <v>205.2</v>
      </c>
      <c r="R56" s="17">
        <v>207.8</v>
      </c>
      <c r="S56" s="17">
        <v>109.1</v>
      </c>
      <c r="T56" s="17">
        <v>549.5</v>
      </c>
      <c r="U56" s="17">
        <v>10.5</v>
      </c>
      <c r="V56" s="17"/>
      <c r="W56" s="17"/>
      <c r="X56" s="17"/>
      <c r="Y56" s="17"/>
      <c r="Z56" s="17">
        <v>167</v>
      </c>
      <c r="AA56" s="17">
        <v>7.2</v>
      </c>
      <c r="AB56" s="17">
        <v>0</v>
      </c>
      <c r="AC56" s="17">
        <v>6.3</v>
      </c>
      <c r="AD56" s="17">
        <v>9.6999999999999993</v>
      </c>
      <c r="AE56" s="17">
        <v>68</v>
      </c>
      <c r="AF56" s="17">
        <v>6</v>
      </c>
      <c r="AG56" s="17"/>
      <c r="AH56" s="17"/>
      <c r="AI56" s="17"/>
      <c r="AJ56" s="17">
        <v>110.7</v>
      </c>
      <c r="AK56" s="17">
        <v>206.8</v>
      </c>
      <c r="AL56" s="17"/>
      <c r="AM56" s="17"/>
      <c r="AN56" s="17"/>
      <c r="AO56" s="17">
        <v>6.5</v>
      </c>
      <c r="AP56" s="17">
        <v>462.5</v>
      </c>
      <c r="AQ56" s="17">
        <v>80.665000000000006</v>
      </c>
      <c r="AR56" s="17">
        <v>131.82900000000001</v>
      </c>
      <c r="AS56" s="17">
        <v>41.781999999999996</v>
      </c>
      <c r="AT56" s="17">
        <v>18.3</v>
      </c>
      <c r="AU56" s="17">
        <v>19.7</v>
      </c>
      <c r="AV56" s="17">
        <v>89.8</v>
      </c>
      <c r="AW56" s="17"/>
      <c r="AX56" s="17">
        <v>181.56361000000001</v>
      </c>
      <c r="AY56" s="17">
        <v>88.843389999999999</v>
      </c>
      <c r="AZ56" s="17">
        <v>108.2</v>
      </c>
      <c r="BA56" s="17">
        <v>7.6</v>
      </c>
      <c r="BB56" s="17">
        <v>9.5</v>
      </c>
      <c r="BC56" s="17">
        <v>45.5</v>
      </c>
      <c r="BD56" s="17">
        <v>46.5</v>
      </c>
      <c r="BE56" s="17">
        <v>3.4</v>
      </c>
      <c r="BF56" s="17">
        <v>30</v>
      </c>
      <c r="BG56" s="17">
        <v>172.9</v>
      </c>
      <c r="BH56" s="17">
        <v>90.9</v>
      </c>
      <c r="BI56" s="17"/>
      <c r="BJ56" s="17"/>
      <c r="BK56" s="17">
        <v>47.1</v>
      </c>
      <c r="BL56" s="17"/>
      <c r="BM56" s="17"/>
      <c r="BN56" s="17"/>
      <c r="BO56" s="17">
        <v>131</v>
      </c>
      <c r="BP56" s="17"/>
      <c r="BQ56" s="17"/>
      <c r="BR56" s="17"/>
      <c r="BS56" s="17"/>
      <c r="BT56" s="17"/>
      <c r="BU56" s="17"/>
      <c r="BV56" s="17"/>
      <c r="BW56" s="17"/>
      <c r="BX56" s="17"/>
      <c r="BY56" s="17">
        <v>111.1</v>
      </c>
      <c r="BZ56" s="17"/>
      <c r="CA56" s="17"/>
      <c r="CB56" s="17">
        <v>188.00800000000001</v>
      </c>
      <c r="CC56" s="17">
        <v>123.435</v>
      </c>
      <c r="CD56" s="17">
        <v>63.146000000000001</v>
      </c>
      <c r="CE56" s="17">
        <v>80.233000000000004</v>
      </c>
      <c r="CF56" s="17">
        <v>29.968</v>
      </c>
      <c r="CG56" s="17"/>
      <c r="CH56" s="17"/>
      <c r="CI56" s="17"/>
      <c r="CJ56" s="17">
        <v>114.248</v>
      </c>
      <c r="CK56" s="17"/>
      <c r="CL56" s="17">
        <v>55.548999999999999</v>
      </c>
      <c r="CM56" s="17"/>
      <c r="CN56" s="17"/>
      <c r="CO56" s="17"/>
      <c r="CP56" s="17"/>
      <c r="CQ56" s="17"/>
      <c r="CR56" s="17"/>
      <c r="CS56" s="17"/>
      <c r="CT56" s="17">
        <v>0</v>
      </c>
      <c r="CU56" s="17">
        <v>85.6</v>
      </c>
      <c r="CV56" s="17">
        <v>0</v>
      </c>
      <c r="CW56" s="17">
        <v>0.4</v>
      </c>
      <c r="CX56" s="17">
        <v>0</v>
      </c>
      <c r="CY56" s="17">
        <v>20</v>
      </c>
      <c r="CZ56" s="17">
        <v>9.9</v>
      </c>
      <c r="DA56" s="17">
        <v>5.2</v>
      </c>
      <c r="DB56" s="17">
        <v>1.8</v>
      </c>
      <c r="DC56" s="17">
        <v>5.2</v>
      </c>
      <c r="DD56" s="17">
        <v>20</v>
      </c>
      <c r="DE56" s="17">
        <v>20</v>
      </c>
      <c r="DF56" s="17">
        <v>19</v>
      </c>
      <c r="DG56" s="17">
        <v>3.5</v>
      </c>
      <c r="DH56" s="17">
        <v>18.8</v>
      </c>
      <c r="DI56" s="17">
        <v>0</v>
      </c>
      <c r="DJ56" s="17">
        <v>0</v>
      </c>
      <c r="DK56" s="17">
        <v>18.100000000000001</v>
      </c>
      <c r="DL56" s="17">
        <v>70.599999999999994</v>
      </c>
      <c r="DM56" s="17">
        <v>4.5</v>
      </c>
      <c r="DN56" s="17">
        <v>1.2</v>
      </c>
      <c r="DO56" s="17">
        <v>2.4</v>
      </c>
      <c r="DP56" s="17">
        <v>1.6</v>
      </c>
      <c r="DQ56" s="17">
        <v>0</v>
      </c>
      <c r="DR56" s="17">
        <v>3.5</v>
      </c>
      <c r="DS56" s="17">
        <v>20.3</v>
      </c>
      <c r="DT56" s="17">
        <v>2</v>
      </c>
      <c r="DU56" s="17"/>
      <c r="DV56" s="17">
        <v>19.8</v>
      </c>
      <c r="DW56" s="17">
        <v>12</v>
      </c>
      <c r="DX56" s="17">
        <v>20.100000000000001</v>
      </c>
      <c r="DY56" s="17">
        <v>20.399999999999999</v>
      </c>
      <c r="DZ56" s="17">
        <v>19.8</v>
      </c>
      <c r="EA56" s="17">
        <v>13.1</v>
      </c>
      <c r="EB56" s="17">
        <v>41.6</v>
      </c>
      <c r="EC56" s="17">
        <v>0</v>
      </c>
      <c r="ED56" s="17">
        <v>76</v>
      </c>
      <c r="EE56" s="17">
        <v>94.3</v>
      </c>
      <c r="EF56" s="17">
        <v>4.8</v>
      </c>
      <c r="EG56" s="17">
        <v>4.2</v>
      </c>
      <c r="EH56" s="17">
        <v>20.9</v>
      </c>
      <c r="EI56" s="17">
        <v>8.1</v>
      </c>
      <c r="EJ56" s="17">
        <v>6.3</v>
      </c>
      <c r="EK56" s="17">
        <v>20.399999999999999</v>
      </c>
      <c r="EL56" s="17">
        <v>20.399999999999999</v>
      </c>
      <c r="EM56" s="17">
        <v>10.199999999999999</v>
      </c>
      <c r="EN56" s="17">
        <v>0.9</v>
      </c>
      <c r="EO56" s="17">
        <v>0</v>
      </c>
      <c r="EP56" s="17">
        <v>0</v>
      </c>
      <c r="EQ56" s="17">
        <v>0.65900000000000003</v>
      </c>
      <c r="ER56" s="17">
        <v>107.21299999999999</v>
      </c>
      <c r="ES56" s="17">
        <v>86.551000000000002</v>
      </c>
      <c r="ET56" s="17">
        <v>0</v>
      </c>
      <c r="EU56" s="17"/>
      <c r="EV56" s="17">
        <v>4.8</v>
      </c>
      <c r="EW56" s="17">
        <v>20</v>
      </c>
      <c r="EX56" s="17">
        <v>10.199999999999999</v>
      </c>
      <c r="EY56" s="17">
        <v>9.6</v>
      </c>
      <c r="EZ56" s="17">
        <v>37.4</v>
      </c>
      <c r="FA56" s="17">
        <v>29.3</v>
      </c>
      <c r="FB56" s="17">
        <v>3.3</v>
      </c>
      <c r="FC56" s="17">
        <v>16.100000000000001</v>
      </c>
      <c r="FD56" s="17">
        <v>15</v>
      </c>
      <c r="FE56" s="17">
        <v>6.1</v>
      </c>
      <c r="FF56" s="17">
        <v>6847.2929999999997</v>
      </c>
      <c r="FG56" s="15"/>
      <c r="FH56" s="17">
        <v>24.054290000000002</v>
      </c>
      <c r="FI56" s="17">
        <v>1.306</v>
      </c>
      <c r="FJ56" s="17">
        <v>7.8789999999999996</v>
      </c>
      <c r="FK56" s="17">
        <v>11.984</v>
      </c>
      <c r="FL56" s="17">
        <v>13.2</v>
      </c>
      <c r="FM56" s="17"/>
      <c r="FN56" s="17">
        <v>18.913430000000002</v>
      </c>
      <c r="FO56" s="17"/>
      <c r="FP56" s="17">
        <v>0</v>
      </c>
      <c r="FQ56" s="17">
        <v>77.33672</v>
      </c>
    </row>
    <row r="57" spans="1:173" ht="24" customHeight="1" x14ac:dyDescent="0.25">
      <c r="A57" s="16" t="s">
        <v>42</v>
      </c>
      <c r="B57" s="16" t="s">
        <v>672</v>
      </c>
      <c r="C57" s="17">
        <v>1</v>
      </c>
      <c r="D57" s="17">
        <v>1.6</v>
      </c>
      <c r="E57" s="17"/>
      <c r="F57" s="17">
        <v>646</v>
      </c>
      <c r="G57" s="17">
        <v>217.2</v>
      </c>
      <c r="H57" s="17"/>
      <c r="I57" s="17"/>
      <c r="J57" s="17">
        <v>90.8</v>
      </c>
      <c r="K57" s="17">
        <v>233.8</v>
      </c>
      <c r="L57" s="17"/>
      <c r="M57" s="17"/>
      <c r="N57" s="17">
        <v>105.4</v>
      </c>
      <c r="O57" s="17">
        <v>106.2</v>
      </c>
      <c r="P57" s="17">
        <v>105.3</v>
      </c>
      <c r="Q57" s="17">
        <v>205.3</v>
      </c>
      <c r="R57" s="17">
        <v>122.2</v>
      </c>
      <c r="S57" s="17">
        <v>78.8</v>
      </c>
      <c r="T57" s="17">
        <v>551.1</v>
      </c>
      <c r="U57" s="17">
        <v>10.5</v>
      </c>
      <c r="V57" s="17"/>
      <c r="W57" s="17"/>
      <c r="X57" s="17"/>
      <c r="Y57" s="17"/>
      <c r="Z57" s="17">
        <v>168.3</v>
      </c>
      <c r="AA57" s="17">
        <v>7.3</v>
      </c>
      <c r="AB57" s="17">
        <v>0</v>
      </c>
      <c r="AC57" s="17">
        <v>6.3</v>
      </c>
      <c r="AD57" s="17">
        <v>9.6999999999999993</v>
      </c>
      <c r="AE57" s="17">
        <v>67.400000000000006</v>
      </c>
      <c r="AF57" s="17">
        <v>5.9</v>
      </c>
      <c r="AG57" s="17"/>
      <c r="AH57" s="17"/>
      <c r="AI57" s="17"/>
      <c r="AJ57" s="17">
        <v>111</v>
      </c>
      <c r="AK57" s="17">
        <v>155.69999999999999</v>
      </c>
      <c r="AL57" s="17"/>
      <c r="AM57" s="17"/>
      <c r="AN57" s="17"/>
      <c r="AO57" s="17">
        <v>6.5</v>
      </c>
      <c r="AP57" s="17">
        <v>460.3</v>
      </c>
      <c r="AQ57" s="17">
        <v>79.807000000000002</v>
      </c>
      <c r="AR57" s="17">
        <v>129.833</v>
      </c>
      <c r="AS57" s="17">
        <v>41.853000000000002</v>
      </c>
      <c r="AT57" s="17">
        <v>18.3</v>
      </c>
      <c r="AU57" s="17">
        <v>19.7</v>
      </c>
      <c r="AV57" s="17">
        <v>88.7</v>
      </c>
      <c r="AW57" s="17"/>
      <c r="AX57" s="17">
        <v>123.28907</v>
      </c>
      <c r="AY57" s="17">
        <v>71.501639999999995</v>
      </c>
      <c r="AZ57" s="17">
        <v>109.9</v>
      </c>
      <c r="BA57" s="17">
        <v>7.6</v>
      </c>
      <c r="BB57" s="17">
        <v>9.6</v>
      </c>
      <c r="BC57" s="17">
        <v>46.5</v>
      </c>
      <c r="BD57" s="17">
        <v>47.2</v>
      </c>
      <c r="BE57" s="17">
        <v>3.4</v>
      </c>
      <c r="BF57" s="17">
        <v>29.7</v>
      </c>
      <c r="BG57" s="17">
        <v>173.9</v>
      </c>
      <c r="BH57" s="17">
        <v>91.4</v>
      </c>
      <c r="BI57" s="17"/>
      <c r="BJ57" s="17"/>
      <c r="BK57" s="17">
        <v>31.1</v>
      </c>
      <c r="BL57" s="17"/>
      <c r="BM57" s="17"/>
      <c r="BN57" s="17"/>
      <c r="BO57" s="17">
        <v>131.30000000000001</v>
      </c>
      <c r="BP57" s="17"/>
      <c r="BQ57" s="17"/>
      <c r="BR57" s="17"/>
      <c r="BS57" s="17"/>
      <c r="BT57" s="17"/>
      <c r="BU57" s="17"/>
      <c r="BV57" s="17"/>
      <c r="BW57" s="17"/>
      <c r="BX57" s="17"/>
      <c r="BY57" s="17">
        <v>112</v>
      </c>
      <c r="BZ57" s="17"/>
      <c r="CA57" s="17"/>
      <c r="CB57" s="17">
        <v>165.49299999999999</v>
      </c>
      <c r="CC57" s="17">
        <v>120.911</v>
      </c>
      <c r="CD57" s="17">
        <v>63.335999999999999</v>
      </c>
      <c r="CE57" s="17">
        <v>80.287000000000006</v>
      </c>
      <c r="CF57" s="17">
        <v>30.135999999999999</v>
      </c>
      <c r="CG57" s="17"/>
      <c r="CH57" s="17"/>
      <c r="CI57" s="17"/>
      <c r="CJ57" s="17">
        <v>113.46299999999999</v>
      </c>
      <c r="CK57" s="17"/>
      <c r="CL57" s="17">
        <v>55.100999999999999</v>
      </c>
      <c r="CM57" s="17"/>
      <c r="CN57" s="17"/>
      <c r="CO57" s="17"/>
      <c r="CP57" s="17"/>
      <c r="CQ57" s="17"/>
      <c r="CR57" s="17"/>
      <c r="CS57" s="17"/>
      <c r="CT57" s="17">
        <v>0</v>
      </c>
      <c r="CU57" s="17">
        <v>85.5</v>
      </c>
      <c r="CV57" s="17">
        <v>0</v>
      </c>
      <c r="CW57" s="17">
        <v>0.7</v>
      </c>
      <c r="CX57" s="17">
        <v>0</v>
      </c>
      <c r="CY57" s="17">
        <v>20</v>
      </c>
      <c r="CZ57" s="17">
        <v>10</v>
      </c>
      <c r="DA57" s="17">
        <v>5.5</v>
      </c>
      <c r="DB57" s="17">
        <v>1.7</v>
      </c>
      <c r="DC57" s="17">
        <v>5.2</v>
      </c>
      <c r="DD57" s="17">
        <v>20.100000000000001</v>
      </c>
      <c r="DE57" s="17">
        <v>20</v>
      </c>
      <c r="DF57" s="17">
        <v>18.899999999999999</v>
      </c>
      <c r="DG57" s="17">
        <v>3.5</v>
      </c>
      <c r="DH57" s="17">
        <v>18.8</v>
      </c>
      <c r="DI57" s="17">
        <v>0</v>
      </c>
      <c r="DJ57" s="17">
        <v>0</v>
      </c>
      <c r="DK57" s="17">
        <v>17.5</v>
      </c>
      <c r="DL57" s="17">
        <v>72.5</v>
      </c>
      <c r="DM57" s="17">
        <v>4.5</v>
      </c>
      <c r="DN57" s="17">
        <v>1.2</v>
      </c>
      <c r="DO57" s="17">
        <v>2.4</v>
      </c>
      <c r="DP57" s="17">
        <v>1.6</v>
      </c>
      <c r="DQ57" s="17">
        <v>0</v>
      </c>
      <c r="DR57" s="17">
        <v>3.4</v>
      </c>
      <c r="DS57" s="17">
        <v>20.3</v>
      </c>
      <c r="DT57" s="17">
        <v>2</v>
      </c>
      <c r="DU57" s="17"/>
      <c r="DV57" s="17">
        <v>19.8</v>
      </c>
      <c r="DW57" s="17">
        <v>12</v>
      </c>
      <c r="DX57" s="17">
        <v>20.100000000000001</v>
      </c>
      <c r="DY57" s="17">
        <v>20.399999999999999</v>
      </c>
      <c r="DZ57" s="17">
        <v>20</v>
      </c>
      <c r="EA57" s="17">
        <v>15.9</v>
      </c>
      <c r="EB57" s="17">
        <v>52.3</v>
      </c>
      <c r="EC57" s="17">
        <v>0</v>
      </c>
      <c r="ED57" s="17">
        <v>65</v>
      </c>
      <c r="EE57" s="17">
        <v>88.5</v>
      </c>
      <c r="EF57" s="17">
        <v>6.3</v>
      </c>
      <c r="EG57" s="17">
        <v>5.8</v>
      </c>
      <c r="EH57" s="17">
        <v>20.9</v>
      </c>
      <c r="EI57" s="17">
        <v>8.1</v>
      </c>
      <c r="EJ57" s="17">
        <v>6.3</v>
      </c>
      <c r="EK57" s="17">
        <v>20.399999999999999</v>
      </c>
      <c r="EL57" s="17">
        <v>20.399999999999999</v>
      </c>
      <c r="EM57" s="17">
        <v>10.199999999999999</v>
      </c>
      <c r="EN57" s="17">
        <v>1.3</v>
      </c>
      <c r="EO57" s="17">
        <v>0</v>
      </c>
      <c r="EP57" s="17">
        <v>0</v>
      </c>
      <c r="EQ57" s="17">
        <v>0.65900000000000003</v>
      </c>
      <c r="ER57" s="17">
        <v>109.824</v>
      </c>
      <c r="ES57" s="17">
        <v>103.01900000000001</v>
      </c>
      <c r="ET57" s="17">
        <v>0</v>
      </c>
      <c r="EU57" s="17"/>
      <c r="EV57" s="17">
        <v>4.8</v>
      </c>
      <c r="EW57" s="17">
        <v>20</v>
      </c>
      <c r="EX57" s="17">
        <v>10.6</v>
      </c>
      <c r="EY57" s="17">
        <v>11.8</v>
      </c>
      <c r="EZ57" s="17">
        <v>38.6</v>
      </c>
      <c r="FA57" s="17">
        <v>29.3</v>
      </c>
      <c r="FB57" s="17">
        <v>3.3</v>
      </c>
      <c r="FC57" s="17">
        <v>16.2</v>
      </c>
      <c r="FD57" s="17">
        <v>15.2</v>
      </c>
      <c r="FE57" s="17">
        <v>7.3</v>
      </c>
      <c r="FF57" s="17">
        <v>6588.51271</v>
      </c>
      <c r="FG57" s="15"/>
      <c r="FH57" s="17">
        <v>24.298190000000002</v>
      </c>
      <c r="FI57" s="17">
        <v>1.3080000000000001</v>
      </c>
      <c r="FJ57" s="17">
        <v>7.8929999999999998</v>
      </c>
      <c r="FK57" s="17">
        <v>11.981999999999999</v>
      </c>
      <c r="FL57" s="17">
        <v>13.2</v>
      </c>
      <c r="FM57" s="17"/>
      <c r="FN57" s="17">
        <v>18.911840000000002</v>
      </c>
      <c r="FO57" s="17"/>
      <c r="FP57" s="17">
        <v>0</v>
      </c>
      <c r="FQ57" s="17">
        <v>77.593029999999999</v>
      </c>
    </row>
    <row r="58" spans="1:173" ht="24" customHeight="1" x14ac:dyDescent="0.25">
      <c r="A58" s="18" t="s">
        <v>673</v>
      </c>
      <c r="B58" s="18" t="s">
        <v>43</v>
      </c>
      <c r="C58" s="19">
        <v>0.9</v>
      </c>
      <c r="D58" s="19">
        <v>1.6</v>
      </c>
      <c r="E58" s="19"/>
      <c r="F58" s="19">
        <v>617.29999999999995</v>
      </c>
      <c r="G58" s="19">
        <v>218.7</v>
      </c>
      <c r="H58" s="19"/>
      <c r="I58" s="19"/>
      <c r="J58" s="19">
        <v>89.9</v>
      </c>
      <c r="K58" s="19">
        <v>234.5</v>
      </c>
      <c r="L58" s="19"/>
      <c r="M58" s="19"/>
      <c r="N58" s="19">
        <v>106.7</v>
      </c>
      <c r="O58" s="19">
        <v>106.8</v>
      </c>
      <c r="P58" s="19">
        <v>107.2</v>
      </c>
      <c r="Q58" s="19">
        <v>206.8</v>
      </c>
      <c r="R58" s="19">
        <v>110.7</v>
      </c>
      <c r="S58" s="19">
        <v>68.8</v>
      </c>
      <c r="T58" s="19">
        <v>562.20000000000005</v>
      </c>
      <c r="U58" s="19">
        <v>10.4</v>
      </c>
      <c r="V58" s="19"/>
      <c r="W58" s="19"/>
      <c r="X58" s="19"/>
      <c r="Y58" s="19"/>
      <c r="Z58" s="19">
        <v>167.2</v>
      </c>
      <c r="AA58" s="19">
        <v>7.3</v>
      </c>
      <c r="AB58" s="19">
        <v>0</v>
      </c>
      <c r="AC58" s="19">
        <v>6.3</v>
      </c>
      <c r="AD58" s="19">
        <v>9.8000000000000007</v>
      </c>
      <c r="AE58" s="19">
        <v>67</v>
      </c>
      <c r="AF58" s="19">
        <v>5.6</v>
      </c>
      <c r="AG58" s="19"/>
      <c r="AH58" s="19"/>
      <c r="AI58" s="19"/>
      <c r="AJ58" s="19">
        <v>111.1</v>
      </c>
      <c r="AK58" s="19">
        <v>167.3</v>
      </c>
      <c r="AL58" s="19"/>
      <c r="AM58" s="19"/>
      <c r="AN58" s="19"/>
      <c r="AO58" s="19">
        <v>6.5</v>
      </c>
      <c r="AP58" s="19">
        <v>461.4</v>
      </c>
      <c r="AQ58" s="19">
        <v>79.915999999999997</v>
      </c>
      <c r="AR58" s="19">
        <v>134.43100000000001</v>
      </c>
      <c r="AS58" s="19">
        <v>42.084000000000003</v>
      </c>
      <c r="AT58" s="19">
        <v>18.399999999999999</v>
      </c>
      <c r="AU58" s="19">
        <v>19.7</v>
      </c>
      <c r="AV58" s="19">
        <v>92.5</v>
      </c>
      <c r="AW58" s="19"/>
      <c r="AX58" s="19">
        <v>121.39066</v>
      </c>
      <c r="AY58" s="19">
        <v>73.259079999999997</v>
      </c>
      <c r="AZ58" s="19">
        <v>107.5</v>
      </c>
      <c r="BA58" s="19">
        <v>7.6</v>
      </c>
      <c r="BB58" s="19">
        <v>9.6</v>
      </c>
      <c r="BC58" s="19">
        <v>44.9</v>
      </c>
      <c r="BD58" s="19">
        <v>47.1</v>
      </c>
      <c r="BE58" s="19">
        <v>3.4</v>
      </c>
      <c r="BF58" s="19">
        <v>29.8</v>
      </c>
      <c r="BG58" s="19">
        <v>174.5</v>
      </c>
      <c r="BH58" s="19">
        <v>46.5</v>
      </c>
      <c r="BI58" s="19"/>
      <c r="BJ58" s="19"/>
      <c r="BK58" s="19">
        <v>0</v>
      </c>
      <c r="BL58" s="19"/>
      <c r="BM58" s="19"/>
      <c r="BN58" s="19"/>
      <c r="BO58" s="19">
        <v>131.1</v>
      </c>
      <c r="BP58" s="19"/>
      <c r="BQ58" s="19"/>
      <c r="BR58" s="19"/>
      <c r="BS58" s="19"/>
      <c r="BT58" s="19"/>
      <c r="BU58" s="19"/>
      <c r="BV58" s="19"/>
      <c r="BW58" s="19"/>
      <c r="BX58" s="19"/>
      <c r="BY58" s="19">
        <v>112</v>
      </c>
      <c r="BZ58" s="19"/>
      <c r="CA58" s="19"/>
      <c r="CB58" s="19">
        <v>218.12</v>
      </c>
      <c r="CC58" s="19">
        <v>124.181</v>
      </c>
      <c r="CD58" s="19">
        <v>63.435000000000002</v>
      </c>
      <c r="CE58" s="19">
        <v>80.459999999999994</v>
      </c>
      <c r="CF58" s="19">
        <v>30.151</v>
      </c>
      <c r="CG58" s="19"/>
      <c r="CH58" s="19"/>
      <c r="CI58" s="19"/>
      <c r="CJ58" s="19">
        <v>114.511</v>
      </c>
      <c r="CK58" s="19"/>
      <c r="CL58" s="19">
        <v>56.500999999999998</v>
      </c>
      <c r="CM58" s="19"/>
      <c r="CN58" s="19"/>
      <c r="CO58" s="19"/>
      <c r="CP58" s="19"/>
      <c r="CQ58" s="19"/>
      <c r="CR58" s="19"/>
      <c r="CS58" s="19"/>
      <c r="CT58" s="19">
        <v>0</v>
      </c>
      <c r="CU58" s="19">
        <v>84.6</v>
      </c>
      <c r="CV58" s="19">
        <v>0</v>
      </c>
      <c r="CW58" s="19">
        <v>1.3</v>
      </c>
      <c r="CX58" s="19">
        <v>0</v>
      </c>
      <c r="CY58" s="19">
        <v>20</v>
      </c>
      <c r="CZ58" s="19">
        <v>9.9</v>
      </c>
      <c r="DA58" s="19">
        <v>5.5</v>
      </c>
      <c r="DB58" s="19">
        <v>1.7</v>
      </c>
      <c r="DC58" s="19">
        <v>5.0999999999999996</v>
      </c>
      <c r="DD58" s="19">
        <v>20.2</v>
      </c>
      <c r="DE58" s="19">
        <v>18.8</v>
      </c>
      <c r="DF58" s="19">
        <v>18.899999999999999</v>
      </c>
      <c r="DG58" s="19">
        <v>3.5</v>
      </c>
      <c r="DH58" s="19">
        <v>18.8</v>
      </c>
      <c r="DI58" s="19">
        <v>0</v>
      </c>
      <c r="DJ58" s="19">
        <v>0</v>
      </c>
      <c r="DK58" s="19">
        <v>16.8</v>
      </c>
      <c r="DL58" s="19">
        <v>73.900000000000006</v>
      </c>
      <c r="DM58" s="19">
        <v>4.5</v>
      </c>
      <c r="DN58" s="19">
        <v>1.2</v>
      </c>
      <c r="DO58" s="19">
        <v>2.4</v>
      </c>
      <c r="DP58" s="19">
        <v>1.6</v>
      </c>
      <c r="DQ58" s="19">
        <v>0</v>
      </c>
      <c r="DR58" s="19">
        <v>3.4</v>
      </c>
      <c r="DS58" s="19">
        <v>19.899999999999999</v>
      </c>
      <c r="DT58" s="19">
        <v>2</v>
      </c>
      <c r="DU58" s="19"/>
      <c r="DV58" s="19">
        <v>19.8</v>
      </c>
      <c r="DW58" s="19">
        <v>12</v>
      </c>
      <c r="DX58" s="19">
        <v>20.100000000000001</v>
      </c>
      <c r="DY58" s="19">
        <v>20.399999999999999</v>
      </c>
      <c r="DZ58" s="19">
        <v>20</v>
      </c>
      <c r="EA58" s="19">
        <v>25.8</v>
      </c>
      <c r="EB58" s="19">
        <v>61.3</v>
      </c>
      <c r="EC58" s="19">
        <v>0</v>
      </c>
      <c r="ED58" s="19">
        <v>75.8</v>
      </c>
      <c r="EE58" s="19">
        <v>84.9</v>
      </c>
      <c r="EF58" s="19">
        <v>6.4</v>
      </c>
      <c r="EG58" s="19">
        <v>5.0999999999999996</v>
      </c>
      <c r="EH58" s="19">
        <v>20.9</v>
      </c>
      <c r="EI58" s="19">
        <v>8</v>
      </c>
      <c r="EJ58" s="19">
        <v>6.3</v>
      </c>
      <c r="EK58" s="19">
        <v>20.399999999999999</v>
      </c>
      <c r="EL58" s="19">
        <v>20.399999999999999</v>
      </c>
      <c r="EM58" s="19">
        <v>10.199999999999999</v>
      </c>
      <c r="EN58" s="19">
        <v>1.9</v>
      </c>
      <c r="EO58" s="19">
        <v>0</v>
      </c>
      <c r="EP58" s="19">
        <v>0</v>
      </c>
      <c r="EQ58" s="19">
        <v>0.66200000000000003</v>
      </c>
      <c r="ER58" s="19">
        <v>108.34</v>
      </c>
      <c r="ES58" s="19">
        <v>93.462999999999994</v>
      </c>
      <c r="ET58" s="19">
        <v>0</v>
      </c>
      <c r="EU58" s="19"/>
      <c r="EV58" s="19">
        <v>4.8</v>
      </c>
      <c r="EW58" s="19">
        <v>20</v>
      </c>
      <c r="EX58" s="19">
        <v>10.7</v>
      </c>
      <c r="EY58" s="19">
        <v>10.8</v>
      </c>
      <c r="EZ58" s="19">
        <v>38.299999999999997</v>
      </c>
      <c r="FA58" s="19">
        <v>29.3</v>
      </c>
      <c r="FB58" s="19">
        <v>3.4</v>
      </c>
      <c r="FC58" s="19">
        <v>16.2</v>
      </c>
      <c r="FD58" s="19">
        <v>15.7</v>
      </c>
      <c r="FE58" s="19">
        <v>7.4</v>
      </c>
      <c r="FF58" s="19">
        <v>6567.8047399999996</v>
      </c>
      <c r="FG58" s="15"/>
      <c r="FH58" s="19">
        <v>24.323789999999999</v>
      </c>
      <c r="FI58" s="19">
        <v>1.302</v>
      </c>
      <c r="FJ58" s="19">
        <v>7.8920000000000003</v>
      </c>
      <c r="FK58" s="19">
        <v>11.988</v>
      </c>
      <c r="FL58" s="19">
        <v>13.2</v>
      </c>
      <c r="FM58" s="19"/>
      <c r="FN58" s="19">
        <v>18.911159999999999</v>
      </c>
      <c r="FO58" s="19"/>
      <c r="FP58" s="19">
        <v>0</v>
      </c>
      <c r="FQ58" s="19">
        <v>77.616950000000003</v>
      </c>
    </row>
    <row r="59" spans="1:173" ht="24.95" customHeight="1" x14ac:dyDescent="0.25">
      <c r="A59" s="201" t="s">
        <v>674</v>
      </c>
      <c r="B59" s="202"/>
      <c r="C59" s="20">
        <v>23.3</v>
      </c>
      <c r="D59" s="20">
        <v>36.35</v>
      </c>
      <c r="E59" s="20">
        <v>0</v>
      </c>
      <c r="F59" s="20">
        <v>15528.8</v>
      </c>
      <c r="G59" s="20">
        <v>5237.55</v>
      </c>
      <c r="H59" s="20">
        <v>0</v>
      </c>
      <c r="I59" s="20">
        <v>0</v>
      </c>
      <c r="J59" s="20">
        <v>2163.4</v>
      </c>
      <c r="K59" s="20">
        <v>5619.1</v>
      </c>
      <c r="L59" s="20">
        <v>0</v>
      </c>
      <c r="M59" s="20">
        <v>0</v>
      </c>
      <c r="N59" s="20">
        <v>2982.7</v>
      </c>
      <c r="O59" s="20">
        <v>2977.8</v>
      </c>
      <c r="P59" s="20">
        <v>2974.85</v>
      </c>
      <c r="Q59" s="20">
        <v>5333.9</v>
      </c>
      <c r="R59" s="20">
        <v>4046.45</v>
      </c>
      <c r="S59" s="20">
        <v>2234.9499999999998</v>
      </c>
      <c r="T59" s="20">
        <v>13408.95</v>
      </c>
      <c r="U59" s="20">
        <v>251.6</v>
      </c>
      <c r="V59" s="20">
        <v>0</v>
      </c>
      <c r="W59" s="20">
        <v>0</v>
      </c>
      <c r="X59" s="20">
        <v>0</v>
      </c>
      <c r="Y59" s="20">
        <v>0</v>
      </c>
      <c r="Z59" s="20">
        <v>3997.65</v>
      </c>
      <c r="AA59" s="20">
        <v>169.55</v>
      </c>
      <c r="AB59" s="20">
        <v>108.5</v>
      </c>
      <c r="AC59" s="20">
        <v>151.19999999999999</v>
      </c>
      <c r="AD59" s="20">
        <v>231.05</v>
      </c>
      <c r="AE59" s="20">
        <v>1511.6</v>
      </c>
      <c r="AF59" s="20">
        <v>137.65</v>
      </c>
      <c r="AG59" s="20">
        <v>0</v>
      </c>
      <c r="AH59" s="20">
        <v>0</v>
      </c>
      <c r="AI59" s="20">
        <v>0</v>
      </c>
      <c r="AJ59" s="20">
        <v>2659.7</v>
      </c>
      <c r="AK59" s="20">
        <v>5023.05</v>
      </c>
      <c r="AL59" s="20">
        <v>0</v>
      </c>
      <c r="AM59" s="20">
        <v>0</v>
      </c>
      <c r="AN59" s="20">
        <v>0</v>
      </c>
      <c r="AO59" s="20">
        <v>156</v>
      </c>
      <c r="AP59" s="20">
        <v>10647.45</v>
      </c>
      <c r="AQ59" s="20">
        <v>1839.645</v>
      </c>
      <c r="AR59" s="20">
        <v>3331.0639999999999</v>
      </c>
      <c r="AS59" s="20">
        <v>1004.0105</v>
      </c>
      <c r="AT59" s="20">
        <v>440.4</v>
      </c>
      <c r="AU59" s="20">
        <v>472.8</v>
      </c>
      <c r="AV59" s="20">
        <v>2169.3000000000002</v>
      </c>
      <c r="AW59" s="20">
        <v>0</v>
      </c>
      <c r="AX59" s="20">
        <v>3731.8985050000001</v>
      </c>
      <c r="AY59" s="20">
        <v>1994.0565449999999</v>
      </c>
      <c r="AZ59" s="20">
        <v>2599</v>
      </c>
      <c r="BA59" s="20">
        <v>182.1</v>
      </c>
      <c r="BB59" s="20">
        <v>228.05</v>
      </c>
      <c r="BC59" s="20">
        <v>1092.3</v>
      </c>
      <c r="BD59" s="20">
        <v>1126.55</v>
      </c>
      <c r="BE59" s="20">
        <v>78.7</v>
      </c>
      <c r="BF59" s="20">
        <v>719.4</v>
      </c>
      <c r="BG59" s="20">
        <v>4165.8500000000004</v>
      </c>
      <c r="BH59" s="20">
        <v>1676.2</v>
      </c>
      <c r="BI59" s="20">
        <v>0</v>
      </c>
      <c r="BJ59" s="20">
        <v>0</v>
      </c>
      <c r="BK59" s="20">
        <v>752.4</v>
      </c>
      <c r="BL59" s="20">
        <v>0</v>
      </c>
      <c r="BM59" s="20">
        <v>0</v>
      </c>
      <c r="BN59" s="20">
        <v>0</v>
      </c>
      <c r="BO59" s="20">
        <v>3154.05</v>
      </c>
      <c r="BP59" s="20">
        <v>0</v>
      </c>
      <c r="BQ59" s="20">
        <v>0</v>
      </c>
      <c r="BR59" s="20">
        <v>0</v>
      </c>
      <c r="BS59" s="20">
        <v>0</v>
      </c>
      <c r="BT59" s="20">
        <v>0</v>
      </c>
      <c r="BU59" s="20">
        <v>0</v>
      </c>
      <c r="BV59" s="20">
        <v>0</v>
      </c>
      <c r="BW59" s="20">
        <v>0</v>
      </c>
      <c r="BX59" s="20">
        <v>0</v>
      </c>
      <c r="BY59" s="20">
        <v>2690.65</v>
      </c>
      <c r="BZ59" s="20">
        <v>0</v>
      </c>
      <c r="CA59" s="20">
        <v>0</v>
      </c>
      <c r="CB59" s="20">
        <v>5381.058</v>
      </c>
      <c r="CC59" s="20">
        <v>3066.5309999999999</v>
      </c>
      <c r="CD59" s="20">
        <v>1528.3275000000001</v>
      </c>
      <c r="CE59" s="20">
        <v>1915.8295000000001</v>
      </c>
      <c r="CF59" s="20">
        <v>718.15800000000002</v>
      </c>
      <c r="CG59" s="20">
        <v>0</v>
      </c>
      <c r="CH59" s="20">
        <v>0</v>
      </c>
      <c r="CI59" s="20">
        <v>0</v>
      </c>
      <c r="CJ59" s="20">
        <v>3041.058</v>
      </c>
      <c r="CK59" s="20">
        <v>0</v>
      </c>
      <c r="CL59" s="20">
        <v>1450.674</v>
      </c>
      <c r="CM59" s="20">
        <v>0</v>
      </c>
      <c r="CN59" s="20">
        <v>0</v>
      </c>
      <c r="CO59" s="20">
        <v>0</v>
      </c>
      <c r="CP59" s="20">
        <v>0</v>
      </c>
      <c r="CQ59" s="20">
        <v>0</v>
      </c>
      <c r="CR59" s="20">
        <v>0</v>
      </c>
      <c r="CS59" s="20">
        <v>0</v>
      </c>
      <c r="CT59" s="20">
        <v>7.05</v>
      </c>
      <c r="CU59" s="20">
        <v>1729.05</v>
      </c>
      <c r="CV59" s="20">
        <v>789.4</v>
      </c>
      <c r="CW59" s="20">
        <v>38.450000000000003</v>
      </c>
      <c r="CX59" s="20">
        <v>2.15</v>
      </c>
      <c r="CY59" s="20">
        <v>479.55</v>
      </c>
      <c r="CZ59" s="20">
        <v>237.9</v>
      </c>
      <c r="DA59" s="20">
        <v>129.9</v>
      </c>
      <c r="DB59" s="20">
        <v>65.55</v>
      </c>
      <c r="DC59" s="20">
        <v>123.75</v>
      </c>
      <c r="DD59" s="20">
        <v>484.4</v>
      </c>
      <c r="DE59" s="20">
        <v>399.25</v>
      </c>
      <c r="DF59" s="20">
        <v>454.15</v>
      </c>
      <c r="DG59" s="20">
        <v>83.4</v>
      </c>
      <c r="DH59" s="20">
        <v>450.45</v>
      </c>
      <c r="DI59" s="20">
        <v>115.2</v>
      </c>
      <c r="DJ59" s="20">
        <v>145</v>
      </c>
      <c r="DK59" s="20">
        <v>463.9</v>
      </c>
      <c r="DL59" s="20">
        <v>1396.7</v>
      </c>
      <c r="DM59" s="20">
        <v>101.1</v>
      </c>
      <c r="DN59" s="20">
        <v>38.4</v>
      </c>
      <c r="DO59" s="20">
        <v>57.6</v>
      </c>
      <c r="DP59" s="20">
        <v>41.9</v>
      </c>
      <c r="DQ59" s="20">
        <v>136.55000000000001</v>
      </c>
      <c r="DR59" s="20">
        <v>82.95</v>
      </c>
      <c r="DS59" s="20">
        <v>439.95</v>
      </c>
      <c r="DT59" s="20">
        <v>48</v>
      </c>
      <c r="DU59" s="20">
        <v>0</v>
      </c>
      <c r="DV59" s="20">
        <v>472.65</v>
      </c>
      <c r="DW59" s="20">
        <v>288</v>
      </c>
      <c r="DX59" s="20">
        <v>478.6</v>
      </c>
      <c r="DY59" s="20">
        <v>489.8</v>
      </c>
      <c r="DZ59" s="20">
        <v>479.25</v>
      </c>
      <c r="EA59" s="20">
        <v>531.79999999999995</v>
      </c>
      <c r="EB59" s="20">
        <v>1412.8</v>
      </c>
      <c r="EC59" s="20">
        <v>341</v>
      </c>
      <c r="ED59" s="20">
        <v>1777.65</v>
      </c>
      <c r="EE59" s="20">
        <v>1824.7</v>
      </c>
      <c r="EF59" s="20">
        <v>173</v>
      </c>
      <c r="EG59" s="20">
        <v>184.75</v>
      </c>
      <c r="EH59" s="20">
        <v>502.8</v>
      </c>
      <c r="EI59" s="20">
        <v>192.85</v>
      </c>
      <c r="EJ59" s="20">
        <v>157.05000000000001</v>
      </c>
      <c r="EK59" s="20">
        <v>489.6</v>
      </c>
      <c r="EL59" s="20">
        <v>489.6</v>
      </c>
      <c r="EM59" s="20">
        <v>244.8</v>
      </c>
      <c r="EN59" s="20">
        <v>38.6</v>
      </c>
      <c r="EO59" s="20">
        <v>139.1</v>
      </c>
      <c r="EP59" s="20">
        <v>1479.3434999999999</v>
      </c>
      <c r="EQ59" s="20">
        <v>15.821999999999999</v>
      </c>
      <c r="ER59" s="20">
        <v>1728.319</v>
      </c>
      <c r="ES59" s="20">
        <v>2030.932</v>
      </c>
      <c r="ET59" s="20">
        <v>1179.8219999999999</v>
      </c>
      <c r="EU59" s="20">
        <v>0</v>
      </c>
      <c r="EV59" s="20">
        <v>58.65</v>
      </c>
      <c r="EW59" s="20">
        <v>479.8</v>
      </c>
      <c r="EX59" s="20">
        <v>242.55</v>
      </c>
      <c r="EY59" s="20">
        <v>328.55</v>
      </c>
      <c r="EZ59" s="20">
        <v>925.4</v>
      </c>
      <c r="FA59" s="20">
        <v>692.1</v>
      </c>
      <c r="FB59" s="20">
        <v>77.95</v>
      </c>
      <c r="FC59" s="20">
        <v>388.3</v>
      </c>
      <c r="FD59" s="20">
        <v>362.8</v>
      </c>
      <c r="FE59" s="20">
        <v>161.69999999999999</v>
      </c>
      <c r="FF59" s="20">
        <v>167565.24905000001</v>
      </c>
      <c r="FG59" s="15"/>
      <c r="FH59" s="20">
        <v>579.14211999999998</v>
      </c>
      <c r="FI59" s="20">
        <v>31.0075</v>
      </c>
      <c r="FJ59" s="20">
        <v>119.79600000000001</v>
      </c>
      <c r="FK59" s="20">
        <v>277.13400000000001</v>
      </c>
      <c r="FL59" s="20">
        <v>316.75</v>
      </c>
      <c r="FM59" s="20">
        <v>0</v>
      </c>
      <c r="FN59" s="20">
        <v>453.97948000000002</v>
      </c>
      <c r="FO59" s="20">
        <v>0</v>
      </c>
      <c r="FP59" s="20">
        <v>58.95</v>
      </c>
      <c r="FQ59" s="20">
        <v>1836.7591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4" t="s">
        <v>675</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401</v>
      </c>
      <c r="FI5" s="199"/>
      <c r="FJ5" s="199"/>
      <c r="FK5" s="199"/>
      <c r="FL5" s="199"/>
      <c r="FM5" s="199"/>
      <c r="FN5" s="199"/>
      <c r="FO5" s="199"/>
      <c r="FP5" s="199"/>
      <c r="FQ5" s="199"/>
    </row>
    <row r="6" spans="1:173" ht="21.95" hidden="1" customHeight="1" x14ac:dyDescent="0.25">
      <c r="A6" s="203" t="s">
        <v>38</v>
      </c>
      <c r="B6" s="203" t="s">
        <v>402</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403</v>
      </c>
      <c r="FG6" s="1"/>
      <c r="FH6" s="10">
        <v>221</v>
      </c>
      <c r="FI6" s="10">
        <v>49607</v>
      </c>
      <c r="FJ6" s="10">
        <v>222</v>
      </c>
      <c r="FK6" s="10">
        <v>224</v>
      </c>
      <c r="FL6" s="10">
        <v>2187</v>
      </c>
      <c r="FM6" s="10">
        <v>227</v>
      </c>
      <c r="FN6" s="10">
        <v>49400</v>
      </c>
      <c r="FO6" s="10">
        <v>199</v>
      </c>
      <c r="FP6" s="10">
        <v>200</v>
      </c>
      <c r="FQ6" s="199" t="s">
        <v>404</v>
      </c>
    </row>
    <row r="7" spans="1:173" ht="15" hidden="1" customHeight="1" x14ac:dyDescent="0.25">
      <c r="A7" s="203"/>
      <c r="B7" s="203"/>
      <c r="C7" s="9" t="s">
        <v>405</v>
      </c>
      <c r="D7" s="9" t="s">
        <v>405</v>
      </c>
      <c r="E7" s="9" t="s">
        <v>406</v>
      </c>
      <c r="F7" s="9" t="s">
        <v>405</v>
      </c>
      <c r="G7" s="9" t="s">
        <v>405</v>
      </c>
      <c r="H7" s="9" t="s">
        <v>406</v>
      </c>
      <c r="I7" s="9" t="s">
        <v>406</v>
      </c>
      <c r="J7" s="9" t="s">
        <v>406</v>
      </c>
      <c r="K7" s="9" t="s">
        <v>406</v>
      </c>
      <c r="L7" s="9" t="s">
        <v>405</v>
      </c>
      <c r="M7" s="9" t="s">
        <v>405</v>
      </c>
      <c r="N7" s="9" t="s">
        <v>405</v>
      </c>
      <c r="O7" s="9" t="s">
        <v>405</v>
      </c>
      <c r="P7" s="9" t="s">
        <v>405</v>
      </c>
      <c r="Q7" s="9" t="s">
        <v>405</v>
      </c>
      <c r="R7" s="9" t="s">
        <v>405</v>
      </c>
      <c r="S7" s="9" t="s">
        <v>405</v>
      </c>
      <c r="T7" s="9" t="s">
        <v>405</v>
      </c>
      <c r="U7" s="9" t="s">
        <v>405</v>
      </c>
      <c r="V7" s="9" t="s">
        <v>405</v>
      </c>
      <c r="W7" s="9" t="s">
        <v>405</v>
      </c>
      <c r="X7" s="9" t="s">
        <v>405</v>
      </c>
      <c r="Y7" s="9" t="s">
        <v>405</v>
      </c>
      <c r="Z7" s="9" t="s">
        <v>407</v>
      </c>
      <c r="AA7" s="9" t="s">
        <v>407</v>
      </c>
      <c r="AB7" s="9" t="s">
        <v>405</v>
      </c>
      <c r="AC7" s="9" t="s">
        <v>407</v>
      </c>
      <c r="AD7" s="9" t="s">
        <v>407</v>
      </c>
      <c r="AE7" s="9" t="s">
        <v>407</v>
      </c>
      <c r="AF7" s="9" t="s">
        <v>407</v>
      </c>
      <c r="AG7" s="9" t="s">
        <v>407</v>
      </c>
      <c r="AH7" s="9" t="s">
        <v>407</v>
      </c>
      <c r="AI7" s="9" t="s">
        <v>407</v>
      </c>
      <c r="AJ7" s="9" t="s">
        <v>407</v>
      </c>
      <c r="AK7" s="9" t="s">
        <v>405</v>
      </c>
      <c r="AL7" s="9" t="s">
        <v>406</v>
      </c>
      <c r="AM7" s="9" t="s">
        <v>406</v>
      </c>
      <c r="AN7" s="9" t="s">
        <v>406</v>
      </c>
      <c r="AO7" s="9" t="s">
        <v>405</v>
      </c>
      <c r="AP7" s="9" t="s">
        <v>405</v>
      </c>
      <c r="AQ7" s="9" t="s">
        <v>405</v>
      </c>
      <c r="AR7" s="9" t="s">
        <v>405</v>
      </c>
      <c r="AS7" s="9" t="s">
        <v>405</v>
      </c>
      <c r="AT7" s="9" t="s">
        <v>405</v>
      </c>
      <c r="AU7" s="9" t="s">
        <v>405</v>
      </c>
      <c r="AV7" s="9" t="s">
        <v>407</v>
      </c>
      <c r="AW7" s="9" t="s">
        <v>405</v>
      </c>
      <c r="AX7" s="9" t="s">
        <v>405</v>
      </c>
      <c r="AY7" s="9" t="s">
        <v>405</v>
      </c>
      <c r="AZ7" s="9" t="s">
        <v>405</v>
      </c>
      <c r="BA7" s="9" t="s">
        <v>405</v>
      </c>
      <c r="BB7" s="9" t="s">
        <v>405</v>
      </c>
      <c r="BC7" s="9" t="s">
        <v>405</v>
      </c>
      <c r="BD7" s="9" t="s">
        <v>405</v>
      </c>
      <c r="BE7" s="9" t="s">
        <v>407</v>
      </c>
      <c r="BF7" s="9" t="s">
        <v>406</v>
      </c>
      <c r="BG7" s="9" t="s">
        <v>405</v>
      </c>
      <c r="BH7" s="9" t="s">
        <v>405</v>
      </c>
      <c r="BI7" s="9" t="s">
        <v>406</v>
      </c>
      <c r="BJ7" s="9" t="s">
        <v>406</v>
      </c>
      <c r="BK7" s="9" t="s">
        <v>406</v>
      </c>
      <c r="BL7" s="9" t="s">
        <v>407</v>
      </c>
      <c r="BM7" s="9" t="s">
        <v>407</v>
      </c>
      <c r="BN7" s="9" t="s">
        <v>407</v>
      </c>
      <c r="BO7" s="9" t="s">
        <v>405</v>
      </c>
      <c r="BP7" s="9" t="s">
        <v>405</v>
      </c>
      <c r="BQ7" s="9" t="s">
        <v>405</v>
      </c>
      <c r="BR7" s="9" t="s">
        <v>405</v>
      </c>
      <c r="BS7" s="9" t="s">
        <v>405</v>
      </c>
      <c r="BT7" s="9" t="s">
        <v>405</v>
      </c>
      <c r="BU7" s="9" t="s">
        <v>405</v>
      </c>
      <c r="BV7" s="9" t="s">
        <v>407</v>
      </c>
      <c r="BW7" s="9" t="s">
        <v>407</v>
      </c>
      <c r="BX7" s="9" t="s">
        <v>407</v>
      </c>
      <c r="BY7" s="9" t="s">
        <v>406</v>
      </c>
      <c r="BZ7" s="9" t="s">
        <v>407</v>
      </c>
      <c r="CA7" s="9" t="s">
        <v>405</v>
      </c>
      <c r="CB7" s="9" t="s">
        <v>405</v>
      </c>
      <c r="CC7" s="9" t="s">
        <v>405</v>
      </c>
      <c r="CD7" s="9" t="s">
        <v>405</v>
      </c>
      <c r="CE7" s="9" t="s">
        <v>405</v>
      </c>
      <c r="CF7" s="9" t="s">
        <v>405</v>
      </c>
      <c r="CG7" s="9" t="s">
        <v>405</v>
      </c>
      <c r="CH7" s="9" t="s">
        <v>405</v>
      </c>
      <c r="CI7" s="9" t="s">
        <v>405</v>
      </c>
      <c r="CJ7" s="9" t="s">
        <v>405</v>
      </c>
      <c r="CK7" s="9" t="s">
        <v>405</v>
      </c>
      <c r="CL7" s="9" t="s">
        <v>405</v>
      </c>
      <c r="CM7" s="9" t="s">
        <v>405</v>
      </c>
      <c r="CN7" s="9" t="s">
        <v>407</v>
      </c>
      <c r="CO7" s="9" t="s">
        <v>407</v>
      </c>
      <c r="CP7" s="9" t="s">
        <v>407</v>
      </c>
      <c r="CQ7" s="9" t="s">
        <v>407</v>
      </c>
      <c r="CR7" s="9" t="s">
        <v>405</v>
      </c>
      <c r="CS7" s="9" t="s">
        <v>405</v>
      </c>
      <c r="CT7" s="9" t="s">
        <v>405</v>
      </c>
      <c r="CU7" s="9" t="s">
        <v>405</v>
      </c>
      <c r="CV7" s="9" t="s">
        <v>407</v>
      </c>
      <c r="CW7" s="9" t="s">
        <v>406</v>
      </c>
      <c r="CX7" s="9" t="s">
        <v>406</v>
      </c>
      <c r="CY7" s="9" t="s">
        <v>406</v>
      </c>
      <c r="CZ7" s="9" t="s">
        <v>406</v>
      </c>
      <c r="DA7" s="9" t="s">
        <v>406</v>
      </c>
      <c r="DB7" s="9" t="s">
        <v>405</v>
      </c>
      <c r="DC7" s="9" t="s">
        <v>405</v>
      </c>
      <c r="DD7" s="9" t="s">
        <v>405</v>
      </c>
      <c r="DE7" s="9" t="s">
        <v>406</v>
      </c>
      <c r="DF7" s="9" t="s">
        <v>406</v>
      </c>
      <c r="DG7" s="9" t="s">
        <v>405</v>
      </c>
      <c r="DH7" s="9" t="s">
        <v>405</v>
      </c>
      <c r="DI7" s="9" t="s">
        <v>407</v>
      </c>
      <c r="DJ7" s="9" t="s">
        <v>407</v>
      </c>
      <c r="DK7" s="9" t="s">
        <v>405</v>
      </c>
      <c r="DL7" s="9" t="s">
        <v>405</v>
      </c>
      <c r="DM7" s="9" t="s">
        <v>405</v>
      </c>
      <c r="DN7" s="9" t="s">
        <v>405</v>
      </c>
      <c r="DO7" s="9" t="s">
        <v>405</v>
      </c>
      <c r="DP7" s="9" t="s">
        <v>405</v>
      </c>
      <c r="DQ7" s="9" t="s">
        <v>407</v>
      </c>
      <c r="DR7" s="9" t="s">
        <v>405</v>
      </c>
      <c r="DS7" s="9" t="s">
        <v>405</v>
      </c>
      <c r="DT7" s="9" t="s">
        <v>406</v>
      </c>
      <c r="DU7" s="9" t="s">
        <v>405</v>
      </c>
      <c r="DV7" s="9" t="s">
        <v>405</v>
      </c>
      <c r="DW7" s="9" t="s">
        <v>406</v>
      </c>
      <c r="DX7" s="9" t="s">
        <v>405</v>
      </c>
      <c r="DY7" s="9" t="s">
        <v>405</v>
      </c>
      <c r="DZ7" s="9" t="s">
        <v>405</v>
      </c>
      <c r="EA7" s="9" t="s">
        <v>406</v>
      </c>
      <c r="EB7" s="9" t="s">
        <v>406</v>
      </c>
      <c r="EC7" s="9" t="s">
        <v>407</v>
      </c>
      <c r="ED7" s="9" t="s">
        <v>405</v>
      </c>
      <c r="EE7" s="9" t="s">
        <v>405</v>
      </c>
      <c r="EF7" s="9" t="s">
        <v>405</v>
      </c>
      <c r="EG7" s="9" t="s">
        <v>405</v>
      </c>
      <c r="EH7" s="9" t="s">
        <v>405</v>
      </c>
      <c r="EI7" s="9" t="s">
        <v>405</v>
      </c>
      <c r="EJ7" s="9" t="s">
        <v>407</v>
      </c>
      <c r="EK7" s="9" t="s">
        <v>407</v>
      </c>
      <c r="EL7" s="9" t="s">
        <v>407</v>
      </c>
      <c r="EM7" s="9" t="s">
        <v>407</v>
      </c>
      <c r="EN7" s="9" t="s">
        <v>406</v>
      </c>
      <c r="EO7" s="9" t="s">
        <v>407</v>
      </c>
      <c r="EP7" s="9" t="s">
        <v>407</v>
      </c>
      <c r="EQ7" s="9" t="s">
        <v>405</v>
      </c>
      <c r="ER7" s="9" t="s">
        <v>405</v>
      </c>
      <c r="ES7" s="9" t="s">
        <v>405</v>
      </c>
      <c r="ET7" s="9" t="s">
        <v>407</v>
      </c>
      <c r="EU7" s="9" t="s">
        <v>407</v>
      </c>
      <c r="EV7" s="9" t="s">
        <v>406</v>
      </c>
      <c r="EW7" s="9" t="s">
        <v>405</v>
      </c>
      <c r="EX7" s="9" t="s">
        <v>406</v>
      </c>
      <c r="EY7" s="9" t="s">
        <v>406</v>
      </c>
      <c r="EZ7" s="9" t="s">
        <v>406</v>
      </c>
      <c r="FA7" s="9" t="s">
        <v>405</v>
      </c>
      <c r="FB7" s="9" t="s">
        <v>405</v>
      </c>
      <c r="FC7" s="9" t="s">
        <v>405</v>
      </c>
      <c r="FD7" s="9" t="s">
        <v>406</v>
      </c>
      <c r="FE7" s="9" t="s">
        <v>406</v>
      </c>
      <c r="FF7" s="203"/>
      <c r="FG7" s="1"/>
      <c r="FH7" s="10" t="s">
        <v>406</v>
      </c>
      <c r="FI7" s="10" t="s">
        <v>407</v>
      </c>
      <c r="FJ7" s="10" t="s">
        <v>405</v>
      </c>
      <c r="FK7" s="10" t="s">
        <v>406</v>
      </c>
      <c r="FL7" s="10" t="s">
        <v>406</v>
      </c>
      <c r="FM7" s="10" t="s">
        <v>406</v>
      </c>
      <c r="FN7" s="10" t="s">
        <v>406</v>
      </c>
      <c r="FO7" s="10" t="s">
        <v>406</v>
      </c>
      <c r="FP7" s="10" t="s">
        <v>406</v>
      </c>
      <c r="FQ7" s="199"/>
    </row>
    <row r="8" spans="1:173" ht="15" hidden="1" customHeight="1" x14ac:dyDescent="0.25">
      <c r="A8" s="203"/>
      <c r="B8" s="203"/>
      <c r="C8" s="9" t="s">
        <v>408</v>
      </c>
      <c r="D8" s="9" t="s">
        <v>408</v>
      </c>
      <c r="E8" s="9" t="s">
        <v>408</v>
      </c>
      <c r="F8" s="9" t="s">
        <v>408</v>
      </c>
      <c r="G8" s="9" t="s">
        <v>408</v>
      </c>
      <c r="H8" s="9" t="s">
        <v>409</v>
      </c>
      <c r="I8" s="9" t="s">
        <v>409</v>
      </c>
      <c r="J8" s="9" t="s">
        <v>408</v>
      </c>
      <c r="K8" s="9" t="s">
        <v>408</v>
      </c>
      <c r="L8" s="9" t="s">
        <v>409</v>
      </c>
      <c r="M8" s="9" t="s">
        <v>409</v>
      </c>
      <c r="N8" s="9" t="s">
        <v>409</v>
      </c>
      <c r="O8" s="9" t="s">
        <v>409</v>
      </c>
      <c r="P8" s="9" t="s">
        <v>409</v>
      </c>
      <c r="Q8" s="9" t="s">
        <v>409</v>
      </c>
      <c r="R8" s="9" t="s">
        <v>409</v>
      </c>
      <c r="S8" s="9" t="s">
        <v>409</v>
      </c>
      <c r="T8" s="9" t="s">
        <v>408</v>
      </c>
      <c r="U8" s="9" t="s">
        <v>408</v>
      </c>
      <c r="V8" s="9" t="s">
        <v>409</v>
      </c>
      <c r="W8" s="9" t="s">
        <v>409</v>
      </c>
      <c r="X8" s="9" t="s">
        <v>409</v>
      </c>
      <c r="Y8" s="9" t="s">
        <v>409</v>
      </c>
      <c r="Z8" s="9" t="s">
        <v>408</v>
      </c>
      <c r="AA8" s="9" t="s">
        <v>408</v>
      </c>
      <c r="AB8" s="9" t="s">
        <v>409</v>
      </c>
      <c r="AC8" s="9" t="s">
        <v>408</v>
      </c>
      <c r="AD8" s="9" t="s">
        <v>408</v>
      </c>
      <c r="AE8" s="9" t="s">
        <v>408</v>
      </c>
      <c r="AF8" s="9" t="s">
        <v>408</v>
      </c>
      <c r="AG8" s="9" t="s">
        <v>409</v>
      </c>
      <c r="AH8" s="9" t="s">
        <v>409</v>
      </c>
      <c r="AI8" s="9" t="s">
        <v>409</v>
      </c>
      <c r="AJ8" s="9" t="s">
        <v>408</v>
      </c>
      <c r="AK8" s="9" t="s">
        <v>408</v>
      </c>
      <c r="AL8" s="9" t="s">
        <v>409</v>
      </c>
      <c r="AM8" s="9" t="s">
        <v>409</v>
      </c>
      <c r="AN8" s="9" t="s">
        <v>409</v>
      </c>
      <c r="AO8" s="9" t="s">
        <v>408</v>
      </c>
      <c r="AP8" s="9" t="s">
        <v>408</v>
      </c>
      <c r="AQ8" s="9" t="s">
        <v>408</v>
      </c>
      <c r="AR8" s="9" t="s">
        <v>408</v>
      </c>
      <c r="AS8" s="9" t="s">
        <v>408</v>
      </c>
      <c r="AT8" s="9" t="s">
        <v>408</v>
      </c>
      <c r="AU8" s="9" t="s">
        <v>408</v>
      </c>
      <c r="AV8" s="9" t="s">
        <v>408</v>
      </c>
      <c r="AW8" s="9" t="s">
        <v>409</v>
      </c>
      <c r="AX8" s="9" t="s">
        <v>409</v>
      </c>
      <c r="AY8" s="9" t="s">
        <v>409</v>
      </c>
      <c r="AZ8" s="9" t="s">
        <v>408</v>
      </c>
      <c r="BA8" s="9" t="s">
        <v>408</v>
      </c>
      <c r="BB8" s="9" t="s">
        <v>408</v>
      </c>
      <c r="BC8" s="9" t="s">
        <v>408</v>
      </c>
      <c r="BD8" s="9" t="s">
        <v>408</v>
      </c>
      <c r="BE8" s="9" t="s">
        <v>408</v>
      </c>
      <c r="BF8" s="9" t="s">
        <v>408</v>
      </c>
      <c r="BG8" s="9" t="s">
        <v>408</v>
      </c>
      <c r="BH8" s="9" t="s">
        <v>408</v>
      </c>
      <c r="BI8" s="9" t="s">
        <v>409</v>
      </c>
      <c r="BJ8" s="9" t="s">
        <v>409</v>
      </c>
      <c r="BK8" s="9" t="s">
        <v>409</v>
      </c>
      <c r="BL8" s="9" t="s">
        <v>409</v>
      </c>
      <c r="BM8" s="9" t="s">
        <v>409</v>
      </c>
      <c r="BN8" s="9" t="s">
        <v>409</v>
      </c>
      <c r="BO8" s="9" t="s">
        <v>408</v>
      </c>
      <c r="BP8" s="9" t="s">
        <v>409</v>
      </c>
      <c r="BQ8" s="9" t="s">
        <v>409</v>
      </c>
      <c r="BR8" s="9" t="s">
        <v>409</v>
      </c>
      <c r="BS8" s="9" t="s">
        <v>409</v>
      </c>
      <c r="BT8" s="9" t="s">
        <v>409</v>
      </c>
      <c r="BU8" s="9" t="s">
        <v>409</v>
      </c>
      <c r="BV8" s="9" t="s">
        <v>409</v>
      </c>
      <c r="BW8" s="9" t="s">
        <v>409</v>
      </c>
      <c r="BX8" s="9" t="s">
        <v>409</v>
      </c>
      <c r="BY8" s="9" t="s">
        <v>408</v>
      </c>
      <c r="BZ8" s="9" t="s">
        <v>409</v>
      </c>
      <c r="CA8" s="9" t="s">
        <v>409</v>
      </c>
      <c r="CB8" s="9" t="s">
        <v>408</v>
      </c>
      <c r="CC8" s="9" t="s">
        <v>408</v>
      </c>
      <c r="CD8" s="9" t="s">
        <v>408</v>
      </c>
      <c r="CE8" s="9" t="s">
        <v>408</v>
      </c>
      <c r="CF8" s="9" t="s">
        <v>408</v>
      </c>
      <c r="CG8" s="9" t="s">
        <v>409</v>
      </c>
      <c r="CH8" s="9" t="s">
        <v>409</v>
      </c>
      <c r="CI8" s="9" t="s">
        <v>409</v>
      </c>
      <c r="CJ8" s="9" t="s">
        <v>409</v>
      </c>
      <c r="CK8" s="9" t="s">
        <v>409</v>
      </c>
      <c r="CL8" s="9" t="s">
        <v>409</v>
      </c>
      <c r="CM8" s="9" t="s">
        <v>409</v>
      </c>
      <c r="CN8" s="9" t="s">
        <v>409</v>
      </c>
      <c r="CO8" s="9" t="s">
        <v>409</v>
      </c>
      <c r="CP8" s="9" t="s">
        <v>409</v>
      </c>
      <c r="CQ8" s="9" t="s">
        <v>409</v>
      </c>
      <c r="CR8" s="9" t="s">
        <v>409</v>
      </c>
      <c r="CS8" s="9" t="s">
        <v>409</v>
      </c>
      <c r="CT8" s="9" t="s">
        <v>410</v>
      </c>
      <c r="CU8" s="9" t="s">
        <v>411</v>
      </c>
      <c r="CV8" s="9" t="s">
        <v>410</v>
      </c>
      <c r="CW8" s="9" t="s">
        <v>411</v>
      </c>
      <c r="CX8" s="9" t="s">
        <v>410</v>
      </c>
      <c r="CY8" s="9" t="s">
        <v>408</v>
      </c>
      <c r="CZ8" s="9" t="s">
        <v>408</v>
      </c>
      <c r="DA8" s="9" t="s">
        <v>408</v>
      </c>
      <c r="DB8" s="9" t="s">
        <v>408</v>
      </c>
      <c r="DC8" s="9" t="s">
        <v>408</v>
      </c>
      <c r="DD8" s="9" t="s">
        <v>408</v>
      </c>
      <c r="DE8" s="9" t="s">
        <v>408</v>
      </c>
      <c r="DF8" s="9" t="s">
        <v>408</v>
      </c>
      <c r="DG8" s="9" t="s">
        <v>408</v>
      </c>
      <c r="DH8" s="9" t="s">
        <v>408</v>
      </c>
      <c r="DI8" s="9" t="s">
        <v>410</v>
      </c>
      <c r="DJ8" s="9" t="s">
        <v>410</v>
      </c>
      <c r="DK8" s="9" t="s">
        <v>411</v>
      </c>
      <c r="DL8" s="9" t="s">
        <v>411</v>
      </c>
      <c r="DM8" s="9" t="s">
        <v>409</v>
      </c>
      <c r="DN8" s="9" t="s">
        <v>409</v>
      </c>
      <c r="DO8" s="9" t="s">
        <v>409</v>
      </c>
      <c r="DP8" s="9" t="s">
        <v>409</v>
      </c>
      <c r="DQ8" s="9" t="s">
        <v>410</v>
      </c>
      <c r="DR8" s="9" t="s">
        <v>408</v>
      </c>
      <c r="DS8" s="9" t="s">
        <v>408</v>
      </c>
      <c r="DT8" s="9" t="s">
        <v>408</v>
      </c>
      <c r="DU8" s="9" t="s">
        <v>408</v>
      </c>
      <c r="DV8" s="9" t="s">
        <v>408</v>
      </c>
      <c r="DW8" s="9" t="s">
        <v>408</v>
      </c>
      <c r="DX8" s="9" t="s">
        <v>408</v>
      </c>
      <c r="DY8" s="9" t="s">
        <v>408</v>
      </c>
      <c r="DZ8" s="9" t="s">
        <v>408</v>
      </c>
      <c r="EA8" s="9" t="s">
        <v>411</v>
      </c>
      <c r="EB8" s="9" t="s">
        <v>411</v>
      </c>
      <c r="EC8" s="9" t="s">
        <v>410</v>
      </c>
      <c r="ED8" s="9" t="s">
        <v>411</v>
      </c>
      <c r="EE8" s="9" t="s">
        <v>411</v>
      </c>
      <c r="EF8" s="9" t="s">
        <v>411</v>
      </c>
      <c r="EG8" s="9" t="s">
        <v>411</v>
      </c>
      <c r="EH8" s="9" t="s">
        <v>408</v>
      </c>
      <c r="EI8" s="9" t="s">
        <v>408</v>
      </c>
      <c r="EJ8" s="9" t="s">
        <v>408</v>
      </c>
      <c r="EK8" s="9" t="s">
        <v>408</v>
      </c>
      <c r="EL8" s="9" t="s">
        <v>408</v>
      </c>
      <c r="EM8" s="9" t="s">
        <v>408</v>
      </c>
      <c r="EN8" s="9" t="s">
        <v>411</v>
      </c>
      <c r="EO8" s="9" t="s">
        <v>410</v>
      </c>
      <c r="EP8" s="9" t="s">
        <v>410</v>
      </c>
      <c r="EQ8" s="9" t="s">
        <v>408</v>
      </c>
      <c r="ER8" s="9" t="s">
        <v>411</v>
      </c>
      <c r="ES8" s="9" t="s">
        <v>411</v>
      </c>
      <c r="ET8" s="9" t="s">
        <v>410</v>
      </c>
      <c r="EU8" s="9" t="s">
        <v>410</v>
      </c>
      <c r="EV8" s="9" t="s">
        <v>408</v>
      </c>
      <c r="EW8" s="9" t="s">
        <v>408</v>
      </c>
      <c r="EX8" s="9" t="s">
        <v>409</v>
      </c>
      <c r="EY8" s="9" t="s">
        <v>409</v>
      </c>
      <c r="EZ8" s="9" t="s">
        <v>409</v>
      </c>
      <c r="FA8" s="9" t="s">
        <v>409</v>
      </c>
      <c r="FB8" s="9" t="s">
        <v>409</v>
      </c>
      <c r="FC8" s="9" t="s">
        <v>409</v>
      </c>
      <c r="FD8" s="9" t="s">
        <v>409</v>
      </c>
      <c r="FE8" s="9" t="s">
        <v>409</v>
      </c>
      <c r="FF8" s="203"/>
      <c r="FG8" s="1"/>
      <c r="FH8" s="10" t="s">
        <v>408</v>
      </c>
      <c r="FI8" s="10" t="s">
        <v>408</v>
      </c>
      <c r="FJ8" s="10" t="s">
        <v>408</v>
      </c>
      <c r="FK8" s="10" t="s">
        <v>408</v>
      </c>
      <c r="FL8" s="10" t="s">
        <v>408</v>
      </c>
      <c r="FM8" s="10" t="s">
        <v>409</v>
      </c>
      <c r="FN8" s="10" t="s">
        <v>409</v>
      </c>
      <c r="FO8" s="10" t="s">
        <v>408</v>
      </c>
      <c r="FP8" s="10" t="s">
        <v>408</v>
      </c>
      <c r="FQ8" s="199"/>
    </row>
    <row r="9" spans="1:173" ht="39.950000000000003" customHeight="1" x14ac:dyDescent="0.25">
      <c r="A9" s="203"/>
      <c r="B9" s="203"/>
      <c r="C9" s="11" t="s">
        <v>412</v>
      </c>
      <c r="D9" s="11" t="s">
        <v>412</v>
      </c>
      <c r="E9" s="11" t="s">
        <v>413</v>
      </c>
      <c r="F9" s="11" t="s">
        <v>414</v>
      </c>
      <c r="G9" s="11" t="s">
        <v>414</v>
      </c>
      <c r="H9" s="11" t="s">
        <v>414</v>
      </c>
      <c r="I9" s="11" t="s">
        <v>414</v>
      </c>
      <c r="J9" s="11" t="s">
        <v>91</v>
      </c>
      <c r="K9" s="11" t="s">
        <v>91</v>
      </c>
      <c r="L9" s="11" t="s">
        <v>120</v>
      </c>
      <c r="M9" s="11" t="s">
        <v>120</v>
      </c>
      <c r="N9" s="11" t="s">
        <v>82</v>
      </c>
      <c r="O9" s="11" t="s">
        <v>82</v>
      </c>
      <c r="P9" s="11" t="s">
        <v>82</v>
      </c>
      <c r="Q9" s="11" t="s">
        <v>82</v>
      </c>
      <c r="R9" s="11" t="s">
        <v>82</v>
      </c>
      <c r="S9" s="11" t="s">
        <v>82</v>
      </c>
      <c r="T9" s="11" t="s">
        <v>82</v>
      </c>
      <c r="U9" s="11" t="s">
        <v>82</v>
      </c>
      <c r="V9" s="11" t="s">
        <v>415</v>
      </c>
      <c r="W9" s="11" t="s">
        <v>415</v>
      </c>
      <c r="X9" s="11" t="s">
        <v>415</v>
      </c>
      <c r="Y9" s="11" t="s">
        <v>415</v>
      </c>
      <c r="Z9" s="11" t="s">
        <v>416</v>
      </c>
      <c r="AA9" s="11" t="s">
        <v>192</v>
      </c>
      <c r="AB9" s="11" t="s">
        <v>192</v>
      </c>
      <c r="AC9" s="11" t="s">
        <v>55</v>
      </c>
      <c r="AD9" s="11" t="s">
        <v>55</v>
      </c>
      <c r="AE9" s="11" t="s">
        <v>55</v>
      </c>
      <c r="AF9" s="11" t="s">
        <v>55</v>
      </c>
      <c r="AG9" s="11" t="s">
        <v>55</v>
      </c>
      <c r="AH9" s="11" t="s">
        <v>55</v>
      </c>
      <c r="AI9" s="11" t="s">
        <v>55</v>
      </c>
      <c r="AJ9" s="11" t="s">
        <v>339</v>
      </c>
      <c r="AK9" s="11" t="s">
        <v>45</v>
      </c>
      <c r="AL9" s="11" t="s">
        <v>243</v>
      </c>
      <c r="AM9" s="11" t="s">
        <v>417</v>
      </c>
      <c r="AN9" s="11" t="s">
        <v>417</v>
      </c>
      <c r="AO9" s="11" t="s">
        <v>418</v>
      </c>
      <c r="AP9" s="11" t="s">
        <v>418</v>
      </c>
      <c r="AQ9" s="11" t="s">
        <v>419</v>
      </c>
      <c r="AR9" s="11" t="s">
        <v>50</v>
      </c>
      <c r="AS9" s="11" t="s">
        <v>50</v>
      </c>
      <c r="AT9" s="11" t="s">
        <v>420</v>
      </c>
      <c r="AU9" s="11" t="s">
        <v>421</v>
      </c>
      <c r="AV9" s="11" t="s">
        <v>422</v>
      </c>
      <c r="AW9" s="11" t="s">
        <v>79</v>
      </c>
      <c r="AX9" s="11" t="s">
        <v>79</v>
      </c>
      <c r="AY9" s="11" t="s">
        <v>79</v>
      </c>
      <c r="AZ9" s="11" t="s">
        <v>113</v>
      </c>
      <c r="BA9" s="11" t="s">
        <v>113</v>
      </c>
      <c r="BB9" s="11" t="s">
        <v>113</v>
      </c>
      <c r="BC9" s="11" t="s">
        <v>113</v>
      </c>
      <c r="BD9" s="11" t="s">
        <v>113</v>
      </c>
      <c r="BE9" s="11" t="s">
        <v>113</v>
      </c>
      <c r="BF9" s="11" t="s">
        <v>113</v>
      </c>
      <c r="BG9" s="11" t="s">
        <v>113</v>
      </c>
      <c r="BH9" s="11" t="s">
        <v>423</v>
      </c>
      <c r="BI9" s="11" t="s">
        <v>60</v>
      </c>
      <c r="BJ9" s="11" t="s">
        <v>60</v>
      </c>
      <c r="BK9" s="11" t="s">
        <v>60</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424</v>
      </c>
      <c r="CA9" s="11" t="s">
        <v>424</v>
      </c>
      <c r="CB9" s="11" t="s">
        <v>96</v>
      </c>
      <c r="CC9" s="11" t="s">
        <v>96</v>
      </c>
      <c r="CD9" s="11" t="s">
        <v>96</v>
      </c>
      <c r="CE9" s="11" t="s">
        <v>96</v>
      </c>
      <c r="CF9" s="11" t="s">
        <v>96</v>
      </c>
      <c r="CG9" s="11" t="s">
        <v>96</v>
      </c>
      <c r="CH9" s="11" t="s">
        <v>96</v>
      </c>
      <c r="CI9" s="11" t="s">
        <v>96</v>
      </c>
      <c r="CJ9" s="11" t="s">
        <v>96</v>
      </c>
      <c r="CK9" s="11" t="s">
        <v>96</v>
      </c>
      <c r="CL9" s="11" t="s">
        <v>96</v>
      </c>
      <c r="CM9" s="11" t="s">
        <v>96</v>
      </c>
      <c r="CN9" s="11" t="s">
        <v>110</v>
      </c>
      <c r="CO9" s="11" t="s">
        <v>110</v>
      </c>
      <c r="CP9" s="11" t="s">
        <v>110</v>
      </c>
      <c r="CQ9" s="11" t="s">
        <v>110</v>
      </c>
      <c r="CR9" s="11" t="s">
        <v>117</v>
      </c>
      <c r="CS9" s="11" t="s">
        <v>117</v>
      </c>
      <c r="CT9" s="11" t="s">
        <v>425</v>
      </c>
      <c r="CU9" s="11" t="s">
        <v>426</v>
      </c>
      <c r="CV9" s="11" t="s">
        <v>427</v>
      </c>
      <c r="CW9" s="11" t="s">
        <v>428</v>
      </c>
      <c r="CX9" s="11" t="s">
        <v>429</v>
      </c>
      <c r="CY9" s="11" t="s">
        <v>430</v>
      </c>
      <c r="CZ9" s="11" t="s">
        <v>91</v>
      </c>
      <c r="DA9" s="11" t="s">
        <v>91</v>
      </c>
      <c r="DB9" s="11" t="s">
        <v>431</v>
      </c>
      <c r="DC9" s="11" t="s">
        <v>432</v>
      </c>
      <c r="DD9" s="11" t="s">
        <v>433</v>
      </c>
      <c r="DE9" s="11" t="s">
        <v>206</v>
      </c>
      <c r="DF9" s="11" t="s">
        <v>434</v>
      </c>
      <c r="DG9" s="11" t="s">
        <v>435</v>
      </c>
      <c r="DH9" s="11" t="s">
        <v>436</v>
      </c>
      <c r="DI9" s="11" t="s">
        <v>437</v>
      </c>
      <c r="DJ9" s="11" t="s">
        <v>438</v>
      </c>
      <c r="DK9" s="11" t="s">
        <v>439</v>
      </c>
      <c r="DL9" s="11" t="s">
        <v>440</v>
      </c>
      <c r="DM9" s="11" t="s">
        <v>441</v>
      </c>
      <c r="DN9" s="11" t="s">
        <v>441</v>
      </c>
      <c r="DO9" s="11" t="s">
        <v>441</v>
      </c>
      <c r="DP9" s="11" t="s">
        <v>441</v>
      </c>
      <c r="DQ9" s="11" t="s">
        <v>442</v>
      </c>
      <c r="DR9" s="11" t="s">
        <v>443</v>
      </c>
      <c r="DS9" s="11" t="s">
        <v>444</v>
      </c>
      <c r="DT9" s="11" t="s">
        <v>445</v>
      </c>
      <c r="DU9" s="11" t="s">
        <v>164</v>
      </c>
      <c r="DV9" s="11" t="s">
        <v>446</v>
      </c>
      <c r="DW9" s="11" t="s">
        <v>446</v>
      </c>
      <c r="DX9" s="11" t="s">
        <v>446</v>
      </c>
      <c r="DY9" s="11" t="s">
        <v>446</v>
      </c>
      <c r="DZ9" s="11" t="s">
        <v>447</v>
      </c>
      <c r="EA9" s="11" t="s">
        <v>448</v>
      </c>
      <c r="EB9" s="11" t="s">
        <v>448</v>
      </c>
      <c r="EC9" s="11" t="s">
        <v>64</v>
      </c>
      <c r="ED9" s="11" t="s">
        <v>64</v>
      </c>
      <c r="EE9" s="11" t="s">
        <v>64</v>
      </c>
      <c r="EF9" s="11" t="s">
        <v>64</v>
      </c>
      <c r="EG9" s="11" t="s">
        <v>64</v>
      </c>
      <c r="EH9" s="11" t="s">
        <v>449</v>
      </c>
      <c r="EI9" s="11" t="s">
        <v>449</v>
      </c>
      <c r="EJ9" s="11" t="s">
        <v>450</v>
      </c>
      <c r="EK9" s="11" t="s">
        <v>450</v>
      </c>
      <c r="EL9" s="11" t="s">
        <v>450</v>
      </c>
      <c r="EM9" s="11" t="s">
        <v>450</v>
      </c>
      <c r="EN9" s="11" t="s">
        <v>228</v>
      </c>
      <c r="EO9" s="11" t="s">
        <v>451</v>
      </c>
      <c r="EP9" s="11" t="s">
        <v>96</v>
      </c>
      <c r="EQ9" s="11" t="s">
        <v>96</v>
      </c>
      <c r="ER9" s="11" t="s">
        <v>96</v>
      </c>
      <c r="ES9" s="11" t="s">
        <v>96</v>
      </c>
      <c r="ET9" s="11" t="s">
        <v>96</v>
      </c>
      <c r="EU9" s="11" t="s">
        <v>452</v>
      </c>
      <c r="EV9" s="11" t="s">
        <v>453</v>
      </c>
      <c r="EW9" s="11" t="s">
        <v>453</v>
      </c>
      <c r="EX9" s="11" t="s">
        <v>454</v>
      </c>
      <c r="EY9" s="11" t="s">
        <v>455</v>
      </c>
      <c r="EZ9" s="11" t="s">
        <v>455</v>
      </c>
      <c r="FA9" s="11" t="s">
        <v>456</v>
      </c>
      <c r="FB9" s="11" t="s">
        <v>456</v>
      </c>
      <c r="FC9" s="11" t="s">
        <v>457</v>
      </c>
      <c r="FD9" s="11" t="s">
        <v>458</v>
      </c>
      <c r="FE9" s="11" t="s">
        <v>459</v>
      </c>
      <c r="FF9" s="203"/>
      <c r="FG9" s="1"/>
      <c r="FH9" s="12" t="s">
        <v>460</v>
      </c>
      <c r="FI9" s="12" t="s">
        <v>339</v>
      </c>
      <c r="FJ9" s="12" t="s">
        <v>461</v>
      </c>
      <c r="FK9" s="12" t="s">
        <v>462</v>
      </c>
      <c r="FL9" s="12" t="s">
        <v>463</v>
      </c>
      <c r="FM9" s="12" t="s">
        <v>464</v>
      </c>
      <c r="FN9" s="12" t="s">
        <v>465</v>
      </c>
      <c r="FO9" s="12" t="s">
        <v>453</v>
      </c>
      <c r="FP9" s="12" t="s">
        <v>453</v>
      </c>
      <c r="FQ9" s="199"/>
    </row>
    <row r="10" spans="1:173" ht="39.950000000000003" customHeight="1" x14ac:dyDescent="0.25">
      <c r="A10" s="203"/>
      <c r="B10" s="203"/>
      <c r="C10" s="9" t="s">
        <v>466</v>
      </c>
      <c r="D10" s="9" t="s">
        <v>467</v>
      </c>
      <c r="E10" s="9" t="s">
        <v>468</v>
      </c>
      <c r="F10" s="9" t="s">
        <v>469</v>
      </c>
      <c r="G10" s="9" t="s">
        <v>470</v>
      </c>
      <c r="H10" s="9" t="s">
        <v>471</v>
      </c>
      <c r="I10" s="9" t="s">
        <v>472</v>
      </c>
      <c r="J10" s="9" t="s">
        <v>473</v>
      </c>
      <c r="K10" s="9" t="s">
        <v>474</v>
      </c>
      <c r="L10" s="9" t="s">
        <v>475</v>
      </c>
      <c r="M10" s="9" t="s">
        <v>476</v>
      </c>
      <c r="N10" s="9" t="s">
        <v>477</v>
      </c>
      <c r="O10" s="9" t="s">
        <v>478</v>
      </c>
      <c r="P10" s="9" t="s">
        <v>479</v>
      </c>
      <c r="Q10" s="9" t="s">
        <v>480</v>
      </c>
      <c r="R10" s="9" t="s">
        <v>481</v>
      </c>
      <c r="S10" s="9" t="s">
        <v>482</v>
      </c>
      <c r="T10" s="9" t="s">
        <v>483</v>
      </c>
      <c r="U10" s="9" t="s">
        <v>484</v>
      </c>
      <c r="V10" s="9" t="s">
        <v>485</v>
      </c>
      <c r="W10" s="9" t="s">
        <v>486</v>
      </c>
      <c r="X10" s="9" t="s">
        <v>487</v>
      </c>
      <c r="Y10" s="9" t="s">
        <v>488</v>
      </c>
      <c r="Z10" s="9" t="s">
        <v>489</v>
      </c>
      <c r="AA10" s="9" t="s">
        <v>490</v>
      </c>
      <c r="AB10" s="9" t="s">
        <v>193</v>
      </c>
      <c r="AC10" s="9" t="s">
        <v>491</v>
      </c>
      <c r="AD10" s="9" t="s">
        <v>187</v>
      </c>
      <c r="AE10" s="9" t="s">
        <v>492</v>
      </c>
      <c r="AF10" s="9" t="s">
        <v>493</v>
      </c>
      <c r="AG10" s="9" t="s">
        <v>494</v>
      </c>
      <c r="AH10" s="9" t="s">
        <v>495</v>
      </c>
      <c r="AI10" s="9" t="s">
        <v>496</v>
      </c>
      <c r="AJ10" s="9" t="s">
        <v>497</v>
      </c>
      <c r="AK10" s="9" t="s">
        <v>498</v>
      </c>
      <c r="AL10" s="9" t="s">
        <v>499</v>
      </c>
      <c r="AM10" s="9" t="s">
        <v>500</v>
      </c>
      <c r="AN10" s="9" t="s">
        <v>501</v>
      </c>
      <c r="AO10" s="9" t="s">
        <v>502</v>
      </c>
      <c r="AP10" s="9" t="s">
        <v>503</v>
      </c>
      <c r="AQ10" s="9" t="s">
        <v>419</v>
      </c>
      <c r="AR10" s="9" t="s">
        <v>170</v>
      </c>
      <c r="AS10" s="9" t="s">
        <v>504</v>
      </c>
      <c r="AT10" s="9" t="s">
        <v>505</v>
      </c>
      <c r="AU10" s="9" t="s">
        <v>506</v>
      </c>
      <c r="AV10" s="9" t="s">
        <v>507</v>
      </c>
      <c r="AW10" s="9" t="s">
        <v>508</v>
      </c>
      <c r="AX10" s="9" t="s">
        <v>509</v>
      </c>
      <c r="AY10" s="9" t="s">
        <v>510</v>
      </c>
      <c r="AZ10" s="9" t="s">
        <v>511</v>
      </c>
      <c r="BA10" s="9" t="s">
        <v>512</v>
      </c>
      <c r="BB10" s="9" t="s">
        <v>306</v>
      </c>
      <c r="BC10" s="9" t="s">
        <v>513</v>
      </c>
      <c r="BD10" s="9" t="s">
        <v>514</v>
      </c>
      <c r="BE10" s="9" t="s">
        <v>515</v>
      </c>
      <c r="BF10" s="9" t="s">
        <v>516</v>
      </c>
      <c r="BG10" s="9" t="s">
        <v>517</v>
      </c>
      <c r="BH10" s="9" t="s">
        <v>518</v>
      </c>
      <c r="BI10" s="9" t="s">
        <v>519</v>
      </c>
      <c r="BJ10" s="9" t="s">
        <v>520</v>
      </c>
      <c r="BK10" s="9" t="s">
        <v>521</v>
      </c>
      <c r="BL10" s="9" t="s">
        <v>522</v>
      </c>
      <c r="BM10" s="9" t="s">
        <v>523</v>
      </c>
      <c r="BN10" s="9" t="s">
        <v>524</v>
      </c>
      <c r="BO10" s="9" t="s">
        <v>525</v>
      </c>
      <c r="BP10" s="9" t="s">
        <v>526</v>
      </c>
      <c r="BQ10" s="9" t="s">
        <v>527</v>
      </c>
      <c r="BR10" s="9" t="s">
        <v>528</v>
      </c>
      <c r="BS10" s="9" t="s">
        <v>529</v>
      </c>
      <c r="BT10" s="9" t="s">
        <v>530</v>
      </c>
      <c r="BU10" s="9" t="s">
        <v>531</v>
      </c>
      <c r="BV10" s="9" t="s">
        <v>532</v>
      </c>
      <c r="BW10" s="9" t="s">
        <v>533</v>
      </c>
      <c r="BX10" s="9" t="s">
        <v>534</v>
      </c>
      <c r="BY10" s="9" t="s">
        <v>535</v>
      </c>
      <c r="BZ10" s="9" t="s">
        <v>536</v>
      </c>
      <c r="CA10" s="9" t="s">
        <v>537</v>
      </c>
      <c r="CB10" s="9" t="s">
        <v>538</v>
      </c>
      <c r="CC10" s="9" t="s">
        <v>539</v>
      </c>
      <c r="CD10" s="9" t="s">
        <v>540</v>
      </c>
      <c r="CE10" s="9" t="s">
        <v>541</v>
      </c>
      <c r="CF10" s="9" t="s">
        <v>542</v>
      </c>
      <c r="CG10" s="9" t="s">
        <v>543</v>
      </c>
      <c r="CH10" s="9" t="s">
        <v>544</v>
      </c>
      <c r="CI10" s="9" t="s">
        <v>545</v>
      </c>
      <c r="CJ10" s="9" t="s">
        <v>546</v>
      </c>
      <c r="CK10" s="9" t="s">
        <v>547</v>
      </c>
      <c r="CL10" s="9" t="s">
        <v>548</v>
      </c>
      <c r="CM10" s="9" t="s">
        <v>549</v>
      </c>
      <c r="CN10" s="9" t="s">
        <v>550</v>
      </c>
      <c r="CO10" s="9" t="s">
        <v>551</v>
      </c>
      <c r="CP10" s="9" t="s">
        <v>552</v>
      </c>
      <c r="CQ10" s="9" t="s">
        <v>553</v>
      </c>
      <c r="CR10" s="9" t="s">
        <v>554</v>
      </c>
      <c r="CS10" s="9" t="s">
        <v>555</v>
      </c>
      <c r="CT10" s="9" t="s">
        <v>556</v>
      </c>
      <c r="CU10" s="9" t="s">
        <v>320</v>
      </c>
      <c r="CV10" s="9" t="s">
        <v>557</v>
      </c>
      <c r="CW10" s="9" t="s">
        <v>558</v>
      </c>
      <c r="CX10" s="9" t="s">
        <v>559</v>
      </c>
      <c r="CY10" s="9" t="s">
        <v>560</v>
      </c>
      <c r="CZ10" s="9" t="s">
        <v>561</v>
      </c>
      <c r="DA10" s="9" t="s">
        <v>562</v>
      </c>
      <c r="DB10" s="9" t="s">
        <v>563</v>
      </c>
      <c r="DC10" s="9" t="s">
        <v>564</v>
      </c>
      <c r="DD10" s="9" t="s">
        <v>565</v>
      </c>
      <c r="DE10" s="9" t="s">
        <v>207</v>
      </c>
      <c r="DF10" s="9" t="s">
        <v>566</v>
      </c>
      <c r="DG10" s="9" t="s">
        <v>567</v>
      </c>
      <c r="DH10" s="9" t="s">
        <v>568</v>
      </c>
      <c r="DI10" s="9" t="s">
        <v>569</v>
      </c>
      <c r="DJ10" s="9" t="s">
        <v>570</v>
      </c>
      <c r="DK10" s="9" t="s">
        <v>571</v>
      </c>
      <c r="DL10" s="9" t="s">
        <v>572</v>
      </c>
      <c r="DM10" s="9" t="s">
        <v>573</v>
      </c>
      <c r="DN10" s="9" t="s">
        <v>574</v>
      </c>
      <c r="DO10" s="9" t="s">
        <v>575</v>
      </c>
      <c r="DP10" s="9" t="s">
        <v>576</v>
      </c>
      <c r="DQ10" s="9" t="s">
        <v>577</v>
      </c>
      <c r="DR10" s="9" t="s">
        <v>578</v>
      </c>
      <c r="DS10" s="9" t="s">
        <v>579</v>
      </c>
      <c r="DT10" s="9" t="s">
        <v>580</v>
      </c>
      <c r="DU10" s="9" t="s">
        <v>165</v>
      </c>
      <c r="DV10" s="9" t="s">
        <v>581</v>
      </c>
      <c r="DW10" s="9" t="s">
        <v>582</v>
      </c>
      <c r="DX10" s="9" t="s">
        <v>583</v>
      </c>
      <c r="DY10" s="9" t="s">
        <v>584</v>
      </c>
      <c r="DZ10" s="9" t="s">
        <v>585</v>
      </c>
      <c r="EA10" s="9" t="s">
        <v>586</v>
      </c>
      <c r="EB10" s="9" t="s">
        <v>587</v>
      </c>
      <c r="EC10" s="9" t="s">
        <v>588</v>
      </c>
      <c r="ED10" s="9" t="s">
        <v>589</v>
      </c>
      <c r="EE10" s="9" t="s">
        <v>590</v>
      </c>
      <c r="EF10" s="9" t="s">
        <v>591</v>
      </c>
      <c r="EG10" s="9" t="s">
        <v>592</v>
      </c>
      <c r="EH10" s="9" t="s">
        <v>593</v>
      </c>
      <c r="EI10" s="9" t="s">
        <v>594</v>
      </c>
      <c r="EJ10" s="9" t="s">
        <v>595</v>
      </c>
      <c r="EK10" s="9" t="s">
        <v>596</v>
      </c>
      <c r="EL10" s="9" t="s">
        <v>597</v>
      </c>
      <c r="EM10" s="9" t="s">
        <v>598</v>
      </c>
      <c r="EN10" s="9" t="s">
        <v>599</v>
      </c>
      <c r="EO10" s="9" t="s">
        <v>600</v>
      </c>
      <c r="EP10" s="9" t="s">
        <v>601</v>
      </c>
      <c r="EQ10" s="9" t="s">
        <v>602</v>
      </c>
      <c r="ER10" s="9" t="s">
        <v>603</v>
      </c>
      <c r="ES10" s="9" t="s">
        <v>604</v>
      </c>
      <c r="ET10" s="9" t="s">
        <v>605</v>
      </c>
      <c r="EU10" s="9" t="s">
        <v>315</v>
      </c>
      <c r="EV10" s="9" t="s">
        <v>606</v>
      </c>
      <c r="EW10" s="9" t="s">
        <v>607</v>
      </c>
      <c r="EX10" s="9" t="s">
        <v>608</v>
      </c>
      <c r="EY10" s="9" t="s">
        <v>609</v>
      </c>
      <c r="EZ10" s="9" t="s">
        <v>610</v>
      </c>
      <c r="FA10" s="9" t="s">
        <v>611</v>
      </c>
      <c r="FB10" s="9" t="s">
        <v>612</v>
      </c>
      <c r="FC10" s="9" t="s">
        <v>613</v>
      </c>
      <c r="FD10" s="9" t="s">
        <v>614</v>
      </c>
      <c r="FE10" s="9" t="s">
        <v>615</v>
      </c>
      <c r="FF10" s="203" t="s">
        <v>676</v>
      </c>
      <c r="FG10" s="1"/>
      <c r="FH10" s="10" t="s">
        <v>617</v>
      </c>
      <c r="FI10" s="10" t="s">
        <v>618</v>
      </c>
      <c r="FJ10" s="10" t="s">
        <v>619</v>
      </c>
      <c r="FK10" s="10" t="s">
        <v>620</v>
      </c>
      <c r="FL10" s="10" t="s">
        <v>621</v>
      </c>
      <c r="FM10" s="10" t="s">
        <v>622</v>
      </c>
      <c r="FN10" s="10" t="s">
        <v>623</v>
      </c>
      <c r="FO10" s="10" t="s">
        <v>624</v>
      </c>
      <c r="FP10" s="10" t="s">
        <v>625</v>
      </c>
      <c r="FQ10" s="199" t="s">
        <v>676</v>
      </c>
    </row>
    <row r="11" spans="1:173" ht="24" customHeight="1" x14ac:dyDescent="0.25">
      <c r="A11" s="13" t="s">
        <v>42</v>
      </c>
      <c r="B11" s="13" t="s">
        <v>626</v>
      </c>
      <c r="C11" s="14">
        <v>0.2</v>
      </c>
      <c r="D11" s="14"/>
      <c r="E11" s="14"/>
      <c r="F11" s="14">
        <v>18.600000000000001</v>
      </c>
      <c r="G11" s="14">
        <v>14.9</v>
      </c>
      <c r="H11" s="14"/>
      <c r="I11" s="14"/>
      <c r="J11" s="14">
        <v>-15.2</v>
      </c>
      <c r="K11" s="14">
        <v>17.3</v>
      </c>
      <c r="L11" s="14"/>
      <c r="M11" s="14"/>
      <c r="N11" s="14">
        <v>-31.5</v>
      </c>
      <c r="O11" s="14">
        <v>-24.6</v>
      </c>
      <c r="P11" s="14">
        <v>-41.5</v>
      </c>
      <c r="Q11" s="14">
        <v>13.6</v>
      </c>
      <c r="R11" s="14">
        <v>13.5</v>
      </c>
      <c r="S11" s="14">
        <v>-15</v>
      </c>
      <c r="T11" s="14">
        <v>80</v>
      </c>
      <c r="U11" s="14">
        <v>0</v>
      </c>
      <c r="V11" s="14"/>
      <c r="W11" s="14"/>
      <c r="X11" s="14"/>
      <c r="Y11" s="14"/>
      <c r="Z11" s="14">
        <v>2.5</v>
      </c>
      <c r="AA11" s="14">
        <v>1.9</v>
      </c>
      <c r="AB11" s="14">
        <v>0</v>
      </c>
      <c r="AC11" s="14">
        <v>-3.3</v>
      </c>
      <c r="AD11" s="14">
        <v>3.6</v>
      </c>
      <c r="AE11" s="14">
        <v>4.7</v>
      </c>
      <c r="AF11" s="14">
        <v>1.2</v>
      </c>
      <c r="AG11" s="14"/>
      <c r="AH11" s="14"/>
      <c r="AI11" s="14"/>
      <c r="AJ11" s="14">
        <v>12.7</v>
      </c>
      <c r="AK11" s="14">
        <v>14.9</v>
      </c>
      <c r="AL11" s="14"/>
      <c r="AM11" s="14"/>
      <c r="AN11" s="14"/>
      <c r="AO11" s="14">
        <v>-0.9</v>
      </c>
      <c r="AP11" s="14">
        <v>45.2</v>
      </c>
      <c r="AQ11" s="14">
        <v>9.3309999999999995</v>
      </c>
      <c r="AR11" s="14">
        <v>8.1790000000000003</v>
      </c>
      <c r="AS11" s="14">
        <v>0.81699999999999995</v>
      </c>
      <c r="AT11" s="14">
        <v>0.1</v>
      </c>
      <c r="AU11" s="14">
        <v>2.7</v>
      </c>
      <c r="AV11" s="14">
        <v>1.6</v>
      </c>
      <c r="AW11" s="14"/>
      <c r="AX11" s="14">
        <v>-12.217269999999999</v>
      </c>
      <c r="AY11" s="14">
        <v>-47.123159999999999</v>
      </c>
      <c r="AZ11" s="14">
        <v>9.5</v>
      </c>
      <c r="BA11" s="14">
        <v>-0.6</v>
      </c>
      <c r="BB11" s="14">
        <v>0.3</v>
      </c>
      <c r="BC11" s="14">
        <v>-1.3</v>
      </c>
      <c r="BD11" s="14">
        <v>5.8</v>
      </c>
      <c r="BE11" s="14">
        <v>1</v>
      </c>
      <c r="BF11" s="14">
        <v>-0.1</v>
      </c>
      <c r="BG11" s="14">
        <v>3.1</v>
      </c>
      <c r="BH11" s="14">
        <v>6.6</v>
      </c>
      <c r="BI11" s="14"/>
      <c r="BJ11" s="14"/>
      <c r="BK11" s="14">
        <v>7.8</v>
      </c>
      <c r="BL11" s="14"/>
      <c r="BM11" s="14"/>
      <c r="BN11" s="14"/>
      <c r="BO11" s="14">
        <v>21.9</v>
      </c>
      <c r="BP11" s="14"/>
      <c r="BQ11" s="14"/>
      <c r="BR11" s="14"/>
      <c r="BS11" s="14"/>
      <c r="BT11" s="14"/>
      <c r="BU11" s="14"/>
      <c r="BV11" s="14"/>
      <c r="BW11" s="14"/>
      <c r="BX11" s="14"/>
      <c r="BY11" s="14">
        <v>-6.3</v>
      </c>
      <c r="BZ11" s="14"/>
      <c r="CA11" s="14"/>
      <c r="CB11" s="14">
        <v>62.988</v>
      </c>
      <c r="CC11" s="14">
        <v>32.024000000000001</v>
      </c>
      <c r="CD11" s="14">
        <v>-0.44900000000000001</v>
      </c>
      <c r="CE11" s="14">
        <v>13.811</v>
      </c>
      <c r="CF11" s="14">
        <v>0.09</v>
      </c>
      <c r="CG11" s="14"/>
      <c r="CH11" s="14"/>
      <c r="CI11" s="14"/>
      <c r="CJ11" s="14">
        <v>4.8899999999999997</v>
      </c>
      <c r="CK11" s="14"/>
      <c r="CL11" s="14">
        <v>-18.907</v>
      </c>
      <c r="CM11" s="14"/>
      <c r="CN11" s="14"/>
      <c r="CO11" s="14"/>
      <c r="CP11" s="14"/>
      <c r="CQ11" s="14"/>
      <c r="CR11" s="14"/>
      <c r="CS11" s="14"/>
      <c r="CT11" s="14"/>
      <c r="CU11" s="14">
        <v>-5.4</v>
      </c>
      <c r="CV11" s="14">
        <v>0</v>
      </c>
      <c r="CW11" s="14">
        <v>0</v>
      </c>
      <c r="CX11" s="14"/>
      <c r="CY11" s="14">
        <v>1.5</v>
      </c>
      <c r="CZ11" s="14">
        <v>-0.1</v>
      </c>
      <c r="DA11" s="14">
        <v>-0.9</v>
      </c>
      <c r="DB11" s="14">
        <v>0.2</v>
      </c>
      <c r="DC11" s="14">
        <v>2</v>
      </c>
      <c r="DD11" s="14">
        <v>1.8</v>
      </c>
      <c r="DE11" s="14">
        <v>-0.9</v>
      </c>
      <c r="DF11" s="14">
        <v>1.5</v>
      </c>
      <c r="DG11" s="14">
        <v>0.6</v>
      </c>
      <c r="DH11" s="14"/>
      <c r="DI11" s="14">
        <v>0</v>
      </c>
      <c r="DJ11" s="14">
        <v>0</v>
      </c>
      <c r="DK11" s="14">
        <v>-2.4</v>
      </c>
      <c r="DL11" s="14">
        <v>8.8000000000000007</v>
      </c>
      <c r="DM11" s="14">
        <v>1.4</v>
      </c>
      <c r="DN11" s="14">
        <v>0.7</v>
      </c>
      <c r="DO11" s="14">
        <v>0.7</v>
      </c>
      <c r="DP11" s="14">
        <v>0.6</v>
      </c>
      <c r="DQ11" s="14">
        <v>0</v>
      </c>
      <c r="DR11" s="14">
        <v>0</v>
      </c>
      <c r="DS11" s="14">
        <v>-1</v>
      </c>
      <c r="DT11" s="14">
        <v>0.2</v>
      </c>
      <c r="DU11" s="14"/>
      <c r="DV11" s="14">
        <v>-4.5</v>
      </c>
      <c r="DW11" s="14">
        <v>0.2</v>
      </c>
      <c r="DX11" s="14">
        <v>2.7</v>
      </c>
      <c r="DY11" s="14">
        <v>2.2000000000000002</v>
      </c>
      <c r="DZ11" s="14">
        <v>1.1000000000000001</v>
      </c>
      <c r="EA11" s="14">
        <v>0.8</v>
      </c>
      <c r="EB11" s="14">
        <v>4</v>
      </c>
      <c r="EC11" s="14">
        <v>0</v>
      </c>
      <c r="ED11" s="14">
        <v>-3.5</v>
      </c>
      <c r="EE11" s="14">
        <v>-7.7</v>
      </c>
      <c r="EF11" s="14">
        <v>5</v>
      </c>
      <c r="EG11" s="14">
        <v>3.1</v>
      </c>
      <c r="EH11" s="14">
        <v>2.6</v>
      </c>
      <c r="EI11" s="14">
        <v>-0.1</v>
      </c>
      <c r="EJ11" s="14">
        <v>1.4</v>
      </c>
      <c r="EK11" s="14">
        <v>0.2</v>
      </c>
      <c r="EL11" s="14">
        <v>0.2</v>
      </c>
      <c r="EM11" s="14">
        <v>0.1</v>
      </c>
      <c r="EN11" s="14">
        <v>0</v>
      </c>
      <c r="EO11" s="14">
        <v>0</v>
      </c>
      <c r="EP11" s="14">
        <v>0</v>
      </c>
      <c r="EQ11" s="14">
        <v>-0.16600000000000001</v>
      </c>
      <c r="ER11" s="14">
        <v>-5.6130000000000004</v>
      </c>
      <c r="ES11" s="14">
        <v>11.391</v>
      </c>
      <c r="ET11" s="14">
        <v>0</v>
      </c>
      <c r="EU11" s="14"/>
      <c r="EV11" s="14">
        <v>0</v>
      </c>
      <c r="EW11" s="14">
        <v>1.4</v>
      </c>
      <c r="EX11" s="14">
        <v>2.2999999999999998</v>
      </c>
      <c r="EY11" s="14">
        <v>5</v>
      </c>
      <c r="EZ11" s="14">
        <v>3.1</v>
      </c>
      <c r="FA11" s="14">
        <v>0.8</v>
      </c>
      <c r="FB11" s="14">
        <v>0.9</v>
      </c>
      <c r="FC11" s="14">
        <v>1.8</v>
      </c>
      <c r="FD11" s="14">
        <v>0.9</v>
      </c>
      <c r="FE11" s="14">
        <v>1.7</v>
      </c>
      <c r="FF11" s="14">
        <v>258.94556999999998</v>
      </c>
      <c r="FG11" s="15"/>
      <c r="FH11" s="14">
        <v>2.3883700000000001</v>
      </c>
      <c r="FI11" s="14">
        <v>2.8000000000000001E-2</v>
      </c>
      <c r="FJ11" s="14">
        <v>-3.0000000000000001E-3</v>
      </c>
      <c r="FK11" s="14">
        <v>2.8359999999999999</v>
      </c>
      <c r="FL11" s="14">
        <v>1.7</v>
      </c>
      <c r="FM11" s="14"/>
      <c r="FN11" s="14">
        <v>0.34027000000000002</v>
      </c>
      <c r="FO11" s="14"/>
      <c r="FP11" s="14">
        <v>0</v>
      </c>
      <c r="FQ11" s="14">
        <v>7.2896400000000003</v>
      </c>
    </row>
    <row r="12" spans="1:173" ht="24" customHeight="1" x14ac:dyDescent="0.25">
      <c r="A12" s="16" t="s">
        <v>42</v>
      </c>
      <c r="B12" s="16" t="s">
        <v>627</v>
      </c>
      <c r="C12" s="17">
        <v>0.2</v>
      </c>
      <c r="D12" s="17"/>
      <c r="E12" s="17"/>
      <c r="F12" s="17">
        <v>6</v>
      </c>
      <c r="G12" s="17">
        <v>12.5</v>
      </c>
      <c r="H12" s="17"/>
      <c r="I12" s="17"/>
      <c r="J12" s="17">
        <v>-18.399999999999999</v>
      </c>
      <c r="K12" s="17">
        <v>6.6</v>
      </c>
      <c r="L12" s="17"/>
      <c r="M12" s="17"/>
      <c r="N12" s="17">
        <v>-35.1</v>
      </c>
      <c r="O12" s="17">
        <v>-28.1</v>
      </c>
      <c r="P12" s="17">
        <v>-44.6</v>
      </c>
      <c r="Q12" s="17">
        <v>12.6</v>
      </c>
      <c r="R12" s="17">
        <v>11.6</v>
      </c>
      <c r="S12" s="17">
        <v>-17.2</v>
      </c>
      <c r="T12" s="17">
        <v>78.8</v>
      </c>
      <c r="U12" s="17">
        <v>0</v>
      </c>
      <c r="V12" s="17"/>
      <c r="W12" s="17"/>
      <c r="X12" s="17"/>
      <c r="Y12" s="17"/>
      <c r="Z12" s="17">
        <v>1.6</v>
      </c>
      <c r="AA12" s="17">
        <v>1.5</v>
      </c>
      <c r="AB12" s="17">
        <v>0</v>
      </c>
      <c r="AC12" s="17">
        <v>-3.3</v>
      </c>
      <c r="AD12" s="17">
        <v>3.2</v>
      </c>
      <c r="AE12" s="17">
        <v>4.8</v>
      </c>
      <c r="AF12" s="17">
        <v>0.9</v>
      </c>
      <c r="AG12" s="17"/>
      <c r="AH12" s="17"/>
      <c r="AI12" s="17"/>
      <c r="AJ12" s="17">
        <v>11.5</v>
      </c>
      <c r="AK12" s="17">
        <v>13.7</v>
      </c>
      <c r="AL12" s="17"/>
      <c r="AM12" s="17"/>
      <c r="AN12" s="17"/>
      <c r="AO12" s="17">
        <v>-1.1000000000000001</v>
      </c>
      <c r="AP12" s="17">
        <v>17.8</v>
      </c>
      <c r="AQ12" s="17">
        <v>9.7690000000000001</v>
      </c>
      <c r="AR12" s="17">
        <v>7.1950000000000003</v>
      </c>
      <c r="AS12" s="17">
        <v>1.296</v>
      </c>
      <c r="AT12" s="17">
        <v>0.4</v>
      </c>
      <c r="AU12" s="17">
        <v>2.7</v>
      </c>
      <c r="AV12" s="17">
        <v>1.7</v>
      </c>
      <c r="AW12" s="17"/>
      <c r="AX12" s="17">
        <v>-13.45754</v>
      </c>
      <c r="AY12" s="17">
        <v>-48.406880000000001</v>
      </c>
      <c r="AZ12" s="17">
        <v>8.9</v>
      </c>
      <c r="BA12" s="17">
        <v>-0.5</v>
      </c>
      <c r="BB12" s="17">
        <v>0.3</v>
      </c>
      <c r="BC12" s="17">
        <v>-3.5</v>
      </c>
      <c r="BD12" s="17">
        <v>3.8</v>
      </c>
      <c r="BE12" s="17">
        <v>0.9</v>
      </c>
      <c r="BF12" s="17">
        <v>-0.1</v>
      </c>
      <c r="BG12" s="17">
        <v>-0.3</v>
      </c>
      <c r="BH12" s="17">
        <v>3.9</v>
      </c>
      <c r="BI12" s="17"/>
      <c r="BJ12" s="17"/>
      <c r="BK12" s="17">
        <v>4.8</v>
      </c>
      <c r="BL12" s="17"/>
      <c r="BM12" s="17"/>
      <c r="BN12" s="17"/>
      <c r="BO12" s="17">
        <v>8.6999999999999993</v>
      </c>
      <c r="BP12" s="17"/>
      <c r="BQ12" s="17"/>
      <c r="BR12" s="17"/>
      <c r="BS12" s="17"/>
      <c r="BT12" s="17"/>
      <c r="BU12" s="17"/>
      <c r="BV12" s="17"/>
      <c r="BW12" s="17"/>
      <c r="BX12" s="17"/>
      <c r="BY12" s="17">
        <v>-13.4</v>
      </c>
      <c r="BZ12" s="17"/>
      <c r="CA12" s="17"/>
      <c r="CB12" s="17">
        <v>37.039000000000001</v>
      </c>
      <c r="CC12" s="17">
        <v>21.099</v>
      </c>
      <c r="CD12" s="17">
        <v>2.4E-2</v>
      </c>
      <c r="CE12" s="17">
        <v>0.71699999999999997</v>
      </c>
      <c r="CF12" s="17">
        <v>1.2999999999999999E-2</v>
      </c>
      <c r="CG12" s="17"/>
      <c r="CH12" s="17"/>
      <c r="CI12" s="17"/>
      <c r="CJ12" s="17">
        <v>2.9580000000000002</v>
      </c>
      <c r="CK12" s="17"/>
      <c r="CL12" s="17">
        <v>-21.167999999999999</v>
      </c>
      <c r="CM12" s="17"/>
      <c r="CN12" s="17"/>
      <c r="CO12" s="17"/>
      <c r="CP12" s="17"/>
      <c r="CQ12" s="17"/>
      <c r="CR12" s="17"/>
      <c r="CS12" s="17"/>
      <c r="CT12" s="17"/>
      <c r="CU12" s="17">
        <v>-5.4</v>
      </c>
      <c r="CV12" s="17">
        <v>0</v>
      </c>
      <c r="CW12" s="17">
        <v>0</v>
      </c>
      <c r="CX12" s="17"/>
      <c r="CY12" s="17">
        <v>1.5</v>
      </c>
      <c r="CZ12" s="17">
        <v>0</v>
      </c>
      <c r="DA12" s="17">
        <v>-0.9</v>
      </c>
      <c r="DB12" s="17">
        <v>0.2</v>
      </c>
      <c r="DC12" s="17">
        <v>2</v>
      </c>
      <c r="DD12" s="17">
        <v>1.9</v>
      </c>
      <c r="DE12" s="17">
        <v>-1.1000000000000001</v>
      </c>
      <c r="DF12" s="17">
        <v>1.6</v>
      </c>
      <c r="DG12" s="17">
        <v>0.5</v>
      </c>
      <c r="DH12" s="17"/>
      <c r="DI12" s="17">
        <v>0</v>
      </c>
      <c r="DJ12" s="17">
        <v>0</v>
      </c>
      <c r="DK12" s="17">
        <v>-2.9</v>
      </c>
      <c r="DL12" s="17">
        <v>3.5</v>
      </c>
      <c r="DM12" s="17">
        <v>1.4</v>
      </c>
      <c r="DN12" s="17">
        <v>0.7</v>
      </c>
      <c r="DO12" s="17">
        <v>0.7</v>
      </c>
      <c r="DP12" s="17">
        <v>0.6</v>
      </c>
      <c r="DQ12" s="17">
        <v>0</v>
      </c>
      <c r="DR12" s="17">
        <v>-0.1</v>
      </c>
      <c r="DS12" s="17">
        <v>-1</v>
      </c>
      <c r="DT12" s="17">
        <v>0.2</v>
      </c>
      <c r="DU12" s="17"/>
      <c r="DV12" s="17">
        <v>-4.5999999999999996</v>
      </c>
      <c r="DW12" s="17">
        <v>0.2</v>
      </c>
      <c r="DX12" s="17">
        <v>2.5</v>
      </c>
      <c r="DY12" s="17">
        <v>2.2999999999999998</v>
      </c>
      <c r="DZ12" s="17">
        <v>1</v>
      </c>
      <c r="EA12" s="17">
        <v>0.8</v>
      </c>
      <c r="EB12" s="17">
        <v>4</v>
      </c>
      <c r="EC12" s="17">
        <v>0</v>
      </c>
      <c r="ED12" s="17">
        <v>-5.8</v>
      </c>
      <c r="EE12" s="17">
        <v>-10.9</v>
      </c>
      <c r="EF12" s="17">
        <v>5</v>
      </c>
      <c r="EG12" s="17">
        <v>4.4000000000000004</v>
      </c>
      <c r="EH12" s="17">
        <v>2.6</v>
      </c>
      <c r="EI12" s="17">
        <v>-0.1</v>
      </c>
      <c r="EJ12" s="17">
        <v>1.4</v>
      </c>
      <c r="EK12" s="17">
        <v>0.2</v>
      </c>
      <c r="EL12" s="17">
        <v>0.2</v>
      </c>
      <c r="EM12" s="17">
        <v>0.1</v>
      </c>
      <c r="EN12" s="17">
        <v>0</v>
      </c>
      <c r="EO12" s="17">
        <v>0</v>
      </c>
      <c r="EP12" s="17">
        <v>0</v>
      </c>
      <c r="EQ12" s="17">
        <v>-0.16500000000000001</v>
      </c>
      <c r="ER12" s="17">
        <v>-5.4770000000000003</v>
      </c>
      <c r="ES12" s="17">
        <v>11.568</v>
      </c>
      <c r="ET12" s="17">
        <v>0</v>
      </c>
      <c r="EU12" s="17"/>
      <c r="EV12" s="17">
        <v>0</v>
      </c>
      <c r="EW12" s="17">
        <v>1.3</v>
      </c>
      <c r="EX12" s="17">
        <v>2.4</v>
      </c>
      <c r="EY12" s="17">
        <v>5</v>
      </c>
      <c r="EZ12" s="17">
        <v>4.4000000000000004</v>
      </c>
      <c r="FA12" s="17">
        <v>0.8</v>
      </c>
      <c r="FB12" s="17">
        <v>1.4</v>
      </c>
      <c r="FC12" s="17">
        <v>3</v>
      </c>
      <c r="FD12" s="17">
        <v>0.3</v>
      </c>
      <c r="FE12" s="17">
        <v>1.8</v>
      </c>
      <c r="FF12" s="17">
        <v>83.903580000000005</v>
      </c>
      <c r="FG12" s="15"/>
      <c r="FH12" s="17">
        <v>2.3995899999999999</v>
      </c>
      <c r="FI12" s="17">
        <v>2.8000000000000001E-2</v>
      </c>
      <c r="FJ12" s="17">
        <v>-0.247</v>
      </c>
      <c r="FK12" s="17">
        <v>2.5419999999999998</v>
      </c>
      <c r="FL12" s="17">
        <v>1.8</v>
      </c>
      <c r="FM12" s="17"/>
      <c r="FN12" s="17">
        <v>0.31913000000000002</v>
      </c>
      <c r="FO12" s="17"/>
      <c r="FP12" s="17">
        <v>0</v>
      </c>
      <c r="FQ12" s="17">
        <v>6.8417199999999996</v>
      </c>
    </row>
    <row r="13" spans="1:173" ht="24" customHeight="1" x14ac:dyDescent="0.25">
      <c r="A13" s="16" t="s">
        <v>42</v>
      </c>
      <c r="B13" s="16" t="s">
        <v>628</v>
      </c>
      <c r="C13" s="17">
        <v>0.2</v>
      </c>
      <c r="D13" s="17"/>
      <c r="E13" s="17"/>
      <c r="F13" s="17">
        <v>10.9</v>
      </c>
      <c r="G13" s="17">
        <v>12.8</v>
      </c>
      <c r="H13" s="17"/>
      <c r="I13" s="17"/>
      <c r="J13" s="17">
        <v>-16.5</v>
      </c>
      <c r="K13" s="17">
        <v>19</v>
      </c>
      <c r="L13" s="17"/>
      <c r="M13" s="17"/>
      <c r="N13" s="17">
        <v>-32.6</v>
      </c>
      <c r="O13" s="17">
        <v>-27.6</v>
      </c>
      <c r="P13" s="17">
        <v>-45.8</v>
      </c>
      <c r="Q13" s="17">
        <v>11.1</v>
      </c>
      <c r="R13" s="17">
        <v>2.2000000000000002</v>
      </c>
      <c r="S13" s="17">
        <v>-19.3</v>
      </c>
      <c r="T13" s="17">
        <v>82.7</v>
      </c>
      <c r="U13" s="17">
        <v>0.1</v>
      </c>
      <c r="V13" s="17"/>
      <c r="W13" s="17"/>
      <c r="X13" s="17"/>
      <c r="Y13" s="17"/>
      <c r="Z13" s="17">
        <v>2.7</v>
      </c>
      <c r="AA13" s="17">
        <v>1.3</v>
      </c>
      <c r="AB13" s="17">
        <v>0</v>
      </c>
      <c r="AC13" s="17">
        <v>-3.3</v>
      </c>
      <c r="AD13" s="17">
        <v>3.4</v>
      </c>
      <c r="AE13" s="17">
        <v>4.4000000000000004</v>
      </c>
      <c r="AF13" s="17">
        <v>1.1000000000000001</v>
      </c>
      <c r="AG13" s="17"/>
      <c r="AH13" s="17"/>
      <c r="AI13" s="17"/>
      <c r="AJ13" s="17">
        <v>11.2</v>
      </c>
      <c r="AK13" s="17">
        <v>14.2</v>
      </c>
      <c r="AL13" s="17"/>
      <c r="AM13" s="17"/>
      <c r="AN13" s="17"/>
      <c r="AO13" s="17">
        <v>-0.9</v>
      </c>
      <c r="AP13" s="17">
        <v>33.799999999999997</v>
      </c>
      <c r="AQ13" s="17">
        <v>12.026999999999999</v>
      </c>
      <c r="AR13" s="17">
        <v>7.9219999999999997</v>
      </c>
      <c r="AS13" s="17">
        <v>0.86599999999999999</v>
      </c>
      <c r="AT13" s="17">
        <v>0.1</v>
      </c>
      <c r="AU13" s="17">
        <v>2.7</v>
      </c>
      <c r="AV13" s="17">
        <v>1.2</v>
      </c>
      <c r="AW13" s="17"/>
      <c r="AX13" s="17">
        <v>-14.481909999999999</v>
      </c>
      <c r="AY13" s="17">
        <v>-49.173990000000003</v>
      </c>
      <c r="AZ13" s="17">
        <v>7.7</v>
      </c>
      <c r="BA13" s="17">
        <v>-0.3</v>
      </c>
      <c r="BB13" s="17">
        <v>0.3</v>
      </c>
      <c r="BC13" s="17">
        <v>-1.9</v>
      </c>
      <c r="BD13" s="17">
        <v>5.4</v>
      </c>
      <c r="BE13" s="17">
        <v>0.9</v>
      </c>
      <c r="BF13" s="17">
        <v>-0.1</v>
      </c>
      <c r="BG13" s="17">
        <v>0.5</v>
      </c>
      <c r="BH13" s="17">
        <v>0</v>
      </c>
      <c r="BI13" s="17"/>
      <c r="BJ13" s="17"/>
      <c r="BK13" s="17">
        <v>4.0999999999999996</v>
      </c>
      <c r="BL13" s="17"/>
      <c r="BM13" s="17"/>
      <c r="BN13" s="17"/>
      <c r="BO13" s="17">
        <v>16.2</v>
      </c>
      <c r="BP13" s="17"/>
      <c r="BQ13" s="17"/>
      <c r="BR13" s="17"/>
      <c r="BS13" s="17"/>
      <c r="BT13" s="17"/>
      <c r="BU13" s="17"/>
      <c r="BV13" s="17"/>
      <c r="BW13" s="17"/>
      <c r="BX13" s="17"/>
      <c r="BY13" s="17">
        <v>-9.3000000000000007</v>
      </c>
      <c r="BZ13" s="17"/>
      <c r="CA13" s="17"/>
      <c r="CB13" s="17">
        <v>33.116</v>
      </c>
      <c r="CC13" s="17">
        <v>22.428999999999998</v>
      </c>
      <c r="CD13" s="17">
        <v>-0.35399999999999998</v>
      </c>
      <c r="CE13" s="17">
        <v>2.6139999999999999</v>
      </c>
      <c r="CF13" s="17">
        <v>1E-3</v>
      </c>
      <c r="CG13" s="17"/>
      <c r="CH13" s="17"/>
      <c r="CI13" s="17"/>
      <c r="CJ13" s="17">
        <v>2.7629999999999999</v>
      </c>
      <c r="CK13" s="17"/>
      <c r="CL13" s="17">
        <v>-21.766999999999999</v>
      </c>
      <c r="CM13" s="17"/>
      <c r="CN13" s="17"/>
      <c r="CO13" s="17"/>
      <c r="CP13" s="17"/>
      <c r="CQ13" s="17"/>
      <c r="CR13" s="17"/>
      <c r="CS13" s="17"/>
      <c r="CT13" s="17"/>
      <c r="CU13" s="17">
        <v>-5.4</v>
      </c>
      <c r="CV13" s="17">
        <v>0</v>
      </c>
      <c r="CW13" s="17">
        <v>0</v>
      </c>
      <c r="CX13" s="17"/>
      <c r="CY13" s="17">
        <v>1.5</v>
      </c>
      <c r="CZ13" s="17">
        <v>-0.2</v>
      </c>
      <c r="DA13" s="17">
        <v>-0.8</v>
      </c>
      <c r="DB13" s="17">
        <v>0</v>
      </c>
      <c r="DC13" s="17">
        <v>2</v>
      </c>
      <c r="DD13" s="17">
        <v>1.9</v>
      </c>
      <c r="DE13" s="17">
        <v>0.2</v>
      </c>
      <c r="DF13" s="17">
        <v>1.6</v>
      </c>
      <c r="DG13" s="17">
        <v>0.5</v>
      </c>
      <c r="DH13" s="17"/>
      <c r="DI13" s="17">
        <v>0</v>
      </c>
      <c r="DJ13" s="17">
        <v>0</v>
      </c>
      <c r="DK13" s="17">
        <v>-2.7</v>
      </c>
      <c r="DL13" s="17">
        <v>3.7</v>
      </c>
      <c r="DM13" s="17">
        <v>1.4</v>
      </c>
      <c r="DN13" s="17">
        <v>0.7</v>
      </c>
      <c r="DO13" s="17">
        <v>0.7</v>
      </c>
      <c r="DP13" s="17">
        <v>0.6</v>
      </c>
      <c r="DQ13" s="17">
        <v>0</v>
      </c>
      <c r="DR13" s="17">
        <v>-0.1</v>
      </c>
      <c r="DS13" s="17">
        <v>-0.7</v>
      </c>
      <c r="DT13" s="17">
        <v>0.2</v>
      </c>
      <c r="DU13" s="17"/>
      <c r="DV13" s="17">
        <v>-4.5999999999999996</v>
      </c>
      <c r="DW13" s="17">
        <v>0.2</v>
      </c>
      <c r="DX13" s="17">
        <v>2.5</v>
      </c>
      <c r="DY13" s="17">
        <v>2.2999999999999998</v>
      </c>
      <c r="DZ13" s="17">
        <v>1.1000000000000001</v>
      </c>
      <c r="EA13" s="17">
        <v>0.8</v>
      </c>
      <c r="EB13" s="17">
        <v>4</v>
      </c>
      <c r="EC13" s="17">
        <v>0</v>
      </c>
      <c r="ED13" s="17">
        <v>-7.6</v>
      </c>
      <c r="EE13" s="17">
        <v>-11.5</v>
      </c>
      <c r="EF13" s="17">
        <v>5</v>
      </c>
      <c r="EG13" s="17">
        <v>6.1</v>
      </c>
      <c r="EH13" s="17">
        <v>2.6</v>
      </c>
      <c r="EI13" s="17">
        <v>0</v>
      </c>
      <c r="EJ13" s="17">
        <v>1.4</v>
      </c>
      <c r="EK13" s="17">
        <v>0.2</v>
      </c>
      <c r="EL13" s="17">
        <v>0.2</v>
      </c>
      <c r="EM13" s="17">
        <v>0.1</v>
      </c>
      <c r="EN13" s="17">
        <v>0</v>
      </c>
      <c r="EO13" s="17">
        <v>0</v>
      </c>
      <c r="EP13" s="17">
        <v>0</v>
      </c>
      <c r="EQ13" s="17">
        <v>-0.16700000000000001</v>
      </c>
      <c r="ER13" s="17">
        <v>-5.27</v>
      </c>
      <c r="ES13" s="17">
        <v>11.468999999999999</v>
      </c>
      <c r="ET13" s="17">
        <v>0</v>
      </c>
      <c r="EU13" s="17"/>
      <c r="EV13" s="17">
        <v>0</v>
      </c>
      <c r="EW13" s="17">
        <v>1.4</v>
      </c>
      <c r="EX13" s="17">
        <v>2.6</v>
      </c>
      <c r="EY13" s="17">
        <v>5</v>
      </c>
      <c r="EZ13" s="17">
        <v>6.1</v>
      </c>
      <c r="FA13" s="17">
        <v>0.8</v>
      </c>
      <c r="FB13" s="17">
        <v>1.5</v>
      </c>
      <c r="FC13" s="17">
        <v>2.4</v>
      </c>
      <c r="FD13" s="17">
        <v>0</v>
      </c>
      <c r="FE13" s="17">
        <v>1.7</v>
      </c>
      <c r="FF13" s="17">
        <v>123.9931</v>
      </c>
      <c r="FG13" s="15"/>
      <c r="FH13" s="17">
        <v>3.1282399999999999</v>
      </c>
      <c r="FI13" s="17">
        <v>0.03</v>
      </c>
      <c r="FJ13" s="17">
        <v>9.7000000000000003E-2</v>
      </c>
      <c r="FK13" s="17">
        <v>2.7240000000000002</v>
      </c>
      <c r="FL13" s="17">
        <v>1.7</v>
      </c>
      <c r="FM13" s="17"/>
      <c r="FN13" s="17">
        <v>0.34577999999999998</v>
      </c>
      <c r="FO13" s="17"/>
      <c r="FP13" s="17">
        <v>0</v>
      </c>
      <c r="FQ13" s="17">
        <v>8.0250199999999996</v>
      </c>
    </row>
    <row r="14" spans="1:173" ht="24" customHeight="1" x14ac:dyDescent="0.25">
      <c r="A14" s="16" t="s">
        <v>42</v>
      </c>
      <c r="B14" s="16" t="s">
        <v>629</v>
      </c>
      <c r="C14" s="17">
        <v>0.2</v>
      </c>
      <c r="D14" s="17"/>
      <c r="E14" s="17"/>
      <c r="F14" s="17">
        <v>-1.1000000000000001</v>
      </c>
      <c r="G14" s="17">
        <v>10.7</v>
      </c>
      <c r="H14" s="17"/>
      <c r="I14" s="17"/>
      <c r="J14" s="17">
        <v>-18.2</v>
      </c>
      <c r="K14" s="17">
        <v>3.4</v>
      </c>
      <c r="L14" s="17"/>
      <c r="M14" s="17"/>
      <c r="N14" s="17">
        <v>-40.1</v>
      </c>
      <c r="O14" s="17">
        <v>-27.9</v>
      </c>
      <c r="P14" s="17">
        <v>-45.2</v>
      </c>
      <c r="Q14" s="17">
        <v>2.2999999999999998</v>
      </c>
      <c r="R14" s="17">
        <v>-3.2</v>
      </c>
      <c r="S14" s="17">
        <v>-23.6</v>
      </c>
      <c r="T14" s="17">
        <v>65.7</v>
      </c>
      <c r="U14" s="17">
        <v>0.1</v>
      </c>
      <c r="V14" s="17"/>
      <c r="W14" s="17"/>
      <c r="X14" s="17"/>
      <c r="Y14" s="17"/>
      <c r="Z14" s="17">
        <v>-0.3</v>
      </c>
      <c r="AA14" s="17">
        <v>1.1000000000000001</v>
      </c>
      <c r="AB14" s="17">
        <v>0</v>
      </c>
      <c r="AC14" s="17">
        <v>-3.3</v>
      </c>
      <c r="AD14" s="17">
        <v>3.4</v>
      </c>
      <c r="AE14" s="17">
        <v>3.3</v>
      </c>
      <c r="AF14" s="17">
        <v>1</v>
      </c>
      <c r="AG14" s="17"/>
      <c r="AH14" s="17"/>
      <c r="AI14" s="17"/>
      <c r="AJ14" s="17">
        <v>11.3</v>
      </c>
      <c r="AK14" s="17">
        <v>13.7</v>
      </c>
      <c r="AL14" s="17"/>
      <c r="AM14" s="17"/>
      <c r="AN14" s="17"/>
      <c r="AO14" s="17">
        <v>-0.9</v>
      </c>
      <c r="AP14" s="17">
        <v>38.4</v>
      </c>
      <c r="AQ14" s="17">
        <v>12.391</v>
      </c>
      <c r="AR14" s="17">
        <v>7.4640000000000004</v>
      </c>
      <c r="AS14" s="17">
        <v>0.73199999999999998</v>
      </c>
      <c r="AT14" s="17">
        <v>0.1</v>
      </c>
      <c r="AU14" s="17">
        <v>2.7</v>
      </c>
      <c r="AV14" s="17">
        <v>1.4</v>
      </c>
      <c r="AW14" s="17"/>
      <c r="AX14" s="17">
        <v>-21.909020000000002</v>
      </c>
      <c r="AY14" s="17">
        <v>-56.326300000000003</v>
      </c>
      <c r="AZ14" s="17">
        <v>11.4</v>
      </c>
      <c r="BA14" s="17">
        <v>-0.4</v>
      </c>
      <c r="BB14" s="17">
        <v>0.2</v>
      </c>
      <c r="BC14" s="17">
        <v>-0.4</v>
      </c>
      <c r="BD14" s="17">
        <v>6.3</v>
      </c>
      <c r="BE14" s="17">
        <v>0.9</v>
      </c>
      <c r="BF14" s="17">
        <v>-0.1</v>
      </c>
      <c r="BG14" s="17">
        <v>5.3</v>
      </c>
      <c r="BH14" s="17">
        <v>0</v>
      </c>
      <c r="BI14" s="17"/>
      <c r="BJ14" s="17"/>
      <c r="BK14" s="17">
        <v>4.4000000000000004</v>
      </c>
      <c r="BL14" s="17"/>
      <c r="BM14" s="17"/>
      <c r="BN14" s="17"/>
      <c r="BO14" s="17">
        <v>6.7</v>
      </c>
      <c r="BP14" s="17"/>
      <c r="BQ14" s="17"/>
      <c r="BR14" s="17"/>
      <c r="BS14" s="17"/>
      <c r="BT14" s="17"/>
      <c r="BU14" s="17"/>
      <c r="BV14" s="17"/>
      <c r="BW14" s="17"/>
      <c r="BX14" s="17"/>
      <c r="BY14" s="17">
        <v>-5</v>
      </c>
      <c r="BZ14" s="17"/>
      <c r="CA14" s="17"/>
      <c r="CB14" s="17">
        <v>29.93</v>
      </c>
      <c r="CC14" s="17">
        <v>22.547999999999998</v>
      </c>
      <c r="CD14" s="17">
        <v>-0.90200000000000002</v>
      </c>
      <c r="CE14" s="17">
        <v>3.25</v>
      </c>
      <c r="CF14" s="17">
        <v>-0.06</v>
      </c>
      <c r="CG14" s="17"/>
      <c r="CH14" s="17"/>
      <c r="CI14" s="17"/>
      <c r="CJ14" s="17">
        <v>-4.2560000000000002</v>
      </c>
      <c r="CK14" s="17"/>
      <c r="CL14" s="17">
        <v>-31.533000000000001</v>
      </c>
      <c r="CM14" s="17"/>
      <c r="CN14" s="17"/>
      <c r="CO14" s="17"/>
      <c r="CP14" s="17"/>
      <c r="CQ14" s="17"/>
      <c r="CR14" s="17"/>
      <c r="CS14" s="17"/>
      <c r="CT14" s="17"/>
      <c r="CU14" s="17">
        <v>-5.4</v>
      </c>
      <c r="CV14" s="17">
        <v>0</v>
      </c>
      <c r="CW14" s="17">
        <v>0</v>
      </c>
      <c r="CX14" s="17"/>
      <c r="CY14" s="17">
        <v>1.4</v>
      </c>
      <c r="CZ14" s="17">
        <v>0</v>
      </c>
      <c r="DA14" s="17">
        <v>-0.9</v>
      </c>
      <c r="DB14" s="17">
        <v>-0.2</v>
      </c>
      <c r="DC14" s="17">
        <v>2</v>
      </c>
      <c r="DD14" s="17">
        <v>1.8</v>
      </c>
      <c r="DE14" s="17">
        <v>-0.2</v>
      </c>
      <c r="DF14" s="17">
        <v>1</v>
      </c>
      <c r="DG14" s="17">
        <v>0.6</v>
      </c>
      <c r="DH14" s="17"/>
      <c r="DI14" s="17">
        <v>0</v>
      </c>
      <c r="DJ14" s="17">
        <v>0</v>
      </c>
      <c r="DK14" s="17">
        <v>-3.3</v>
      </c>
      <c r="DL14" s="17">
        <v>2.2000000000000002</v>
      </c>
      <c r="DM14" s="17">
        <v>1.4</v>
      </c>
      <c r="DN14" s="17">
        <v>0.7</v>
      </c>
      <c r="DO14" s="17">
        <v>0.7</v>
      </c>
      <c r="DP14" s="17">
        <v>0.6</v>
      </c>
      <c r="DQ14" s="17">
        <v>0</v>
      </c>
      <c r="DR14" s="17">
        <v>-0.1</v>
      </c>
      <c r="DS14" s="17">
        <v>-0.4</v>
      </c>
      <c r="DT14" s="17">
        <v>0.2</v>
      </c>
      <c r="DU14" s="17"/>
      <c r="DV14" s="17">
        <v>-4.5</v>
      </c>
      <c r="DW14" s="17">
        <v>0.2</v>
      </c>
      <c r="DX14" s="17">
        <v>2.2000000000000002</v>
      </c>
      <c r="DY14" s="17">
        <v>2.2000000000000002</v>
      </c>
      <c r="DZ14" s="17">
        <v>1.1000000000000001</v>
      </c>
      <c r="EA14" s="17">
        <v>0.8</v>
      </c>
      <c r="EB14" s="17">
        <v>4</v>
      </c>
      <c r="EC14" s="17">
        <v>0</v>
      </c>
      <c r="ED14" s="17">
        <v>-11.3</v>
      </c>
      <c r="EE14" s="17">
        <v>-15.8</v>
      </c>
      <c r="EF14" s="17">
        <v>5.0999999999999996</v>
      </c>
      <c r="EG14" s="17">
        <v>6.2</v>
      </c>
      <c r="EH14" s="17">
        <v>2.6</v>
      </c>
      <c r="EI14" s="17">
        <v>-0.1</v>
      </c>
      <c r="EJ14" s="17">
        <v>1.5</v>
      </c>
      <c r="EK14" s="17">
        <v>0.2</v>
      </c>
      <c r="EL14" s="17">
        <v>0.2</v>
      </c>
      <c r="EM14" s="17">
        <v>0.1</v>
      </c>
      <c r="EN14" s="17">
        <v>0</v>
      </c>
      <c r="EO14" s="17">
        <v>0</v>
      </c>
      <c r="EP14" s="17">
        <v>0</v>
      </c>
      <c r="EQ14" s="17">
        <v>-0.16500000000000001</v>
      </c>
      <c r="ER14" s="17">
        <v>-7.02</v>
      </c>
      <c r="ES14" s="17">
        <v>11.407</v>
      </c>
      <c r="ET14" s="17">
        <v>0</v>
      </c>
      <c r="EU14" s="17"/>
      <c r="EV14" s="17">
        <v>0</v>
      </c>
      <c r="EW14" s="17">
        <v>1.4</v>
      </c>
      <c r="EX14" s="17">
        <v>2.5</v>
      </c>
      <c r="EY14" s="17">
        <v>5.0999999999999996</v>
      </c>
      <c r="EZ14" s="17">
        <v>6.2</v>
      </c>
      <c r="FA14" s="17">
        <v>0.8</v>
      </c>
      <c r="FB14" s="17">
        <v>1.4</v>
      </c>
      <c r="FC14" s="17">
        <v>1.5</v>
      </c>
      <c r="FD14" s="17">
        <v>0</v>
      </c>
      <c r="FE14" s="17">
        <v>1.5</v>
      </c>
      <c r="FF14" s="17">
        <v>7.0506799999999998</v>
      </c>
      <c r="FG14" s="15"/>
      <c r="FH14" s="17">
        <v>3.1774800000000001</v>
      </c>
      <c r="FI14" s="17">
        <v>2.5999999999999999E-2</v>
      </c>
      <c r="FJ14" s="17">
        <v>0</v>
      </c>
      <c r="FK14" s="17">
        <v>2.5619999999999998</v>
      </c>
      <c r="FL14" s="17">
        <v>1.6</v>
      </c>
      <c r="FM14" s="17"/>
      <c r="FN14" s="17">
        <v>0.32266</v>
      </c>
      <c r="FO14" s="17"/>
      <c r="FP14" s="17">
        <v>0</v>
      </c>
      <c r="FQ14" s="17">
        <v>7.6881399999999998</v>
      </c>
    </row>
    <row r="15" spans="1:173" ht="24" customHeight="1" x14ac:dyDescent="0.25">
      <c r="A15" s="16" t="s">
        <v>42</v>
      </c>
      <c r="B15" s="16" t="s">
        <v>630</v>
      </c>
      <c r="C15" s="17">
        <v>0.2</v>
      </c>
      <c r="D15" s="17"/>
      <c r="E15" s="17"/>
      <c r="F15" s="17">
        <v>15.4</v>
      </c>
      <c r="G15" s="17">
        <v>13.7</v>
      </c>
      <c r="H15" s="17"/>
      <c r="I15" s="17"/>
      <c r="J15" s="17">
        <v>-17.5</v>
      </c>
      <c r="K15" s="17">
        <v>7.2</v>
      </c>
      <c r="L15" s="17"/>
      <c r="M15" s="17"/>
      <c r="N15" s="17">
        <v>-38.5</v>
      </c>
      <c r="O15" s="17">
        <v>-25.9</v>
      </c>
      <c r="P15" s="17">
        <v>-44.1</v>
      </c>
      <c r="Q15" s="17">
        <v>5.0999999999999996</v>
      </c>
      <c r="R15" s="17">
        <v>-1.4</v>
      </c>
      <c r="S15" s="17">
        <v>-22.4</v>
      </c>
      <c r="T15" s="17">
        <v>74.5</v>
      </c>
      <c r="U15" s="17">
        <v>0.1</v>
      </c>
      <c r="V15" s="17"/>
      <c r="W15" s="17"/>
      <c r="X15" s="17"/>
      <c r="Y15" s="17"/>
      <c r="Z15" s="17">
        <v>2</v>
      </c>
      <c r="AA15" s="17">
        <v>1.3</v>
      </c>
      <c r="AB15" s="17">
        <v>0</v>
      </c>
      <c r="AC15" s="17">
        <v>-3.3</v>
      </c>
      <c r="AD15" s="17">
        <v>3.4</v>
      </c>
      <c r="AE15" s="17">
        <v>3.3</v>
      </c>
      <c r="AF15" s="17">
        <v>1.1000000000000001</v>
      </c>
      <c r="AG15" s="17"/>
      <c r="AH15" s="17"/>
      <c r="AI15" s="17"/>
      <c r="AJ15" s="17">
        <v>12.1</v>
      </c>
      <c r="AK15" s="17">
        <v>10.4</v>
      </c>
      <c r="AL15" s="17"/>
      <c r="AM15" s="17"/>
      <c r="AN15" s="17"/>
      <c r="AO15" s="17">
        <v>-0.9</v>
      </c>
      <c r="AP15" s="17">
        <v>41.3</v>
      </c>
      <c r="AQ15" s="17">
        <v>12.000999999999999</v>
      </c>
      <c r="AR15" s="17">
        <v>7.3819999999999997</v>
      </c>
      <c r="AS15" s="17">
        <v>0.628</v>
      </c>
      <c r="AT15" s="17">
        <v>0.2</v>
      </c>
      <c r="AU15" s="17">
        <v>2.7</v>
      </c>
      <c r="AV15" s="17">
        <v>1.7</v>
      </c>
      <c r="AW15" s="17"/>
      <c r="AX15" s="17">
        <v>-19.100940000000001</v>
      </c>
      <c r="AY15" s="17">
        <v>-53.610309999999998</v>
      </c>
      <c r="AZ15" s="17">
        <v>9</v>
      </c>
      <c r="BA15" s="17">
        <v>-0.6</v>
      </c>
      <c r="BB15" s="17">
        <v>0.3</v>
      </c>
      <c r="BC15" s="17">
        <v>0.4</v>
      </c>
      <c r="BD15" s="17">
        <v>6.4</v>
      </c>
      <c r="BE15" s="17">
        <v>1</v>
      </c>
      <c r="BF15" s="17">
        <v>-0.1</v>
      </c>
      <c r="BG15" s="17">
        <v>5.3</v>
      </c>
      <c r="BH15" s="17">
        <v>0</v>
      </c>
      <c r="BI15" s="17"/>
      <c r="BJ15" s="17"/>
      <c r="BK15" s="17">
        <v>4.2</v>
      </c>
      <c r="BL15" s="17"/>
      <c r="BM15" s="17"/>
      <c r="BN15" s="17"/>
      <c r="BO15" s="17">
        <v>13</v>
      </c>
      <c r="BP15" s="17"/>
      <c r="BQ15" s="17"/>
      <c r="BR15" s="17"/>
      <c r="BS15" s="17"/>
      <c r="BT15" s="17"/>
      <c r="BU15" s="17"/>
      <c r="BV15" s="17"/>
      <c r="BW15" s="17"/>
      <c r="BX15" s="17"/>
      <c r="BY15" s="17">
        <v>-4.3</v>
      </c>
      <c r="BZ15" s="17"/>
      <c r="CA15" s="17"/>
      <c r="CB15" s="17">
        <v>32.008000000000003</v>
      </c>
      <c r="CC15" s="17">
        <v>23.609000000000002</v>
      </c>
      <c r="CD15" s="17">
        <v>-0.46500000000000002</v>
      </c>
      <c r="CE15" s="17">
        <v>1.8120000000000001</v>
      </c>
      <c r="CF15" s="17">
        <v>-0.18099999999999999</v>
      </c>
      <c r="CG15" s="17"/>
      <c r="CH15" s="17"/>
      <c r="CI15" s="17"/>
      <c r="CJ15" s="17">
        <v>-2.492</v>
      </c>
      <c r="CK15" s="17"/>
      <c r="CL15" s="17">
        <v>-29.532</v>
      </c>
      <c r="CM15" s="17"/>
      <c r="CN15" s="17"/>
      <c r="CO15" s="17"/>
      <c r="CP15" s="17"/>
      <c r="CQ15" s="17"/>
      <c r="CR15" s="17"/>
      <c r="CS15" s="17"/>
      <c r="CT15" s="17"/>
      <c r="CU15" s="17">
        <v>-5.4</v>
      </c>
      <c r="CV15" s="17">
        <v>0</v>
      </c>
      <c r="CW15" s="17">
        <v>0</v>
      </c>
      <c r="CX15" s="17"/>
      <c r="CY15" s="17">
        <v>1.4</v>
      </c>
      <c r="CZ15" s="17">
        <v>0</v>
      </c>
      <c r="DA15" s="17">
        <v>-0.9</v>
      </c>
      <c r="DB15" s="17">
        <v>0</v>
      </c>
      <c r="DC15" s="17">
        <v>2</v>
      </c>
      <c r="DD15" s="17">
        <v>1.8</v>
      </c>
      <c r="DE15" s="17">
        <v>-0.1</v>
      </c>
      <c r="DF15" s="17">
        <v>0.3</v>
      </c>
      <c r="DG15" s="17">
        <v>0.6</v>
      </c>
      <c r="DH15" s="17"/>
      <c r="DI15" s="17">
        <v>0</v>
      </c>
      <c r="DJ15" s="17">
        <v>0</v>
      </c>
      <c r="DK15" s="17">
        <v>-2.4</v>
      </c>
      <c r="DL15" s="17">
        <v>3.8</v>
      </c>
      <c r="DM15" s="17">
        <v>1.7</v>
      </c>
      <c r="DN15" s="17">
        <v>0.7</v>
      </c>
      <c r="DO15" s="17">
        <v>0.7</v>
      </c>
      <c r="DP15" s="17">
        <v>0.7</v>
      </c>
      <c r="DQ15" s="17">
        <v>0</v>
      </c>
      <c r="DR15" s="17">
        <v>0</v>
      </c>
      <c r="DS15" s="17">
        <v>-0.4</v>
      </c>
      <c r="DT15" s="17">
        <v>0.2</v>
      </c>
      <c r="DU15" s="17"/>
      <c r="DV15" s="17">
        <v>-4.5999999999999996</v>
      </c>
      <c r="DW15" s="17">
        <v>0.2</v>
      </c>
      <c r="DX15" s="17">
        <v>2.2999999999999998</v>
      </c>
      <c r="DY15" s="17">
        <v>2.2000000000000002</v>
      </c>
      <c r="DZ15" s="17">
        <v>1.1000000000000001</v>
      </c>
      <c r="EA15" s="17">
        <v>0.8</v>
      </c>
      <c r="EB15" s="17">
        <v>4</v>
      </c>
      <c r="EC15" s="17">
        <v>0</v>
      </c>
      <c r="ED15" s="17">
        <v>-6.2</v>
      </c>
      <c r="EE15" s="17">
        <v>-11.2</v>
      </c>
      <c r="EF15" s="17">
        <v>5</v>
      </c>
      <c r="EG15" s="17">
        <v>6</v>
      </c>
      <c r="EH15" s="17">
        <v>2.6</v>
      </c>
      <c r="EI15" s="17">
        <v>-0.1</v>
      </c>
      <c r="EJ15" s="17">
        <v>1.5</v>
      </c>
      <c r="EK15" s="17">
        <v>0.2</v>
      </c>
      <c r="EL15" s="17">
        <v>0.2</v>
      </c>
      <c r="EM15" s="17">
        <v>0.1</v>
      </c>
      <c r="EN15" s="17">
        <v>0</v>
      </c>
      <c r="EO15" s="17">
        <v>0</v>
      </c>
      <c r="EP15" s="17">
        <v>0</v>
      </c>
      <c r="EQ15" s="17">
        <v>-0.16500000000000001</v>
      </c>
      <c r="ER15" s="17">
        <v>-5.4530000000000003</v>
      </c>
      <c r="ES15" s="17">
        <v>11.641</v>
      </c>
      <c r="ET15" s="17">
        <v>0</v>
      </c>
      <c r="EU15" s="17"/>
      <c r="EV15" s="17">
        <v>0</v>
      </c>
      <c r="EW15" s="17">
        <v>1.4</v>
      </c>
      <c r="EX15" s="17">
        <v>2.7</v>
      </c>
      <c r="EY15" s="17">
        <v>5</v>
      </c>
      <c r="EZ15" s="17">
        <v>6</v>
      </c>
      <c r="FA15" s="17">
        <v>0.8</v>
      </c>
      <c r="FB15" s="17">
        <v>1.3</v>
      </c>
      <c r="FC15" s="17">
        <v>1.7</v>
      </c>
      <c r="FD15" s="17">
        <v>0.5</v>
      </c>
      <c r="FE15" s="17">
        <v>2.2000000000000002</v>
      </c>
      <c r="FF15" s="17">
        <v>84.781750000000002</v>
      </c>
      <c r="FG15" s="15"/>
      <c r="FH15" s="17">
        <v>3.44435</v>
      </c>
      <c r="FI15" s="17">
        <v>2.7E-2</v>
      </c>
      <c r="FJ15" s="17">
        <v>0</v>
      </c>
      <c r="FK15" s="17">
        <v>2.75</v>
      </c>
      <c r="FL15" s="17">
        <v>1.7</v>
      </c>
      <c r="FM15" s="17"/>
      <c r="FN15" s="17">
        <v>0.32441999999999999</v>
      </c>
      <c r="FO15" s="17"/>
      <c r="FP15" s="17">
        <v>0</v>
      </c>
      <c r="FQ15" s="17">
        <v>8.2457700000000003</v>
      </c>
    </row>
    <row r="16" spans="1:173" ht="24" customHeight="1" x14ac:dyDescent="0.25">
      <c r="A16" s="16" t="s">
        <v>42</v>
      </c>
      <c r="B16" s="16" t="s">
        <v>631</v>
      </c>
      <c r="C16" s="17">
        <v>0.2</v>
      </c>
      <c r="D16" s="17"/>
      <c r="E16" s="17"/>
      <c r="F16" s="17">
        <v>20.2</v>
      </c>
      <c r="G16" s="17">
        <v>13.1</v>
      </c>
      <c r="H16" s="17"/>
      <c r="I16" s="17"/>
      <c r="J16" s="17">
        <v>-13.5</v>
      </c>
      <c r="K16" s="17">
        <v>23.5</v>
      </c>
      <c r="L16" s="17"/>
      <c r="M16" s="17"/>
      <c r="N16" s="17">
        <v>-36.5</v>
      </c>
      <c r="O16" s="17">
        <v>-28.1</v>
      </c>
      <c r="P16" s="17">
        <v>-50.4</v>
      </c>
      <c r="Q16" s="17">
        <v>19.100000000000001</v>
      </c>
      <c r="R16" s="17">
        <v>2.2999999999999998</v>
      </c>
      <c r="S16" s="17">
        <v>-19.399999999999999</v>
      </c>
      <c r="T16" s="17">
        <v>73.8</v>
      </c>
      <c r="U16" s="17">
        <v>0</v>
      </c>
      <c r="V16" s="17"/>
      <c r="W16" s="17"/>
      <c r="X16" s="17"/>
      <c r="Y16" s="17"/>
      <c r="Z16" s="17">
        <v>1.7</v>
      </c>
      <c r="AA16" s="17">
        <v>1.9</v>
      </c>
      <c r="AB16" s="17">
        <v>0</v>
      </c>
      <c r="AC16" s="17">
        <v>-3.3</v>
      </c>
      <c r="AD16" s="17">
        <v>3.1</v>
      </c>
      <c r="AE16" s="17">
        <v>3.6</v>
      </c>
      <c r="AF16" s="17">
        <v>1.1000000000000001</v>
      </c>
      <c r="AG16" s="17"/>
      <c r="AH16" s="17"/>
      <c r="AI16" s="17"/>
      <c r="AJ16" s="17">
        <v>11.5</v>
      </c>
      <c r="AK16" s="17">
        <v>5.8</v>
      </c>
      <c r="AL16" s="17"/>
      <c r="AM16" s="17"/>
      <c r="AN16" s="17"/>
      <c r="AO16" s="17">
        <v>-0.9</v>
      </c>
      <c r="AP16" s="17">
        <v>43.1</v>
      </c>
      <c r="AQ16" s="17">
        <v>12.829000000000001</v>
      </c>
      <c r="AR16" s="17">
        <v>10.962</v>
      </c>
      <c r="AS16" s="17">
        <v>0.72</v>
      </c>
      <c r="AT16" s="17">
        <v>0</v>
      </c>
      <c r="AU16" s="17">
        <v>2.7</v>
      </c>
      <c r="AV16" s="17">
        <v>1.2</v>
      </c>
      <c r="AW16" s="17"/>
      <c r="AX16" s="17">
        <v>-16.967929999999999</v>
      </c>
      <c r="AY16" s="17">
        <v>-51.49447</v>
      </c>
      <c r="AZ16" s="17">
        <v>13.2</v>
      </c>
      <c r="BA16" s="17">
        <v>-0.6</v>
      </c>
      <c r="BB16" s="17">
        <v>0.3</v>
      </c>
      <c r="BC16" s="17">
        <v>-0.8</v>
      </c>
      <c r="BD16" s="17">
        <v>7.4</v>
      </c>
      <c r="BE16" s="17">
        <v>1</v>
      </c>
      <c r="BF16" s="17">
        <v>-0.1</v>
      </c>
      <c r="BG16" s="17">
        <v>-1.4</v>
      </c>
      <c r="BH16" s="17">
        <v>0</v>
      </c>
      <c r="BI16" s="17"/>
      <c r="BJ16" s="17"/>
      <c r="BK16" s="17">
        <v>0</v>
      </c>
      <c r="BL16" s="17"/>
      <c r="BM16" s="17"/>
      <c r="BN16" s="17"/>
      <c r="BO16" s="17">
        <v>14.6</v>
      </c>
      <c r="BP16" s="17"/>
      <c r="BQ16" s="17"/>
      <c r="BR16" s="17"/>
      <c r="BS16" s="17"/>
      <c r="BT16" s="17"/>
      <c r="BU16" s="17"/>
      <c r="BV16" s="17"/>
      <c r="BW16" s="17"/>
      <c r="BX16" s="17"/>
      <c r="BY16" s="17">
        <v>-8.9</v>
      </c>
      <c r="BZ16" s="17"/>
      <c r="CA16" s="17"/>
      <c r="CB16" s="17">
        <v>31.297999999999998</v>
      </c>
      <c r="CC16" s="17">
        <v>26.425999999999998</v>
      </c>
      <c r="CD16" s="17">
        <v>2.085</v>
      </c>
      <c r="CE16" s="17">
        <v>0.52300000000000002</v>
      </c>
      <c r="CF16" s="17">
        <v>-0.46200000000000002</v>
      </c>
      <c r="CG16" s="17"/>
      <c r="CH16" s="17"/>
      <c r="CI16" s="17"/>
      <c r="CJ16" s="17">
        <v>-0.68100000000000005</v>
      </c>
      <c r="CK16" s="17"/>
      <c r="CL16" s="17">
        <v>-28.381</v>
      </c>
      <c r="CM16" s="17"/>
      <c r="CN16" s="17"/>
      <c r="CO16" s="17"/>
      <c r="CP16" s="17"/>
      <c r="CQ16" s="17"/>
      <c r="CR16" s="17"/>
      <c r="CS16" s="17"/>
      <c r="CT16" s="17"/>
      <c r="CU16" s="17">
        <v>-5.4</v>
      </c>
      <c r="CV16" s="17">
        <v>0</v>
      </c>
      <c r="CW16" s="17">
        <v>0.2</v>
      </c>
      <c r="CX16" s="17"/>
      <c r="CY16" s="17">
        <v>1.4</v>
      </c>
      <c r="CZ16" s="17">
        <v>-0.1</v>
      </c>
      <c r="DA16" s="17">
        <v>-0.9</v>
      </c>
      <c r="DB16" s="17">
        <v>0.2</v>
      </c>
      <c r="DC16" s="17">
        <v>2</v>
      </c>
      <c r="DD16" s="17">
        <v>1.9</v>
      </c>
      <c r="DE16" s="17">
        <v>-0.3</v>
      </c>
      <c r="DF16" s="17">
        <v>0.1</v>
      </c>
      <c r="DG16" s="17">
        <v>0.6</v>
      </c>
      <c r="DH16" s="17"/>
      <c r="DI16" s="17">
        <v>0</v>
      </c>
      <c r="DJ16" s="17">
        <v>0</v>
      </c>
      <c r="DK16" s="17">
        <v>-2.6</v>
      </c>
      <c r="DL16" s="17">
        <v>4.7</v>
      </c>
      <c r="DM16" s="17">
        <v>1.4</v>
      </c>
      <c r="DN16" s="17">
        <v>0.7</v>
      </c>
      <c r="DO16" s="17">
        <v>0.7</v>
      </c>
      <c r="DP16" s="17">
        <v>0.7</v>
      </c>
      <c r="DQ16" s="17">
        <v>0</v>
      </c>
      <c r="DR16" s="17">
        <v>-0.2</v>
      </c>
      <c r="DS16" s="17">
        <v>-0.3</v>
      </c>
      <c r="DT16" s="17">
        <v>0.2</v>
      </c>
      <c r="DU16" s="17"/>
      <c r="DV16" s="17">
        <v>-4.5999999999999996</v>
      </c>
      <c r="DW16" s="17">
        <v>0.2</v>
      </c>
      <c r="DX16" s="17">
        <v>2.2999999999999998</v>
      </c>
      <c r="DY16" s="17">
        <v>2.2000000000000002</v>
      </c>
      <c r="DZ16" s="17">
        <v>1.1000000000000001</v>
      </c>
      <c r="EA16" s="17">
        <v>0.8</v>
      </c>
      <c r="EB16" s="17">
        <v>4</v>
      </c>
      <c r="EC16" s="17">
        <v>0</v>
      </c>
      <c r="ED16" s="17">
        <v>-4.5999999999999996</v>
      </c>
      <c r="EE16" s="17">
        <v>-8.8000000000000007</v>
      </c>
      <c r="EF16" s="17">
        <v>5</v>
      </c>
      <c r="EG16" s="17">
        <v>8.1</v>
      </c>
      <c r="EH16" s="17">
        <v>2.6</v>
      </c>
      <c r="EI16" s="17">
        <v>-0.1</v>
      </c>
      <c r="EJ16" s="17">
        <v>1.4</v>
      </c>
      <c r="EK16" s="17">
        <v>0.2</v>
      </c>
      <c r="EL16" s="17">
        <v>0.2</v>
      </c>
      <c r="EM16" s="17">
        <v>0.1</v>
      </c>
      <c r="EN16" s="17">
        <v>0.3</v>
      </c>
      <c r="EO16" s="17">
        <v>0</v>
      </c>
      <c r="EP16" s="17">
        <v>0</v>
      </c>
      <c r="EQ16" s="17">
        <v>-0.16700000000000001</v>
      </c>
      <c r="ER16" s="17">
        <v>-4.5170000000000003</v>
      </c>
      <c r="ES16" s="17">
        <v>11.64</v>
      </c>
      <c r="ET16" s="17">
        <v>0</v>
      </c>
      <c r="EU16" s="17"/>
      <c r="EV16" s="17">
        <v>0</v>
      </c>
      <c r="EW16" s="17">
        <v>1.4</v>
      </c>
      <c r="EX16" s="17">
        <v>2.7</v>
      </c>
      <c r="EY16" s="17">
        <v>5</v>
      </c>
      <c r="EZ16" s="17">
        <v>8.1</v>
      </c>
      <c r="FA16" s="17">
        <v>0.8</v>
      </c>
      <c r="FB16" s="17">
        <v>1.2</v>
      </c>
      <c r="FC16" s="17">
        <v>1.1000000000000001</v>
      </c>
      <c r="FD16" s="17">
        <v>0.9</v>
      </c>
      <c r="FE16" s="17">
        <v>2.1</v>
      </c>
      <c r="FF16" s="17">
        <v>133.01259999999999</v>
      </c>
      <c r="FG16" s="15"/>
      <c r="FH16" s="17">
        <v>3.5210400000000002</v>
      </c>
      <c r="FI16" s="17">
        <v>2.8000000000000001E-2</v>
      </c>
      <c r="FJ16" s="17">
        <v>0</v>
      </c>
      <c r="FK16" s="17">
        <v>2.7959999999999998</v>
      </c>
      <c r="FL16" s="17">
        <v>1.7</v>
      </c>
      <c r="FM16" s="17"/>
      <c r="FN16" s="17">
        <v>0.30653000000000002</v>
      </c>
      <c r="FO16" s="17"/>
      <c r="FP16" s="17">
        <v>0</v>
      </c>
      <c r="FQ16" s="17">
        <v>8.3515700000000006</v>
      </c>
    </row>
    <row r="17" spans="1:173" ht="24" customHeight="1" x14ac:dyDescent="0.25">
      <c r="A17" s="16" t="s">
        <v>42</v>
      </c>
      <c r="B17" s="16" t="s">
        <v>632</v>
      </c>
      <c r="C17" s="17">
        <v>0.2</v>
      </c>
      <c r="D17" s="17"/>
      <c r="E17" s="17"/>
      <c r="F17" s="17">
        <v>10.6</v>
      </c>
      <c r="G17" s="17">
        <v>13</v>
      </c>
      <c r="H17" s="17"/>
      <c r="I17" s="17"/>
      <c r="J17" s="17">
        <v>-17.100000000000001</v>
      </c>
      <c r="K17" s="17">
        <v>15.7</v>
      </c>
      <c r="L17" s="17"/>
      <c r="M17" s="17"/>
      <c r="N17" s="17">
        <v>-39.200000000000003</v>
      </c>
      <c r="O17" s="17">
        <v>-26.8</v>
      </c>
      <c r="P17" s="17">
        <v>-46.4</v>
      </c>
      <c r="Q17" s="17">
        <v>17.600000000000001</v>
      </c>
      <c r="R17" s="17">
        <v>-0.7</v>
      </c>
      <c r="S17" s="17">
        <v>-21.6</v>
      </c>
      <c r="T17" s="17">
        <v>75.599999999999994</v>
      </c>
      <c r="U17" s="17">
        <v>0.1</v>
      </c>
      <c r="V17" s="17"/>
      <c r="W17" s="17"/>
      <c r="X17" s="17"/>
      <c r="Y17" s="17"/>
      <c r="Z17" s="17">
        <v>3.5</v>
      </c>
      <c r="AA17" s="17">
        <v>1.5</v>
      </c>
      <c r="AB17" s="17">
        <v>0</v>
      </c>
      <c r="AC17" s="17">
        <v>-3.3</v>
      </c>
      <c r="AD17" s="17">
        <v>3</v>
      </c>
      <c r="AE17" s="17">
        <v>3.5</v>
      </c>
      <c r="AF17" s="17">
        <v>1.1000000000000001</v>
      </c>
      <c r="AG17" s="17"/>
      <c r="AH17" s="17"/>
      <c r="AI17" s="17"/>
      <c r="AJ17" s="17">
        <v>12.5</v>
      </c>
      <c r="AK17" s="17">
        <v>11.9</v>
      </c>
      <c r="AL17" s="17"/>
      <c r="AM17" s="17"/>
      <c r="AN17" s="17"/>
      <c r="AO17" s="17">
        <v>-1.1000000000000001</v>
      </c>
      <c r="AP17" s="17">
        <v>11.4</v>
      </c>
      <c r="AQ17" s="17">
        <v>11.765000000000001</v>
      </c>
      <c r="AR17" s="17">
        <v>8.0079999999999991</v>
      </c>
      <c r="AS17" s="17">
        <v>1.115</v>
      </c>
      <c r="AT17" s="17">
        <v>0</v>
      </c>
      <c r="AU17" s="17">
        <v>2.7</v>
      </c>
      <c r="AV17" s="17">
        <v>2.4</v>
      </c>
      <c r="AW17" s="17"/>
      <c r="AX17" s="17">
        <v>-17.926780000000001</v>
      </c>
      <c r="AY17" s="17">
        <v>-52.875720000000001</v>
      </c>
      <c r="AZ17" s="17">
        <v>6.2</v>
      </c>
      <c r="BA17" s="17">
        <v>-0.6</v>
      </c>
      <c r="BB17" s="17">
        <v>0</v>
      </c>
      <c r="BC17" s="17">
        <v>-0.1</v>
      </c>
      <c r="BD17" s="17">
        <v>6.3</v>
      </c>
      <c r="BE17" s="17">
        <v>0.9</v>
      </c>
      <c r="BF17" s="17">
        <v>-0.1</v>
      </c>
      <c r="BG17" s="17">
        <v>5.4</v>
      </c>
      <c r="BH17" s="17">
        <v>0</v>
      </c>
      <c r="BI17" s="17"/>
      <c r="BJ17" s="17"/>
      <c r="BK17" s="17">
        <v>0</v>
      </c>
      <c r="BL17" s="17"/>
      <c r="BM17" s="17"/>
      <c r="BN17" s="17"/>
      <c r="BO17" s="17">
        <v>7.8</v>
      </c>
      <c r="BP17" s="17"/>
      <c r="BQ17" s="17"/>
      <c r="BR17" s="17"/>
      <c r="BS17" s="17"/>
      <c r="BT17" s="17"/>
      <c r="BU17" s="17"/>
      <c r="BV17" s="17"/>
      <c r="BW17" s="17"/>
      <c r="BX17" s="17"/>
      <c r="BY17" s="17">
        <v>-5.6</v>
      </c>
      <c r="BZ17" s="17"/>
      <c r="CA17" s="17"/>
      <c r="CB17" s="17">
        <v>32.308</v>
      </c>
      <c r="CC17" s="17">
        <v>23.498000000000001</v>
      </c>
      <c r="CD17" s="17">
        <v>-0.92400000000000004</v>
      </c>
      <c r="CE17" s="17">
        <v>0.71199999999999997</v>
      </c>
      <c r="CF17" s="17">
        <v>0.11600000000000001</v>
      </c>
      <c r="CG17" s="17"/>
      <c r="CH17" s="17"/>
      <c r="CI17" s="17"/>
      <c r="CJ17" s="17">
        <v>-2.7850000000000001</v>
      </c>
      <c r="CK17" s="17"/>
      <c r="CL17" s="17">
        <v>-29.135000000000002</v>
      </c>
      <c r="CM17" s="17"/>
      <c r="CN17" s="17"/>
      <c r="CO17" s="17"/>
      <c r="CP17" s="17"/>
      <c r="CQ17" s="17"/>
      <c r="CR17" s="17"/>
      <c r="CS17" s="17"/>
      <c r="CT17" s="17"/>
      <c r="CU17" s="17">
        <v>-5.4</v>
      </c>
      <c r="CV17" s="17">
        <v>0</v>
      </c>
      <c r="CW17" s="17">
        <v>0</v>
      </c>
      <c r="CX17" s="17"/>
      <c r="CY17" s="17">
        <v>1.4</v>
      </c>
      <c r="CZ17" s="17">
        <v>-0.1</v>
      </c>
      <c r="DA17" s="17">
        <v>-0.9</v>
      </c>
      <c r="DB17" s="17">
        <v>0</v>
      </c>
      <c r="DC17" s="17">
        <v>2</v>
      </c>
      <c r="DD17" s="17">
        <v>1.8</v>
      </c>
      <c r="DE17" s="17">
        <v>0</v>
      </c>
      <c r="DF17" s="17">
        <v>0.1</v>
      </c>
      <c r="DG17" s="17">
        <v>0.6</v>
      </c>
      <c r="DH17" s="17"/>
      <c r="DI17" s="17">
        <v>0</v>
      </c>
      <c r="DJ17" s="17">
        <v>0</v>
      </c>
      <c r="DK17" s="17">
        <v>-2.5</v>
      </c>
      <c r="DL17" s="17">
        <v>4.3</v>
      </c>
      <c r="DM17" s="17">
        <v>1.4</v>
      </c>
      <c r="DN17" s="17">
        <v>0.7</v>
      </c>
      <c r="DO17" s="17">
        <v>0.7</v>
      </c>
      <c r="DP17" s="17">
        <v>0.7</v>
      </c>
      <c r="DQ17" s="17">
        <v>0</v>
      </c>
      <c r="DR17" s="17">
        <v>-0.1</v>
      </c>
      <c r="DS17" s="17">
        <v>-0.2</v>
      </c>
      <c r="DT17" s="17">
        <v>0.2</v>
      </c>
      <c r="DU17" s="17"/>
      <c r="DV17" s="17">
        <v>-4.5999999999999996</v>
      </c>
      <c r="DW17" s="17">
        <v>0.2</v>
      </c>
      <c r="DX17" s="17">
        <v>2.2999999999999998</v>
      </c>
      <c r="DY17" s="17">
        <v>2.2000000000000002</v>
      </c>
      <c r="DZ17" s="17">
        <v>1</v>
      </c>
      <c r="EA17" s="17">
        <v>0.8</v>
      </c>
      <c r="EB17" s="17">
        <v>4</v>
      </c>
      <c r="EC17" s="17">
        <v>0</v>
      </c>
      <c r="ED17" s="17">
        <v>-6.9</v>
      </c>
      <c r="EE17" s="17">
        <v>-9.9</v>
      </c>
      <c r="EF17" s="17">
        <v>5.0999999999999996</v>
      </c>
      <c r="EG17" s="17">
        <v>6.7</v>
      </c>
      <c r="EH17" s="17">
        <v>2.6</v>
      </c>
      <c r="EI17" s="17">
        <v>0</v>
      </c>
      <c r="EJ17" s="17">
        <v>1.4</v>
      </c>
      <c r="EK17" s="17">
        <v>0.2</v>
      </c>
      <c r="EL17" s="17">
        <v>0.2</v>
      </c>
      <c r="EM17" s="17">
        <v>0.1</v>
      </c>
      <c r="EN17" s="17">
        <v>0</v>
      </c>
      <c r="EO17" s="17">
        <v>0</v>
      </c>
      <c r="EP17" s="17">
        <v>0</v>
      </c>
      <c r="EQ17" s="17">
        <v>-0.16900000000000001</v>
      </c>
      <c r="ER17" s="17">
        <v>-5.484</v>
      </c>
      <c r="ES17" s="17">
        <v>11.617000000000001</v>
      </c>
      <c r="ET17" s="17">
        <v>0</v>
      </c>
      <c r="EU17" s="17"/>
      <c r="EV17" s="17">
        <v>0</v>
      </c>
      <c r="EW17" s="17">
        <v>1.3</v>
      </c>
      <c r="EX17" s="17">
        <v>2.6</v>
      </c>
      <c r="EY17" s="17">
        <v>5.0999999999999996</v>
      </c>
      <c r="EZ17" s="17">
        <v>6.7</v>
      </c>
      <c r="FA17" s="17">
        <v>0.8</v>
      </c>
      <c r="FB17" s="17">
        <v>1</v>
      </c>
      <c r="FC17" s="17">
        <v>2.8</v>
      </c>
      <c r="FD17" s="17">
        <v>0.9</v>
      </c>
      <c r="FE17" s="17">
        <v>1.7</v>
      </c>
      <c r="FF17" s="17">
        <v>63.139499999999998</v>
      </c>
      <c r="FG17" s="15"/>
      <c r="FH17" s="17">
        <v>2.96469</v>
      </c>
      <c r="FI17" s="17">
        <v>2.5999999999999999E-2</v>
      </c>
      <c r="FJ17" s="17">
        <v>0</v>
      </c>
      <c r="FK17" s="17">
        <v>2.6880000000000002</v>
      </c>
      <c r="FL17" s="17">
        <v>1.7</v>
      </c>
      <c r="FM17" s="17"/>
      <c r="FN17" s="17">
        <v>0.29958000000000001</v>
      </c>
      <c r="FO17" s="17"/>
      <c r="FP17" s="17">
        <v>0</v>
      </c>
      <c r="FQ17" s="17">
        <v>7.6782700000000004</v>
      </c>
    </row>
    <row r="18" spans="1:173" ht="24" customHeight="1" x14ac:dyDescent="0.25">
      <c r="A18" s="18" t="s">
        <v>42</v>
      </c>
      <c r="B18" s="18" t="s">
        <v>633</v>
      </c>
      <c r="C18" s="19">
        <v>0.2</v>
      </c>
      <c r="D18" s="19"/>
      <c r="E18" s="19"/>
      <c r="F18" s="19">
        <v>-4</v>
      </c>
      <c r="G18" s="19">
        <v>11.2</v>
      </c>
      <c r="H18" s="19"/>
      <c r="I18" s="19"/>
      <c r="J18" s="19">
        <v>-18.7</v>
      </c>
      <c r="K18" s="19">
        <v>14.2</v>
      </c>
      <c r="L18" s="19"/>
      <c r="M18" s="19"/>
      <c r="N18" s="19">
        <v>-39.9</v>
      </c>
      <c r="O18" s="19">
        <v>-34.1</v>
      </c>
      <c r="P18" s="19">
        <v>-49.5</v>
      </c>
      <c r="Q18" s="19">
        <v>16.100000000000001</v>
      </c>
      <c r="R18" s="19">
        <v>-1.8</v>
      </c>
      <c r="S18" s="19">
        <v>-23.8</v>
      </c>
      <c r="T18" s="19">
        <v>75.3</v>
      </c>
      <c r="U18" s="19">
        <v>0.1</v>
      </c>
      <c r="V18" s="19"/>
      <c r="W18" s="19"/>
      <c r="X18" s="19"/>
      <c r="Y18" s="19"/>
      <c r="Z18" s="19">
        <v>-1.9</v>
      </c>
      <c r="AA18" s="19">
        <v>1.4</v>
      </c>
      <c r="AB18" s="19">
        <v>0</v>
      </c>
      <c r="AC18" s="19">
        <v>-3.3</v>
      </c>
      <c r="AD18" s="19">
        <v>3.1</v>
      </c>
      <c r="AE18" s="19">
        <v>3.8</v>
      </c>
      <c r="AF18" s="19">
        <v>1.2</v>
      </c>
      <c r="AG18" s="19"/>
      <c r="AH18" s="19"/>
      <c r="AI18" s="19"/>
      <c r="AJ18" s="19">
        <v>10.9</v>
      </c>
      <c r="AK18" s="19">
        <v>12.1</v>
      </c>
      <c r="AL18" s="19"/>
      <c r="AM18" s="19"/>
      <c r="AN18" s="19"/>
      <c r="AO18" s="19">
        <v>-1.1000000000000001</v>
      </c>
      <c r="AP18" s="19">
        <v>26.2</v>
      </c>
      <c r="AQ18" s="19">
        <v>11.567</v>
      </c>
      <c r="AR18" s="19">
        <v>5.3639999999999999</v>
      </c>
      <c r="AS18" s="19">
        <v>1.498</v>
      </c>
      <c r="AT18" s="19">
        <v>0.4</v>
      </c>
      <c r="AU18" s="19">
        <v>2.7</v>
      </c>
      <c r="AV18" s="19">
        <v>1.8</v>
      </c>
      <c r="AW18" s="19"/>
      <c r="AX18" s="19">
        <v>-18.65541</v>
      </c>
      <c r="AY18" s="19">
        <v>-53.596879999999999</v>
      </c>
      <c r="AZ18" s="19">
        <v>9.3000000000000007</v>
      </c>
      <c r="BA18" s="19">
        <v>-0.5</v>
      </c>
      <c r="BB18" s="19">
        <v>0.2</v>
      </c>
      <c r="BC18" s="19">
        <v>-3.3</v>
      </c>
      <c r="BD18" s="19">
        <v>3.7</v>
      </c>
      <c r="BE18" s="19">
        <v>0.9</v>
      </c>
      <c r="BF18" s="19">
        <v>-0.1</v>
      </c>
      <c r="BG18" s="19">
        <v>0.5</v>
      </c>
      <c r="BH18" s="19">
        <v>0</v>
      </c>
      <c r="BI18" s="19"/>
      <c r="BJ18" s="19"/>
      <c r="BK18" s="19">
        <v>0</v>
      </c>
      <c r="BL18" s="19"/>
      <c r="BM18" s="19"/>
      <c r="BN18" s="19"/>
      <c r="BO18" s="19">
        <v>8.1</v>
      </c>
      <c r="BP18" s="19"/>
      <c r="BQ18" s="19"/>
      <c r="BR18" s="19"/>
      <c r="BS18" s="19"/>
      <c r="BT18" s="19"/>
      <c r="BU18" s="19"/>
      <c r="BV18" s="19"/>
      <c r="BW18" s="19"/>
      <c r="BX18" s="19"/>
      <c r="BY18" s="19">
        <v>-9.8000000000000007</v>
      </c>
      <c r="BZ18" s="19"/>
      <c r="CA18" s="19"/>
      <c r="CB18" s="19">
        <v>34.697000000000003</v>
      </c>
      <c r="CC18" s="19">
        <v>21.611999999999998</v>
      </c>
      <c r="CD18" s="19">
        <v>-1.294</v>
      </c>
      <c r="CE18" s="19">
        <v>0.81799999999999995</v>
      </c>
      <c r="CF18" s="19">
        <v>6.4000000000000001E-2</v>
      </c>
      <c r="CG18" s="19"/>
      <c r="CH18" s="19"/>
      <c r="CI18" s="19"/>
      <c r="CJ18" s="19">
        <v>-3.4260000000000002</v>
      </c>
      <c r="CK18" s="19"/>
      <c r="CL18" s="19">
        <v>-29.702000000000002</v>
      </c>
      <c r="CM18" s="19"/>
      <c r="CN18" s="19"/>
      <c r="CO18" s="19"/>
      <c r="CP18" s="19"/>
      <c r="CQ18" s="19"/>
      <c r="CR18" s="19"/>
      <c r="CS18" s="19"/>
      <c r="CT18" s="19"/>
      <c r="CU18" s="19">
        <v>-5.4</v>
      </c>
      <c r="CV18" s="19">
        <v>0</v>
      </c>
      <c r="CW18" s="19">
        <v>0</v>
      </c>
      <c r="CX18" s="19"/>
      <c r="CY18" s="19">
        <v>1.5</v>
      </c>
      <c r="CZ18" s="19">
        <v>0</v>
      </c>
      <c r="DA18" s="19">
        <v>-0.9</v>
      </c>
      <c r="DB18" s="19">
        <v>0</v>
      </c>
      <c r="DC18" s="19">
        <v>2</v>
      </c>
      <c r="DD18" s="19">
        <v>2.1</v>
      </c>
      <c r="DE18" s="19">
        <v>-0.8</v>
      </c>
      <c r="DF18" s="19">
        <v>1.1000000000000001</v>
      </c>
      <c r="DG18" s="19">
        <v>0.5</v>
      </c>
      <c r="DH18" s="19"/>
      <c r="DI18" s="19">
        <v>0</v>
      </c>
      <c r="DJ18" s="19">
        <v>0</v>
      </c>
      <c r="DK18" s="19">
        <v>-2.7</v>
      </c>
      <c r="DL18" s="19">
        <v>3.3</v>
      </c>
      <c r="DM18" s="19">
        <v>1.4</v>
      </c>
      <c r="DN18" s="19">
        <v>0.7</v>
      </c>
      <c r="DO18" s="19">
        <v>0.7</v>
      </c>
      <c r="DP18" s="19">
        <v>0.7</v>
      </c>
      <c r="DQ18" s="19">
        <v>0</v>
      </c>
      <c r="DR18" s="19">
        <v>0</v>
      </c>
      <c r="DS18" s="19">
        <v>-0.2</v>
      </c>
      <c r="DT18" s="19">
        <v>0.2</v>
      </c>
      <c r="DU18" s="19"/>
      <c r="DV18" s="19">
        <v>-4.5</v>
      </c>
      <c r="DW18" s="19">
        <v>0.2</v>
      </c>
      <c r="DX18" s="19">
        <v>2.2999999999999998</v>
      </c>
      <c r="DY18" s="19">
        <v>2.2000000000000002</v>
      </c>
      <c r="DZ18" s="19">
        <v>0.9</v>
      </c>
      <c r="EA18" s="19">
        <v>0.8</v>
      </c>
      <c r="EB18" s="19">
        <v>4</v>
      </c>
      <c r="EC18" s="19">
        <v>0</v>
      </c>
      <c r="ED18" s="19">
        <v>-9.6</v>
      </c>
      <c r="EE18" s="19">
        <v>-13.9</v>
      </c>
      <c r="EF18" s="19">
        <v>5.0999999999999996</v>
      </c>
      <c r="EG18" s="19">
        <v>6.5</v>
      </c>
      <c r="EH18" s="19">
        <v>2.6</v>
      </c>
      <c r="EI18" s="19">
        <v>0</v>
      </c>
      <c r="EJ18" s="19">
        <v>1.4</v>
      </c>
      <c r="EK18" s="19">
        <v>0.2</v>
      </c>
      <c r="EL18" s="19">
        <v>0.2</v>
      </c>
      <c r="EM18" s="19">
        <v>0.1</v>
      </c>
      <c r="EN18" s="19">
        <v>0</v>
      </c>
      <c r="EO18" s="19">
        <v>0</v>
      </c>
      <c r="EP18" s="19">
        <v>0</v>
      </c>
      <c r="EQ18" s="19">
        <v>-0.16400000000000001</v>
      </c>
      <c r="ER18" s="19">
        <v>-6.7089999999999996</v>
      </c>
      <c r="ES18" s="19">
        <v>11.403</v>
      </c>
      <c r="ET18" s="19">
        <v>0</v>
      </c>
      <c r="EU18" s="19"/>
      <c r="EV18" s="19">
        <v>0</v>
      </c>
      <c r="EW18" s="19">
        <v>1.2</v>
      </c>
      <c r="EX18" s="19">
        <v>2.7</v>
      </c>
      <c r="EY18" s="19">
        <v>5.0999999999999996</v>
      </c>
      <c r="EZ18" s="19">
        <v>6.5</v>
      </c>
      <c r="FA18" s="19">
        <v>0.8</v>
      </c>
      <c r="FB18" s="19">
        <v>0.9</v>
      </c>
      <c r="FC18" s="19">
        <v>2.2000000000000002</v>
      </c>
      <c r="FD18" s="19">
        <v>1.4</v>
      </c>
      <c r="FE18" s="19">
        <v>2.2000000000000002</v>
      </c>
      <c r="FF18" s="19">
        <v>10.77571</v>
      </c>
      <c r="FG18" s="15"/>
      <c r="FH18" s="19">
        <v>2.99519</v>
      </c>
      <c r="FI18" s="19">
        <v>2.4E-2</v>
      </c>
      <c r="FJ18" s="19">
        <v>0</v>
      </c>
      <c r="FK18" s="19">
        <v>2.7719999999999998</v>
      </c>
      <c r="FL18" s="19">
        <v>1.8</v>
      </c>
      <c r="FM18" s="19"/>
      <c r="FN18" s="19">
        <v>0.31309999999999999</v>
      </c>
      <c r="FO18" s="19"/>
      <c r="FP18" s="19">
        <v>0</v>
      </c>
      <c r="FQ18" s="19">
        <v>7.9042899999999996</v>
      </c>
    </row>
    <row r="19" spans="1:173" ht="24" customHeight="1" x14ac:dyDescent="0.25">
      <c r="A19" s="13" t="s">
        <v>42</v>
      </c>
      <c r="B19" s="13" t="s">
        <v>634</v>
      </c>
      <c r="C19" s="14">
        <v>0.2</v>
      </c>
      <c r="D19" s="14"/>
      <c r="E19" s="14"/>
      <c r="F19" s="14">
        <v>10.9</v>
      </c>
      <c r="G19" s="14">
        <v>13.1</v>
      </c>
      <c r="H19" s="14"/>
      <c r="I19" s="14"/>
      <c r="J19" s="14">
        <v>-18</v>
      </c>
      <c r="K19" s="14">
        <v>9.3000000000000007</v>
      </c>
      <c r="L19" s="14"/>
      <c r="M19" s="14"/>
      <c r="N19" s="14">
        <v>-38</v>
      </c>
      <c r="O19" s="14">
        <v>-33.299999999999997</v>
      </c>
      <c r="P19" s="14">
        <v>-51.5</v>
      </c>
      <c r="Q19" s="14">
        <v>20.2</v>
      </c>
      <c r="R19" s="14">
        <v>-1.3</v>
      </c>
      <c r="S19" s="14">
        <v>-21.4</v>
      </c>
      <c r="T19" s="14">
        <v>80.5</v>
      </c>
      <c r="U19" s="14">
        <v>0</v>
      </c>
      <c r="V19" s="14"/>
      <c r="W19" s="14"/>
      <c r="X19" s="14"/>
      <c r="Y19" s="14"/>
      <c r="Z19" s="14">
        <v>3.1</v>
      </c>
      <c r="AA19" s="14">
        <v>1.9</v>
      </c>
      <c r="AB19" s="14">
        <v>0</v>
      </c>
      <c r="AC19" s="14">
        <v>-3.3</v>
      </c>
      <c r="AD19" s="14">
        <v>3.4</v>
      </c>
      <c r="AE19" s="14">
        <v>3.8</v>
      </c>
      <c r="AF19" s="14">
        <v>1.3</v>
      </c>
      <c r="AG19" s="14"/>
      <c r="AH19" s="14"/>
      <c r="AI19" s="14"/>
      <c r="AJ19" s="14">
        <v>11.1</v>
      </c>
      <c r="AK19" s="14">
        <v>12</v>
      </c>
      <c r="AL19" s="14"/>
      <c r="AM19" s="14"/>
      <c r="AN19" s="14"/>
      <c r="AO19" s="14">
        <v>-0.9</v>
      </c>
      <c r="AP19" s="14">
        <v>48.2</v>
      </c>
      <c r="AQ19" s="14">
        <v>12.316000000000001</v>
      </c>
      <c r="AR19" s="14">
        <v>7.4089999999999998</v>
      </c>
      <c r="AS19" s="14">
        <v>0.94599999999999995</v>
      </c>
      <c r="AT19" s="14">
        <v>0.7</v>
      </c>
      <c r="AU19" s="14">
        <v>2.7</v>
      </c>
      <c r="AV19" s="14">
        <v>1</v>
      </c>
      <c r="AW19" s="14"/>
      <c r="AX19" s="14">
        <v>-17.149550000000001</v>
      </c>
      <c r="AY19" s="14">
        <v>-51.857709999999997</v>
      </c>
      <c r="AZ19" s="14">
        <v>8.1999999999999993</v>
      </c>
      <c r="BA19" s="14">
        <v>-0.4</v>
      </c>
      <c r="BB19" s="14">
        <v>0.2</v>
      </c>
      <c r="BC19" s="14">
        <v>-3.1</v>
      </c>
      <c r="BD19" s="14">
        <v>4</v>
      </c>
      <c r="BE19" s="14">
        <v>0.9</v>
      </c>
      <c r="BF19" s="14">
        <v>-0.1</v>
      </c>
      <c r="BG19" s="14">
        <v>-0.4</v>
      </c>
      <c r="BH19" s="14">
        <v>0</v>
      </c>
      <c r="BI19" s="14"/>
      <c r="BJ19" s="14"/>
      <c r="BK19" s="14">
        <v>0</v>
      </c>
      <c r="BL19" s="14"/>
      <c r="BM19" s="14"/>
      <c r="BN19" s="14"/>
      <c r="BO19" s="14">
        <v>18.100000000000001</v>
      </c>
      <c r="BP19" s="14"/>
      <c r="BQ19" s="14"/>
      <c r="BR19" s="14"/>
      <c r="BS19" s="14"/>
      <c r="BT19" s="14"/>
      <c r="BU19" s="14"/>
      <c r="BV19" s="14"/>
      <c r="BW19" s="14"/>
      <c r="BX19" s="14"/>
      <c r="BY19" s="14">
        <v>-11.7</v>
      </c>
      <c r="BZ19" s="14"/>
      <c r="CA19" s="14"/>
      <c r="CB19" s="14">
        <v>33.259</v>
      </c>
      <c r="CC19" s="14">
        <v>23.463999999999999</v>
      </c>
      <c r="CD19" s="14">
        <v>0.20499999999999999</v>
      </c>
      <c r="CE19" s="14">
        <v>0.76400000000000001</v>
      </c>
      <c r="CF19" s="14">
        <v>0.16200000000000001</v>
      </c>
      <c r="CG19" s="14"/>
      <c r="CH19" s="14"/>
      <c r="CI19" s="14"/>
      <c r="CJ19" s="14">
        <v>-1.474</v>
      </c>
      <c r="CK19" s="14"/>
      <c r="CL19" s="14">
        <v>-27.513000000000002</v>
      </c>
      <c r="CM19" s="14"/>
      <c r="CN19" s="14"/>
      <c r="CO19" s="14"/>
      <c r="CP19" s="14"/>
      <c r="CQ19" s="14"/>
      <c r="CR19" s="14"/>
      <c r="CS19" s="14"/>
      <c r="CT19" s="14"/>
      <c r="CU19" s="14">
        <v>-5.4</v>
      </c>
      <c r="CV19" s="14">
        <v>0</v>
      </c>
      <c r="CW19" s="14">
        <v>0</v>
      </c>
      <c r="CX19" s="14"/>
      <c r="CY19" s="14">
        <v>1.5</v>
      </c>
      <c r="CZ19" s="14">
        <v>-0.1</v>
      </c>
      <c r="DA19" s="14">
        <v>-0.9</v>
      </c>
      <c r="DB19" s="14">
        <v>0</v>
      </c>
      <c r="DC19" s="14">
        <v>2.2000000000000002</v>
      </c>
      <c r="DD19" s="14">
        <v>1.9</v>
      </c>
      <c r="DE19" s="14">
        <v>0.1</v>
      </c>
      <c r="DF19" s="14">
        <v>1.1000000000000001</v>
      </c>
      <c r="DG19" s="14">
        <v>0.5</v>
      </c>
      <c r="DH19" s="14"/>
      <c r="DI19" s="14">
        <v>0</v>
      </c>
      <c r="DJ19" s="14">
        <v>0</v>
      </c>
      <c r="DK19" s="14">
        <v>-2.2000000000000002</v>
      </c>
      <c r="DL19" s="14">
        <v>4.5999999999999996</v>
      </c>
      <c r="DM19" s="14">
        <v>1.4</v>
      </c>
      <c r="DN19" s="14">
        <v>0.7</v>
      </c>
      <c r="DO19" s="14">
        <v>0.7</v>
      </c>
      <c r="DP19" s="14">
        <v>0.7</v>
      </c>
      <c r="DQ19" s="14">
        <v>0</v>
      </c>
      <c r="DR19" s="14">
        <v>0</v>
      </c>
      <c r="DS19" s="14">
        <v>-0.2</v>
      </c>
      <c r="DT19" s="14">
        <v>0.2</v>
      </c>
      <c r="DU19" s="14"/>
      <c r="DV19" s="14">
        <v>-4.5</v>
      </c>
      <c r="DW19" s="14">
        <v>0.2</v>
      </c>
      <c r="DX19" s="14">
        <v>2.2999999999999998</v>
      </c>
      <c r="DY19" s="14">
        <v>2.2000000000000002</v>
      </c>
      <c r="DZ19" s="14">
        <v>1</v>
      </c>
      <c r="EA19" s="14">
        <v>0.8</v>
      </c>
      <c r="EB19" s="14">
        <v>4</v>
      </c>
      <c r="EC19" s="14">
        <v>0</v>
      </c>
      <c r="ED19" s="14">
        <v>-5.9</v>
      </c>
      <c r="EE19" s="14">
        <v>-10.1</v>
      </c>
      <c r="EF19" s="14">
        <v>5</v>
      </c>
      <c r="EG19" s="14">
        <v>6.3</v>
      </c>
      <c r="EH19" s="14">
        <v>2.6</v>
      </c>
      <c r="EI19" s="14">
        <v>-0.1</v>
      </c>
      <c r="EJ19" s="14">
        <v>1.4</v>
      </c>
      <c r="EK19" s="14">
        <v>0.2</v>
      </c>
      <c r="EL19" s="14">
        <v>0.2</v>
      </c>
      <c r="EM19" s="14">
        <v>0.1</v>
      </c>
      <c r="EN19" s="14">
        <v>0</v>
      </c>
      <c r="EO19" s="14">
        <v>0</v>
      </c>
      <c r="EP19" s="14">
        <v>0</v>
      </c>
      <c r="EQ19" s="14">
        <v>-0.17100000000000001</v>
      </c>
      <c r="ER19" s="14">
        <v>-4.3659999999999997</v>
      </c>
      <c r="ES19" s="14">
        <v>10.427</v>
      </c>
      <c r="ET19" s="14">
        <v>0</v>
      </c>
      <c r="EU19" s="14"/>
      <c r="EV19" s="14">
        <v>0</v>
      </c>
      <c r="EW19" s="14">
        <v>1.2</v>
      </c>
      <c r="EX19" s="14">
        <v>2.7</v>
      </c>
      <c r="EY19" s="14">
        <v>5</v>
      </c>
      <c r="EZ19" s="14">
        <v>6.3</v>
      </c>
      <c r="FA19" s="14">
        <v>0.8</v>
      </c>
      <c r="FB19" s="14">
        <v>1</v>
      </c>
      <c r="FC19" s="14">
        <v>1.9</v>
      </c>
      <c r="FD19" s="14">
        <v>1.9</v>
      </c>
      <c r="FE19" s="14">
        <v>2.1</v>
      </c>
      <c r="FF19" s="14">
        <v>93.220740000000006</v>
      </c>
      <c r="FG19" s="15"/>
      <c r="FH19" s="14">
        <v>3.3701400000000001</v>
      </c>
      <c r="FI19" s="14">
        <v>2.8000000000000001E-2</v>
      </c>
      <c r="FJ19" s="14">
        <v>0</v>
      </c>
      <c r="FK19" s="14">
        <v>3.0219999999999998</v>
      </c>
      <c r="FL19" s="14">
        <v>1.8</v>
      </c>
      <c r="FM19" s="14"/>
      <c r="FN19" s="14">
        <v>0.29115999999999997</v>
      </c>
      <c r="FO19" s="14"/>
      <c r="FP19" s="14">
        <v>0</v>
      </c>
      <c r="FQ19" s="14">
        <v>8.5113000000000003</v>
      </c>
    </row>
    <row r="20" spans="1:173" ht="24" customHeight="1" x14ac:dyDescent="0.25">
      <c r="A20" s="16" t="s">
        <v>42</v>
      </c>
      <c r="B20" s="16" t="s">
        <v>635</v>
      </c>
      <c r="C20" s="17">
        <v>0.2</v>
      </c>
      <c r="D20" s="17"/>
      <c r="E20" s="17"/>
      <c r="F20" s="17">
        <v>12.8</v>
      </c>
      <c r="G20" s="17">
        <v>12.2</v>
      </c>
      <c r="H20" s="17"/>
      <c r="I20" s="17"/>
      <c r="J20" s="17">
        <v>-15.8</v>
      </c>
      <c r="K20" s="17">
        <v>19.8</v>
      </c>
      <c r="L20" s="17"/>
      <c r="M20" s="17"/>
      <c r="N20" s="17">
        <v>-36.200000000000003</v>
      </c>
      <c r="O20" s="17">
        <v>-32.6</v>
      </c>
      <c r="P20" s="17">
        <v>-52</v>
      </c>
      <c r="Q20" s="17">
        <v>21.5</v>
      </c>
      <c r="R20" s="17">
        <v>0.8</v>
      </c>
      <c r="S20" s="17">
        <v>-20.6</v>
      </c>
      <c r="T20" s="17">
        <v>77.900000000000006</v>
      </c>
      <c r="U20" s="17">
        <v>0</v>
      </c>
      <c r="V20" s="17"/>
      <c r="W20" s="17"/>
      <c r="X20" s="17"/>
      <c r="Y20" s="17"/>
      <c r="Z20" s="17">
        <v>1.1000000000000001</v>
      </c>
      <c r="AA20" s="17">
        <v>1.7</v>
      </c>
      <c r="AB20" s="17">
        <v>0</v>
      </c>
      <c r="AC20" s="17">
        <v>-3.3</v>
      </c>
      <c r="AD20" s="17">
        <v>3.5</v>
      </c>
      <c r="AE20" s="17">
        <v>4.3</v>
      </c>
      <c r="AF20" s="17">
        <v>1.4</v>
      </c>
      <c r="AG20" s="17"/>
      <c r="AH20" s="17"/>
      <c r="AI20" s="17"/>
      <c r="AJ20" s="17">
        <v>11.1</v>
      </c>
      <c r="AK20" s="17">
        <v>12.4</v>
      </c>
      <c r="AL20" s="17"/>
      <c r="AM20" s="17"/>
      <c r="AN20" s="17"/>
      <c r="AO20" s="17">
        <v>-1.1000000000000001</v>
      </c>
      <c r="AP20" s="17">
        <v>21.8</v>
      </c>
      <c r="AQ20" s="17">
        <v>11.026999999999999</v>
      </c>
      <c r="AR20" s="17">
        <v>8.7769999999999992</v>
      </c>
      <c r="AS20" s="17">
        <v>0.98599999999999999</v>
      </c>
      <c r="AT20" s="17">
        <v>0.1</v>
      </c>
      <c r="AU20" s="17">
        <v>2.7</v>
      </c>
      <c r="AV20" s="17">
        <v>1.5</v>
      </c>
      <c r="AW20" s="17"/>
      <c r="AX20" s="17">
        <v>-16.606940000000002</v>
      </c>
      <c r="AY20" s="17">
        <v>-51.296100000000003</v>
      </c>
      <c r="AZ20" s="17">
        <v>4.5</v>
      </c>
      <c r="BA20" s="17">
        <v>-0.8</v>
      </c>
      <c r="BB20" s="17">
        <v>0</v>
      </c>
      <c r="BC20" s="17">
        <v>-3.8</v>
      </c>
      <c r="BD20" s="17">
        <v>4.7</v>
      </c>
      <c r="BE20" s="17">
        <v>0.9</v>
      </c>
      <c r="BF20" s="17">
        <v>-0.1</v>
      </c>
      <c r="BG20" s="17">
        <v>-0.4</v>
      </c>
      <c r="BH20" s="17">
        <v>0</v>
      </c>
      <c r="BI20" s="17"/>
      <c r="BJ20" s="17"/>
      <c r="BK20" s="17">
        <v>0</v>
      </c>
      <c r="BL20" s="17"/>
      <c r="BM20" s="17"/>
      <c r="BN20" s="17"/>
      <c r="BO20" s="17">
        <v>12.3</v>
      </c>
      <c r="BP20" s="17"/>
      <c r="BQ20" s="17"/>
      <c r="BR20" s="17"/>
      <c r="BS20" s="17"/>
      <c r="BT20" s="17"/>
      <c r="BU20" s="17"/>
      <c r="BV20" s="17"/>
      <c r="BW20" s="17"/>
      <c r="BX20" s="17"/>
      <c r="BY20" s="17">
        <v>-13.3</v>
      </c>
      <c r="BZ20" s="17"/>
      <c r="CA20" s="17"/>
      <c r="CB20" s="17">
        <v>33.185000000000002</v>
      </c>
      <c r="CC20" s="17">
        <v>24.356999999999999</v>
      </c>
      <c r="CD20" s="17">
        <v>1.081</v>
      </c>
      <c r="CE20" s="17">
        <v>0.61199999999999999</v>
      </c>
      <c r="CF20" s="17">
        <v>-9.9000000000000005E-2</v>
      </c>
      <c r="CG20" s="17"/>
      <c r="CH20" s="17"/>
      <c r="CI20" s="17"/>
      <c r="CJ20" s="17">
        <v>3.9E-2</v>
      </c>
      <c r="CK20" s="17"/>
      <c r="CL20" s="17">
        <v>-26.975999999999999</v>
      </c>
      <c r="CM20" s="17"/>
      <c r="CN20" s="17"/>
      <c r="CO20" s="17"/>
      <c r="CP20" s="17"/>
      <c r="CQ20" s="17"/>
      <c r="CR20" s="17"/>
      <c r="CS20" s="17"/>
      <c r="CT20" s="17"/>
      <c r="CU20" s="17">
        <v>-5.4</v>
      </c>
      <c r="CV20" s="17">
        <v>0</v>
      </c>
      <c r="CW20" s="17">
        <v>0</v>
      </c>
      <c r="CX20" s="17"/>
      <c r="CY20" s="17">
        <v>1.4</v>
      </c>
      <c r="CZ20" s="17">
        <v>-0.1</v>
      </c>
      <c r="DA20" s="17">
        <v>-0.9</v>
      </c>
      <c r="DB20" s="17">
        <v>0.2</v>
      </c>
      <c r="DC20" s="17">
        <v>2</v>
      </c>
      <c r="DD20" s="17">
        <v>1.9</v>
      </c>
      <c r="DE20" s="17">
        <v>0.1</v>
      </c>
      <c r="DF20" s="17">
        <v>1.2</v>
      </c>
      <c r="DG20" s="17">
        <v>0.6</v>
      </c>
      <c r="DH20" s="17"/>
      <c r="DI20" s="17">
        <v>0</v>
      </c>
      <c r="DJ20" s="17">
        <v>0</v>
      </c>
      <c r="DK20" s="17">
        <v>-2.2999999999999998</v>
      </c>
      <c r="DL20" s="17">
        <v>4.7</v>
      </c>
      <c r="DM20" s="17">
        <v>1.4</v>
      </c>
      <c r="DN20" s="17">
        <v>0.7</v>
      </c>
      <c r="DO20" s="17">
        <v>0.7</v>
      </c>
      <c r="DP20" s="17">
        <v>0.7</v>
      </c>
      <c r="DQ20" s="17">
        <v>0.5</v>
      </c>
      <c r="DR20" s="17">
        <v>-0.1</v>
      </c>
      <c r="DS20" s="17">
        <v>-0.2</v>
      </c>
      <c r="DT20" s="17">
        <v>0.2</v>
      </c>
      <c r="DU20" s="17"/>
      <c r="DV20" s="17">
        <v>-4.5</v>
      </c>
      <c r="DW20" s="17">
        <v>0.2</v>
      </c>
      <c r="DX20" s="17">
        <v>2.2999999999999998</v>
      </c>
      <c r="DY20" s="17">
        <v>2.2000000000000002</v>
      </c>
      <c r="DZ20" s="17">
        <v>0.9</v>
      </c>
      <c r="EA20" s="17">
        <v>0.8</v>
      </c>
      <c r="EB20" s="17">
        <v>4</v>
      </c>
      <c r="EC20" s="17">
        <v>0.4</v>
      </c>
      <c r="ED20" s="17">
        <v>-3.9</v>
      </c>
      <c r="EE20" s="17">
        <v>-8.3000000000000007</v>
      </c>
      <c r="EF20" s="17">
        <v>5</v>
      </c>
      <c r="EG20" s="17">
        <v>7.4</v>
      </c>
      <c r="EH20" s="17">
        <v>2.6</v>
      </c>
      <c r="EI20" s="17">
        <v>0</v>
      </c>
      <c r="EJ20" s="17">
        <v>1.3</v>
      </c>
      <c r="EK20" s="17">
        <v>0.2</v>
      </c>
      <c r="EL20" s="17">
        <v>0.2</v>
      </c>
      <c r="EM20" s="17">
        <v>0.1</v>
      </c>
      <c r="EN20" s="17">
        <v>0</v>
      </c>
      <c r="EO20" s="17">
        <v>0</v>
      </c>
      <c r="EP20" s="17">
        <v>0</v>
      </c>
      <c r="EQ20" s="17">
        <v>-0.16200000000000001</v>
      </c>
      <c r="ER20" s="17">
        <v>-3.339</v>
      </c>
      <c r="ES20" s="17">
        <v>9.7859999999999996</v>
      </c>
      <c r="ET20" s="17">
        <v>0</v>
      </c>
      <c r="EU20" s="17"/>
      <c r="EV20" s="17">
        <v>0</v>
      </c>
      <c r="EW20" s="17">
        <v>1.2</v>
      </c>
      <c r="EX20" s="17">
        <v>2.6</v>
      </c>
      <c r="EY20" s="17">
        <v>5</v>
      </c>
      <c r="EZ20" s="17">
        <v>7.4</v>
      </c>
      <c r="FA20" s="17">
        <v>0.8</v>
      </c>
      <c r="FB20" s="17">
        <v>1.1000000000000001</v>
      </c>
      <c r="FC20" s="17">
        <v>4.0999999999999996</v>
      </c>
      <c r="FD20" s="17">
        <v>1.3</v>
      </c>
      <c r="FE20" s="17">
        <v>2</v>
      </c>
      <c r="FF20" s="17">
        <v>84.270960000000002</v>
      </c>
      <c r="FG20" s="15"/>
      <c r="FH20" s="17">
        <v>3.02251</v>
      </c>
      <c r="FI20" s="17">
        <v>2.7E-2</v>
      </c>
      <c r="FJ20" s="17">
        <v>0</v>
      </c>
      <c r="FK20" s="17">
        <v>2.8620000000000001</v>
      </c>
      <c r="FL20" s="17">
        <v>1.8</v>
      </c>
      <c r="FM20" s="17"/>
      <c r="FN20" s="17">
        <v>0.27664</v>
      </c>
      <c r="FO20" s="17"/>
      <c r="FP20" s="17">
        <v>0</v>
      </c>
      <c r="FQ20" s="17">
        <v>7.9881500000000001</v>
      </c>
    </row>
    <row r="21" spans="1:173" ht="24" customHeight="1" x14ac:dyDescent="0.25">
      <c r="A21" s="16" t="s">
        <v>42</v>
      </c>
      <c r="B21" s="16" t="s">
        <v>636</v>
      </c>
      <c r="C21" s="17">
        <v>0.2</v>
      </c>
      <c r="D21" s="17"/>
      <c r="E21" s="17"/>
      <c r="F21" s="17">
        <v>3.8</v>
      </c>
      <c r="G21" s="17">
        <v>11.3</v>
      </c>
      <c r="H21" s="17"/>
      <c r="I21" s="17"/>
      <c r="J21" s="17">
        <v>-16.3</v>
      </c>
      <c r="K21" s="17">
        <v>8.5</v>
      </c>
      <c r="L21" s="17"/>
      <c r="M21" s="17"/>
      <c r="N21" s="17">
        <v>-36.9</v>
      </c>
      <c r="O21" s="17">
        <v>-26.2</v>
      </c>
      <c r="P21" s="17">
        <v>-44.6</v>
      </c>
      <c r="Q21" s="17">
        <v>18.399999999999999</v>
      </c>
      <c r="R21" s="17">
        <v>-1.1000000000000001</v>
      </c>
      <c r="S21" s="17">
        <v>-21.2</v>
      </c>
      <c r="T21" s="17">
        <v>67.8</v>
      </c>
      <c r="U21" s="17">
        <v>0.1</v>
      </c>
      <c r="V21" s="17"/>
      <c r="W21" s="17"/>
      <c r="X21" s="17"/>
      <c r="Y21" s="17"/>
      <c r="Z21" s="17">
        <v>-1.6</v>
      </c>
      <c r="AA21" s="17">
        <v>1.8</v>
      </c>
      <c r="AB21" s="17">
        <v>0</v>
      </c>
      <c r="AC21" s="17">
        <v>-3.3</v>
      </c>
      <c r="AD21" s="17">
        <v>3.8</v>
      </c>
      <c r="AE21" s="17">
        <v>2.9</v>
      </c>
      <c r="AF21" s="17">
        <v>1.2</v>
      </c>
      <c r="AG21" s="17"/>
      <c r="AH21" s="17"/>
      <c r="AI21" s="17"/>
      <c r="AJ21" s="17">
        <v>9.1</v>
      </c>
      <c r="AK21" s="17">
        <v>13.3</v>
      </c>
      <c r="AL21" s="17"/>
      <c r="AM21" s="17"/>
      <c r="AN21" s="17"/>
      <c r="AO21" s="17">
        <v>-0.9</v>
      </c>
      <c r="AP21" s="17">
        <v>47.3</v>
      </c>
      <c r="AQ21" s="17">
        <v>7.1269999999999998</v>
      </c>
      <c r="AR21" s="17">
        <v>8.3680000000000003</v>
      </c>
      <c r="AS21" s="17">
        <v>0.64400000000000002</v>
      </c>
      <c r="AT21" s="17">
        <v>-0.2</v>
      </c>
      <c r="AU21" s="17">
        <v>2.7</v>
      </c>
      <c r="AV21" s="17">
        <v>1.3</v>
      </c>
      <c r="AW21" s="17"/>
      <c r="AX21" s="17">
        <v>-19.265360000000001</v>
      </c>
      <c r="AY21" s="17">
        <v>-53.644799999999996</v>
      </c>
      <c r="AZ21" s="17">
        <v>8</v>
      </c>
      <c r="BA21" s="17">
        <v>-1</v>
      </c>
      <c r="BB21" s="17">
        <v>0</v>
      </c>
      <c r="BC21" s="17">
        <v>-3.2</v>
      </c>
      <c r="BD21" s="17">
        <v>5.7</v>
      </c>
      <c r="BE21" s="17">
        <v>0.9</v>
      </c>
      <c r="BF21" s="17">
        <v>-0.1</v>
      </c>
      <c r="BG21" s="17">
        <v>3</v>
      </c>
      <c r="BH21" s="17">
        <v>0</v>
      </c>
      <c r="BI21" s="17"/>
      <c r="BJ21" s="17"/>
      <c r="BK21" s="17">
        <v>0</v>
      </c>
      <c r="BL21" s="17"/>
      <c r="BM21" s="17"/>
      <c r="BN21" s="17"/>
      <c r="BO21" s="17">
        <v>12</v>
      </c>
      <c r="BP21" s="17"/>
      <c r="BQ21" s="17"/>
      <c r="BR21" s="17"/>
      <c r="BS21" s="17"/>
      <c r="BT21" s="17"/>
      <c r="BU21" s="17"/>
      <c r="BV21" s="17"/>
      <c r="BW21" s="17"/>
      <c r="BX21" s="17"/>
      <c r="BY21" s="17">
        <v>-4.7</v>
      </c>
      <c r="BZ21" s="17"/>
      <c r="CA21" s="17"/>
      <c r="CB21" s="17">
        <v>32.433</v>
      </c>
      <c r="CC21" s="17">
        <v>23.977</v>
      </c>
      <c r="CD21" s="17">
        <v>-0.30099999999999999</v>
      </c>
      <c r="CE21" s="17">
        <v>0.64200000000000002</v>
      </c>
      <c r="CF21" s="17">
        <v>-0.13700000000000001</v>
      </c>
      <c r="CG21" s="17"/>
      <c r="CH21" s="17"/>
      <c r="CI21" s="17"/>
      <c r="CJ21" s="17">
        <v>-1.1759999999999999</v>
      </c>
      <c r="CK21" s="17"/>
      <c r="CL21" s="17">
        <v>-27.669</v>
      </c>
      <c r="CM21" s="17"/>
      <c r="CN21" s="17"/>
      <c r="CO21" s="17"/>
      <c r="CP21" s="17"/>
      <c r="CQ21" s="17"/>
      <c r="CR21" s="17"/>
      <c r="CS21" s="17"/>
      <c r="CT21" s="17"/>
      <c r="CU21" s="17">
        <v>-5.4</v>
      </c>
      <c r="CV21" s="17">
        <v>0</v>
      </c>
      <c r="CW21" s="17">
        <v>0</v>
      </c>
      <c r="CX21" s="17"/>
      <c r="CY21" s="17">
        <v>1.5</v>
      </c>
      <c r="CZ21" s="17">
        <v>-0.1</v>
      </c>
      <c r="DA21" s="17">
        <v>-0.9</v>
      </c>
      <c r="DB21" s="17">
        <v>0</v>
      </c>
      <c r="DC21" s="17">
        <v>2</v>
      </c>
      <c r="DD21" s="17">
        <v>1.8</v>
      </c>
      <c r="DE21" s="17">
        <v>0.2</v>
      </c>
      <c r="DF21" s="17">
        <v>0.7</v>
      </c>
      <c r="DG21" s="17">
        <v>0.5</v>
      </c>
      <c r="DH21" s="17"/>
      <c r="DI21" s="17">
        <v>0</v>
      </c>
      <c r="DJ21" s="17">
        <v>0</v>
      </c>
      <c r="DK21" s="17">
        <v>-2.7</v>
      </c>
      <c r="DL21" s="17">
        <v>3.2</v>
      </c>
      <c r="DM21" s="17">
        <v>1.4</v>
      </c>
      <c r="DN21" s="17">
        <v>0.7</v>
      </c>
      <c r="DO21" s="17">
        <v>0.7</v>
      </c>
      <c r="DP21" s="17">
        <v>0.7</v>
      </c>
      <c r="DQ21" s="17">
        <v>0.5</v>
      </c>
      <c r="DR21" s="17">
        <v>0.1</v>
      </c>
      <c r="DS21" s="17">
        <v>0.4</v>
      </c>
      <c r="DT21" s="17">
        <v>0.2</v>
      </c>
      <c r="DU21" s="17"/>
      <c r="DV21" s="17">
        <v>-4.5999999999999996</v>
      </c>
      <c r="DW21" s="17">
        <v>0.2</v>
      </c>
      <c r="DX21" s="17">
        <v>2.2999999999999998</v>
      </c>
      <c r="DY21" s="17">
        <v>2.2000000000000002</v>
      </c>
      <c r="DZ21" s="17">
        <v>1.1000000000000001</v>
      </c>
      <c r="EA21" s="17">
        <v>0.8</v>
      </c>
      <c r="EB21" s="17">
        <v>4</v>
      </c>
      <c r="EC21" s="17">
        <v>0.3</v>
      </c>
      <c r="ED21" s="17">
        <v>-7</v>
      </c>
      <c r="EE21" s="17">
        <v>-11.6</v>
      </c>
      <c r="EF21" s="17">
        <v>5</v>
      </c>
      <c r="EG21" s="17">
        <v>8</v>
      </c>
      <c r="EH21" s="17">
        <v>2.6</v>
      </c>
      <c r="EI21" s="17">
        <v>0</v>
      </c>
      <c r="EJ21" s="17">
        <v>1.3</v>
      </c>
      <c r="EK21" s="17">
        <v>0.2</v>
      </c>
      <c r="EL21" s="17">
        <v>0.2</v>
      </c>
      <c r="EM21" s="17">
        <v>0.1</v>
      </c>
      <c r="EN21" s="17">
        <v>0</v>
      </c>
      <c r="EO21" s="17">
        <v>0</v>
      </c>
      <c r="EP21" s="17">
        <v>3.3000000000000002E-2</v>
      </c>
      <c r="EQ21" s="17">
        <v>-0.155</v>
      </c>
      <c r="ER21" s="17">
        <v>-5.6120000000000001</v>
      </c>
      <c r="ES21" s="17">
        <v>10.936999999999999</v>
      </c>
      <c r="ET21" s="17">
        <v>1.208</v>
      </c>
      <c r="EU21" s="17"/>
      <c r="EV21" s="17">
        <v>0</v>
      </c>
      <c r="EW21" s="17">
        <v>1.4</v>
      </c>
      <c r="EX21" s="17">
        <v>2.8</v>
      </c>
      <c r="EY21" s="17">
        <v>5</v>
      </c>
      <c r="EZ21" s="17">
        <v>8</v>
      </c>
      <c r="FA21" s="17">
        <v>0.8</v>
      </c>
      <c r="FB21" s="17">
        <v>2.1</v>
      </c>
      <c r="FC21" s="17">
        <v>3.7</v>
      </c>
      <c r="FD21" s="17">
        <v>1.6</v>
      </c>
      <c r="FE21" s="17">
        <v>2.4</v>
      </c>
      <c r="FF21" s="17">
        <v>77.608840000000001</v>
      </c>
      <c r="FG21" s="15"/>
      <c r="FH21" s="17">
        <v>2.54989</v>
      </c>
      <c r="FI21" s="17">
        <v>2.8000000000000001E-2</v>
      </c>
      <c r="FJ21" s="17">
        <v>0</v>
      </c>
      <c r="FK21" s="17">
        <v>2.758</v>
      </c>
      <c r="FL21" s="17">
        <v>1.7</v>
      </c>
      <c r="FM21" s="17"/>
      <c r="FN21" s="17">
        <v>0.25974999999999998</v>
      </c>
      <c r="FO21" s="17"/>
      <c r="FP21" s="17">
        <v>0</v>
      </c>
      <c r="FQ21" s="17">
        <v>7.2956399999999997</v>
      </c>
    </row>
    <row r="22" spans="1:173" ht="24" customHeight="1" x14ac:dyDescent="0.25">
      <c r="A22" s="16" t="s">
        <v>42</v>
      </c>
      <c r="B22" s="16" t="s">
        <v>637</v>
      </c>
      <c r="C22" s="17">
        <v>0.2</v>
      </c>
      <c r="D22" s="17"/>
      <c r="E22" s="17"/>
      <c r="F22" s="17">
        <v>2.2999999999999998</v>
      </c>
      <c r="G22" s="17">
        <v>10.7</v>
      </c>
      <c r="H22" s="17"/>
      <c r="I22" s="17"/>
      <c r="J22" s="17">
        <v>-14.6</v>
      </c>
      <c r="K22" s="17">
        <v>17.2</v>
      </c>
      <c r="L22" s="17"/>
      <c r="M22" s="17"/>
      <c r="N22" s="17">
        <v>-36.4</v>
      </c>
      <c r="O22" s="17">
        <v>-30.9</v>
      </c>
      <c r="P22" s="17">
        <v>-49.8</v>
      </c>
      <c r="Q22" s="17">
        <v>19.7</v>
      </c>
      <c r="R22" s="17">
        <v>-1.1000000000000001</v>
      </c>
      <c r="S22" s="17">
        <v>-22</v>
      </c>
      <c r="T22" s="17">
        <v>71.900000000000006</v>
      </c>
      <c r="U22" s="17">
        <v>0</v>
      </c>
      <c r="V22" s="17"/>
      <c r="W22" s="17"/>
      <c r="X22" s="17"/>
      <c r="Y22" s="17"/>
      <c r="Z22" s="17">
        <v>-1.1000000000000001</v>
      </c>
      <c r="AA22" s="17">
        <v>2.1</v>
      </c>
      <c r="AB22" s="17">
        <v>0</v>
      </c>
      <c r="AC22" s="17">
        <v>-3.3</v>
      </c>
      <c r="AD22" s="17">
        <v>3.6</v>
      </c>
      <c r="AE22" s="17">
        <v>1.7</v>
      </c>
      <c r="AF22" s="17">
        <v>1.4</v>
      </c>
      <c r="AG22" s="17"/>
      <c r="AH22" s="17"/>
      <c r="AI22" s="17"/>
      <c r="AJ22" s="17">
        <v>9.1</v>
      </c>
      <c r="AK22" s="17">
        <v>12.9</v>
      </c>
      <c r="AL22" s="17"/>
      <c r="AM22" s="17"/>
      <c r="AN22" s="17"/>
      <c r="AO22" s="17">
        <v>-0.9</v>
      </c>
      <c r="AP22" s="17">
        <v>41.3</v>
      </c>
      <c r="AQ22" s="17">
        <v>11.952999999999999</v>
      </c>
      <c r="AR22" s="17">
        <v>7.7969999999999997</v>
      </c>
      <c r="AS22" s="17">
        <v>0.96099999999999997</v>
      </c>
      <c r="AT22" s="17">
        <v>-0.5</v>
      </c>
      <c r="AU22" s="17">
        <v>2.7</v>
      </c>
      <c r="AV22" s="17">
        <v>1.4</v>
      </c>
      <c r="AW22" s="17"/>
      <c r="AX22" s="17">
        <v>-18.33276</v>
      </c>
      <c r="AY22" s="17">
        <v>-53.139789999999998</v>
      </c>
      <c r="AZ22" s="17">
        <v>8.8000000000000007</v>
      </c>
      <c r="BA22" s="17">
        <v>-1.1000000000000001</v>
      </c>
      <c r="BB22" s="17">
        <v>-0.2</v>
      </c>
      <c r="BC22" s="17">
        <v>-2.9</v>
      </c>
      <c r="BD22" s="17">
        <v>5.4</v>
      </c>
      <c r="BE22" s="17">
        <v>0.9</v>
      </c>
      <c r="BF22" s="17">
        <v>-0.1</v>
      </c>
      <c r="BG22" s="17">
        <v>2</v>
      </c>
      <c r="BH22" s="17">
        <v>3.4</v>
      </c>
      <c r="BI22" s="17"/>
      <c r="BJ22" s="17"/>
      <c r="BK22" s="17">
        <v>0</v>
      </c>
      <c r="BL22" s="17"/>
      <c r="BM22" s="17"/>
      <c r="BN22" s="17"/>
      <c r="BO22" s="17">
        <v>12</v>
      </c>
      <c r="BP22" s="17"/>
      <c r="BQ22" s="17"/>
      <c r="BR22" s="17"/>
      <c r="BS22" s="17"/>
      <c r="BT22" s="17"/>
      <c r="BU22" s="17"/>
      <c r="BV22" s="17"/>
      <c r="BW22" s="17"/>
      <c r="BX22" s="17"/>
      <c r="BY22" s="17">
        <v>-10</v>
      </c>
      <c r="BZ22" s="17"/>
      <c r="CA22" s="17"/>
      <c r="CB22" s="17">
        <v>32.966999999999999</v>
      </c>
      <c r="CC22" s="17">
        <v>23.853000000000002</v>
      </c>
      <c r="CD22" s="17">
        <v>0.03</v>
      </c>
      <c r="CE22" s="17">
        <v>0.74099999999999999</v>
      </c>
      <c r="CF22" s="17">
        <v>7.6999999999999999E-2</v>
      </c>
      <c r="CG22" s="17"/>
      <c r="CH22" s="17"/>
      <c r="CI22" s="17"/>
      <c r="CJ22" s="17">
        <v>-1.425</v>
      </c>
      <c r="CK22" s="17"/>
      <c r="CL22" s="17">
        <v>-27.757000000000001</v>
      </c>
      <c r="CM22" s="17"/>
      <c r="CN22" s="17"/>
      <c r="CO22" s="17"/>
      <c r="CP22" s="17"/>
      <c r="CQ22" s="17"/>
      <c r="CR22" s="17"/>
      <c r="CS22" s="17"/>
      <c r="CT22" s="17"/>
      <c r="CU22" s="17">
        <v>-5.4</v>
      </c>
      <c r="CV22" s="17">
        <v>0.7</v>
      </c>
      <c r="CW22" s="17">
        <v>0</v>
      </c>
      <c r="CX22" s="17"/>
      <c r="CY22" s="17">
        <v>1.5</v>
      </c>
      <c r="CZ22" s="17">
        <v>0</v>
      </c>
      <c r="DA22" s="17">
        <v>-0.9</v>
      </c>
      <c r="DB22" s="17">
        <v>0.2</v>
      </c>
      <c r="DC22" s="17">
        <v>2</v>
      </c>
      <c r="DD22" s="17">
        <v>1.9</v>
      </c>
      <c r="DE22" s="17">
        <v>0.4</v>
      </c>
      <c r="DF22" s="17">
        <v>1.6</v>
      </c>
      <c r="DG22" s="17">
        <v>0.6</v>
      </c>
      <c r="DH22" s="17"/>
      <c r="DI22" s="17">
        <v>-0.1</v>
      </c>
      <c r="DJ22" s="17">
        <v>0</v>
      </c>
      <c r="DK22" s="17">
        <v>-3.3</v>
      </c>
      <c r="DL22" s="17">
        <v>1.7</v>
      </c>
      <c r="DM22" s="17">
        <v>1.4</v>
      </c>
      <c r="DN22" s="17">
        <v>0.7</v>
      </c>
      <c r="DO22" s="17">
        <v>0.7</v>
      </c>
      <c r="DP22" s="17">
        <v>0.7</v>
      </c>
      <c r="DQ22" s="17">
        <v>0.3</v>
      </c>
      <c r="DR22" s="17">
        <v>0.1</v>
      </c>
      <c r="DS22" s="17">
        <v>0.5</v>
      </c>
      <c r="DT22" s="17">
        <v>0.2</v>
      </c>
      <c r="DU22" s="17"/>
      <c r="DV22" s="17">
        <v>-4.5999999999999996</v>
      </c>
      <c r="DW22" s="17">
        <v>0.2</v>
      </c>
      <c r="DX22" s="17">
        <v>2.2999999999999998</v>
      </c>
      <c r="DY22" s="17">
        <v>2.2000000000000002</v>
      </c>
      <c r="DZ22" s="17">
        <v>1.1000000000000001</v>
      </c>
      <c r="EA22" s="17">
        <v>0.8</v>
      </c>
      <c r="EB22" s="17">
        <v>4</v>
      </c>
      <c r="EC22" s="17">
        <v>-0.1</v>
      </c>
      <c r="ED22" s="17">
        <v>-6.3</v>
      </c>
      <c r="EE22" s="17">
        <v>-9.4</v>
      </c>
      <c r="EF22" s="17">
        <v>5</v>
      </c>
      <c r="EG22" s="17">
        <v>8.9</v>
      </c>
      <c r="EH22" s="17">
        <v>2.6</v>
      </c>
      <c r="EI22" s="17">
        <v>0</v>
      </c>
      <c r="EJ22" s="17">
        <v>1.3</v>
      </c>
      <c r="EK22" s="17">
        <v>0.2</v>
      </c>
      <c r="EL22" s="17">
        <v>0.2</v>
      </c>
      <c r="EM22" s="17">
        <v>0.1</v>
      </c>
      <c r="EN22" s="17">
        <v>0</v>
      </c>
      <c r="EO22" s="17">
        <v>0</v>
      </c>
      <c r="EP22" s="17">
        <v>0.18</v>
      </c>
      <c r="EQ22" s="17">
        <v>-0.161</v>
      </c>
      <c r="ER22" s="17">
        <v>-8.0500000000000007</v>
      </c>
      <c r="ES22" s="17">
        <v>11.042</v>
      </c>
      <c r="ET22" s="17">
        <v>1.085</v>
      </c>
      <c r="EU22" s="17"/>
      <c r="EV22" s="17">
        <v>0</v>
      </c>
      <c r="EW22" s="17">
        <v>1.4</v>
      </c>
      <c r="EX22" s="17">
        <v>2.8</v>
      </c>
      <c r="EY22" s="17">
        <v>5</v>
      </c>
      <c r="EZ22" s="17">
        <v>8.9</v>
      </c>
      <c r="FA22" s="17">
        <v>0.8</v>
      </c>
      <c r="FB22" s="17">
        <v>2.4</v>
      </c>
      <c r="FC22" s="17">
        <v>2.4</v>
      </c>
      <c r="FD22" s="17">
        <v>1.5</v>
      </c>
      <c r="FE22" s="17">
        <v>2</v>
      </c>
      <c r="FF22" s="17">
        <v>78.820449999999994</v>
      </c>
      <c r="FG22" s="15"/>
      <c r="FH22" s="17">
        <v>3.21069</v>
      </c>
      <c r="FI22" s="17">
        <v>2.5999999999999999E-2</v>
      </c>
      <c r="FJ22" s="17">
        <v>-0.108</v>
      </c>
      <c r="FK22" s="17">
        <v>2.3460000000000001</v>
      </c>
      <c r="FL22" s="17">
        <v>1.8</v>
      </c>
      <c r="FM22" s="17"/>
      <c r="FN22" s="17">
        <v>0.31129000000000001</v>
      </c>
      <c r="FO22" s="17"/>
      <c r="FP22" s="17">
        <v>0</v>
      </c>
      <c r="FQ22" s="17">
        <v>7.5859800000000002</v>
      </c>
    </row>
    <row r="23" spans="1:173" ht="24" customHeight="1" x14ac:dyDescent="0.25">
      <c r="A23" s="16" t="s">
        <v>42</v>
      </c>
      <c r="B23" s="16" t="s">
        <v>638</v>
      </c>
      <c r="C23" s="17">
        <v>0.1</v>
      </c>
      <c r="D23" s="17"/>
      <c r="E23" s="17"/>
      <c r="F23" s="17">
        <v>-8.4</v>
      </c>
      <c r="G23" s="17">
        <v>9.3000000000000007</v>
      </c>
      <c r="H23" s="17"/>
      <c r="I23" s="17"/>
      <c r="J23" s="17">
        <v>-12.1</v>
      </c>
      <c r="K23" s="17">
        <v>21</v>
      </c>
      <c r="L23" s="17"/>
      <c r="M23" s="17"/>
      <c r="N23" s="17">
        <v>-36.799999999999997</v>
      </c>
      <c r="O23" s="17">
        <v>-29.6</v>
      </c>
      <c r="P23" s="17">
        <v>-48.1</v>
      </c>
      <c r="Q23" s="17">
        <v>18.7</v>
      </c>
      <c r="R23" s="17">
        <v>-3.2</v>
      </c>
      <c r="S23" s="17">
        <v>-22.8</v>
      </c>
      <c r="T23" s="17">
        <v>62.6</v>
      </c>
      <c r="U23" s="17">
        <v>0</v>
      </c>
      <c r="V23" s="17"/>
      <c r="W23" s="17"/>
      <c r="X23" s="17"/>
      <c r="Y23" s="17"/>
      <c r="Z23" s="17">
        <v>-5.4</v>
      </c>
      <c r="AA23" s="17">
        <v>1.3</v>
      </c>
      <c r="AB23" s="17">
        <v>0</v>
      </c>
      <c r="AC23" s="17">
        <v>-3.2</v>
      </c>
      <c r="AD23" s="17">
        <v>4</v>
      </c>
      <c r="AE23" s="17">
        <v>0.3</v>
      </c>
      <c r="AF23" s="17">
        <v>1.6</v>
      </c>
      <c r="AG23" s="17"/>
      <c r="AH23" s="17"/>
      <c r="AI23" s="17"/>
      <c r="AJ23" s="17">
        <v>9.5</v>
      </c>
      <c r="AK23" s="17">
        <v>12.8</v>
      </c>
      <c r="AL23" s="17"/>
      <c r="AM23" s="17"/>
      <c r="AN23" s="17"/>
      <c r="AO23" s="17">
        <v>-1</v>
      </c>
      <c r="AP23" s="17">
        <v>30.2</v>
      </c>
      <c r="AQ23" s="17">
        <v>11.327999999999999</v>
      </c>
      <c r="AR23" s="17">
        <v>8.5289999999999999</v>
      </c>
      <c r="AS23" s="17">
        <v>1.353</v>
      </c>
      <c r="AT23" s="17">
        <v>-0.4</v>
      </c>
      <c r="AU23" s="17">
        <v>2.7</v>
      </c>
      <c r="AV23" s="17">
        <v>0.7</v>
      </c>
      <c r="AW23" s="17"/>
      <c r="AX23" s="17">
        <v>-20.658010000000001</v>
      </c>
      <c r="AY23" s="17">
        <v>-55.442970000000003</v>
      </c>
      <c r="AZ23" s="17">
        <v>6.9</v>
      </c>
      <c r="BA23" s="17">
        <v>-1</v>
      </c>
      <c r="BB23" s="17">
        <v>0</v>
      </c>
      <c r="BC23" s="17">
        <v>-2.9</v>
      </c>
      <c r="BD23" s="17">
        <v>5.8</v>
      </c>
      <c r="BE23" s="17">
        <v>1</v>
      </c>
      <c r="BF23" s="17">
        <v>-0.1</v>
      </c>
      <c r="BG23" s="17">
        <v>0.5</v>
      </c>
      <c r="BH23" s="17">
        <v>4.7</v>
      </c>
      <c r="BI23" s="17"/>
      <c r="BJ23" s="17"/>
      <c r="BK23" s="17">
        <v>0</v>
      </c>
      <c r="BL23" s="17"/>
      <c r="BM23" s="17"/>
      <c r="BN23" s="17"/>
      <c r="BO23" s="17">
        <v>6.3</v>
      </c>
      <c r="BP23" s="17"/>
      <c r="BQ23" s="17"/>
      <c r="BR23" s="17"/>
      <c r="BS23" s="17"/>
      <c r="BT23" s="17"/>
      <c r="BU23" s="17"/>
      <c r="BV23" s="17"/>
      <c r="BW23" s="17"/>
      <c r="BX23" s="17"/>
      <c r="BY23" s="17">
        <v>-9.9</v>
      </c>
      <c r="BZ23" s="17"/>
      <c r="CA23" s="17"/>
      <c r="CB23" s="17">
        <v>31.558</v>
      </c>
      <c r="CC23" s="17">
        <v>23.908999999999999</v>
      </c>
      <c r="CD23" s="17">
        <v>0.48799999999999999</v>
      </c>
      <c r="CE23" s="17">
        <v>0.628</v>
      </c>
      <c r="CF23" s="17">
        <v>-4.0000000000000001E-3</v>
      </c>
      <c r="CG23" s="17"/>
      <c r="CH23" s="17"/>
      <c r="CI23" s="17"/>
      <c r="CJ23" s="17">
        <v>-1.37</v>
      </c>
      <c r="CK23" s="17"/>
      <c r="CL23" s="17">
        <v>-28.068000000000001</v>
      </c>
      <c r="CM23" s="17"/>
      <c r="CN23" s="17"/>
      <c r="CO23" s="17"/>
      <c r="CP23" s="17"/>
      <c r="CQ23" s="17"/>
      <c r="CR23" s="17"/>
      <c r="CS23" s="17"/>
      <c r="CT23" s="17"/>
      <c r="CU23" s="17">
        <v>-5.4</v>
      </c>
      <c r="CV23" s="17">
        <v>0.1</v>
      </c>
      <c r="CW23" s="17">
        <v>0</v>
      </c>
      <c r="CX23" s="17"/>
      <c r="CY23" s="17">
        <v>1.5</v>
      </c>
      <c r="CZ23" s="17">
        <v>-0.1</v>
      </c>
      <c r="DA23" s="17">
        <v>-0.9</v>
      </c>
      <c r="DB23" s="17">
        <v>0</v>
      </c>
      <c r="DC23" s="17">
        <v>2</v>
      </c>
      <c r="DD23" s="17">
        <v>1.9</v>
      </c>
      <c r="DE23" s="17">
        <v>0.1</v>
      </c>
      <c r="DF23" s="17">
        <v>1.6</v>
      </c>
      <c r="DG23" s="17">
        <v>0.6</v>
      </c>
      <c r="DH23" s="17"/>
      <c r="DI23" s="17">
        <v>-0.1</v>
      </c>
      <c r="DJ23" s="17">
        <v>0</v>
      </c>
      <c r="DK23" s="17">
        <v>-5.6</v>
      </c>
      <c r="DL23" s="17">
        <v>-4.5</v>
      </c>
      <c r="DM23" s="17">
        <v>1.5</v>
      </c>
      <c r="DN23" s="17">
        <v>0.7</v>
      </c>
      <c r="DO23" s="17">
        <v>0.6</v>
      </c>
      <c r="DP23" s="17">
        <v>0.3</v>
      </c>
      <c r="DQ23" s="17">
        <v>0.3</v>
      </c>
      <c r="DR23" s="17">
        <v>-0.1</v>
      </c>
      <c r="DS23" s="17">
        <v>0.6</v>
      </c>
      <c r="DT23" s="17">
        <v>0.2</v>
      </c>
      <c r="DU23" s="17"/>
      <c r="DV23" s="17">
        <v>-4.5999999999999996</v>
      </c>
      <c r="DW23" s="17">
        <v>0.2</v>
      </c>
      <c r="DX23" s="17">
        <v>2.2999999999999998</v>
      </c>
      <c r="DY23" s="17">
        <v>2.2000000000000002</v>
      </c>
      <c r="DZ23" s="17">
        <v>0.9</v>
      </c>
      <c r="EA23" s="17">
        <v>0.8</v>
      </c>
      <c r="EB23" s="17">
        <v>4</v>
      </c>
      <c r="EC23" s="17">
        <v>0.5</v>
      </c>
      <c r="ED23" s="17">
        <v>-5.9</v>
      </c>
      <c r="EE23" s="17">
        <v>-10.1</v>
      </c>
      <c r="EF23" s="17">
        <v>5.0999999999999996</v>
      </c>
      <c r="EG23" s="17">
        <v>9.3000000000000007</v>
      </c>
      <c r="EH23" s="17">
        <v>2.6</v>
      </c>
      <c r="EI23" s="17">
        <v>-0.1</v>
      </c>
      <c r="EJ23" s="17">
        <v>1.5</v>
      </c>
      <c r="EK23" s="17">
        <v>0.2</v>
      </c>
      <c r="EL23" s="17">
        <v>0.2</v>
      </c>
      <c r="EM23" s="17">
        <v>0.1</v>
      </c>
      <c r="EN23" s="17">
        <v>0</v>
      </c>
      <c r="EO23" s="17">
        <v>0</v>
      </c>
      <c r="EP23" s="17">
        <v>3.0289999999999999</v>
      </c>
      <c r="EQ23" s="17">
        <v>-0.16900000000000001</v>
      </c>
      <c r="ER23" s="17">
        <v>-10.247999999999999</v>
      </c>
      <c r="ES23" s="17">
        <v>10.561999999999999</v>
      </c>
      <c r="ET23" s="17">
        <v>-0.8</v>
      </c>
      <c r="EU23" s="17"/>
      <c r="EV23" s="17">
        <v>0</v>
      </c>
      <c r="EW23" s="17">
        <v>1.2</v>
      </c>
      <c r="EX23" s="17">
        <v>2.5</v>
      </c>
      <c r="EY23" s="17">
        <v>5.0999999999999996</v>
      </c>
      <c r="EZ23" s="17">
        <v>9.3000000000000007</v>
      </c>
      <c r="FA23" s="17">
        <v>0.9</v>
      </c>
      <c r="FB23" s="17">
        <v>2.9</v>
      </c>
      <c r="FC23" s="17">
        <v>1.9</v>
      </c>
      <c r="FD23" s="17">
        <v>2.1</v>
      </c>
      <c r="FE23" s="17">
        <v>1.8</v>
      </c>
      <c r="FF23" s="17">
        <v>21.924019999999999</v>
      </c>
      <c r="FG23" s="15"/>
      <c r="FH23" s="17">
        <v>3.1078600000000001</v>
      </c>
      <c r="FI23" s="17">
        <v>0.03</v>
      </c>
      <c r="FJ23" s="17">
        <v>-0.5</v>
      </c>
      <c r="FK23" s="17">
        <v>1.59</v>
      </c>
      <c r="FL23" s="17">
        <v>1.7</v>
      </c>
      <c r="FM23" s="17"/>
      <c r="FN23" s="17">
        <v>0.32377</v>
      </c>
      <c r="FO23" s="17"/>
      <c r="FP23" s="17">
        <v>0</v>
      </c>
      <c r="FQ23" s="17">
        <v>6.2516299999999996</v>
      </c>
    </row>
    <row r="24" spans="1:173" ht="24" customHeight="1" x14ac:dyDescent="0.25">
      <c r="A24" s="16" t="s">
        <v>42</v>
      </c>
      <c r="B24" s="16" t="s">
        <v>639</v>
      </c>
      <c r="C24" s="17">
        <v>0.2</v>
      </c>
      <c r="D24" s="17"/>
      <c r="E24" s="17"/>
      <c r="F24" s="17">
        <v>-20.7</v>
      </c>
      <c r="G24" s="17">
        <v>6.7</v>
      </c>
      <c r="H24" s="17"/>
      <c r="I24" s="17"/>
      <c r="J24" s="17">
        <v>-13.9</v>
      </c>
      <c r="K24" s="17">
        <v>5</v>
      </c>
      <c r="L24" s="17"/>
      <c r="M24" s="17"/>
      <c r="N24" s="17">
        <v>-34.4</v>
      </c>
      <c r="O24" s="17">
        <v>-31.5</v>
      </c>
      <c r="P24" s="17">
        <v>-49.1</v>
      </c>
      <c r="Q24" s="17">
        <v>20.9</v>
      </c>
      <c r="R24" s="17">
        <v>-18.5</v>
      </c>
      <c r="S24" s="17">
        <v>-10.5</v>
      </c>
      <c r="T24" s="17">
        <v>52.3</v>
      </c>
      <c r="U24" s="17">
        <v>0</v>
      </c>
      <c r="V24" s="17"/>
      <c r="W24" s="17"/>
      <c r="X24" s="17"/>
      <c r="Y24" s="17"/>
      <c r="Z24" s="17">
        <v>-10.9</v>
      </c>
      <c r="AA24" s="17">
        <v>0.5</v>
      </c>
      <c r="AB24" s="17">
        <v>0</v>
      </c>
      <c r="AC24" s="17">
        <v>-3.2</v>
      </c>
      <c r="AD24" s="17">
        <v>4.0999999999999996</v>
      </c>
      <c r="AE24" s="17">
        <v>-2.5</v>
      </c>
      <c r="AF24" s="17">
        <v>1.7</v>
      </c>
      <c r="AG24" s="17"/>
      <c r="AH24" s="17"/>
      <c r="AI24" s="17"/>
      <c r="AJ24" s="17">
        <v>7.7</v>
      </c>
      <c r="AK24" s="17">
        <v>13.1</v>
      </c>
      <c r="AL24" s="17"/>
      <c r="AM24" s="17"/>
      <c r="AN24" s="17"/>
      <c r="AO24" s="17">
        <v>-1.1000000000000001</v>
      </c>
      <c r="AP24" s="17">
        <v>9.1999999999999993</v>
      </c>
      <c r="AQ24" s="17">
        <v>10.058999999999999</v>
      </c>
      <c r="AR24" s="17">
        <v>8.359</v>
      </c>
      <c r="AS24" s="17">
        <v>1.0649999999999999</v>
      </c>
      <c r="AT24" s="17">
        <v>-0.5</v>
      </c>
      <c r="AU24" s="17">
        <v>2.7</v>
      </c>
      <c r="AV24" s="17">
        <v>0.6</v>
      </c>
      <c r="AW24" s="17"/>
      <c r="AX24" s="17">
        <v>-22.269380000000002</v>
      </c>
      <c r="AY24" s="17">
        <v>-56.887050000000002</v>
      </c>
      <c r="AZ24" s="17">
        <v>5.9</v>
      </c>
      <c r="BA24" s="17">
        <v>-0.6</v>
      </c>
      <c r="BB24" s="17">
        <v>0</v>
      </c>
      <c r="BC24" s="17">
        <v>-5.7</v>
      </c>
      <c r="BD24" s="17">
        <v>4.4000000000000004</v>
      </c>
      <c r="BE24" s="17">
        <v>0.9</v>
      </c>
      <c r="BF24" s="17">
        <v>-0.1</v>
      </c>
      <c r="BG24" s="17">
        <v>-0.4</v>
      </c>
      <c r="BH24" s="17">
        <v>3.8</v>
      </c>
      <c r="BI24" s="17"/>
      <c r="BJ24" s="17"/>
      <c r="BK24" s="17">
        <v>0</v>
      </c>
      <c r="BL24" s="17"/>
      <c r="BM24" s="17"/>
      <c r="BN24" s="17"/>
      <c r="BO24" s="17">
        <v>3.3</v>
      </c>
      <c r="BP24" s="17"/>
      <c r="BQ24" s="17"/>
      <c r="BR24" s="17"/>
      <c r="BS24" s="17"/>
      <c r="BT24" s="17"/>
      <c r="BU24" s="17"/>
      <c r="BV24" s="17"/>
      <c r="BW24" s="17"/>
      <c r="BX24" s="17"/>
      <c r="BY24" s="17">
        <v>-13.9</v>
      </c>
      <c r="BZ24" s="17"/>
      <c r="CA24" s="17"/>
      <c r="CB24" s="17">
        <v>31.933</v>
      </c>
      <c r="CC24" s="17">
        <v>24.28</v>
      </c>
      <c r="CD24" s="17">
        <v>0.56599999999999995</v>
      </c>
      <c r="CE24" s="17">
        <v>0.69299999999999995</v>
      </c>
      <c r="CF24" s="17">
        <v>1.7999999999999999E-2</v>
      </c>
      <c r="CG24" s="17"/>
      <c r="CH24" s="17"/>
      <c r="CI24" s="17"/>
      <c r="CJ24" s="17">
        <v>-0.96099999999999997</v>
      </c>
      <c r="CK24" s="17"/>
      <c r="CL24" s="17">
        <v>-27.317</v>
      </c>
      <c r="CM24" s="17"/>
      <c r="CN24" s="17"/>
      <c r="CO24" s="17"/>
      <c r="CP24" s="17"/>
      <c r="CQ24" s="17"/>
      <c r="CR24" s="17"/>
      <c r="CS24" s="17"/>
      <c r="CT24" s="17"/>
      <c r="CU24" s="17">
        <v>-5.7</v>
      </c>
      <c r="CV24" s="17">
        <v>3.8</v>
      </c>
      <c r="CW24" s="17">
        <v>0</v>
      </c>
      <c r="CX24" s="17"/>
      <c r="CY24" s="17">
        <v>1.4</v>
      </c>
      <c r="CZ24" s="17">
        <v>-0.1</v>
      </c>
      <c r="DA24" s="17">
        <v>-0.9</v>
      </c>
      <c r="DB24" s="17">
        <v>0.2</v>
      </c>
      <c r="DC24" s="17">
        <v>1.8</v>
      </c>
      <c r="DD24" s="17">
        <v>1.9</v>
      </c>
      <c r="DE24" s="17">
        <v>0.2</v>
      </c>
      <c r="DF24" s="17">
        <v>1.6</v>
      </c>
      <c r="DG24" s="17">
        <v>0.5</v>
      </c>
      <c r="DH24" s="17"/>
      <c r="DI24" s="17">
        <v>-0.1</v>
      </c>
      <c r="DJ24" s="17">
        <v>0</v>
      </c>
      <c r="DK24" s="17">
        <v>-6.8</v>
      </c>
      <c r="DL24" s="17">
        <v>-7.2</v>
      </c>
      <c r="DM24" s="17">
        <v>1.2</v>
      </c>
      <c r="DN24" s="17">
        <v>0.7</v>
      </c>
      <c r="DO24" s="17">
        <v>0.6</v>
      </c>
      <c r="DP24" s="17">
        <v>0.3</v>
      </c>
      <c r="DQ24" s="17">
        <v>0.3</v>
      </c>
      <c r="DR24" s="17">
        <v>-0.1</v>
      </c>
      <c r="DS24" s="17">
        <v>0.6</v>
      </c>
      <c r="DT24" s="17">
        <v>0.2</v>
      </c>
      <c r="DU24" s="17"/>
      <c r="DV24" s="17">
        <v>-4.5999999999999996</v>
      </c>
      <c r="DW24" s="17">
        <v>0.2</v>
      </c>
      <c r="DX24" s="17">
        <v>2.5</v>
      </c>
      <c r="DY24" s="17">
        <v>2.2999999999999998</v>
      </c>
      <c r="DZ24" s="17">
        <v>0.9</v>
      </c>
      <c r="EA24" s="17">
        <v>0.8</v>
      </c>
      <c r="EB24" s="17">
        <v>4</v>
      </c>
      <c r="EC24" s="17">
        <v>1.4</v>
      </c>
      <c r="ED24" s="17">
        <v>-3.5</v>
      </c>
      <c r="EE24" s="17">
        <v>-8.6999999999999993</v>
      </c>
      <c r="EF24" s="17">
        <v>4.5</v>
      </c>
      <c r="EG24" s="17">
        <v>9</v>
      </c>
      <c r="EH24" s="17">
        <v>2.6</v>
      </c>
      <c r="EI24" s="17">
        <v>0</v>
      </c>
      <c r="EJ24" s="17">
        <v>1.5</v>
      </c>
      <c r="EK24" s="17">
        <v>0.2</v>
      </c>
      <c r="EL24" s="17">
        <v>0.2</v>
      </c>
      <c r="EM24" s="17">
        <v>0.1</v>
      </c>
      <c r="EN24" s="17">
        <v>0</v>
      </c>
      <c r="EO24" s="17">
        <v>0</v>
      </c>
      <c r="EP24" s="17">
        <v>9.2260000000000009</v>
      </c>
      <c r="EQ24" s="17">
        <v>-0.17599999999999999</v>
      </c>
      <c r="ER24" s="17">
        <v>-13.887</v>
      </c>
      <c r="ES24" s="17">
        <v>10.462999999999999</v>
      </c>
      <c r="ET24" s="17">
        <v>-4.0030000000000001</v>
      </c>
      <c r="EU24" s="17"/>
      <c r="EV24" s="17">
        <v>0</v>
      </c>
      <c r="EW24" s="17">
        <v>1.2</v>
      </c>
      <c r="EX24" s="17">
        <v>2.6</v>
      </c>
      <c r="EY24" s="17">
        <v>4.5</v>
      </c>
      <c r="EZ24" s="17">
        <v>9</v>
      </c>
      <c r="FA24" s="17">
        <v>0.9</v>
      </c>
      <c r="FB24" s="17">
        <v>2.9</v>
      </c>
      <c r="FC24" s="17">
        <v>1.8</v>
      </c>
      <c r="FD24" s="17">
        <v>2.6</v>
      </c>
      <c r="FE24" s="17">
        <v>3.1</v>
      </c>
      <c r="FF24" s="17">
        <v>-66.938429999999997</v>
      </c>
      <c r="FG24" s="15"/>
      <c r="FH24" s="17">
        <v>2.7164799999999998</v>
      </c>
      <c r="FI24" s="17">
        <v>0.03</v>
      </c>
      <c r="FJ24" s="17">
        <v>-0.75600000000000001</v>
      </c>
      <c r="FK24" s="17">
        <v>1.21</v>
      </c>
      <c r="FL24" s="17">
        <v>1.8</v>
      </c>
      <c r="FM24" s="17"/>
      <c r="FN24" s="17">
        <v>0.31719999999999998</v>
      </c>
      <c r="FO24" s="17"/>
      <c r="FP24" s="17">
        <v>0</v>
      </c>
      <c r="FQ24" s="17">
        <v>5.3176800000000002</v>
      </c>
    </row>
    <row r="25" spans="1:173" ht="24" customHeight="1" x14ac:dyDescent="0.25">
      <c r="A25" s="16" t="s">
        <v>42</v>
      </c>
      <c r="B25" s="16" t="s">
        <v>640</v>
      </c>
      <c r="C25" s="17">
        <v>0.2</v>
      </c>
      <c r="D25" s="17"/>
      <c r="E25" s="17"/>
      <c r="F25" s="17">
        <v>12.8</v>
      </c>
      <c r="G25" s="17">
        <v>16.100000000000001</v>
      </c>
      <c r="H25" s="17"/>
      <c r="I25" s="17"/>
      <c r="J25" s="17">
        <v>-10.4</v>
      </c>
      <c r="K25" s="17">
        <v>11.2</v>
      </c>
      <c r="L25" s="17"/>
      <c r="M25" s="17"/>
      <c r="N25" s="17">
        <v>-24.2</v>
      </c>
      <c r="O25" s="17">
        <v>-16.399999999999999</v>
      </c>
      <c r="P25" s="17">
        <v>-32.799999999999997</v>
      </c>
      <c r="Q25" s="17">
        <v>31.9</v>
      </c>
      <c r="R25" s="17">
        <v>-5.4</v>
      </c>
      <c r="S25" s="17">
        <v>-2.2000000000000002</v>
      </c>
      <c r="T25" s="17">
        <v>75.8</v>
      </c>
      <c r="U25" s="17">
        <v>0.1</v>
      </c>
      <c r="V25" s="17"/>
      <c r="W25" s="17"/>
      <c r="X25" s="17"/>
      <c r="Y25" s="17"/>
      <c r="Z25" s="17">
        <v>11.2</v>
      </c>
      <c r="AA25" s="17">
        <v>1.7</v>
      </c>
      <c r="AB25" s="17">
        <v>0</v>
      </c>
      <c r="AC25" s="17">
        <v>-3.2</v>
      </c>
      <c r="AD25" s="17">
        <v>4.4000000000000004</v>
      </c>
      <c r="AE25" s="17">
        <v>7.2</v>
      </c>
      <c r="AF25" s="17">
        <v>2.1</v>
      </c>
      <c r="AG25" s="17"/>
      <c r="AH25" s="17"/>
      <c r="AI25" s="17"/>
      <c r="AJ25" s="17">
        <v>13.2</v>
      </c>
      <c r="AK25" s="17">
        <v>8.5</v>
      </c>
      <c r="AL25" s="17"/>
      <c r="AM25" s="17"/>
      <c r="AN25" s="17"/>
      <c r="AO25" s="17">
        <v>-0.7</v>
      </c>
      <c r="AP25" s="17">
        <v>26.6</v>
      </c>
      <c r="AQ25" s="17">
        <v>11.042</v>
      </c>
      <c r="AR25" s="17">
        <v>6.9530000000000003</v>
      </c>
      <c r="AS25" s="17">
        <v>1.0469999999999999</v>
      </c>
      <c r="AT25" s="17">
        <v>0.4</v>
      </c>
      <c r="AU25" s="17">
        <v>2.7</v>
      </c>
      <c r="AV25" s="17">
        <v>1.6</v>
      </c>
      <c r="AW25" s="17"/>
      <c r="AX25" s="17">
        <v>-3.92456</v>
      </c>
      <c r="AY25" s="17">
        <v>-39.094250000000002</v>
      </c>
      <c r="AZ25" s="17">
        <v>8.6999999999999993</v>
      </c>
      <c r="BA25" s="17">
        <v>-0.5</v>
      </c>
      <c r="BB25" s="17">
        <v>0.5</v>
      </c>
      <c r="BC25" s="17">
        <v>0.2</v>
      </c>
      <c r="BD25" s="17">
        <v>6.2</v>
      </c>
      <c r="BE25" s="17">
        <v>0.9</v>
      </c>
      <c r="BF25" s="17">
        <v>0.1</v>
      </c>
      <c r="BG25" s="17">
        <v>2.7</v>
      </c>
      <c r="BH25" s="17">
        <v>10.3</v>
      </c>
      <c r="BI25" s="17"/>
      <c r="BJ25" s="17"/>
      <c r="BK25" s="17">
        <v>0</v>
      </c>
      <c r="BL25" s="17"/>
      <c r="BM25" s="17"/>
      <c r="BN25" s="17"/>
      <c r="BO25" s="17">
        <v>11.4</v>
      </c>
      <c r="BP25" s="17"/>
      <c r="BQ25" s="17"/>
      <c r="BR25" s="17"/>
      <c r="BS25" s="17"/>
      <c r="BT25" s="17"/>
      <c r="BU25" s="17"/>
      <c r="BV25" s="17"/>
      <c r="BW25" s="17"/>
      <c r="BX25" s="17"/>
      <c r="BY25" s="17">
        <v>-6.3</v>
      </c>
      <c r="BZ25" s="17"/>
      <c r="CA25" s="17"/>
      <c r="CB25" s="17">
        <v>33.097999999999999</v>
      </c>
      <c r="CC25" s="17">
        <v>22.689</v>
      </c>
      <c r="CD25" s="17">
        <v>-0.42499999999999999</v>
      </c>
      <c r="CE25" s="17">
        <v>0.73899999999999999</v>
      </c>
      <c r="CF25" s="17">
        <v>4.3999999999999997E-2</v>
      </c>
      <c r="CG25" s="17"/>
      <c r="CH25" s="17"/>
      <c r="CI25" s="17"/>
      <c r="CJ25" s="17">
        <v>16.276</v>
      </c>
      <c r="CK25" s="17"/>
      <c r="CL25" s="17">
        <v>-1.468</v>
      </c>
      <c r="CM25" s="17"/>
      <c r="CN25" s="17"/>
      <c r="CO25" s="17"/>
      <c r="CP25" s="17"/>
      <c r="CQ25" s="17"/>
      <c r="CR25" s="17"/>
      <c r="CS25" s="17"/>
      <c r="CT25" s="17"/>
      <c r="CU25" s="17">
        <v>-5.6</v>
      </c>
      <c r="CV25" s="17">
        <v>6.4</v>
      </c>
      <c r="CW25" s="17">
        <v>0</v>
      </c>
      <c r="CX25" s="17"/>
      <c r="CY25" s="17">
        <v>1.5</v>
      </c>
      <c r="CZ25" s="17">
        <v>-0.1</v>
      </c>
      <c r="DA25" s="17">
        <v>-0.9</v>
      </c>
      <c r="DB25" s="17">
        <v>0.2</v>
      </c>
      <c r="DC25" s="17">
        <v>2</v>
      </c>
      <c r="DD25" s="17">
        <v>1.9</v>
      </c>
      <c r="DE25" s="17">
        <v>1.2</v>
      </c>
      <c r="DF25" s="17">
        <v>1.6</v>
      </c>
      <c r="DG25" s="17">
        <v>0.6</v>
      </c>
      <c r="DH25" s="17"/>
      <c r="DI25" s="17">
        <v>-0.1</v>
      </c>
      <c r="DJ25" s="17">
        <v>0</v>
      </c>
      <c r="DK25" s="17">
        <v>-4.3</v>
      </c>
      <c r="DL25" s="17">
        <v>-0.8</v>
      </c>
      <c r="DM25" s="17">
        <v>1.8</v>
      </c>
      <c r="DN25" s="17">
        <v>0.7</v>
      </c>
      <c r="DO25" s="17">
        <v>0.6</v>
      </c>
      <c r="DP25" s="17">
        <v>0.3</v>
      </c>
      <c r="DQ25" s="17">
        <v>0.1</v>
      </c>
      <c r="DR25" s="17">
        <v>0</v>
      </c>
      <c r="DS25" s="17">
        <v>0.6</v>
      </c>
      <c r="DT25" s="17">
        <v>0.2</v>
      </c>
      <c r="DU25" s="17"/>
      <c r="DV25" s="17">
        <v>-4.5999999999999996</v>
      </c>
      <c r="DW25" s="17">
        <v>0.2</v>
      </c>
      <c r="DX25" s="17">
        <v>2.8</v>
      </c>
      <c r="DY25" s="17">
        <v>2.2000000000000002</v>
      </c>
      <c r="DZ25" s="17">
        <v>1.3</v>
      </c>
      <c r="EA25" s="17">
        <v>0.8</v>
      </c>
      <c r="EB25" s="17">
        <v>4</v>
      </c>
      <c r="EC25" s="17">
        <v>2.2000000000000002</v>
      </c>
      <c r="ED25" s="17">
        <v>-1.5</v>
      </c>
      <c r="EE25" s="17">
        <v>-6.3</v>
      </c>
      <c r="EF25" s="17">
        <v>5.0999999999999996</v>
      </c>
      <c r="EG25" s="17">
        <v>12.6</v>
      </c>
      <c r="EH25" s="17">
        <v>2.6</v>
      </c>
      <c r="EI25" s="17">
        <v>0</v>
      </c>
      <c r="EJ25" s="17">
        <v>1.5</v>
      </c>
      <c r="EK25" s="17">
        <v>0.2</v>
      </c>
      <c r="EL25" s="17">
        <v>0.2</v>
      </c>
      <c r="EM25" s="17">
        <v>0.1</v>
      </c>
      <c r="EN25" s="17">
        <v>0</v>
      </c>
      <c r="EO25" s="17">
        <v>0</v>
      </c>
      <c r="EP25" s="17">
        <v>14.43</v>
      </c>
      <c r="EQ25" s="17">
        <v>-0.154</v>
      </c>
      <c r="ER25" s="17">
        <v>-4.87</v>
      </c>
      <c r="ES25" s="17">
        <v>10.467000000000001</v>
      </c>
      <c r="ET25" s="17">
        <v>-5.5330000000000004</v>
      </c>
      <c r="EU25" s="17"/>
      <c r="EV25" s="17">
        <v>0</v>
      </c>
      <c r="EW25" s="17">
        <v>1.6</v>
      </c>
      <c r="EX25" s="17">
        <v>2.7</v>
      </c>
      <c r="EY25" s="17">
        <v>5.0999999999999996</v>
      </c>
      <c r="EZ25" s="17">
        <v>12.6</v>
      </c>
      <c r="FA25" s="17">
        <v>0.8</v>
      </c>
      <c r="FB25" s="17">
        <v>3.2</v>
      </c>
      <c r="FC25" s="17">
        <v>3</v>
      </c>
      <c r="FD25" s="17">
        <v>2.1</v>
      </c>
      <c r="FE25" s="17">
        <v>2.2999999999999998</v>
      </c>
      <c r="FF25" s="17">
        <v>292.61619000000002</v>
      </c>
      <c r="FG25" s="15"/>
      <c r="FH25" s="17">
        <v>3.1257799999999998</v>
      </c>
      <c r="FI25" s="17">
        <v>2.9000000000000001E-2</v>
      </c>
      <c r="FJ25" s="17">
        <v>-0.23300000000000001</v>
      </c>
      <c r="FK25" s="17">
        <v>1.35</v>
      </c>
      <c r="FL25" s="17">
        <v>1.8</v>
      </c>
      <c r="FM25" s="17"/>
      <c r="FN25" s="17">
        <v>0.31346000000000002</v>
      </c>
      <c r="FO25" s="17"/>
      <c r="FP25" s="17">
        <v>0</v>
      </c>
      <c r="FQ25" s="17">
        <v>6.3852399999999996</v>
      </c>
    </row>
    <row r="26" spans="1:173" ht="24" customHeight="1" x14ac:dyDescent="0.25">
      <c r="A26" s="18" t="s">
        <v>42</v>
      </c>
      <c r="B26" s="18" t="s">
        <v>641</v>
      </c>
      <c r="C26" s="19">
        <v>0.2</v>
      </c>
      <c r="D26" s="19"/>
      <c r="E26" s="19"/>
      <c r="F26" s="19">
        <v>91.7</v>
      </c>
      <c r="G26" s="19">
        <v>37.299999999999997</v>
      </c>
      <c r="H26" s="19"/>
      <c r="I26" s="19"/>
      <c r="J26" s="19">
        <v>-9.6</v>
      </c>
      <c r="K26" s="19">
        <v>26.6</v>
      </c>
      <c r="L26" s="19"/>
      <c r="M26" s="19"/>
      <c r="N26" s="19">
        <v>18.8</v>
      </c>
      <c r="O26" s="19">
        <v>19.8</v>
      </c>
      <c r="P26" s="19">
        <v>5.7</v>
      </c>
      <c r="Q26" s="19">
        <v>7.1</v>
      </c>
      <c r="R26" s="19">
        <v>-10.8</v>
      </c>
      <c r="S26" s="19">
        <v>-4.9000000000000004</v>
      </c>
      <c r="T26" s="19">
        <v>45.9</v>
      </c>
      <c r="U26" s="19">
        <v>0</v>
      </c>
      <c r="V26" s="19"/>
      <c r="W26" s="19"/>
      <c r="X26" s="19"/>
      <c r="Y26" s="19"/>
      <c r="Z26" s="19">
        <v>8.8000000000000007</v>
      </c>
      <c r="AA26" s="19">
        <v>1.2</v>
      </c>
      <c r="AB26" s="19">
        <v>0</v>
      </c>
      <c r="AC26" s="19">
        <v>-3.2</v>
      </c>
      <c r="AD26" s="19">
        <v>4.2</v>
      </c>
      <c r="AE26" s="19">
        <v>7.1</v>
      </c>
      <c r="AF26" s="19">
        <v>1.8</v>
      </c>
      <c r="AG26" s="19"/>
      <c r="AH26" s="19"/>
      <c r="AI26" s="19"/>
      <c r="AJ26" s="19">
        <v>12.3</v>
      </c>
      <c r="AK26" s="19">
        <v>6.8</v>
      </c>
      <c r="AL26" s="19"/>
      <c r="AM26" s="19"/>
      <c r="AN26" s="19"/>
      <c r="AO26" s="19">
        <v>-1</v>
      </c>
      <c r="AP26" s="19">
        <v>52.5</v>
      </c>
      <c r="AQ26" s="19">
        <v>11.895</v>
      </c>
      <c r="AR26" s="19">
        <v>6.8840000000000003</v>
      </c>
      <c r="AS26" s="19">
        <v>1.032</v>
      </c>
      <c r="AT26" s="19">
        <v>0.5</v>
      </c>
      <c r="AU26" s="19">
        <v>2.7</v>
      </c>
      <c r="AV26" s="19">
        <v>1.7</v>
      </c>
      <c r="AW26" s="19"/>
      <c r="AX26" s="19">
        <v>-2.0841500000000002</v>
      </c>
      <c r="AY26" s="19">
        <v>-42.126339999999999</v>
      </c>
      <c r="AZ26" s="19">
        <v>8.5</v>
      </c>
      <c r="BA26" s="19">
        <v>-0.6</v>
      </c>
      <c r="BB26" s="19">
        <v>0.3</v>
      </c>
      <c r="BC26" s="19">
        <v>-3.5</v>
      </c>
      <c r="BD26" s="19">
        <v>6.3</v>
      </c>
      <c r="BE26" s="19">
        <v>0.9</v>
      </c>
      <c r="BF26" s="19">
        <v>-0.1</v>
      </c>
      <c r="BG26" s="19">
        <v>-0.4</v>
      </c>
      <c r="BH26" s="19">
        <v>3.1</v>
      </c>
      <c r="BI26" s="19"/>
      <c r="BJ26" s="19"/>
      <c r="BK26" s="19">
        <v>0</v>
      </c>
      <c r="BL26" s="19"/>
      <c r="BM26" s="19"/>
      <c r="BN26" s="19"/>
      <c r="BO26" s="19">
        <v>15.2</v>
      </c>
      <c r="BP26" s="19"/>
      <c r="BQ26" s="19"/>
      <c r="BR26" s="19"/>
      <c r="BS26" s="19"/>
      <c r="BT26" s="19"/>
      <c r="BU26" s="19"/>
      <c r="BV26" s="19"/>
      <c r="BW26" s="19"/>
      <c r="BX26" s="19"/>
      <c r="BY26" s="19">
        <v>-7.2</v>
      </c>
      <c r="BZ26" s="19"/>
      <c r="CA26" s="19"/>
      <c r="CB26" s="19">
        <v>33.46</v>
      </c>
      <c r="CC26" s="19">
        <v>32.232999999999997</v>
      </c>
      <c r="CD26" s="19">
        <v>6.5380000000000003</v>
      </c>
      <c r="CE26" s="19">
        <v>0.77900000000000003</v>
      </c>
      <c r="CF26" s="19">
        <v>-8.5999999999999993E-2</v>
      </c>
      <c r="CG26" s="19"/>
      <c r="CH26" s="19"/>
      <c r="CI26" s="19"/>
      <c r="CJ26" s="19">
        <v>9.0340000000000007</v>
      </c>
      <c r="CK26" s="19"/>
      <c r="CL26" s="19">
        <v>-12.224</v>
      </c>
      <c r="CM26" s="19"/>
      <c r="CN26" s="19"/>
      <c r="CO26" s="19"/>
      <c r="CP26" s="19"/>
      <c r="CQ26" s="19"/>
      <c r="CR26" s="19"/>
      <c r="CS26" s="19"/>
      <c r="CT26" s="19"/>
      <c r="CU26" s="19">
        <v>-5.6</v>
      </c>
      <c r="CV26" s="19">
        <v>7.3</v>
      </c>
      <c r="CW26" s="19">
        <v>0</v>
      </c>
      <c r="CX26" s="19"/>
      <c r="CY26" s="19">
        <v>1.5</v>
      </c>
      <c r="CZ26" s="19">
        <v>0</v>
      </c>
      <c r="DA26" s="19">
        <v>-0.9</v>
      </c>
      <c r="DB26" s="19">
        <v>0.2</v>
      </c>
      <c r="DC26" s="19">
        <v>2.2000000000000002</v>
      </c>
      <c r="DD26" s="19">
        <v>2</v>
      </c>
      <c r="DE26" s="19">
        <v>1.3</v>
      </c>
      <c r="DF26" s="19">
        <v>1.6</v>
      </c>
      <c r="DG26" s="19">
        <v>0.6</v>
      </c>
      <c r="DH26" s="19"/>
      <c r="DI26" s="19">
        <v>-0.2</v>
      </c>
      <c r="DJ26" s="19">
        <v>-0.1</v>
      </c>
      <c r="DK26" s="19">
        <v>-4.8</v>
      </c>
      <c r="DL26" s="19">
        <v>-2.5</v>
      </c>
      <c r="DM26" s="19">
        <v>1.8</v>
      </c>
      <c r="DN26" s="19">
        <v>0.7</v>
      </c>
      <c r="DO26" s="19">
        <v>0.6</v>
      </c>
      <c r="DP26" s="19">
        <v>0.3</v>
      </c>
      <c r="DQ26" s="19">
        <v>-0.3</v>
      </c>
      <c r="DR26" s="19">
        <v>0</v>
      </c>
      <c r="DS26" s="19">
        <v>0.6</v>
      </c>
      <c r="DT26" s="19">
        <v>0.2</v>
      </c>
      <c r="DU26" s="19"/>
      <c r="DV26" s="19">
        <v>-4.7</v>
      </c>
      <c r="DW26" s="19">
        <v>0.2</v>
      </c>
      <c r="DX26" s="19">
        <v>2.9</v>
      </c>
      <c r="DY26" s="19">
        <v>2.2000000000000002</v>
      </c>
      <c r="DZ26" s="19">
        <v>1.7</v>
      </c>
      <c r="EA26" s="19">
        <v>0.8</v>
      </c>
      <c r="EB26" s="19">
        <v>4</v>
      </c>
      <c r="EC26" s="19">
        <v>2.8</v>
      </c>
      <c r="ED26" s="19">
        <v>-7.7</v>
      </c>
      <c r="EE26" s="19">
        <v>-6.5</v>
      </c>
      <c r="EF26" s="19">
        <v>4.9000000000000004</v>
      </c>
      <c r="EG26" s="19">
        <v>10.199999999999999</v>
      </c>
      <c r="EH26" s="19">
        <v>2.5</v>
      </c>
      <c r="EI26" s="19">
        <v>0</v>
      </c>
      <c r="EJ26" s="19">
        <v>1.7</v>
      </c>
      <c r="EK26" s="19">
        <v>0.2</v>
      </c>
      <c r="EL26" s="19">
        <v>0.2</v>
      </c>
      <c r="EM26" s="19">
        <v>0.1</v>
      </c>
      <c r="EN26" s="19">
        <v>0</v>
      </c>
      <c r="EO26" s="19">
        <v>0.5</v>
      </c>
      <c r="EP26" s="19">
        <v>15.481</v>
      </c>
      <c r="EQ26" s="19">
        <v>-0.16300000000000001</v>
      </c>
      <c r="ER26" s="19">
        <v>-6.5110000000000001</v>
      </c>
      <c r="ES26" s="19">
        <v>10.641999999999999</v>
      </c>
      <c r="ET26" s="19">
        <v>-6.1120000000000001</v>
      </c>
      <c r="EU26" s="19"/>
      <c r="EV26" s="19">
        <v>0</v>
      </c>
      <c r="EW26" s="19">
        <v>2</v>
      </c>
      <c r="EX26" s="19">
        <v>2.5</v>
      </c>
      <c r="EY26" s="19">
        <v>4.9000000000000004</v>
      </c>
      <c r="EZ26" s="19">
        <v>10.199999999999999</v>
      </c>
      <c r="FA26" s="19">
        <v>0.8</v>
      </c>
      <c r="FB26" s="19">
        <v>2.5</v>
      </c>
      <c r="FC26" s="19">
        <v>4</v>
      </c>
      <c r="FD26" s="19">
        <v>1.4</v>
      </c>
      <c r="FE26" s="19">
        <v>2.2999999999999998</v>
      </c>
      <c r="FF26" s="19">
        <v>457.47151000000002</v>
      </c>
      <c r="FG26" s="15"/>
      <c r="FH26" s="19">
        <v>3.2559999999999998</v>
      </c>
      <c r="FI26" s="19">
        <v>2.4E-2</v>
      </c>
      <c r="FJ26" s="19">
        <v>-1.1080000000000001</v>
      </c>
      <c r="FK26" s="19">
        <v>1.83</v>
      </c>
      <c r="FL26" s="19">
        <v>1.7</v>
      </c>
      <c r="FM26" s="19"/>
      <c r="FN26" s="19">
        <v>0.33877000000000002</v>
      </c>
      <c r="FO26" s="19"/>
      <c r="FP26" s="19">
        <v>0</v>
      </c>
      <c r="FQ26" s="19">
        <v>6.0407700000000002</v>
      </c>
    </row>
    <row r="27" spans="1:173" ht="24" customHeight="1" x14ac:dyDescent="0.25">
      <c r="A27" s="13" t="s">
        <v>42</v>
      </c>
      <c r="B27" s="13" t="s">
        <v>642</v>
      </c>
      <c r="C27" s="14">
        <v>0.2</v>
      </c>
      <c r="D27" s="14"/>
      <c r="E27" s="14"/>
      <c r="F27" s="14">
        <v>91.8</v>
      </c>
      <c r="G27" s="14">
        <v>33.5</v>
      </c>
      <c r="H27" s="14"/>
      <c r="I27" s="14"/>
      <c r="J27" s="14">
        <v>-10.9</v>
      </c>
      <c r="K27" s="14">
        <v>33.299999999999997</v>
      </c>
      <c r="L27" s="14"/>
      <c r="M27" s="14"/>
      <c r="N27" s="14">
        <v>42.1</v>
      </c>
      <c r="O27" s="14">
        <v>20.9</v>
      </c>
      <c r="P27" s="14">
        <v>22.5</v>
      </c>
      <c r="Q27" s="14">
        <v>46.8</v>
      </c>
      <c r="R27" s="14">
        <v>-2.1</v>
      </c>
      <c r="S27" s="14">
        <v>-0.6</v>
      </c>
      <c r="T27" s="14">
        <v>44.8</v>
      </c>
      <c r="U27" s="14">
        <v>0</v>
      </c>
      <c r="V27" s="14"/>
      <c r="W27" s="14"/>
      <c r="X27" s="14"/>
      <c r="Y27" s="14"/>
      <c r="Z27" s="14">
        <v>10.6</v>
      </c>
      <c r="AA27" s="14">
        <v>1.6</v>
      </c>
      <c r="AB27" s="14">
        <v>0</v>
      </c>
      <c r="AC27" s="14">
        <v>-3.2</v>
      </c>
      <c r="AD27" s="14">
        <v>4.2</v>
      </c>
      <c r="AE27" s="14">
        <v>7.1</v>
      </c>
      <c r="AF27" s="14">
        <v>1.8</v>
      </c>
      <c r="AG27" s="14"/>
      <c r="AH27" s="14"/>
      <c r="AI27" s="14"/>
      <c r="AJ27" s="14">
        <v>13</v>
      </c>
      <c r="AK27" s="14">
        <v>6.2</v>
      </c>
      <c r="AL27" s="14"/>
      <c r="AM27" s="14"/>
      <c r="AN27" s="14"/>
      <c r="AO27" s="14">
        <v>-1</v>
      </c>
      <c r="AP27" s="14">
        <v>50.7</v>
      </c>
      <c r="AQ27" s="14">
        <v>11.153</v>
      </c>
      <c r="AR27" s="14">
        <v>6.9089999999999998</v>
      </c>
      <c r="AS27" s="14">
        <v>1.2330000000000001</v>
      </c>
      <c r="AT27" s="14">
        <v>0.7</v>
      </c>
      <c r="AU27" s="14">
        <v>2.7</v>
      </c>
      <c r="AV27" s="14">
        <v>0.4</v>
      </c>
      <c r="AW27" s="14"/>
      <c r="AX27" s="14">
        <v>9.8648900000000008</v>
      </c>
      <c r="AY27" s="14">
        <v>-38.386629999999997</v>
      </c>
      <c r="AZ27" s="14">
        <v>3.2</v>
      </c>
      <c r="BA27" s="14">
        <v>-0.7</v>
      </c>
      <c r="BB27" s="14">
        <v>0.3</v>
      </c>
      <c r="BC27" s="14">
        <v>-4.8</v>
      </c>
      <c r="BD27" s="14">
        <v>6.4</v>
      </c>
      <c r="BE27" s="14">
        <v>1</v>
      </c>
      <c r="BF27" s="14">
        <v>-0.1</v>
      </c>
      <c r="BG27" s="14">
        <v>-0.4</v>
      </c>
      <c r="BH27" s="14">
        <v>4.7</v>
      </c>
      <c r="BI27" s="14"/>
      <c r="BJ27" s="14"/>
      <c r="BK27" s="14">
        <v>0</v>
      </c>
      <c r="BL27" s="14"/>
      <c r="BM27" s="14"/>
      <c r="BN27" s="14"/>
      <c r="BO27" s="14">
        <v>14.8</v>
      </c>
      <c r="BP27" s="14"/>
      <c r="BQ27" s="14"/>
      <c r="BR27" s="14"/>
      <c r="BS27" s="14"/>
      <c r="BT27" s="14"/>
      <c r="BU27" s="14"/>
      <c r="BV27" s="14"/>
      <c r="BW27" s="14"/>
      <c r="BX27" s="14"/>
      <c r="BY27" s="14">
        <v>-5.0999999999999996</v>
      </c>
      <c r="BZ27" s="14"/>
      <c r="CA27" s="14"/>
      <c r="CB27" s="14">
        <v>35.168999999999997</v>
      </c>
      <c r="CC27" s="14">
        <v>32.06</v>
      </c>
      <c r="CD27" s="14">
        <v>6.58</v>
      </c>
      <c r="CE27" s="14">
        <v>0.71599999999999997</v>
      </c>
      <c r="CF27" s="14">
        <v>3.0000000000000001E-3</v>
      </c>
      <c r="CG27" s="14"/>
      <c r="CH27" s="14"/>
      <c r="CI27" s="14"/>
      <c r="CJ27" s="14">
        <v>19.587</v>
      </c>
      <c r="CK27" s="14"/>
      <c r="CL27" s="14">
        <v>-0.54900000000000004</v>
      </c>
      <c r="CM27" s="14"/>
      <c r="CN27" s="14"/>
      <c r="CO27" s="14"/>
      <c r="CP27" s="14"/>
      <c r="CQ27" s="14"/>
      <c r="CR27" s="14"/>
      <c r="CS27" s="14"/>
      <c r="CT27" s="14"/>
      <c r="CU27" s="14">
        <v>-5.5</v>
      </c>
      <c r="CV27" s="14">
        <v>7.5</v>
      </c>
      <c r="CW27" s="14">
        <v>0</v>
      </c>
      <c r="CX27" s="14"/>
      <c r="CY27" s="14">
        <v>1.4</v>
      </c>
      <c r="CZ27" s="14">
        <v>-0.1</v>
      </c>
      <c r="DA27" s="14">
        <v>-0.9</v>
      </c>
      <c r="DB27" s="14">
        <v>0</v>
      </c>
      <c r="DC27" s="14">
        <v>1.7</v>
      </c>
      <c r="DD27" s="14">
        <v>1.8</v>
      </c>
      <c r="DE27" s="14">
        <v>1.3</v>
      </c>
      <c r="DF27" s="14">
        <v>1.6</v>
      </c>
      <c r="DG27" s="14">
        <v>0.6</v>
      </c>
      <c r="DH27" s="14"/>
      <c r="DI27" s="14">
        <v>-0.2</v>
      </c>
      <c r="DJ27" s="14">
        <v>-0.1</v>
      </c>
      <c r="DK27" s="14">
        <v>-4.4000000000000004</v>
      </c>
      <c r="DL27" s="14">
        <v>-0.9</v>
      </c>
      <c r="DM27" s="14">
        <v>1.8</v>
      </c>
      <c r="DN27" s="14">
        <v>0.3</v>
      </c>
      <c r="DO27" s="14">
        <v>0.6</v>
      </c>
      <c r="DP27" s="14">
        <v>0.3</v>
      </c>
      <c r="DQ27" s="14">
        <v>-0.5</v>
      </c>
      <c r="DR27" s="14">
        <v>0.1</v>
      </c>
      <c r="DS27" s="14">
        <v>0.5</v>
      </c>
      <c r="DT27" s="14">
        <v>0.2</v>
      </c>
      <c r="DU27" s="14"/>
      <c r="DV27" s="14">
        <v>-4.5999999999999996</v>
      </c>
      <c r="DW27" s="14">
        <v>0.2</v>
      </c>
      <c r="DX27" s="14">
        <v>2.8</v>
      </c>
      <c r="DY27" s="14">
        <v>2.2999999999999998</v>
      </c>
      <c r="DZ27" s="14">
        <v>1.7</v>
      </c>
      <c r="EA27" s="14">
        <v>0.8</v>
      </c>
      <c r="EB27" s="14">
        <v>4</v>
      </c>
      <c r="EC27" s="14">
        <v>3.1</v>
      </c>
      <c r="ED27" s="14">
        <v>-11.1</v>
      </c>
      <c r="EE27" s="14">
        <v>-11.1</v>
      </c>
      <c r="EF27" s="14">
        <v>5</v>
      </c>
      <c r="EG27" s="14">
        <v>12.6</v>
      </c>
      <c r="EH27" s="14">
        <v>2.6</v>
      </c>
      <c r="EI27" s="14">
        <v>0</v>
      </c>
      <c r="EJ27" s="14">
        <v>1.8</v>
      </c>
      <c r="EK27" s="14">
        <v>0.2</v>
      </c>
      <c r="EL27" s="14">
        <v>0.2</v>
      </c>
      <c r="EM27" s="14">
        <v>0.1</v>
      </c>
      <c r="EN27" s="14">
        <v>0</v>
      </c>
      <c r="EO27" s="14">
        <v>0.9</v>
      </c>
      <c r="EP27" s="14">
        <v>16.565999999999999</v>
      </c>
      <c r="EQ27" s="14">
        <v>-0.13800000000000001</v>
      </c>
      <c r="ER27" s="14">
        <v>-5.67</v>
      </c>
      <c r="ES27" s="14">
        <v>11.302</v>
      </c>
      <c r="ET27" s="14">
        <v>-6.3979999999999997</v>
      </c>
      <c r="EU27" s="14"/>
      <c r="EV27" s="14">
        <v>0</v>
      </c>
      <c r="EW27" s="14">
        <v>2</v>
      </c>
      <c r="EX27" s="14">
        <v>2.7</v>
      </c>
      <c r="EY27" s="14">
        <v>5</v>
      </c>
      <c r="EZ27" s="14">
        <v>12.6</v>
      </c>
      <c r="FA27" s="14">
        <v>0.9</v>
      </c>
      <c r="FB27" s="14">
        <v>2.6</v>
      </c>
      <c r="FC27" s="14">
        <v>3</v>
      </c>
      <c r="FD27" s="14">
        <v>2.7</v>
      </c>
      <c r="FE27" s="14">
        <v>2.4</v>
      </c>
      <c r="FF27" s="14">
        <v>588.90125999999998</v>
      </c>
      <c r="FG27" s="15"/>
      <c r="FH27" s="14">
        <v>3.0593599999999999</v>
      </c>
      <c r="FI27" s="14">
        <v>2.5000000000000001E-2</v>
      </c>
      <c r="FJ27" s="14">
        <v>-1.05</v>
      </c>
      <c r="FK27" s="14">
        <v>2.68</v>
      </c>
      <c r="FL27" s="14">
        <v>1.8</v>
      </c>
      <c r="FM27" s="14"/>
      <c r="FN27" s="14">
        <v>0.32879000000000003</v>
      </c>
      <c r="FO27" s="14"/>
      <c r="FP27" s="14">
        <v>0</v>
      </c>
      <c r="FQ27" s="14">
        <v>6.8431499999999996</v>
      </c>
    </row>
    <row r="28" spans="1:173" ht="24" customHeight="1" x14ac:dyDescent="0.25">
      <c r="A28" s="16" t="s">
        <v>42</v>
      </c>
      <c r="B28" s="16" t="s">
        <v>643</v>
      </c>
      <c r="C28" s="17">
        <v>0.2</v>
      </c>
      <c r="D28" s="17"/>
      <c r="E28" s="17"/>
      <c r="F28" s="17">
        <v>111.1</v>
      </c>
      <c r="G28" s="17">
        <v>38.200000000000003</v>
      </c>
      <c r="H28" s="17"/>
      <c r="I28" s="17"/>
      <c r="J28" s="17">
        <v>-14.7</v>
      </c>
      <c r="K28" s="17">
        <v>26.1</v>
      </c>
      <c r="L28" s="17"/>
      <c r="M28" s="17"/>
      <c r="N28" s="17">
        <v>43.8</v>
      </c>
      <c r="O28" s="17">
        <v>30.3</v>
      </c>
      <c r="P28" s="17">
        <v>32</v>
      </c>
      <c r="Q28" s="17">
        <v>49.3</v>
      </c>
      <c r="R28" s="17">
        <v>1.6</v>
      </c>
      <c r="S28" s="17">
        <v>-1.2</v>
      </c>
      <c r="T28" s="17">
        <v>47.8</v>
      </c>
      <c r="U28" s="17">
        <v>0.1</v>
      </c>
      <c r="V28" s="17"/>
      <c r="W28" s="17"/>
      <c r="X28" s="17"/>
      <c r="Y28" s="17"/>
      <c r="Z28" s="17">
        <v>10.7</v>
      </c>
      <c r="AA28" s="17">
        <v>1.9</v>
      </c>
      <c r="AB28" s="17">
        <v>0.5</v>
      </c>
      <c r="AC28" s="17">
        <v>-3.2</v>
      </c>
      <c r="AD28" s="17">
        <v>4.5</v>
      </c>
      <c r="AE28" s="17">
        <v>10.5</v>
      </c>
      <c r="AF28" s="17">
        <v>2.1</v>
      </c>
      <c r="AG28" s="17"/>
      <c r="AH28" s="17"/>
      <c r="AI28" s="17"/>
      <c r="AJ28" s="17">
        <v>15.7</v>
      </c>
      <c r="AK28" s="17">
        <v>-0.9</v>
      </c>
      <c r="AL28" s="17"/>
      <c r="AM28" s="17"/>
      <c r="AN28" s="17"/>
      <c r="AO28" s="17">
        <v>-0.8</v>
      </c>
      <c r="AP28" s="17">
        <v>52.5</v>
      </c>
      <c r="AQ28" s="17">
        <v>11.151999999999999</v>
      </c>
      <c r="AR28" s="17">
        <v>6.5579999999999998</v>
      </c>
      <c r="AS28" s="17">
        <v>0.81</v>
      </c>
      <c r="AT28" s="17">
        <v>0.5</v>
      </c>
      <c r="AU28" s="17">
        <v>2.7</v>
      </c>
      <c r="AV28" s="17">
        <v>1.8</v>
      </c>
      <c r="AW28" s="17"/>
      <c r="AX28" s="17">
        <v>7.2728000000000002</v>
      </c>
      <c r="AY28" s="17">
        <v>-41.572679999999998</v>
      </c>
      <c r="AZ28" s="17">
        <v>11.9</v>
      </c>
      <c r="BA28" s="17">
        <v>-0.8</v>
      </c>
      <c r="BB28" s="17">
        <v>0.4</v>
      </c>
      <c r="BC28" s="17">
        <v>-1.5</v>
      </c>
      <c r="BD28" s="17">
        <v>7.1</v>
      </c>
      <c r="BE28" s="17">
        <v>0.8</v>
      </c>
      <c r="BF28" s="17">
        <v>0.1</v>
      </c>
      <c r="BG28" s="17">
        <v>1.6</v>
      </c>
      <c r="BH28" s="17">
        <v>4.8</v>
      </c>
      <c r="BI28" s="17"/>
      <c r="BJ28" s="17"/>
      <c r="BK28" s="17">
        <v>0</v>
      </c>
      <c r="BL28" s="17"/>
      <c r="BM28" s="17"/>
      <c r="BN28" s="17"/>
      <c r="BO28" s="17">
        <v>16.100000000000001</v>
      </c>
      <c r="BP28" s="17"/>
      <c r="BQ28" s="17"/>
      <c r="BR28" s="17"/>
      <c r="BS28" s="17"/>
      <c r="BT28" s="17"/>
      <c r="BU28" s="17"/>
      <c r="BV28" s="17"/>
      <c r="BW28" s="17"/>
      <c r="BX28" s="17"/>
      <c r="BY28" s="17">
        <v>-1.2</v>
      </c>
      <c r="BZ28" s="17"/>
      <c r="CA28" s="17"/>
      <c r="CB28" s="17">
        <v>57.314</v>
      </c>
      <c r="CC28" s="17">
        <v>31.803000000000001</v>
      </c>
      <c r="CD28" s="17">
        <v>5.3719999999999999</v>
      </c>
      <c r="CE28" s="17">
        <v>0.80600000000000005</v>
      </c>
      <c r="CF28" s="17">
        <v>0.186</v>
      </c>
      <c r="CG28" s="17"/>
      <c r="CH28" s="17"/>
      <c r="CI28" s="17"/>
      <c r="CJ28" s="17">
        <v>19.757999999999999</v>
      </c>
      <c r="CK28" s="17"/>
      <c r="CL28" s="17">
        <v>0.623</v>
      </c>
      <c r="CM28" s="17"/>
      <c r="CN28" s="17"/>
      <c r="CO28" s="17"/>
      <c r="CP28" s="17"/>
      <c r="CQ28" s="17"/>
      <c r="CR28" s="17"/>
      <c r="CS28" s="17"/>
      <c r="CT28" s="17"/>
      <c r="CU28" s="17">
        <v>-5.0999999999999996</v>
      </c>
      <c r="CV28" s="17">
        <v>8.1999999999999993</v>
      </c>
      <c r="CW28" s="17">
        <v>0</v>
      </c>
      <c r="CX28" s="17"/>
      <c r="CY28" s="17">
        <v>1.5</v>
      </c>
      <c r="CZ28" s="17">
        <v>0</v>
      </c>
      <c r="DA28" s="17">
        <v>-0.9</v>
      </c>
      <c r="DB28" s="17">
        <v>-0.2</v>
      </c>
      <c r="DC28" s="17">
        <v>1.5</v>
      </c>
      <c r="DD28" s="17">
        <v>1.9</v>
      </c>
      <c r="DE28" s="17">
        <v>2.2999999999999998</v>
      </c>
      <c r="DF28" s="17">
        <v>1.6</v>
      </c>
      <c r="DG28" s="17">
        <v>0.6</v>
      </c>
      <c r="DH28" s="17"/>
      <c r="DI28" s="17">
        <v>-0.3</v>
      </c>
      <c r="DJ28" s="17">
        <v>-0.3</v>
      </c>
      <c r="DK28" s="17">
        <v>-4.3</v>
      </c>
      <c r="DL28" s="17">
        <v>-0.8</v>
      </c>
      <c r="DM28" s="17">
        <v>1.8</v>
      </c>
      <c r="DN28" s="17">
        <v>0.3</v>
      </c>
      <c r="DO28" s="17">
        <v>0.6</v>
      </c>
      <c r="DP28" s="17">
        <v>0.3</v>
      </c>
      <c r="DQ28" s="17">
        <v>-0.9</v>
      </c>
      <c r="DR28" s="17">
        <v>0.1</v>
      </c>
      <c r="DS28" s="17">
        <v>0.6</v>
      </c>
      <c r="DT28" s="17">
        <v>0.2</v>
      </c>
      <c r="DU28" s="17"/>
      <c r="DV28" s="17">
        <v>-4.5999999999999996</v>
      </c>
      <c r="DW28" s="17">
        <v>0.2</v>
      </c>
      <c r="DX28" s="17">
        <v>2.9</v>
      </c>
      <c r="DY28" s="17">
        <v>2.2999999999999998</v>
      </c>
      <c r="DZ28" s="17">
        <v>1.7</v>
      </c>
      <c r="EA28" s="17">
        <v>0.8</v>
      </c>
      <c r="EB28" s="17">
        <v>4</v>
      </c>
      <c r="EC28" s="17">
        <v>3.3</v>
      </c>
      <c r="ED28" s="17">
        <v>-5.3</v>
      </c>
      <c r="EE28" s="17">
        <v>-4.4000000000000004</v>
      </c>
      <c r="EF28" s="17">
        <v>5</v>
      </c>
      <c r="EG28" s="17">
        <v>6.9</v>
      </c>
      <c r="EH28" s="17">
        <v>2.6</v>
      </c>
      <c r="EI28" s="17">
        <v>0</v>
      </c>
      <c r="EJ28" s="17">
        <v>1.8</v>
      </c>
      <c r="EK28" s="17">
        <v>0.2</v>
      </c>
      <c r="EL28" s="17">
        <v>0.2</v>
      </c>
      <c r="EM28" s="17">
        <v>0.1</v>
      </c>
      <c r="EN28" s="17">
        <v>0</v>
      </c>
      <c r="EO28" s="17">
        <v>1.4</v>
      </c>
      <c r="EP28" s="17">
        <v>17.696999999999999</v>
      </c>
      <c r="EQ28" s="17">
        <v>-0.14799999999999999</v>
      </c>
      <c r="ER28" s="17">
        <v>-5.601</v>
      </c>
      <c r="ES28" s="17">
        <v>11.3</v>
      </c>
      <c r="ET28" s="17">
        <v>-6.9329999999999998</v>
      </c>
      <c r="EU28" s="17"/>
      <c r="EV28" s="17">
        <v>0</v>
      </c>
      <c r="EW28" s="17">
        <v>2</v>
      </c>
      <c r="EX28" s="17">
        <v>2.5</v>
      </c>
      <c r="EY28" s="17">
        <v>5</v>
      </c>
      <c r="EZ28" s="17">
        <v>6.9</v>
      </c>
      <c r="FA28" s="17">
        <v>0.9</v>
      </c>
      <c r="FB28" s="17">
        <v>2</v>
      </c>
      <c r="FC28" s="17">
        <v>2.9</v>
      </c>
      <c r="FD28" s="17">
        <v>3.8</v>
      </c>
      <c r="FE28" s="17">
        <v>2.4</v>
      </c>
      <c r="FF28" s="17">
        <v>674.99712</v>
      </c>
      <c r="FG28" s="15"/>
      <c r="FH28" s="17">
        <v>3.1987199999999998</v>
      </c>
      <c r="FI28" s="17">
        <v>2.4E-2</v>
      </c>
      <c r="FJ28" s="17">
        <v>-0.49099999999999999</v>
      </c>
      <c r="FK28" s="17">
        <v>2.8</v>
      </c>
      <c r="FL28" s="17">
        <v>1.7</v>
      </c>
      <c r="FM28" s="17"/>
      <c r="FN28" s="17">
        <v>0.34838000000000002</v>
      </c>
      <c r="FO28" s="17"/>
      <c r="FP28" s="17">
        <v>0</v>
      </c>
      <c r="FQ28" s="17">
        <v>7.5800999999999998</v>
      </c>
    </row>
    <row r="29" spans="1:173" ht="24" customHeight="1" x14ac:dyDescent="0.25">
      <c r="A29" s="16" t="s">
        <v>42</v>
      </c>
      <c r="B29" s="16" t="s">
        <v>644</v>
      </c>
      <c r="C29" s="17">
        <v>0.2</v>
      </c>
      <c r="D29" s="17"/>
      <c r="E29" s="17"/>
      <c r="F29" s="17">
        <v>118.8</v>
      </c>
      <c r="G29" s="17">
        <v>36.799999999999997</v>
      </c>
      <c r="H29" s="17"/>
      <c r="I29" s="17"/>
      <c r="J29" s="17">
        <v>-10.6</v>
      </c>
      <c r="K29" s="17">
        <v>21.5</v>
      </c>
      <c r="L29" s="17"/>
      <c r="M29" s="17"/>
      <c r="N29" s="17">
        <v>50.6</v>
      </c>
      <c r="O29" s="17">
        <v>31.8</v>
      </c>
      <c r="P29" s="17">
        <v>30.3</v>
      </c>
      <c r="Q29" s="17">
        <v>55.7</v>
      </c>
      <c r="R29" s="17">
        <v>5.2</v>
      </c>
      <c r="S29" s="17">
        <v>2.5</v>
      </c>
      <c r="T29" s="17">
        <v>41.1</v>
      </c>
      <c r="U29" s="17">
        <v>0</v>
      </c>
      <c r="V29" s="17"/>
      <c r="W29" s="17"/>
      <c r="X29" s="17"/>
      <c r="Y29" s="17"/>
      <c r="Z29" s="17">
        <v>8.9</v>
      </c>
      <c r="AA29" s="17">
        <v>2.4</v>
      </c>
      <c r="AB29" s="17">
        <v>0.6</v>
      </c>
      <c r="AC29" s="17">
        <v>-3.1</v>
      </c>
      <c r="AD29" s="17">
        <v>4</v>
      </c>
      <c r="AE29" s="17">
        <v>12.9</v>
      </c>
      <c r="AF29" s="17">
        <v>1.6</v>
      </c>
      <c r="AG29" s="17"/>
      <c r="AH29" s="17"/>
      <c r="AI29" s="17"/>
      <c r="AJ29" s="17">
        <v>15.5</v>
      </c>
      <c r="AK29" s="17">
        <v>9.1</v>
      </c>
      <c r="AL29" s="17"/>
      <c r="AM29" s="17"/>
      <c r="AN29" s="17"/>
      <c r="AO29" s="17">
        <v>-0.8</v>
      </c>
      <c r="AP29" s="17">
        <v>54.5</v>
      </c>
      <c r="AQ29" s="17">
        <v>11.295</v>
      </c>
      <c r="AR29" s="17">
        <v>9.7200000000000006</v>
      </c>
      <c r="AS29" s="17">
        <v>1.1479999999999999</v>
      </c>
      <c r="AT29" s="17">
        <v>0.4</v>
      </c>
      <c r="AU29" s="17">
        <v>2.7</v>
      </c>
      <c r="AV29" s="17">
        <v>2.2999999999999998</v>
      </c>
      <c r="AW29" s="17"/>
      <c r="AX29" s="17">
        <v>9.5921500000000002</v>
      </c>
      <c r="AY29" s="17">
        <v>-44.181550000000001</v>
      </c>
      <c r="AZ29" s="17">
        <v>9.4</v>
      </c>
      <c r="BA29" s="17">
        <v>-0.8</v>
      </c>
      <c r="BB29" s="17">
        <v>0.2</v>
      </c>
      <c r="BC29" s="17">
        <v>-1.5</v>
      </c>
      <c r="BD29" s="17">
        <v>5.5</v>
      </c>
      <c r="BE29" s="17">
        <v>0.9</v>
      </c>
      <c r="BF29" s="17">
        <v>0.1</v>
      </c>
      <c r="BG29" s="17">
        <v>1.1000000000000001</v>
      </c>
      <c r="BH29" s="17">
        <v>6.1</v>
      </c>
      <c r="BI29" s="17"/>
      <c r="BJ29" s="17"/>
      <c r="BK29" s="17">
        <v>-1.8</v>
      </c>
      <c r="BL29" s="17"/>
      <c r="BM29" s="17"/>
      <c r="BN29" s="17"/>
      <c r="BO29" s="17">
        <v>17.5</v>
      </c>
      <c r="BP29" s="17"/>
      <c r="BQ29" s="17"/>
      <c r="BR29" s="17"/>
      <c r="BS29" s="17"/>
      <c r="BT29" s="17"/>
      <c r="BU29" s="17"/>
      <c r="BV29" s="17"/>
      <c r="BW29" s="17"/>
      <c r="BX29" s="17"/>
      <c r="BY29" s="17">
        <v>-4</v>
      </c>
      <c r="BZ29" s="17"/>
      <c r="CA29" s="17"/>
      <c r="CB29" s="17">
        <v>55.235999999999997</v>
      </c>
      <c r="CC29" s="17">
        <v>34.64</v>
      </c>
      <c r="CD29" s="17">
        <v>6.78</v>
      </c>
      <c r="CE29" s="17">
        <v>0.69299999999999995</v>
      </c>
      <c r="CF29" s="17">
        <v>9.6000000000000002E-2</v>
      </c>
      <c r="CG29" s="17"/>
      <c r="CH29" s="17"/>
      <c r="CI29" s="17"/>
      <c r="CJ29" s="17">
        <v>34.624000000000002</v>
      </c>
      <c r="CK29" s="17"/>
      <c r="CL29" s="17">
        <v>2.7930000000000001</v>
      </c>
      <c r="CM29" s="17"/>
      <c r="CN29" s="17"/>
      <c r="CO29" s="17"/>
      <c r="CP29" s="17"/>
      <c r="CQ29" s="17"/>
      <c r="CR29" s="17"/>
      <c r="CS29" s="17"/>
      <c r="CT29" s="17"/>
      <c r="CU29" s="17">
        <v>-4.8</v>
      </c>
      <c r="CV29" s="17">
        <v>7.9</v>
      </c>
      <c r="CW29" s="17">
        <v>0</v>
      </c>
      <c r="CX29" s="17"/>
      <c r="CY29" s="17">
        <v>1.5</v>
      </c>
      <c r="CZ29" s="17">
        <v>-0.1</v>
      </c>
      <c r="DA29" s="17">
        <v>-0.9</v>
      </c>
      <c r="DB29" s="17">
        <v>-0.2</v>
      </c>
      <c r="DC29" s="17">
        <v>1.5</v>
      </c>
      <c r="DD29" s="17">
        <v>1.8</v>
      </c>
      <c r="DE29" s="17">
        <v>2.6</v>
      </c>
      <c r="DF29" s="17">
        <v>1.5</v>
      </c>
      <c r="DG29" s="17">
        <v>0.5</v>
      </c>
      <c r="DH29" s="17"/>
      <c r="DI29" s="17">
        <v>-0.5</v>
      </c>
      <c r="DJ29" s="17">
        <v>-0.6</v>
      </c>
      <c r="DK29" s="17">
        <v>-4.7</v>
      </c>
      <c r="DL29" s="17">
        <v>0.8</v>
      </c>
      <c r="DM29" s="17">
        <v>1.7</v>
      </c>
      <c r="DN29" s="17">
        <v>0.3</v>
      </c>
      <c r="DO29" s="17">
        <v>0.6</v>
      </c>
      <c r="DP29" s="17">
        <v>0.3</v>
      </c>
      <c r="DQ29" s="17">
        <v>-1</v>
      </c>
      <c r="DR29" s="17">
        <v>0.1</v>
      </c>
      <c r="DS29" s="17">
        <v>0.6</v>
      </c>
      <c r="DT29" s="17">
        <v>0.2</v>
      </c>
      <c r="DU29" s="17"/>
      <c r="DV29" s="17">
        <v>-4.7</v>
      </c>
      <c r="DW29" s="17">
        <v>0.2</v>
      </c>
      <c r="DX29" s="17">
        <v>2.9</v>
      </c>
      <c r="DY29" s="17">
        <v>2.2999999999999998</v>
      </c>
      <c r="DZ29" s="17">
        <v>1.8</v>
      </c>
      <c r="EA29" s="17">
        <v>0.8</v>
      </c>
      <c r="EB29" s="17">
        <v>4</v>
      </c>
      <c r="EC29" s="17">
        <v>3.4</v>
      </c>
      <c r="ED29" s="17">
        <v>-1.7</v>
      </c>
      <c r="EE29" s="17">
        <v>-1.3</v>
      </c>
      <c r="EF29" s="17">
        <v>5</v>
      </c>
      <c r="EG29" s="17">
        <v>5.9</v>
      </c>
      <c r="EH29" s="17">
        <v>2.6</v>
      </c>
      <c r="EI29" s="17">
        <v>-0.1</v>
      </c>
      <c r="EJ29" s="17">
        <v>1.7</v>
      </c>
      <c r="EK29" s="17">
        <v>0.2</v>
      </c>
      <c r="EL29" s="17">
        <v>0.2</v>
      </c>
      <c r="EM29" s="17">
        <v>0.1</v>
      </c>
      <c r="EN29" s="17">
        <v>0</v>
      </c>
      <c r="EO29" s="17">
        <v>1.9</v>
      </c>
      <c r="EP29" s="17">
        <v>18.059000000000001</v>
      </c>
      <c r="EQ29" s="17">
        <v>-0.14199999999999999</v>
      </c>
      <c r="ER29" s="17">
        <v>-4.6340000000000003</v>
      </c>
      <c r="ES29" s="17">
        <v>10.92</v>
      </c>
      <c r="ET29" s="17">
        <v>-7.1639999999999997</v>
      </c>
      <c r="EU29" s="17"/>
      <c r="EV29" s="17">
        <v>0</v>
      </c>
      <c r="EW29" s="17">
        <v>2.2000000000000002</v>
      </c>
      <c r="EX29" s="17">
        <v>2.8</v>
      </c>
      <c r="EY29" s="17">
        <v>5</v>
      </c>
      <c r="EZ29" s="17">
        <v>5.9</v>
      </c>
      <c r="FA29" s="17">
        <v>0.9</v>
      </c>
      <c r="FB29" s="17">
        <v>1.5</v>
      </c>
      <c r="FC29" s="17">
        <v>2.4</v>
      </c>
      <c r="FD29" s="17">
        <v>0.6</v>
      </c>
      <c r="FE29" s="17">
        <v>2.4</v>
      </c>
      <c r="FF29" s="17">
        <v>725.07460000000003</v>
      </c>
      <c r="FG29" s="15"/>
      <c r="FH29" s="17">
        <v>3.0343100000000001</v>
      </c>
      <c r="FI29" s="17">
        <v>2.3E-2</v>
      </c>
      <c r="FJ29" s="17">
        <v>-0.22900000000000001</v>
      </c>
      <c r="FK29" s="17">
        <v>2.71</v>
      </c>
      <c r="FL29" s="17">
        <v>1.7</v>
      </c>
      <c r="FM29" s="17"/>
      <c r="FN29" s="17">
        <v>0.33354</v>
      </c>
      <c r="FO29" s="17"/>
      <c r="FP29" s="17">
        <v>0</v>
      </c>
      <c r="FQ29" s="17">
        <v>7.5718500000000004</v>
      </c>
    </row>
    <row r="30" spans="1:173" ht="24" customHeight="1" x14ac:dyDescent="0.25">
      <c r="A30" s="16" t="s">
        <v>42</v>
      </c>
      <c r="B30" s="16" t="s">
        <v>645</v>
      </c>
      <c r="C30" s="17">
        <v>0.2</v>
      </c>
      <c r="D30" s="17"/>
      <c r="E30" s="17"/>
      <c r="F30" s="17">
        <v>114.3</v>
      </c>
      <c r="G30" s="17">
        <v>37.1</v>
      </c>
      <c r="H30" s="17"/>
      <c r="I30" s="17"/>
      <c r="J30" s="17">
        <v>-11.7</v>
      </c>
      <c r="K30" s="17">
        <v>32</v>
      </c>
      <c r="L30" s="17"/>
      <c r="M30" s="17"/>
      <c r="N30" s="17">
        <v>50.2</v>
      </c>
      <c r="O30" s="17">
        <v>33.700000000000003</v>
      </c>
      <c r="P30" s="17">
        <v>35.6</v>
      </c>
      <c r="Q30" s="17">
        <v>55.6</v>
      </c>
      <c r="R30" s="17">
        <v>6.4</v>
      </c>
      <c r="S30" s="17">
        <v>3.7</v>
      </c>
      <c r="T30" s="17">
        <v>49.3</v>
      </c>
      <c r="U30" s="17">
        <v>0.1</v>
      </c>
      <c r="V30" s="17"/>
      <c r="W30" s="17"/>
      <c r="X30" s="17"/>
      <c r="Y30" s="17"/>
      <c r="Z30" s="17">
        <v>10.6</v>
      </c>
      <c r="AA30" s="17">
        <v>2.2999999999999998</v>
      </c>
      <c r="AB30" s="17">
        <v>2</v>
      </c>
      <c r="AC30" s="17">
        <v>-3.2</v>
      </c>
      <c r="AD30" s="17">
        <v>4</v>
      </c>
      <c r="AE30" s="17">
        <v>15.1</v>
      </c>
      <c r="AF30" s="17">
        <v>1.8</v>
      </c>
      <c r="AG30" s="17"/>
      <c r="AH30" s="17"/>
      <c r="AI30" s="17"/>
      <c r="AJ30" s="17">
        <v>17.600000000000001</v>
      </c>
      <c r="AK30" s="17">
        <v>9.9</v>
      </c>
      <c r="AL30" s="17"/>
      <c r="AM30" s="17"/>
      <c r="AN30" s="17"/>
      <c r="AO30" s="17">
        <v>-1.1000000000000001</v>
      </c>
      <c r="AP30" s="17">
        <v>55.6</v>
      </c>
      <c r="AQ30" s="17">
        <v>10.717000000000001</v>
      </c>
      <c r="AR30" s="17">
        <v>7.2130000000000001</v>
      </c>
      <c r="AS30" s="17">
        <v>0.94799999999999995</v>
      </c>
      <c r="AT30" s="17">
        <v>0.1</v>
      </c>
      <c r="AU30" s="17">
        <v>2.7</v>
      </c>
      <c r="AV30" s="17">
        <v>1.9</v>
      </c>
      <c r="AW30" s="17"/>
      <c r="AX30" s="17">
        <v>13.920210000000001</v>
      </c>
      <c r="AY30" s="17">
        <v>-39.85548</v>
      </c>
      <c r="AZ30" s="17">
        <v>9.1999999999999993</v>
      </c>
      <c r="BA30" s="17">
        <v>-0.8</v>
      </c>
      <c r="BB30" s="17">
        <v>0</v>
      </c>
      <c r="BC30" s="17">
        <v>-2.5</v>
      </c>
      <c r="BD30" s="17">
        <v>5.2</v>
      </c>
      <c r="BE30" s="17">
        <v>0.9</v>
      </c>
      <c r="BF30" s="17">
        <v>0.1</v>
      </c>
      <c r="BG30" s="17">
        <v>1.4</v>
      </c>
      <c r="BH30" s="17">
        <v>7.7</v>
      </c>
      <c r="BI30" s="17"/>
      <c r="BJ30" s="17"/>
      <c r="BK30" s="17">
        <v>-0.6</v>
      </c>
      <c r="BL30" s="17"/>
      <c r="BM30" s="17"/>
      <c r="BN30" s="17"/>
      <c r="BO30" s="17">
        <v>17.7</v>
      </c>
      <c r="BP30" s="17"/>
      <c r="BQ30" s="17"/>
      <c r="BR30" s="17"/>
      <c r="BS30" s="17"/>
      <c r="BT30" s="17"/>
      <c r="BU30" s="17"/>
      <c r="BV30" s="17"/>
      <c r="BW30" s="17"/>
      <c r="BX30" s="17"/>
      <c r="BY30" s="17">
        <v>-0.8</v>
      </c>
      <c r="BZ30" s="17"/>
      <c r="CA30" s="17"/>
      <c r="CB30" s="17">
        <v>56.8</v>
      </c>
      <c r="CC30" s="17">
        <v>33.179000000000002</v>
      </c>
      <c r="CD30" s="17">
        <v>5.8390000000000004</v>
      </c>
      <c r="CE30" s="17">
        <v>0.81499999999999995</v>
      </c>
      <c r="CF30" s="17">
        <v>0.14499999999999999</v>
      </c>
      <c r="CG30" s="17"/>
      <c r="CH30" s="17"/>
      <c r="CI30" s="17"/>
      <c r="CJ30" s="17">
        <v>57.347000000000001</v>
      </c>
      <c r="CK30" s="17"/>
      <c r="CL30" s="17">
        <v>9.4179999999999993</v>
      </c>
      <c r="CM30" s="17"/>
      <c r="CN30" s="17"/>
      <c r="CO30" s="17"/>
      <c r="CP30" s="17"/>
      <c r="CQ30" s="17"/>
      <c r="CR30" s="17"/>
      <c r="CS30" s="17"/>
      <c r="CT30" s="17"/>
      <c r="CU30" s="17">
        <v>-4.5</v>
      </c>
      <c r="CV30" s="17">
        <v>8.6</v>
      </c>
      <c r="CW30" s="17">
        <v>0</v>
      </c>
      <c r="CX30" s="17"/>
      <c r="CY30" s="17">
        <v>1.5</v>
      </c>
      <c r="CZ30" s="17">
        <v>-0.1</v>
      </c>
      <c r="DA30" s="17">
        <v>-0.8</v>
      </c>
      <c r="DB30" s="17">
        <v>0</v>
      </c>
      <c r="DC30" s="17">
        <v>1.1000000000000001</v>
      </c>
      <c r="DD30" s="17">
        <v>1.9</v>
      </c>
      <c r="DE30" s="17">
        <v>1.3</v>
      </c>
      <c r="DF30" s="17">
        <v>1.5</v>
      </c>
      <c r="DG30" s="17">
        <v>0.6</v>
      </c>
      <c r="DH30" s="17"/>
      <c r="DI30" s="17">
        <v>-0.8</v>
      </c>
      <c r="DJ30" s="17">
        <v>-1.5</v>
      </c>
      <c r="DK30" s="17">
        <v>-4.5999999999999996</v>
      </c>
      <c r="DL30" s="17">
        <v>1.1000000000000001</v>
      </c>
      <c r="DM30" s="17">
        <v>1.8</v>
      </c>
      <c r="DN30" s="17">
        <v>0.3</v>
      </c>
      <c r="DO30" s="17">
        <v>0.6</v>
      </c>
      <c r="DP30" s="17">
        <v>0.3</v>
      </c>
      <c r="DQ30" s="17">
        <v>-1.9</v>
      </c>
      <c r="DR30" s="17">
        <v>0.1</v>
      </c>
      <c r="DS30" s="17">
        <v>0.6</v>
      </c>
      <c r="DT30" s="17">
        <v>0.2</v>
      </c>
      <c r="DU30" s="17"/>
      <c r="DV30" s="17">
        <v>-4.5</v>
      </c>
      <c r="DW30" s="17">
        <v>0.2</v>
      </c>
      <c r="DX30" s="17">
        <v>2.9</v>
      </c>
      <c r="DY30" s="17">
        <v>2.5</v>
      </c>
      <c r="DZ30" s="17">
        <v>1.9</v>
      </c>
      <c r="EA30" s="17">
        <v>0.8</v>
      </c>
      <c r="EB30" s="17">
        <v>4</v>
      </c>
      <c r="EC30" s="17">
        <v>3.5</v>
      </c>
      <c r="ED30" s="17">
        <v>-4.9000000000000004</v>
      </c>
      <c r="EE30" s="17">
        <v>-5.3</v>
      </c>
      <c r="EF30" s="17">
        <v>4.0999999999999996</v>
      </c>
      <c r="EG30" s="17">
        <v>8</v>
      </c>
      <c r="EH30" s="17">
        <v>2.6</v>
      </c>
      <c r="EI30" s="17">
        <v>-0.1</v>
      </c>
      <c r="EJ30" s="17">
        <v>1.7</v>
      </c>
      <c r="EK30" s="17">
        <v>0.2</v>
      </c>
      <c r="EL30" s="17">
        <v>0.2</v>
      </c>
      <c r="EM30" s="17">
        <v>0.1</v>
      </c>
      <c r="EN30" s="17">
        <v>0</v>
      </c>
      <c r="EO30" s="17">
        <v>2.4</v>
      </c>
      <c r="EP30" s="17">
        <v>18.259</v>
      </c>
      <c r="EQ30" s="17">
        <v>-0.126</v>
      </c>
      <c r="ER30" s="17">
        <v>-5.1950000000000003</v>
      </c>
      <c r="ES30" s="17">
        <v>11.044</v>
      </c>
      <c r="ET30" s="17">
        <v>-7.2720000000000002</v>
      </c>
      <c r="EU30" s="17"/>
      <c r="EV30" s="17">
        <v>0</v>
      </c>
      <c r="EW30" s="17">
        <v>2.2000000000000002</v>
      </c>
      <c r="EX30" s="17">
        <v>2.8</v>
      </c>
      <c r="EY30" s="17">
        <v>4.0999999999999996</v>
      </c>
      <c r="EZ30" s="17">
        <v>8</v>
      </c>
      <c r="FA30" s="17">
        <v>0.9</v>
      </c>
      <c r="FB30" s="17">
        <v>1.9</v>
      </c>
      <c r="FC30" s="17">
        <v>3</v>
      </c>
      <c r="FD30" s="17">
        <v>0.3</v>
      </c>
      <c r="FE30" s="17">
        <v>2.4</v>
      </c>
      <c r="FF30" s="17">
        <v>789.69573000000003</v>
      </c>
      <c r="FG30" s="15"/>
      <c r="FH30" s="17">
        <v>2.7655400000000001</v>
      </c>
      <c r="FI30" s="17">
        <v>0.02</v>
      </c>
      <c r="FJ30" s="17">
        <v>-2.9000000000000001E-2</v>
      </c>
      <c r="FK30" s="17">
        <v>2.88</v>
      </c>
      <c r="FL30" s="17">
        <v>1.8</v>
      </c>
      <c r="FM30" s="17"/>
      <c r="FN30" s="17">
        <v>0.31319999999999998</v>
      </c>
      <c r="FO30" s="17"/>
      <c r="FP30" s="17">
        <v>0</v>
      </c>
      <c r="FQ30" s="17">
        <v>7.7497400000000001</v>
      </c>
    </row>
    <row r="31" spans="1:173" ht="24" customHeight="1" x14ac:dyDescent="0.25">
      <c r="A31" s="16" t="s">
        <v>42</v>
      </c>
      <c r="B31" s="16" t="s">
        <v>646</v>
      </c>
      <c r="C31" s="17">
        <v>0.2</v>
      </c>
      <c r="D31" s="17"/>
      <c r="E31" s="17"/>
      <c r="F31" s="17">
        <v>104.5</v>
      </c>
      <c r="G31" s="17">
        <v>35.200000000000003</v>
      </c>
      <c r="H31" s="17"/>
      <c r="I31" s="17"/>
      <c r="J31" s="17">
        <v>-10.9</v>
      </c>
      <c r="K31" s="17">
        <v>21.4</v>
      </c>
      <c r="L31" s="17"/>
      <c r="M31" s="17"/>
      <c r="N31" s="17">
        <v>47.7</v>
      </c>
      <c r="O31" s="17">
        <v>32.200000000000003</v>
      </c>
      <c r="P31" s="17">
        <v>33.5</v>
      </c>
      <c r="Q31" s="17">
        <v>53.2</v>
      </c>
      <c r="R31" s="17">
        <v>2.1</v>
      </c>
      <c r="S31" s="17">
        <v>1.6</v>
      </c>
      <c r="T31" s="17">
        <v>41.1</v>
      </c>
      <c r="U31" s="17">
        <v>0</v>
      </c>
      <c r="V31" s="17"/>
      <c r="W31" s="17"/>
      <c r="X31" s="17"/>
      <c r="Y31" s="17"/>
      <c r="Z31" s="17">
        <v>8.4</v>
      </c>
      <c r="AA31" s="17">
        <v>0.9</v>
      </c>
      <c r="AB31" s="17">
        <v>2</v>
      </c>
      <c r="AC31" s="17">
        <v>-3.2</v>
      </c>
      <c r="AD31" s="17">
        <v>4</v>
      </c>
      <c r="AE31" s="17">
        <v>15.8</v>
      </c>
      <c r="AF31" s="17">
        <v>1.7</v>
      </c>
      <c r="AG31" s="17"/>
      <c r="AH31" s="17"/>
      <c r="AI31" s="17"/>
      <c r="AJ31" s="17">
        <v>16.8</v>
      </c>
      <c r="AK31" s="17">
        <v>7.6</v>
      </c>
      <c r="AL31" s="17"/>
      <c r="AM31" s="17"/>
      <c r="AN31" s="17"/>
      <c r="AO31" s="17">
        <v>-1.1000000000000001</v>
      </c>
      <c r="AP31" s="17">
        <v>53.7</v>
      </c>
      <c r="AQ31" s="17">
        <v>9.9510000000000005</v>
      </c>
      <c r="AR31" s="17">
        <v>8.702</v>
      </c>
      <c r="AS31" s="17">
        <v>0.59899999999999998</v>
      </c>
      <c r="AT31" s="17">
        <v>0.1</v>
      </c>
      <c r="AU31" s="17">
        <v>2.7</v>
      </c>
      <c r="AV31" s="17">
        <v>1.5</v>
      </c>
      <c r="AW31" s="17"/>
      <c r="AX31" s="17">
        <v>7.4551299999999996</v>
      </c>
      <c r="AY31" s="17">
        <v>-45.551679999999998</v>
      </c>
      <c r="AZ31" s="17">
        <v>8.9</v>
      </c>
      <c r="BA31" s="17">
        <v>-0.8</v>
      </c>
      <c r="BB31" s="17">
        <v>0</v>
      </c>
      <c r="BC31" s="17">
        <v>-3.2</v>
      </c>
      <c r="BD31" s="17">
        <v>4.9000000000000004</v>
      </c>
      <c r="BE31" s="17">
        <v>0.9</v>
      </c>
      <c r="BF31" s="17">
        <v>0.1</v>
      </c>
      <c r="BG31" s="17">
        <v>0.5</v>
      </c>
      <c r="BH31" s="17">
        <v>5.8</v>
      </c>
      <c r="BI31" s="17"/>
      <c r="BJ31" s="17"/>
      <c r="BK31" s="17">
        <v>-0.6</v>
      </c>
      <c r="BL31" s="17"/>
      <c r="BM31" s="17"/>
      <c r="BN31" s="17"/>
      <c r="BO31" s="17">
        <v>14.4</v>
      </c>
      <c r="BP31" s="17"/>
      <c r="BQ31" s="17"/>
      <c r="BR31" s="17"/>
      <c r="BS31" s="17"/>
      <c r="BT31" s="17"/>
      <c r="BU31" s="17"/>
      <c r="BV31" s="17"/>
      <c r="BW31" s="17"/>
      <c r="BX31" s="17"/>
      <c r="BY31" s="17">
        <v>-2</v>
      </c>
      <c r="BZ31" s="17"/>
      <c r="CA31" s="17"/>
      <c r="CB31" s="17">
        <v>109.28700000000001</v>
      </c>
      <c r="CC31" s="17">
        <v>63.648000000000003</v>
      </c>
      <c r="CD31" s="17">
        <v>15.340999999999999</v>
      </c>
      <c r="CE31" s="17">
        <v>14.433</v>
      </c>
      <c r="CF31" s="17">
        <v>4.4999999999999998E-2</v>
      </c>
      <c r="CG31" s="17"/>
      <c r="CH31" s="17"/>
      <c r="CI31" s="17"/>
      <c r="CJ31" s="17">
        <v>56.598999999999997</v>
      </c>
      <c r="CK31" s="17"/>
      <c r="CL31" s="17">
        <v>-1.181</v>
      </c>
      <c r="CM31" s="17"/>
      <c r="CN31" s="17"/>
      <c r="CO31" s="17"/>
      <c r="CP31" s="17"/>
      <c r="CQ31" s="17"/>
      <c r="CR31" s="17"/>
      <c r="CS31" s="17"/>
      <c r="CT31" s="17"/>
      <c r="CU31" s="17">
        <v>-3.8</v>
      </c>
      <c r="CV31" s="17">
        <v>8.6999999999999993</v>
      </c>
      <c r="CW31" s="17">
        <v>0</v>
      </c>
      <c r="CX31" s="17"/>
      <c r="CY31" s="17">
        <v>1.5</v>
      </c>
      <c r="CZ31" s="17">
        <v>0</v>
      </c>
      <c r="DA31" s="17">
        <v>-0.9</v>
      </c>
      <c r="DB31" s="17">
        <v>0</v>
      </c>
      <c r="DC31" s="17">
        <v>1.1000000000000001</v>
      </c>
      <c r="DD31" s="17">
        <v>1.8</v>
      </c>
      <c r="DE31" s="17">
        <v>1.3</v>
      </c>
      <c r="DF31" s="17">
        <v>1.5</v>
      </c>
      <c r="DG31" s="17">
        <v>0.6</v>
      </c>
      <c r="DH31" s="17"/>
      <c r="DI31" s="17">
        <v>-0.9</v>
      </c>
      <c r="DJ31" s="17">
        <v>-2.2999999999999998</v>
      </c>
      <c r="DK31" s="17">
        <v>-4.7</v>
      </c>
      <c r="DL31" s="17">
        <v>1.1000000000000001</v>
      </c>
      <c r="DM31" s="17">
        <v>1.8</v>
      </c>
      <c r="DN31" s="17">
        <v>0.3</v>
      </c>
      <c r="DO31" s="17">
        <v>0.6</v>
      </c>
      <c r="DP31" s="17">
        <v>0.3</v>
      </c>
      <c r="DQ31" s="17">
        <v>-3.3</v>
      </c>
      <c r="DR31" s="17">
        <v>0.1</v>
      </c>
      <c r="DS31" s="17">
        <v>0.6</v>
      </c>
      <c r="DT31" s="17">
        <v>0.2</v>
      </c>
      <c r="DU31" s="17"/>
      <c r="DV31" s="17">
        <v>-4.4000000000000004</v>
      </c>
      <c r="DW31" s="17">
        <v>0.2</v>
      </c>
      <c r="DX31" s="17">
        <v>2.8</v>
      </c>
      <c r="DY31" s="17">
        <v>2.5</v>
      </c>
      <c r="DZ31" s="17">
        <v>1.9</v>
      </c>
      <c r="EA31" s="17">
        <v>0.8</v>
      </c>
      <c r="EB31" s="17">
        <v>4</v>
      </c>
      <c r="EC31" s="17">
        <v>3.6</v>
      </c>
      <c r="ED31" s="17">
        <v>-1.6</v>
      </c>
      <c r="EE31" s="17">
        <v>-1.9</v>
      </c>
      <c r="EF31" s="17">
        <v>3.9</v>
      </c>
      <c r="EG31" s="17">
        <v>8.8000000000000007</v>
      </c>
      <c r="EH31" s="17">
        <v>2.6</v>
      </c>
      <c r="EI31" s="17">
        <v>-0.1</v>
      </c>
      <c r="EJ31" s="17">
        <v>1.8</v>
      </c>
      <c r="EK31" s="17">
        <v>0.2</v>
      </c>
      <c r="EL31" s="17">
        <v>0.2</v>
      </c>
      <c r="EM31" s="17">
        <v>0.1</v>
      </c>
      <c r="EN31" s="17">
        <v>0</v>
      </c>
      <c r="EO31" s="17">
        <v>2.8</v>
      </c>
      <c r="EP31" s="17">
        <v>18.498000000000001</v>
      </c>
      <c r="EQ31" s="17">
        <v>-0.14699999999999999</v>
      </c>
      <c r="ER31" s="17">
        <v>-4.1710000000000003</v>
      </c>
      <c r="ES31" s="17">
        <v>10.577999999999999</v>
      </c>
      <c r="ET31" s="17">
        <v>-7.3049999999999997</v>
      </c>
      <c r="EU31" s="17"/>
      <c r="EV31" s="17">
        <v>0</v>
      </c>
      <c r="EW31" s="17">
        <v>2.4</v>
      </c>
      <c r="EX31" s="17">
        <v>2.9</v>
      </c>
      <c r="EY31" s="17">
        <v>3.9</v>
      </c>
      <c r="EZ31" s="17">
        <v>8.8000000000000007</v>
      </c>
      <c r="FA31" s="17">
        <v>0.9</v>
      </c>
      <c r="FB31" s="17">
        <v>1.7</v>
      </c>
      <c r="FC31" s="17">
        <v>3.3</v>
      </c>
      <c r="FD31" s="17">
        <v>1.2</v>
      </c>
      <c r="FE31" s="17">
        <v>2</v>
      </c>
      <c r="FF31" s="17">
        <v>819.28044999999997</v>
      </c>
      <c r="FG31" s="15"/>
      <c r="FH31" s="17">
        <v>2.69618</v>
      </c>
      <c r="FI31" s="17">
        <v>0.02</v>
      </c>
      <c r="FJ31" s="17">
        <v>-0.67</v>
      </c>
      <c r="FK31" s="17">
        <v>3.24</v>
      </c>
      <c r="FL31" s="17">
        <v>1.7</v>
      </c>
      <c r="FM31" s="17"/>
      <c r="FN31" s="17">
        <v>0.27339999999999998</v>
      </c>
      <c r="FO31" s="17"/>
      <c r="FP31" s="17">
        <v>0</v>
      </c>
      <c r="FQ31" s="17">
        <v>7.2595799999999997</v>
      </c>
    </row>
    <row r="32" spans="1:173" ht="24" customHeight="1" x14ac:dyDescent="0.25">
      <c r="A32" s="16" t="s">
        <v>42</v>
      </c>
      <c r="B32" s="16" t="s">
        <v>647</v>
      </c>
      <c r="C32" s="17">
        <v>0.2</v>
      </c>
      <c r="D32" s="17"/>
      <c r="E32" s="17"/>
      <c r="F32" s="17">
        <v>115.5</v>
      </c>
      <c r="G32" s="17">
        <v>34.799999999999997</v>
      </c>
      <c r="H32" s="17"/>
      <c r="I32" s="17"/>
      <c r="J32" s="17">
        <v>-10</v>
      </c>
      <c r="K32" s="17">
        <v>32.299999999999997</v>
      </c>
      <c r="L32" s="17"/>
      <c r="M32" s="17"/>
      <c r="N32" s="17">
        <v>51</v>
      </c>
      <c r="O32" s="17">
        <v>35.4</v>
      </c>
      <c r="P32" s="17">
        <v>37.9</v>
      </c>
      <c r="Q32" s="17">
        <v>57.6</v>
      </c>
      <c r="R32" s="17">
        <v>4.9000000000000004</v>
      </c>
      <c r="S32" s="17">
        <v>3.6</v>
      </c>
      <c r="T32" s="17">
        <v>45.8</v>
      </c>
      <c r="U32" s="17">
        <v>0.1</v>
      </c>
      <c r="V32" s="17"/>
      <c r="W32" s="17"/>
      <c r="X32" s="17"/>
      <c r="Y32" s="17"/>
      <c r="Z32" s="17">
        <v>10</v>
      </c>
      <c r="AA32" s="17">
        <v>0.9</v>
      </c>
      <c r="AB32" s="17">
        <v>2</v>
      </c>
      <c r="AC32" s="17">
        <v>-3.1</v>
      </c>
      <c r="AD32" s="17">
        <v>4.0999999999999996</v>
      </c>
      <c r="AE32" s="17">
        <v>16.5</v>
      </c>
      <c r="AF32" s="17">
        <v>1.8</v>
      </c>
      <c r="AG32" s="17"/>
      <c r="AH32" s="17"/>
      <c r="AI32" s="17"/>
      <c r="AJ32" s="17">
        <v>19.600000000000001</v>
      </c>
      <c r="AK32" s="17">
        <v>5</v>
      </c>
      <c r="AL32" s="17"/>
      <c r="AM32" s="17"/>
      <c r="AN32" s="17"/>
      <c r="AO32" s="17">
        <v>-1</v>
      </c>
      <c r="AP32" s="17">
        <v>54.4</v>
      </c>
      <c r="AQ32" s="17">
        <v>9.2919999999999998</v>
      </c>
      <c r="AR32" s="17">
        <v>7.2220000000000004</v>
      </c>
      <c r="AS32" s="17">
        <v>1.0009999999999999</v>
      </c>
      <c r="AT32" s="17">
        <v>0.1</v>
      </c>
      <c r="AU32" s="17">
        <v>2.7</v>
      </c>
      <c r="AV32" s="17">
        <v>1.2</v>
      </c>
      <c r="AW32" s="17"/>
      <c r="AX32" s="17">
        <v>11.903969999999999</v>
      </c>
      <c r="AY32" s="17">
        <v>-41.433390000000003</v>
      </c>
      <c r="AZ32" s="17">
        <v>10.1</v>
      </c>
      <c r="BA32" s="17">
        <v>-1.1000000000000001</v>
      </c>
      <c r="BB32" s="17">
        <v>-0.1</v>
      </c>
      <c r="BC32" s="17">
        <v>-3</v>
      </c>
      <c r="BD32" s="17">
        <v>5.2</v>
      </c>
      <c r="BE32" s="17">
        <v>1</v>
      </c>
      <c r="BF32" s="17">
        <v>0.1</v>
      </c>
      <c r="BG32" s="17">
        <v>3.4</v>
      </c>
      <c r="BH32" s="17">
        <v>7.7</v>
      </c>
      <c r="BI32" s="17"/>
      <c r="BJ32" s="17"/>
      <c r="BK32" s="17">
        <v>1.4</v>
      </c>
      <c r="BL32" s="17"/>
      <c r="BM32" s="17"/>
      <c r="BN32" s="17"/>
      <c r="BO32" s="17">
        <v>15.8</v>
      </c>
      <c r="BP32" s="17"/>
      <c r="BQ32" s="17"/>
      <c r="BR32" s="17"/>
      <c r="BS32" s="17"/>
      <c r="BT32" s="17"/>
      <c r="BU32" s="17"/>
      <c r="BV32" s="17"/>
      <c r="BW32" s="17"/>
      <c r="BX32" s="17"/>
      <c r="BY32" s="17">
        <v>0.7</v>
      </c>
      <c r="BZ32" s="17"/>
      <c r="CA32" s="17"/>
      <c r="CB32" s="17">
        <v>112.494</v>
      </c>
      <c r="CC32" s="17">
        <v>62.241</v>
      </c>
      <c r="CD32" s="17">
        <v>14.497</v>
      </c>
      <c r="CE32" s="17">
        <v>16.177</v>
      </c>
      <c r="CF32" s="17">
        <v>0.186</v>
      </c>
      <c r="CG32" s="17"/>
      <c r="CH32" s="17"/>
      <c r="CI32" s="17"/>
      <c r="CJ32" s="17">
        <v>60.790999999999997</v>
      </c>
      <c r="CK32" s="17"/>
      <c r="CL32" s="17">
        <v>5.798</v>
      </c>
      <c r="CM32" s="17"/>
      <c r="CN32" s="17"/>
      <c r="CO32" s="17"/>
      <c r="CP32" s="17"/>
      <c r="CQ32" s="17"/>
      <c r="CR32" s="17"/>
      <c r="CS32" s="17"/>
      <c r="CT32" s="17"/>
      <c r="CU32" s="17">
        <v>-3.4</v>
      </c>
      <c r="CV32" s="17">
        <v>7.4</v>
      </c>
      <c r="CW32" s="17">
        <v>0</v>
      </c>
      <c r="CX32" s="17"/>
      <c r="CY32" s="17">
        <v>1.4</v>
      </c>
      <c r="CZ32" s="17">
        <v>-0.1</v>
      </c>
      <c r="DA32" s="17">
        <v>-0.9</v>
      </c>
      <c r="DB32" s="17">
        <v>0</v>
      </c>
      <c r="DC32" s="17">
        <v>1.1000000000000001</v>
      </c>
      <c r="DD32" s="17">
        <v>1.9</v>
      </c>
      <c r="DE32" s="17">
        <v>1.4</v>
      </c>
      <c r="DF32" s="17">
        <v>1.5</v>
      </c>
      <c r="DG32" s="17">
        <v>0.6</v>
      </c>
      <c r="DH32" s="17"/>
      <c r="DI32" s="17">
        <v>-0.9</v>
      </c>
      <c r="DJ32" s="17">
        <v>-2.2999999999999998</v>
      </c>
      <c r="DK32" s="17">
        <v>-4.7</v>
      </c>
      <c r="DL32" s="17">
        <v>3.4</v>
      </c>
      <c r="DM32" s="17">
        <v>1.8</v>
      </c>
      <c r="DN32" s="17">
        <v>0.3</v>
      </c>
      <c r="DO32" s="17">
        <v>0.6</v>
      </c>
      <c r="DP32" s="17">
        <v>0.4</v>
      </c>
      <c r="DQ32" s="17">
        <v>-3.7</v>
      </c>
      <c r="DR32" s="17">
        <v>0</v>
      </c>
      <c r="DS32" s="17">
        <v>0.5</v>
      </c>
      <c r="DT32" s="17">
        <v>0.2</v>
      </c>
      <c r="DU32" s="17"/>
      <c r="DV32" s="17">
        <v>-4.4000000000000004</v>
      </c>
      <c r="DW32" s="17">
        <v>0.2</v>
      </c>
      <c r="DX32" s="17">
        <v>2.9</v>
      </c>
      <c r="DY32" s="17">
        <v>2.5</v>
      </c>
      <c r="DZ32" s="17">
        <v>2</v>
      </c>
      <c r="EA32" s="17">
        <v>0.8</v>
      </c>
      <c r="EB32" s="17">
        <v>4</v>
      </c>
      <c r="EC32" s="17">
        <v>3.7</v>
      </c>
      <c r="ED32" s="17">
        <v>1.8</v>
      </c>
      <c r="EE32" s="17">
        <v>0.6</v>
      </c>
      <c r="EF32" s="17">
        <v>4</v>
      </c>
      <c r="EG32" s="17">
        <v>9.8000000000000007</v>
      </c>
      <c r="EH32" s="17">
        <v>2.6</v>
      </c>
      <c r="EI32" s="17">
        <v>-0.1</v>
      </c>
      <c r="EJ32" s="17">
        <v>1.8</v>
      </c>
      <c r="EK32" s="17">
        <v>0.2</v>
      </c>
      <c r="EL32" s="17">
        <v>0.2</v>
      </c>
      <c r="EM32" s="17">
        <v>0.1</v>
      </c>
      <c r="EN32" s="17">
        <v>0</v>
      </c>
      <c r="EO32" s="17">
        <v>3.1</v>
      </c>
      <c r="EP32" s="17">
        <v>18.504000000000001</v>
      </c>
      <c r="EQ32" s="17">
        <v>-0.14499999999999999</v>
      </c>
      <c r="ER32" s="17">
        <v>-3.6120000000000001</v>
      </c>
      <c r="ES32" s="17">
        <v>9.5640000000000001</v>
      </c>
      <c r="ET32" s="17">
        <v>-7.3390000000000004</v>
      </c>
      <c r="EU32" s="17"/>
      <c r="EV32" s="17">
        <v>0</v>
      </c>
      <c r="EW32" s="17">
        <v>2.4</v>
      </c>
      <c r="EX32" s="17">
        <v>2.9</v>
      </c>
      <c r="EY32" s="17">
        <v>4</v>
      </c>
      <c r="EZ32" s="17">
        <v>9.8000000000000007</v>
      </c>
      <c r="FA32" s="17">
        <v>0.9</v>
      </c>
      <c r="FB32" s="17">
        <v>1.7</v>
      </c>
      <c r="FC32" s="17">
        <v>1.8</v>
      </c>
      <c r="FD32" s="17">
        <v>1.6</v>
      </c>
      <c r="FE32" s="17">
        <v>2.2000000000000002</v>
      </c>
      <c r="FF32" s="17">
        <v>911.24158</v>
      </c>
      <c r="FG32" s="15"/>
      <c r="FH32" s="17">
        <v>2.6027100000000001</v>
      </c>
      <c r="FI32" s="17">
        <v>2.1999999999999999E-2</v>
      </c>
      <c r="FJ32" s="17">
        <v>-0.55400000000000005</v>
      </c>
      <c r="FK32" s="17">
        <v>3.1</v>
      </c>
      <c r="FL32" s="17">
        <v>1.7</v>
      </c>
      <c r="FM32" s="17"/>
      <c r="FN32" s="17">
        <v>0.26413999999999999</v>
      </c>
      <c r="FO32" s="17"/>
      <c r="FP32" s="17">
        <v>0</v>
      </c>
      <c r="FQ32" s="17">
        <v>7.1348500000000001</v>
      </c>
    </row>
    <row r="33" spans="1:173" ht="24" customHeight="1" x14ac:dyDescent="0.25">
      <c r="A33" s="16" t="s">
        <v>42</v>
      </c>
      <c r="B33" s="16" t="s">
        <v>648</v>
      </c>
      <c r="C33" s="17">
        <v>0.2</v>
      </c>
      <c r="D33" s="17"/>
      <c r="E33" s="17"/>
      <c r="F33" s="17">
        <v>115.7</v>
      </c>
      <c r="G33" s="17">
        <v>37.4</v>
      </c>
      <c r="H33" s="17"/>
      <c r="I33" s="17"/>
      <c r="J33" s="17">
        <v>-6.7</v>
      </c>
      <c r="K33" s="17">
        <v>25.7</v>
      </c>
      <c r="L33" s="17"/>
      <c r="M33" s="17"/>
      <c r="N33" s="17">
        <v>54.8</v>
      </c>
      <c r="O33" s="17">
        <v>36.4</v>
      </c>
      <c r="P33" s="17">
        <v>39.299999999999997</v>
      </c>
      <c r="Q33" s="17">
        <v>60.7</v>
      </c>
      <c r="R33" s="17">
        <v>7.7</v>
      </c>
      <c r="S33" s="17">
        <v>4.4000000000000004</v>
      </c>
      <c r="T33" s="17">
        <v>45</v>
      </c>
      <c r="U33" s="17">
        <v>0.1</v>
      </c>
      <c r="V33" s="17"/>
      <c r="W33" s="17"/>
      <c r="X33" s="17"/>
      <c r="Y33" s="17"/>
      <c r="Z33" s="17">
        <v>10.9</v>
      </c>
      <c r="AA33" s="17">
        <v>1</v>
      </c>
      <c r="AB33" s="17">
        <v>2</v>
      </c>
      <c r="AC33" s="17">
        <v>-3.1</v>
      </c>
      <c r="AD33" s="17">
        <v>4</v>
      </c>
      <c r="AE33" s="17">
        <v>17</v>
      </c>
      <c r="AF33" s="17">
        <v>1.1000000000000001</v>
      </c>
      <c r="AG33" s="17"/>
      <c r="AH33" s="17"/>
      <c r="AI33" s="17"/>
      <c r="AJ33" s="17">
        <v>18.600000000000001</v>
      </c>
      <c r="AK33" s="17">
        <v>7.2</v>
      </c>
      <c r="AL33" s="17"/>
      <c r="AM33" s="17"/>
      <c r="AN33" s="17"/>
      <c r="AO33" s="17">
        <v>-1</v>
      </c>
      <c r="AP33" s="17">
        <v>56.4</v>
      </c>
      <c r="AQ33" s="17">
        <v>9.6980000000000004</v>
      </c>
      <c r="AR33" s="17">
        <v>7.7960000000000003</v>
      </c>
      <c r="AS33" s="17">
        <v>0.63800000000000001</v>
      </c>
      <c r="AT33" s="17">
        <v>0.4</v>
      </c>
      <c r="AU33" s="17">
        <v>2.7</v>
      </c>
      <c r="AV33" s="17">
        <v>1.3</v>
      </c>
      <c r="AW33" s="17"/>
      <c r="AX33" s="17">
        <v>13.43561</v>
      </c>
      <c r="AY33" s="17">
        <v>-39.493049999999997</v>
      </c>
      <c r="AZ33" s="17">
        <v>9.8000000000000007</v>
      </c>
      <c r="BA33" s="17">
        <v>-0.9</v>
      </c>
      <c r="BB33" s="17">
        <v>0</v>
      </c>
      <c r="BC33" s="17">
        <v>-3.5</v>
      </c>
      <c r="BD33" s="17">
        <v>5</v>
      </c>
      <c r="BE33" s="17">
        <v>1</v>
      </c>
      <c r="BF33" s="17">
        <v>0.1</v>
      </c>
      <c r="BG33" s="17">
        <v>0.3</v>
      </c>
      <c r="BH33" s="17">
        <v>7.3</v>
      </c>
      <c r="BI33" s="17"/>
      <c r="BJ33" s="17"/>
      <c r="BK33" s="17">
        <v>3.8</v>
      </c>
      <c r="BL33" s="17"/>
      <c r="BM33" s="17"/>
      <c r="BN33" s="17"/>
      <c r="BO33" s="17">
        <v>16.600000000000001</v>
      </c>
      <c r="BP33" s="17"/>
      <c r="BQ33" s="17"/>
      <c r="BR33" s="17"/>
      <c r="BS33" s="17"/>
      <c r="BT33" s="17"/>
      <c r="BU33" s="17"/>
      <c r="BV33" s="17"/>
      <c r="BW33" s="17"/>
      <c r="BX33" s="17"/>
      <c r="BY33" s="17">
        <v>-0.3</v>
      </c>
      <c r="BZ33" s="17"/>
      <c r="CA33" s="17"/>
      <c r="CB33" s="17">
        <v>112.83199999999999</v>
      </c>
      <c r="CC33" s="17">
        <v>63.484000000000002</v>
      </c>
      <c r="CD33" s="17">
        <v>15.14</v>
      </c>
      <c r="CE33" s="17">
        <v>14.542</v>
      </c>
      <c r="CF33" s="17">
        <v>9.6000000000000002E-2</v>
      </c>
      <c r="CG33" s="17"/>
      <c r="CH33" s="17"/>
      <c r="CI33" s="17"/>
      <c r="CJ33" s="17">
        <v>62.841999999999999</v>
      </c>
      <c r="CK33" s="17"/>
      <c r="CL33" s="17">
        <v>7.9340000000000002</v>
      </c>
      <c r="CM33" s="17"/>
      <c r="CN33" s="17"/>
      <c r="CO33" s="17"/>
      <c r="CP33" s="17"/>
      <c r="CQ33" s="17"/>
      <c r="CR33" s="17"/>
      <c r="CS33" s="17"/>
      <c r="CT33" s="17"/>
      <c r="CU33" s="17">
        <v>-3.3</v>
      </c>
      <c r="CV33" s="17">
        <v>9</v>
      </c>
      <c r="CW33" s="17">
        <v>0</v>
      </c>
      <c r="CX33" s="17"/>
      <c r="CY33" s="17">
        <v>1.5</v>
      </c>
      <c r="CZ33" s="17">
        <v>0</v>
      </c>
      <c r="DA33" s="17">
        <v>-0.9</v>
      </c>
      <c r="DB33" s="17">
        <v>0</v>
      </c>
      <c r="DC33" s="17">
        <v>1.1000000000000001</v>
      </c>
      <c r="DD33" s="17">
        <v>1.9</v>
      </c>
      <c r="DE33" s="17">
        <v>1.3</v>
      </c>
      <c r="DF33" s="17">
        <v>1.5</v>
      </c>
      <c r="DG33" s="17">
        <v>0.5</v>
      </c>
      <c r="DH33" s="17"/>
      <c r="DI33" s="17">
        <v>-0.8</v>
      </c>
      <c r="DJ33" s="17">
        <v>-2.2999999999999998</v>
      </c>
      <c r="DK33" s="17">
        <v>-4.7</v>
      </c>
      <c r="DL33" s="17">
        <v>3.4</v>
      </c>
      <c r="DM33" s="17">
        <v>1.7</v>
      </c>
      <c r="DN33" s="17">
        <v>0.3</v>
      </c>
      <c r="DO33" s="17">
        <v>0.6</v>
      </c>
      <c r="DP33" s="17">
        <v>0.4</v>
      </c>
      <c r="DQ33" s="17">
        <v>-4.0999999999999996</v>
      </c>
      <c r="DR33" s="17">
        <v>0</v>
      </c>
      <c r="DS33" s="17">
        <v>0.6</v>
      </c>
      <c r="DT33" s="17">
        <v>0.2</v>
      </c>
      <c r="DU33" s="17"/>
      <c r="DV33" s="17">
        <v>-4.5</v>
      </c>
      <c r="DW33" s="17">
        <v>0.2</v>
      </c>
      <c r="DX33" s="17">
        <v>3</v>
      </c>
      <c r="DY33" s="17">
        <v>2.5</v>
      </c>
      <c r="DZ33" s="17">
        <v>1.9</v>
      </c>
      <c r="EA33" s="17">
        <v>0.8</v>
      </c>
      <c r="EB33" s="17">
        <v>3.9</v>
      </c>
      <c r="EC33" s="17">
        <v>3.8</v>
      </c>
      <c r="ED33" s="17">
        <v>-0.4</v>
      </c>
      <c r="EE33" s="17">
        <v>0.1</v>
      </c>
      <c r="EF33" s="17">
        <v>3.8</v>
      </c>
      <c r="EG33" s="17">
        <v>11.3</v>
      </c>
      <c r="EH33" s="17">
        <v>2.6</v>
      </c>
      <c r="EI33" s="17">
        <v>-0.1</v>
      </c>
      <c r="EJ33" s="17">
        <v>1.5</v>
      </c>
      <c r="EK33" s="17">
        <v>0.2</v>
      </c>
      <c r="EL33" s="17">
        <v>0.2</v>
      </c>
      <c r="EM33" s="17">
        <v>0.1</v>
      </c>
      <c r="EN33" s="17">
        <v>0</v>
      </c>
      <c r="EO33" s="17">
        <v>3.2</v>
      </c>
      <c r="EP33" s="17">
        <v>18.710999999999999</v>
      </c>
      <c r="EQ33" s="17">
        <v>-0.13900000000000001</v>
      </c>
      <c r="ER33" s="17">
        <v>-2.2170000000000001</v>
      </c>
      <c r="ES33" s="17">
        <v>8.9749999999999996</v>
      </c>
      <c r="ET33" s="17">
        <v>-7.4390000000000001</v>
      </c>
      <c r="EU33" s="17"/>
      <c r="EV33" s="17">
        <v>0</v>
      </c>
      <c r="EW33" s="17">
        <v>2.2000000000000002</v>
      </c>
      <c r="EX33" s="17">
        <v>2.6</v>
      </c>
      <c r="EY33" s="17">
        <v>3.8</v>
      </c>
      <c r="EZ33" s="17">
        <v>11.3</v>
      </c>
      <c r="FA33" s="17">
        <v>0.9</v>
      </c>
      <c r="FB33" s="17">
        <v>2</v>
      </c>
      <c r="FC33" s="17">
        <v>2.7</v>
      </c>
      <c r="FD33" s="17">
        <v>2.5</v>
      </c>
      <c r="FE33" s="17">
        <v>2.7</v>
      </c>
      <c r="FF33" s="17">
        <v>937.93556000000001</v>
      </c>
      <c r="FG33" s="15"/>
      <c r="FH33" s="17">
        <v>2.64873</v>
      </c>
      <c r="FI33" s="17">
        <v>0.02</v>
      </c>
      <c r="FJ33" s="17">
        <v>-0.41099999999999998</v>
      </c>
      <c r="FK33" s="17">
        <v>3.04</v>
      </c>
      <c r="FL33" s="17">
        <v>1.7</v>
      </c>
      <c r="FM33" s="17"/>
      <c r="FN33" s="17">
        <v>0.25234000000000001</v>
      </c>
      <c r="FO33" s="17"/>
      <c r="FP33" s="17">
        <v>0</v>
      </c>
      <c r="FQ33" s="17">
        <v>7.25007</v>
      </c>
    </row>
    <row r="34" spans="1:173" ht="24" customHeight="1" x14ac:dyDescent="0.25">
      <c r="A34" s="18" t="s">
        <v>42</v>
      </c>
      <c r="B34" s="18" t="s">
        <v>649</v>
      </c>
      <c r="C34" s="19">
        <v>0.2</v>
      </c>
      <c r="D34" s="19"/>
      <c r="E34" s="19"/>
      <c r="F34" s="19">
        <v>113.7</v>
      </c>
      <c r="G34" s="19">
        <v>37.1</v>
      </c>
      <c r="H34" s="19"/>
      <c r="I34" s="19"/>
      <c r="J34" s="19">
        <v>-4.8</v>
      </c>
      <c r="K34" s="19">
        <v>34.9</v>
      </c>
      <c r="L34" s="19"/>
      <c r="M34" s="19"/>
      <c r="N34" s="19">
        <v>49.8</v>
      </c>
      <c r="O34" s="19">
        <v>40.200000000000003</v>
      </c>
      <c r="P34" s="19">
        <v>43</v>
      </c>
      <c r="Q34" s="19">
        <v>58</v>
      </c>
      <c r="R34" s="19">
        <v>8.3000000000000007</v>
      </c>
      <c r="S34" s="19">
        <v>4.5999999999999996</v>
      </c>
      <c r="T34" s="19">
        <v>45.5</v>
      </c>
      <c r="U34" s="19">
        <v>0.1</v>
      </c>
      <c r="V34" s="19"/>
      <c r="W34" s="19"/>
      <c r="X34" s="19"/>
      <c r="Y34" s="19"/>
      <c r="Z34" s="19">
        <v>11.1</v>
      </c>
      <c r="AA34" s="19">
        <v>0.5</v>
      </c>
      <c r="AB34" s="19">
        <v>2.2999999999999998</v>
      </c>
      <c r="AC34" s="19">
        <v>-3.1</v>
      </c>
      <c r="AD34" s="19">
        <v>4</v>
      </c>
      <c r="AE34" s="19">
        <v>17.3</v>
      </c>
      <c r="AF34" s="19">
        <v>1.7</v>
      </c>
      <c r="AG34" s="19"/>
      <c r="AH34" s="19"/>
      <c r="AI34" s="19"/>
      <c r="AJ34" s="19">
        <v>17.899999999999999</v>
      </c>
      <c r="AK34" s="19">
        <v>7.5</v>
      </c>
      <c r="AL34" s="19"/>
      <c r="AM34" s="19"/>
      <c r="AN34" s="19"/>
      <c r="AO34" s="19">
        <v>-1.1000000000000001</v>
      </c>
      <c r="AP34" s="19">
        <v>55.6</v>
      </c>
      <c r="AQ34" s="19">
        <v>9.2989999999999995</v>
      </c>
      <c r="AR34" s="19">
        <v>7.3550000000000004</v>
      </c>
      <c r="AS34" s="19">
        <v>0.94499999999999995</v>
      </c>
      <c r="AT34" s="19">
        <v>0.2</v>
      </c>
      <c r="AU34" s="19">
        <v>2.7</v>
      </c>
      <c r="AV34" s="19">
        <v>1</v>
      </c>
      <c r="AW34" s="19"/>
      <c r="AX34" s="19">
        <v>15.87701</v>
      </c>
      <c r="AY34" s="19">
        <v>-37.633859999999999</v>
      </c>
      <c r="AZ34" s="19">
        <v>9.3000000000000007</v>
      </c>
      <c r="BA34" s="19">
        <v>-1</v>
      </c>
      <c r="BB34" s="19">
        <v>-0.2</v>
      </c>
      <c r="BC34" s="19">
        <v>-2.2000000000000002</v>
      </c>
      <c r="BD34" s="19">
        <v>6.2</v>
      </c>
      <c r="BE34" s="19">
        <v>0.9</v>
      </c>
      <c r="BF34" s="19">
        <v>-0.1</v>
      </c>
      <c r="BG34" s="19">
        <v>3</v>
      </c>
      <c r="BH34" s="19">
        <v>7.7</v>
      </c>
      <c r="BI34" s="19"/>
      <c r="BJ34" s="19"/>
      <c r="BK34" s="19">
        <v>3.2</v>
      </c>
      <c r="BL34" s="19"/>
      <c r="BM34" s="19"/>
      <c r="BN34" s="19"/>
      <c r="BO34" s="19">
        <v>14.7</v>
      </c>
      <c r="BP34" s="19"/>
      <c r="BQ34" s="19"/>
      <c r="BR34" s="19"/>
      <c r="BS34" s="19"/>
      <c r="BT34" s="19"/>
      <c r="BU34" s="19"/>
      <c r="BV34" s="19"/>
      <c r="BW34" s="19"/>
      <c r="BX34" s="19"/>
      <c r="BY34" s="19">
        <v>4.5999999999999996</v>
      </c>
      <c r="BZ34" s="19"/>
      <c r="CA34" s="19"/>
      <c r="CB34" s="19">
        <v>112.592</v>
      </c>
      <c r="CC34" s="19">
        <v>63.298000000000002</v>
      </c>
      <c r="CD34" s="19">
        <v>14.438000000000001</v>
      </c>
      <c r="CE34" s="19">
        <v>14.509</v>
      </c>
      <c r="CF34" s="19">
        <v>1.4999999999999999E-2</v>
      </c>
      <c r="CG34" s="19"/>
      <c r="CH34" s="19"/>
      <c r="CI34" s="19"/>
      <c r="CJ34" s="19">
        <v>61.408999999999999</v>
      </c>
      <c r="CK34" s="19"/>
      <c r="CL34" s="19">
        <v>6.9109999999999996</v>
      </c>
      <c r="CM34" s="19"/>
      <c r="CN34" s="19"/>
      <c r="CO34" s="19"/>
      <c r="CP34" s="19"/>
      <c r="CQ34" s="19"/>
      <c r="CR34" s="19"/>
      <c r="CS34" s="19"/>
      <c r="CT34" s="19"/>
      <c r="CU34" s="19">
        <v>-3.3</v>
      </c>
      <c r="CV34" s="19">
        <v>9</v>
      </c>
      <c r="CW34" s="19">
        <v>0</v>
      </c>
      <c r="CX34" s="19"/>
      <c r="CY34" s="19">
        <v>1.4</v>
      </c>
      <c r="CZ34" s="19">
        <v>0</v>
      </c>
      <c r="DA34" s="19">
        <v>-0.9</v>
      </c>
      <c r="DB34" s="19">
        <v>0</v>
      </c>
      <c r="DC34" s="19">
        <v>1.1000000000000001</v>
      </c>
      <c r="DD34" s="19">
        <v>1.9</v>
      </c>
      <c r="DE34" s="19">
        <v>1.7</v>
      </c>
      <c r="DF34" s="19">
        <v>1.5</v>
      </c>
      <c r="DG34" s="19">
        <v>0.6</v>
      </c>
      <c r="DH34" s="19"/>
      <c r="DI34" s="19">
        <v>-0.8</v>
      </c>
      <c r="DJ34" s="19">
        <v>-2.4</v>
      </c>
      <c r="DK34" s="19">
        <v>-5</v>
      </c>
      <c r="DL34" s="19">
        <v>2.5</v>
      </c>
      <c r="DM34" s="19">
        <v>1.7</v>
      </c>
      <c r="DN34" s="19">
        <v>0.3</v>
      </c>
      <c r="DO34" s="19">
        <v>0.6</v>
      </c>
      <c r="DP34" s="19">
        <v>0.4</v>
      </c>
      <c r="DQ34" s="19">
        <v>-3.9</v>
      </c>
      <c r="DR34" s="19">
        <v>0.1</v>
      </c>
      <c r="DS34" s="19">
        <v>0.6</v>
      </c>
      <c r="DT34" s="19">
        <v>0.2</v>
      </c>
      <c r="DU34" s="19"/>
      <c r="DV34" s="19">
        <v>-4.5999999999999996</v>
      </c>
      <c r="DW34" s="19">
        <v>0.2</v>
      </c>
      <c r="DX34" s="19">
        <v>2.9</v>
      </c>
      <c r="DY34" s="19">
        <v>2.5</v>
      </c>
      <c r="DZ34" s="19">
        <v>1.9</v>
      </c>
      <c r="EA34" s="19">
        <v>0.8</v>
      </c>
      <c r="EB34" s="19">
        <v>3.9</v>
      </c>
      <c r="EC34" s="19">
        <v>3.3</v>
      </c>
      <c r="ED34" s="19">
        <v>-1.3</v>
      </c>
      <c r="EE34" s="19">
        <v>-1.3</v>
      </c>
      <c r="EF34" s="19">
        <v>3.7</v>
      </c>
      <c r="EG34" s="19">
        <v>10.199999999999999</v>
      </c>
      <c r="EH34" s="19">
        <v>2.6</v>
      </c>
      <c r="EI34" s="19">
        <v>-0.1</v>
      </c>
      <c r="EJ34" s="19">
        <v>1.3</v>
      </c>
      <c r="EK34" s="19">
        <v>0.2</v>
      </c>
      <c r="EL34" s="19">
        <v>0.2</v>
      </c>
      <c r="EM34" s="19">
        <v>0.1</v>
      </c>
      <c r="EN34" s="19">
        <v>0</v>
      </c>
      <c r="EO34" s="19">
        <v>3.3</v>
      </c>
      <c r="EP34" s="19">
        <v>18.475000000000001</v>
      </c>
      <c r="EQ34" s="19">
        <v>-0.13600000000000001</v>
      </c>
      <c r="ER34" s="19">
        <v>-1.8740000000000001</v>
      </c>
      <c r="ES34" s="19">
        <v>8.41</v>
      </c>
      <c r="ET34" s="19">
        <v>-7.39</v>
      </c>
      <c r="EU34" s="19"/>
      <c r="EV34" s="19">
        <v>0</v>
      </c>
      <c r="EW34" s="19">
        <v>2.2999999999999998</v>
      </c>
      <c r="EX34" s="19">
        <v>2.9</v>
      </c>
      <c r="EY34" s="19">
        <v>3.7</v>
      </c>
      <c r="EZ34" s="19">
        <v>10.199999999999999</v>
      </c>
      <c r="FA34" s="19">
        <v>0.9</v>
      </c>
      <c r="FB34" s="19">
        <v>1.2</v>
      </c>
      <c r="FC34" s="19">
        <v>3.6</v>
      </c>
      <c r="FD34" s="19">
        <v>2.1</v>
      </c>
      <c r="FE34" s="19">
        <v>3.1</v>
      </c>
      <c r="FF34" s="19">
        <v>947.89914999999996</v>
      </c>
      <c r="FG34" s="15"/>
      <c r="FH34" s="19">
        <v>2.56067</v>
      </c>
      <c r="FI34" s="19">
        <v>1.7000000000000001E-2</v>
      </c>
      <c r="FJ34" s="19">
        <v>-0.496</v>
      </c>
      <c r="FK34" s="19">
        <v>3.74</v>
      </c>
      <c r="FL34" s="19">
        <v>1.7</v>
      </c>
      <c r="FM34" s="19"/>
      <c r="FN34" s="19">
        <v>0.22783</v>
      </c>
      <c r="FO34" s="19"/>
      <c r="FP34" s="19">
        <v>0</v>
      </c>
      <c r="FQ34" s="19">
        <v>7.7495000000000003</v>
      </c>
    </row>
    <row r="35" spans="1:173" ht="24" customHeight="1" x14ac:dyDescent="0.25">
      <c r="A35" s="13" t="s">
        <v>42</v>
      </c>
      <c r="B35" s="13" t="s">
        <v>650</v>
      </c>
      <c r="C35" s="14">
        <v>0.2</v>
      </c>
      <c r="D35" s="14"/>
      <c r="E35" s="14"/>
      <c r="F35" s="14">
        <v>106</v>
      </c>
      <c r="G35" s="14">
        <v>36.4</v>
      </c>
      <c r="H35" s="14"/>
      <c r="I35" s="14"/>
      <c r="J35" s="14">
        <v>-7.5</v>
      </c>
      <c r="K35" s="14">
        <v>22.6</v>
      </c>
      <c r="L35" s="14"/>
      <c r="M35" s="14"/>
      <c r="N35" s="14">
        <v>47.5</v>
      </c>
      <c r="O35" s="14">
        <v>34.299999999999997</v>
      </c>
      <c r="P35" s="14">
        <v>36.299999999999997</v>
      </c>
      <c r="Q35" s="14">
        <v>53.7</v>
      </c>
      <c r="R35" s="14">
        <v>7.9</v>
      </c>
      <c r="S35" s="14">
        <v>4.0999999999999996</v>
      </c>
      <c r="T35" s="14">
        <v>44.4</v>
      </c>
      <c r="U35" s="14">
        <v>0.1</v>
      </c>
      <c r="V35" s="14"/>
      <c r="W35" s="14"/>
      <c r="X35" s="14"/>
      <c r="Y35" s="14"/>
      <c r="Z35" s="14">
        <v>6.5</v>
      </c>
      <c r="AA35" s="14">
        <v>0.2</v>
      </c>
      <c r="AB35" s="14">
        <v>2.1</v>
      </c>
      <c r="AC35" s="14">
        <v>-3.2</v>
      </c>
      <c r="AD35" s="14">
        <v>3.8</v>
      </c>
      <c r="AE35" s="14">
        <v>15.5</v>
      </c>
      <c r="AF35" s="14">
        <v>1.4</v>
      </c>
      <c r="AG35" s="14"/>
      <c r="AH35" s="14"/>
      <c r="AI35" s="14"/>
      <c r="AJ35" s="14">
        <v>15.5</v>
      </c>
      <c r="AK35" s="14">
        <v>8.6</v>
      </c>
      <c r="AL35" s="14"/>
      <c r="AM35" s="14"/>
      <c r="AN35" s="14"/>
      <c r="AO35" s="14">
        <v>-1.3</v>
      </c>
      <c r="AP35" s="14">
        <v>54.6</v>
      </c>
      <c r="AQ35" s="14">
        <v>8.8759999999999994</v>
      </c>
      <c r="AR35" s="14">
        <v>6.5359999999999996</v>
      </c>
      <c r="AS35" s="14">
        <v>2.9260000000000002</v>
      </c>
      <c r="AT35" s="14">
        <v>0</v>
      </c>
      <c r="AU35" s="14">
        <v>2.7</v>
      </c>
      <c r="AV35" s="14">
        <v>1</v>
      </c>
      <c r="AW35" s="14"/>
      <c r="AX35" s="14">
        <v>16.367190000000001</v>
      </c>
      <c r="AY35" s="14">
        <v>-37.200589999999998</v>
      </c>
      <c r="AZ35" s="14">
        <v>9.1</v>
      </c>
      <c r="BA35" s="14">
        <v>-1.3</v>
      </c>
      <c r="BB35" s="14">
        <v>-0.3</v>
      </c>
      <c r="BC35" s="14">
        <v>-3.9</v>
      </c>
      <c r="BD35" s="14">
        <v>5</v>
      </c>
      <c r="BE35" s="14">
        <v>0.9</v>
      </c>
      <c r="BF35" s="14">
        <v>-0.1</v>
      </c>
      <c r="BG35" s="14">
        <v>0.3</v>
      </c>
      <c r="BH35" s="14">
        <v>8.1</v>
      </c>
      <c r="BI35" s="14"/>
      <c r="BJ35" s="14"/>
      <c r="BK35" s="14">
        <v>1.8</v>
      </c>
      <c r="BL35" s="14"/>
      <c r="BM35" s="14"/>
      <c r="BN35" s="14"/>
      <c r="BO35" s="14">
        <v>15.1</v>
      </c>
      <c r="BP35" s="14"/>
      <c r="BQ35" s="14"/>
      <c r="BR35" s="14"/>
      <c r="BS35" s="14"/>
      <c r="BT35" s="14"/>
      <c r="BU35" s="14"/>
      <c r="BV35" s="14"/>
      <c r="BW35" s="14"/>
      <c r="BX35" s="14"/>
      <c r="BY35" s="14">
        <v>0.2</v>
      </c>
      <c r="BZ35" s="14"/>
      <c r="CA35" s="14"/>
      <c r="CB35" s="14">
        <v>48.49</v>
      </c>
      <c r="CC35" s="14">
        <v>47.186999999999998</v>
      </c>
      <c r="CD35" s="14">
        <v>9.3450000000000006</v>
      </c>
      <c r="CE35" s="14">
        <v>14.452999999999999</v>
      </c>
      <c r="CF35" s="14">
        <v>7.5999999999999998E-2</v>
      </c>
      <c r="CG35" s="14"/>
      <c r="CH35" s="14"/>
      <c r="CI35" s="14"/>
      <c r="CJ35" s="14">
        <v>62.302</v>
      </c>
      <c r="CK35" s="14"/>
      <c r="CL35" s="14">
        <v>7.899</v>
      </c>
      <c r="CM35" s="14"/>
      <c r="CN35" s="14"/>
      <c r="CO35" s="14"/>
      <c r="CP35" s="14"/>
      <c r="CQ35" s="14"/>
      <c r="CR35" s="14"/>
      <c r="CS35" s="14"/>
      <c r="CT35" s="14"/>
      <c r="CU35" s="14">
        <v>-3.3</v>
      </c>
      <c r="CV35" s="14">
        <v>8.1</v>
      </c>
      <c r="CW35" s="14">
        <v>0</v>
      </c>
      <c r="CX35" s="14"/>
      <c r="CY35" s="14">
        <v>1.4</v>
      </c>
      <c r="CZ35" s="14">
        <v>-0.1</v>
      </c>
      <c r="DA35" s="14">
        <v>-0.9</v>
      </c>
      <c r="DB35" s="14">
        <v>0.2</v>
      </c>
      <c r="DC35" s="14">
        <v>1.1000000000000001</v>
      </c>
      <c r="DD35" s="14">
        <v>2</v>
      </c>
      <c r="DE35" s="14">
        <v>0.9</v>
      </c>
      <c r="DF35" s="14">
        <v>1.5</v>
      </c>
      <c r="DG35" s="14">
        <v>0.6</v>
      </c>
      <c r="DH35" s="14"/>
      <c r="DI35" s="14">
        <v>-0.8</v>
      </c>
      <c r="DJ35" s="14">
        <v>-2.4</v>
      </c>
      <c r="DK35" s="14">
        <v>-4.9000000000000004</v>
      </c>
      <c r="DL35" s="14">
        <v>3.4</v>
      </c>
      <c r="DM35" s="14">
        <v>1.7</v>
      </c>
      <c r="DN35" s="14">
        <v>0.3</v>
      </c>
      <c r="DO35" s="14">
        <v>0.6</v>
      </c>
      <c r="DP35" s="14">
        <v>0.4</v>
      </c>
      <c r="DQ35" s="14">
        <v>-4.0999999999999996</v>
      </c>
      <c r="DR35" s="14">
        <v>-0.1</v>
      </c>
      <c r="DS35" s="14">
        <v>0.6</v>
      </c>
      <c r="DT35" s="14">
        <v>0.2</v>
      </c>
      <c r="DU35" s="14"/>
      <c r="DV35" s="14">
        <v>-4.4000000000000004</v>
      </c>
      <c r="DW35" s="14">
        <v>0.2</v>
      </c>
      <c r="DX35" s="14">
        <v>2.9</v>
      </c>
      <c r="DY35" s="14">
        <v>2.5</v>
      </c>
      <c r="DZ35" s="14">
        <v>1.7</v>
      </c>
      <c r="EA35" s="14">
        <v>0.8</v>
      </c>
      <c r="EB35" s="14">
        <v>3.9</v>
      </c>
      <c r="EC35" s="14">
        <v>3.2</v>
      </c>
      <c r="ED35" s="14">
        <v>-4</v>
      </c>
      <c r="EE35" s="14">
        <v>-4.5</v>
      </c>
      <c r="EF35" s="14">
        <v>4.0999999999999996</v>
      </c>
      <c r="EG35" s="14">
        <v>10.5</v>
      </c>
      <c r="EH35" s="14">
        <v>2.6</v>
      </c>
      <c r="EI35" s="14">
        <v>-0.1</v>
      </c>
      <c r="EJ35" s="14">
        <v>1.4</v>
      </c>
      <c r="EK35" s="14">
        <v>0.2</v>
      </c>
      <c r="EL35" s="14">
        <v>0.2</v>
      </c>
      <c r="EM35" s="14">
        <v>0.1</v>
      </c>
      <c r="EN35" s="14">
        <v>0</v>
      </c>
      <c r="EO35" s="14">
        <v>3.3</v>
      </c>
      <c r="EP35" s="14">
        <v>18.035</v>
      </c>
      <c r="EQ35" s="14">
        <v>-0.13500000000000001</v>
      </c>
      <c r="ER35" s="14">
        <v>2.9249999999999998</v>
      </c>
      <c r="ES35" s="14">
        <v>4.4450000000000003</v>
      </c>
      <c r="ET35" s="14">
        <v>-7.3390000000000004</v>
      </c>
      <c r="EU35" s="14"/>
      <c r="EV35" s="14">
        <v>1</v>
      </c>
      <c r="EW35" s="14">
        <v>2.2000000000000002</v>
      </c>
      <c r="EX35" s="14">
        <v>2.8</v>
      </c>
      <c r="EY35" s="14">
        <v>4.0999999999999996</v>
      </c>
      <c r="EZ35" s="14">
        <v>10.5</v>
      </c>
      <c r="FA35" s="14">
        <v>0.9</v>
      </c>
      <c r="FB35" s="14">
        <v>1.3</v>
      </c>
      <c r="FC35" s="14">
        <v>2.6</v>
      </c>
      <c r="FD35" s="14">
        <v>2</v>
      </c>
      <c r="FE35" s="14">
        <v>2.4</v>
      </c>
      <c r="FF35" s="14">
        <v>794.2876</v>
      </c>
      <c r="FG35" s="15"/>
      <c r="FH35" s="14">
        <v>2.49993</v>
      </c>
      <c r="FI35" s="14">
        <v>1.9E-2</v>
      </c>
      <c r="FJ35" s="14">
        <v>-1.135</v>
      </c>
      <c r="FK35" s="14">
        <v>3.43</v>
      </c>
      <c r="FL35" s="14">
        <v>1.8</v>
      </c>
      <c r="FM35" s="14"/>
      <c r="FN35" s="14">
        <v>0.21698000000000001</v>
      </c>
      <c r="FO35" s="14"/>
      <c r="FP35" s="14">
        <v>0</v>
      </c>
      <c r="FQ35" s="14">
        <v>6.8309100000000003</v>
      </c>
    </row>
    <row r="36" spans="1:173" ht="24" customHeight="1" x14ac:dyDescent="0.25">
      <c r="A36" s="16" t="s">
        <v>42</v>
      </c>
      <c r="B36" s="16" t="s">
        <v>651</v>
      </c>
      <c r="C36" s="17">
        <v>0.2</v>
      </c>
      <c r="D36" s="17"/>
      <c r="E36" s="17"/>
      <c r="F36" s="17">
        <v>110.2</v>
      </c>
      <c r="G36" s="17">
        <v>37</v>
      </c>
      <c r="H36" s="17"/>
      <c r="I36" s="17"/>
      <c r="J36" s="17">
        <v>-6.9</v>
      </c>
      <c r="K36" s="17">
        <v>33.6</v>
      </c>
      <c r="L36" s="17"/>
      <c r="M36" s="17"/>
      <c r="N36" s="17">
        <v>46</v>
      </c>
      <c r="O36" s="17">
        <v>33.1</v>
      </c>
      <c r="P36" s="17">
        <v>34.5</v>
      </c>
      <c r="Q36" s="17">
        <v>51.6</v>
      </c>
      <c r="R36" s="17">
        <v>7.9</v>
      </c>
      <c r="S36" s="17">
        <v>4.4000000000000004</v>
      </c>
      <c r="T36" s="17">
        <v>43.2</v>
      </c>
      <c r="U36" s="17">
        <v>0</v>
      </c>
      <c r="V36" s="17"/>
      <c r="W36" s="17"/>
      <c r="X36" s="17"/>
      <c r="Y36" s="17"/>
      <c r="Z36" s="17">
        <v>6</v>
      </c>
      <c r="AA36" s="17">
        <v>-0.1</v>
      </c>
      <c r="AB36" s="17">
        <v>2.1</v>
      </c>
      <c r="AC36" s="17">
        <v>-3.2</v>
      </c>
      <c r="AD36" s="17">
        <v>3.6</v>
      </c>
      <c r="AE36" s="17">
        <v>13.3</v>
      </c>
      <c r="AF36" s="17">
        <v>1.3</v>
      </c>
      <c r="AG36" s="17"/>
      <c r="AH36" s="17"/>
      <c r="AI36" s="17"/>
      <c r="AJ36" s="17">
        <v>15.1</v>
      </c>
      <c r="AK36" s="17">
        <v>9.6</v>
      </c>
      <c r="AL36" s="17"/>
      <c r="AM36" s="17"/>
      <c r="AN36" s="17"/>
      <c r="AO36" s="17">
        <v>-1.4</v>
      </c>
      <c r="AP36" s="17">
        <v>53.8</v>
      </c>
      <c r="AQ36" s="17">
        <v>8.3659999999999997</v>
      </c>
      <c r="AR36" s="17">
        <v>7.069</v>
      </c>
      <c r="AS36" s="17">
        <v>3.016</v>
      </c>
      <c r="AT36" s="17">
        <v>0.1</v>
      </c>
      <c r="AU36" s="17">
        <v>2.7</v>
      </c>
      <c r="AV36" s="17">
        <v>1.7</v>
      </c>
      <c r="AW36" s="17"/>
      <c r="AX36" s="17">
        <v>16.63203</v>
      </c>
      <c r="AY36" s="17">
        <v>-37.26502</v>
      </c>
      <c r="AZ36" s="17">
        <v>8.6999999999999993</v>
      </c>
      <c r="BA36" s="17">
        <v>-1.3</v>
      </c>
      <c r="BB36" s="17">
        <v>-0.4</v>
      </c>
      <c r="BC36" s="17">
        <v>-3.2</v>
      </c>
      <c r="BD36" s="17">
        <v>5.8</v>
      </c>
      <c r="BE36" s="17">
        <v>0.8</v>
      </c>
      <c r="BF36" s="17">
        <v>0</v>
      </c>
      <c r="BG36" s="17">
        <v>1.4</v>
      </c>
      <c r="BH36" s="17">
        <v>7.3</v>
      </c>
      <c r="BI36" s="17"/>
      <c r="BJ36" s="17"/>
      <c r="BK36" s="17">
        <v>2.6</v>
      </c>
      <c r="BL36" s="17"/>
      <c r="BM36" s="17"/>
      <c r="BN36" s="17"/>
      <c r="BO36" s="17">
        <v>15.6</v>
      </c>
      <c r="BP36" s="17"/>
      <c r="BQ36" s="17"/>
      <c r="BR36" s="17"/>
      <c r="BS36" s="17"/>
      <c r="BT36" s="17"/>
      <c r="BU36" s="17"/>
      <c r="BV36" s="17"/>
      <c r="BW36" s="17"/>
      <c r="BX36" s="17"/>
      <c r="BY36" s="17">
        <v>0.3</v>
      </c>
      <c r="BZ36" s="17"/>
      <c r="CA36" s="17"/>
      <c r="CB36" s="17">
        <v>48.582000000000001</v>
      </c>
      <c r="CC36" s="17">
        <v>47.938000000000002</v>
      </c>
      <c r="CD36" s="17">
        <v>9.8170000000000002</v>
      </c>
      <c r="CE36" s="17">
        <v>14.476000000000001</v>
      </c>
      <c r="CF36" s="17">
        <v>-1.0999999999999999E-2</v>
      </c>
      <c r="CG36" s="17"/>
      <c r="CH36" s="17"/>
      <c r="CI36" s="17"/>
      <c r="CJ36" s="17">
        <v>61.511000000000003</v>
      </c>
      <c r="CK36" s="17"/>
      <c r="CL36" s="17">
        <v>6.3419999999999996</v>
      </c>
      <c r="CM36" s="17"/>
      <c r="CN36" s="17"/>
      <c r="CO36" s="17"/>
      <c r="CP36" s="17"/>
      <c r="CQ36" s="17"/>
      <c r="CR36" s="17"/>
      <c r="CS36" s="17"/>
      <c r="CT36" s="17"/>
      <c r="CU36" s="17">
        <v>-3.3</v>
      </c>
      <c r="CV36" s="17">
        <v>8.9</v>
      </c>
      <c r="CW36" s="17">
        <v>0</v>
      </c>
      <c r="CX36" s="17"/>
      <c r="CY36" s="17">
        <v>1.4</v>
      </c>
      <c r="CZ36" s="17">
        <v>0</v>
      </c>
      <c r="DA36" s="17">
        <v>-0.9</v>
      </c>
      <c r="DB36" s="17">
        <v>-0.2</v>
      </c>
      <c r="DC36" s="17">
        <v>1.1000000000000001</v>
      </c>
      <c r="DD36" s="17">
        <v>1.8</v>
      </c>
      <c r="DE36" s="17">
        <v>0.3</v>
      </c>
      <c r="DF36" s="17">
        <v>1.5</v>
      </c>
      <c r="DG36" s="17">
        <v>0.6</v>
      </c>
      <c r="DH36" s="17"/>
      <c r="DI36" s="17">
        <v>-0.8</v>
      </c>
      <c r="DJ36" s="17">
        <v>-2.4</v>
      </c>
      <c r="DK36" s="17">
        <v>-5</v>
      </c>
      <c r="DL36" s="17">
        <v>3.4</v>
      </c>
      <c r="DM36" s="17">
        <v>1.7</v>
      </c>
      <c r="DN36" s="17">
        <v>0.3</v>
      </c>
      <c r="DO36" s="17">
        <v>0.6</v>
      </c>
      <c r="DP36" s="17">
        <v>0.4</v>
      </c>
      <c r="DQ36" s="17">
        <v>-4.0999999999999996</v>
      </c>
      <c r="DR36" s="17">
        <v>-0.3</v>
      </c>
      <c r="DS36" s="17">
        <v>0.7</v>
      </c>
      <c r="DT36" s="17">
        <v>0.2</v>
      </c>
      <c r="DU36" s="17"/>
      <c r="DV36" s="17">
        <v>-4.5</v>
      </c>
      <c r="DW36" s="17">
        <v>0.2</v>
      </c>
      <c r="DX36" s="17">
        <v>2.9</v>
      </c>
      <c r="DY36" s="17">
        <v>2.5</v>
      </c>
      <c r="DZ36" s="17">
        <v>1.7</v>
      </c>
      <c r="EA36" s="17">
        <v>0.8</v>
      </c>
      <c r="EB36" s="17">
        <v>3.9</v>
      </c>
      <c r="EC36" s="17">
        <v>3</v>
      </c>
      <c r="ED36" s="17">
        <v>-2</v>
      </c>
      <c r="EE36" s="17">
        <v>-2.2000000000000002</v>
      </c>
      <c r="EF36" s="17">
        <v>3.8</v>
      </c>
      <c r="EG36" s="17">
        <v>9.1999999999999993</v>
      </c>
      <c r="EH36" s="17">
        <v>2.6</v>
      </c>
      <c r="EI36" s="17">
        <v>-0.1</v>
      </c>
      <c r="EJ36" s="17">
        <v>1.5</v>
      </c>
      <c r="EK36" s="17">
        <v>0.2</v>
      </c>
      <c r="EL36" s="17">
        <v>0.2</v>
      </c>
      <c r="EM36" s="17">
        <v>0.1</v>
      </c>
      <c r="EN36" s="17">
        <v>0</v>
      </c>
      <c r="EO36" s="17">
        <v>3.3</v>
      </c>
      <c r="EP36" s="17">
        <v>17.760999999999999</v>
      </c>
      <c r="EQ36" s="17">
        <v>-0.13700000000000001</v>
      </c>
      <c r="ER36" s="17">
        <v>3.2730000000000001</v>
      </c>
      <c r="ES36" s="17">
        <v>1.8480000000000001</v>
      </c>
      <c r="ET36" s="17">
        <v>-7.258</v>
      </c>
      <c r="EU36" s="17"/>
      <c r="EV36" s="17">
        <v>1.1000000000000001</v>
      </c>
      <c r="EW36" s="17">
        <v>2</v>
      </c>
      <c r="EX36" s="17">
        <v>2.6</v>
      </c>
      <c r="EY36" s="17">
        <v>3.8</v>
      </c>
      <c r="EZ36" s="17">
        <v>9.1999999999999993</v>
      </c>
      <c r="FA36" s="17">
        <v>0.9</v>
      </c>
      <c r="FB36" s="17">
        <v>1</v>
      </c>
      <c r="FC36" s="17">
        <v>3</v>
      </c>
      <c r="FD36" s="17">
        <v>0.9</v>
      </c>
      <c r="FE36" s="17">
        <v>2.6</v>
      </c>
      <c r="FF36" s="17">
        <v>799.06001000000003</v>
      </c>
      <c r="FG36" s="15"/>
      <c r="FH36" s="17">
        <v>2.5473499999999998</v>
      </c>
      <c r="FI36" s="17">
        <v>2.1000000000000001E-2</v>
      </c>
      <c r="FJ36" s="17">
        <v>-0.72799999999999998</v>
      </c>
      <c r="FK36" s="17">
        <v>2.38</v>
      </c>
      <c r="FL36" s="17">
        <v>1.8</v>
      </c>
      <c r="FM36" s="17"/>
      <c r="FN36" s="17">
        <v>0.24492</v>
      </c>
      <c r="FO36" s="17"/>
      <c r="FP36" s="17">
        <v>0</v>
      </c>
      <c r="FQ36" s="17">
        <v>6.2652700000000001</v>
      </c>
    </row>
    <row r="37" spans="1:173" ht="24" customHeight="1" x14ac:dyDescent="0.25">
      <c r="A37" s="16" t="s">
        <v>42</v>
      </c>
      <c r="B37" s="16" t="s">
        <v>652</v>
      </c>
      <c r="C37" s="17">
        <v>0.2</v>
      </c>
      <c r="D37" s="17"/>
      <c r="E37" s="17"/>
      <c r="F37" s="17">
        <v>122.4</v>
      </c>
      <c r="G37" s="17">
        <v>38.6</v>
      </c>
      <c r="H37" s="17"/>
      <c r="I37" s="17"/>
      <c r="J37" s="17">
        <v>-7.6</v>
      </c>
      <c r="K37" s="17">
        <v>32.700000000000003</v>
      </c>
      <c r="L37" s="17"/>
      <c r="M37" s="17"/>
      <c r="N37" s="17">
        <v>48.6</v>
      </c>
      <c r="O37" s="17">
        <v>32.299999999999997</v>
      </c>
      <c r="P37" s="17">
        <v>32.1</v>
      </c>
      <c r="Q37" s="17">
        <v>52.4</v>
      </c>
      <c r="R37" s="17">
        <v>8.1999999999999993</v>
      </c>
      <c r="S37" s="17">
        <v>5.4</v>
      </c>
      <c r="T37" s="17">
        <v>46.2</v>
      </c>
      <c r="U37" s="17">
        <v>0</v>
      </c>
      <c r="V37" s="17"/>
      <c r="W37" s="17"/>
      <c r="X37" s="17"/>
      <c r="Y37" s="17"/>
      <c r="Z37" s="17">
        <v>9.4</v>
      </c>
      <c r="AA37" s="17">
        <v>-0.2</v>
      </c>
      <c r="AB37" s="17">
        <v>2</v>
      </c>
      <c r="AC37" s="17">
        <v>-3.1</v>
      </c>
      <c r="AD37" s="17">
        <v>3.6</v>
      </c>
      <c r="AE37" s="17">
        <v>14.8</v>
      </c>
      <c r="AF37" s="17">
        <v>1.3</v>
      </c>
      <c r="AG37" s="17"/>
      <c r="AH37" s="17"/>
      <c r="AI37" s="17"/>
      <c r="AJ37" s="17">
        <v>16.3</v>
      </c>
      <c r="AK37" s="17">
        <v>-4.7</v>
      </c>
      <c r="AL37" s="17"/>
      <c r="AM37" s="17"/>
      <c r="AN37" s="17"/>
      <c r="AO37" s="17">
        <v>-1.3</v>
      </c>
      <c r="AP37" s="17">
        <v>54.1</v>
      </c>
      <c r="AQ37" s="17">
        <v>9.36</v>
      </c>
      <c r="AR37" s="17">
        <v>8.7859999999999996</v>
      </c>
      <c r="AS37" s="17">
        <v>2.8650000000000002</v>
      </c>
      <c r="AT37" s="17">
        <v>0.3</v>
      </c>
      <c r="AU37" s="17">
        <v>2.7</v>
      </c>
      <c r="AV37" s="17">
        <v>2</v>
      </c>
      <c r="AW37" s="17"/>
      <c r="AX37" s="17">
        <v>17.339870000000001</v>
      </c>
      <c r="AY37" s="17">
        <v>-36.38259</v>
      </c>
      <c r="AZ37" s="17">
        <v>9.8000000000000007</v>
      </c>
      <c r="BA37" s="17">
        <v>-1.1000000000000001</v>
      </c>
      <c r="BB37" s="17">
        <v>-0.2</v>
      </c>
      <c r="BC37" s="17">
        <v>-2.9</v>
      </c>
      <c r="BD37" s="17">
        <v>7.3</v>
      </c>
      <c r="BE37" s="17">
        <v>0.9</v>
      </c>
      <c r="BF37" s="17">
        <v>0.1</v>
      </c>
      <c r="BG37" s="17">
        <v>2.5</v>
      </c>
      <c r="BH37" s="17">
        <v>7.3</v>
      </c>
      <c r="BI37" s="17"/>
      <c r="BJ37" s="17"/>
      <c r="BK37" s="17">
        <v>1.1000000000000001</v>
      </c>
      <c r="BL37" s="17"/>
      <c r="BM37" s="17"/>
      <c r="BN37" s="17"/>
      <c r="BO37" s="17">
        <v>17.5</v>
      </c>
      <c r="BP37" s="17"/>
      <c r="BQ37" s="17"/>
      <c r="BR37" s="17"/>
      <c r="BS37" s="17"/>
      <c r="BT37" s="17"/>
      <c r="BU37" s="17"/>
      <c r="BV37" s="17"/>
      <c r="BW37" s="17"/>
      <c r="BX37" s="17"/>
      <c r="BY37" s="17">
        <v>-2.2000000000000002</v>
      </c>
      <c r="BZ37" s="17"/>
      <c r="CA37" s="17"/>
      <c r="CB37" s="17">
        <v>47.978000000000002</v>
      </c>
      <c r="CC37" s="17">
        <v>28.117000000000001</v>
      </c>
      <c r="CD37" s="17">
        <v>10.363</v>
      </c>
      <c r="CE37" s="17">
        <v>13.135</v>
      </c>
      <c r="CF37" s="17">
        <v>-4.2000000000000003E-2</v>
      </c>
      <c r="CG37" s="17"/>
      <c r="CH37" s="17"/>
      <c r="CI37" s="17"/>
      <c r="CJ37" s="17">
        <v>61.698</v>
      </c>
      <c r="CK37" s="17"/>
      <c r="CL37" s="17">
        <v>5.8150000000000004</v>
      </c>
      <c r="CM37" s="17"/>
      <c r="CN37" s="17"/>
      <c r="CO37" s="17"/>
      <c r="CP37" s="17"/>
      <c r="CQ37" s="17"/>
      <c r="CR37" s="17"/>
      <c r="CS37" s="17"/>
      <c r="CT37" s="17"/>
      <c r="CU37" s="17">
        <v>-2.8</v>
      </c>
      <c r="CV37" s="17">
        <v>8.5</v>
      </c>
      <c r="CW37" s="17">
        <v>0</v>
      </c>
      <c r="CX37" s="17"/>
      <c r="CY37" s="17">
        <v>1.4</v>
      </c>
      <c r="CZ37" s="17">
        <v>0</v>
      </c>
      <c r="DA37" s="17">
        <v>-0.9</v>
      </c>
      <c r="DB37" s="17">
        <v>-0.2</v>
      </c>
      <c r="DC37" s="17">
        <v>1.1000000000000001</v>
      </c>
      <c r="DD37" s="17">
        <v>1.8</v>
      </c>
      <c r="DE37" s="17">
        <v>0</v>
      </c>
      <c r="DF37" s="17">
        <v>1.5</v>
      </c>
      <c r="DG37" s="17">
        <v>0.6</v>
      </c>
      <c r="DH37" s="17"/>
      <c r="DI37" s="17">
        <v>-0.8</v>
      </c>
      <c r="DJ37" s="17">
        <v>-2.4</v>
      </c>
      <c r="DK37" s="17">
        <v>-5.3</v>
      </c>
      <c r="DL37" s="17">
        <v>2.7</v>
      </c>
      <c r="DM37" s="17">
        <v>1.7</v>
      </c>
      <c r="DN37" s="17">
        <v>0.3</v>
      </c>
      <c r="DO37" s="17">
        <v>0.6</v>
      </c>
      <c r="DP37" s="17">
        <v>0.4</v>
      </c>
      <c r="DQ37" s="17">
        <v>-4</v>
      </c>
      <c r="DR37" s="17">
        <v>-0.1</v>
      </c>
      <c r="DS37" s="17">
        <v>0.5</v>
      </c>
      <c r="DT37" s="17">
        <v>0.2</v>
      </c>
      <c r="DU37" s="17"/>
      <c r="DV37" s="17">
        <v>-4.5</v>
      </c>
      <c r="DW37" s="17">
        <v>0.2</v>
      </c>
      <c r="DX37" s="17">
        <v>2.8</v>
      </c>
      <c r="DY37" s="17">
        <v>2.5</v>
      </c>
      <c r="DZ37" s="17">
        <v>1.5</v>
      </c>
      <c r="EA37" s="17">
        <v>0.8</v>
      </c>
      <c r="EB37" s="17">
        <v>3.9</v>
      </c>
      <c r="EC37" s="17">
        <v>1.9</v>
      </c>
      <c r="ED37" s="17">
        <v>2.5</v>
      </c>
      <c r="EE37" s="17">
        <v>1.2</v>
      </c>
      <c r="EF37" s="17">
        <v>3.8</v>
      </c>
      <c r="EG37" s="17">
        <v>8.9</v>
      </c>
      <c r="EH37" s="17">
        <v>2.6</v>
      </c>
      <c r="EI37" s="17">
        <v>-0.1</v>
      </c>
      <c r="EJ37" s="17">
        <v>1.4</v>
      </c>
      <c r="EK37" s="17">
        <v>0.2</v>
      </c>
      <c r="EL37" s="17">
        <v>0.2</v>
      </c>
      <c r="EM37" s="17">
        <v>0.1</v>
      </c>
      <c r="EN37" s="17">
        <v>0</v>
      </c>
      <c r="EO37" s="17">
        <v>2.9</v>
      </c>
      <c r="EP37" s="17">
        <v>17.984999999999999</v>
      </c>
      <c r="EQ37" s="17">
        <v>-0.13600000000000001</v>
      </c>
      <c r="ER37" s="17">
        <v>14.746</v>
      </c>
      <c r="ES37" s="17">
        <v>-2.1240000000000001</v>
      </c>
      <c r="ET37" s="17">
        <v>-7.2309999999999999</v>
      </c>
      <c r="EU37" s="17"/>
      <c r="EV37" s="17">
        <v>2</v>
      </c>
      <c r="EW37" s="17">
        <v>2</v>
      </c>
      <c r="EX37" s="17">
        <v>2.9</v>
      </c>
      <c r="EY37" s="17">
        <v>3.8</v>
      </c>
      <c r="EZ37" s="17">
        <v>8.9</v>
      </c>
      <c r="FA37" s="17">
        <v>0.9</v>
      </c>
      <c r="FB37" s="17">
        <v>1.6</v>
      </c>
      <c r="FC37" s="17">
        <v>3.6</v>
      </c>
      <c r="FD37" s="17">
        <v>0.7</v>
      </c>
      <c r="FE37" s="17">
        <v>2.6</v>
      </c>
      <c r="FF37" s="17">
        <v>807.67228</v>
      </c>
      <c r="FG37" s="15"/>
      <c r="FH37" s="17">
        <v>2.8876900000000001</v>
      </c>
      <c r="FI37" s="17">
        <v>2.4E-2</v>
      </c>
      <c r="FJ37" s="17">
        <v>-0.56999999999999995</v>
      </c>
      <c r="FK37" s="17">
        <v>2.5</v>
      </c>
      <c r="FL37" s="17">
        <v>1.8</v>
      </c>
      <c r="FM37" s="17"/>
      <c r="FN37" s="17">
        <v>0.26238</v>
      </c>
      <c r="FO37" s="17"/>
      <c r="FP37" s="17">
        <v>0</v>
      </c>
      <c r="FQ37" s="17">
        <v>6.9040699999999999</v>
      </c>
    </row>
    <row r="38" spans="1:173" ht="24" customHeight="1" x14ac:dyDescent="0.25">
      <c r="A38" s="16" t="s">
        <v>42</v>
      </c>
      <c r="B38" s="16" t="s">
        <v>653</v>
      </c>
      <c r="C38" s="17">
        <v>0.2</v>
      </c>
      <c r="D38" s="17"/>
      <c r="E38" s="17"/>
      <c r="F38" s="17">
        <v>118.7</v>
      </c>
      <c r="G38" s="17">
        <v>38.4</v>
      </c>
      <c r="H38" s="17"/>
      <c r="I38" s="17"/>
      <c r="J38" s="17">
        <v>-8.1999999999999993</v>
      </c>
      <c r="K38" s="17">
        <v>24.7</v>
      </c>
      <c r="L38" s="17"/>
      <c r="M38" s="17"/>
      <c r="N38" s="17">
        <v>43.6</v>
      </c>
      <c r="O38" s="17">
        <v>33.5</v>
      </c>
      <c r="P38" s="17">
        <v>35</v>
      </c>
      <c r="Q38" s="17">
        <v>48.2</v>
      </c>
      <c r="R38" s="17">
        <v>8.1999999999999993</v>
      </c>
      <c r="S38" s="17">
        <v>5.4</v>
      </c>
      <c r="T38" s="17">
        <v>48.7</v>
      </c>
      <c r="U38" s="17">
        <v>0</v>
      </c>
      <c r="V38" s="17"/>
      <c r="W38" s="17"/>
      <c r="X38" s="17"/>
      <c r="Y38" s="17"/>
      <c r="Z38" s="17">
        <v>12.1</v>
      </c>
      <c r="AA38" s="17">
        <v>0.4</v>
      </c>
      <c r="AB38" s="17">
        <v>2.2000000000000002</v>
      </c>
      <c r="AC38" s="17">
        <v>-3.2</v>
      </c>
      <c r="AD38" s="17">
        <v>3.8</v>
      </c>
      <c r="AE38" s="17">
        <v>16</v>
      </c>
      <c r="AF38" s="17">
        <v>1.6</v>
      </c>
      <c r="AG38" s="17"/>
      <c r="AH38" s="17"/>
      <c r="AI38" s="17"/>
      <c r="AJ38" s="17">
        <v>17.100000000000001</v>
      </c>
      <c r="AK38" s="17">
        <v>0.9</v>
      </c>
      <c r="AL38" s="17"/>
      <c r="AM38" s="17"/>
      <c r="AN38" s="17"/>
      <c r="AO38" s="17">
        <v>-1.3</v>
      </c>
      <c r="AP38" s="17">
        <v>54.2</v>
      </c>
      <c r="AQ38" s="17">
        <v>10.49</v>
      </c>
      <c r="AR38" s="17">
        <v>7.7039999999999997</v>
      </c>
      <c r="AS38" s="17">
        <v>2.5529999999999999</v>
      </c>
      <c r="AT38" s="17">
        <v>0</v>
      </c>
      <c r="AU38" s="17">
        <v>2.7</v>
      </c>
      <c r="AV38" s="17">
        <v>1.2</v>
      </c>
      <c r="AW38" s="17"/>
      <c r="AX38" s="17">
        <v>18.46696</v>
      </c>
      <c r="AY38" s="17">
        <v>-40.650489999999998</v>
      </c>
      <c r="AZ38" s="17">
        <v>10.1</v>
      </c>
      <c r="BA38" s="17">
        <v>-1.2</v>
      </c>
      <c r="BB38" s="17">
        <v>-0.2</v>
      </c>
      <c r="BC38" s="17">
        <v>-1.9</v>
      </c>
      <c r="BD38" s="17">
        <v>7.3</v>
      </c>
      <c r="BE38" s="17">
        <v>1</v>
      </c>
      <c r="BF38" s="17">
        <v>0.1</v>
      </c>
      <c r="BG38" s="17">
        <v>1.1000000000000001</v>
      </c>
      <c r="BH38" s="17">
        <v>7.8</v>
      </c>
      <c r="BI38" s="17"/>
      <c r="BJ38" s="17"/>
      <c r="BK38" s="17">
        <v>-0.1</v>
      </c>
      <c r="BL38" s="17"/>
      <c r="BM38" s="17"/>
      <c r="BN38" s="17"/>
      <c r="BO38" s="17">
        <v>15.8</v>
      </c>
      <c r="BP38" s="17"/>
      <c r="BQ38" s="17"/>
      <c r="BR38" s="17"/>
      <c r="BS38" s="17"/>
      <c r="BT38" s="17"/>
      <c r="BU38" s="17"/>
      <c r="BV38" s="17"/>
      <c r="BW38" s="17"/>
      <c r="BX38" s="17"/>
      <c r="BY38" s="17">
        <v>-1.1000000000000001</v>
      </c>
      <c r="BZ38" s="17"/>
      <c r="CA38" s="17"/>
      <c r="CB38" s="17">
        <v>48.212000000000003</v>
      </c>
      <c r="CC38" s="17">
        <v>25.582000000000001</v>
      </c>
      <c r="CD38" s="17">
        <v>10.109</v>
      </c>
      <c r="CE38" s="17">
        <v>12.523</v>
      </c>
      <c r="CF38" s="17">
        <v>-0.111</v>
      </c>
      <c r="CG38" s="17"/>
      <c r="CH38" s="17"/>
      <c r="CI38" s="17"/>
      <c r="CJ38" s="17">
        <v>61.844000000000001</v>
      </c>
      <c r="CK38" s="17"/>
      <c r="CL38" s="17">
        <v>6.5579999999999998</v>
      </c>
      <c r="CM38" s="17"/>
      <c r="CN38" s="17"/>
      <c r="CO38" s="17"/>
      <c r="CP38" s="17"/>
      <c r="CQ38" s="17"/>
      <c r="CR38" s="17"/>
      <c r="CS38" s="17"/>
      <c r="CT38" s="17"/>
      <c r="CU38" s="17">
        <v>-3.4</v>
      </c>
      <c r="CV38" s="17">
        <v>8.9</v>
      </c>
      <c r="CW38" s="17">
        <v>0</v>
      </c>
      <c r="CX38" s="17"/>
      <c r="CY38" s="17">
        <v>1.4</v>
      </c>
      <c r="CZ38" s="17">
        <v>0</v>
      </c>
      <c r="DA38" s="17">
        <v>-0.9</v>
      </c>
      <c r="DB38" s="17">
        <v>-0.2</v>
      </c>
      <c r="DC38" s="17">
        <v>1.1000000000000001</v>
      </c>
      <c r="DD38" s="17">
        <v>1.9</v>
      </c>
      <c r="DE38" s="17">
        <v>1.1000000000000001</v>
      </c>
      <c r="DF38" s="17">
        <v>1.5</v>
      </c>
      <c r="DG38" s="17">
        <v>0.6</v>
      </c>
      <c r="DH38" s="17"/>
      <c r="DI38" s="17">
        <v>-0.8</v>
      </c>
      <c r="DJ38" s="17">
        <v>-2.4</v>
      </c>
      <c r="DK38" s="17">
        <v>-6.9</v>
      </c>
      <c r="DL38" s="17">
        <v>4.2</v>
      </c>
      <c r="DM38" s="17">
        <v>1.7</v>
      </c>
      <c r="DN38" s="17">
        <v>0.3</v>
      </c>
      <c r="DO38" s="17">
        <v>0.6</v>
      </c>
      <c r="DP38" s="17">
        <v>0.4</v>
      </c>
      <c r="DQ38" s="17">
        <v>-3.8</v>
      </c>
      <c r="DR38" s="17">
        <v>-0.3</v>
      </c>
      <c r="DS38" s="17">
        <v>0.7</v>
      </c>
      <c r="DT38" s="17">
        <v>0.2</v>
      </c>
      <c r="DU38" s="17"/>
      <c r="DV38" s="17">
        <v>-4.4000000000000004</v>
      </c>
      <c r="DW38" s="17">
        <v>0.2</v>
      </c>
      <c r="DX38" s="17">
        <v>2.7</v>
      </c>
      <c r="DY38" s="17">
        <v>2.5</v>
      </c>
      <c r="DZ38" s="17">
        <v>1.7</v>
      </c>
      <c r="EA38" s="17">
        <v>0.8</v>
      </c>
      <c r="EB38" s="17">
        <v>3.9</v>
      </c>
      <c r="EC38" s="17">
        <v>1.7</v>
      </c>
      <c r="ED38" s="17">
        <v>-2.2999999999999998</v>
      </c>
      <c r="EE38" s="17">
        <v>-2.6</v>
      </c>
      <c r="EF38" s="17">
        <v>3.8</v>
      </c>
      <c r="EG38" s="17">
        <v>8.6</v>
      </c>
      <c r="EH38" s="17">
        <v>2.6</v>
      </c>
      <c r="EI38" s="17">
        <v>-0.1</v>
      </c>
      <c r="EJ38" s="17">
        <v>1.5</v>
      </c>
      <c r="EK38" s="17">
        <v>0.2</v>
      </c>
      <c r="EL38" s="17">
        <v>0.2</v>
      </c>
      <c r="EM38" s="17">
        <v>0.1</v>
      </c>
      <c r="EN38" s="17">
        <v>0</v>
      </c>
      <c r="EO38" s="17">
        <v>1.9</v>
      </c>
      <c r="EP38" s="17">
        <v>18.308</v>
      </c>
      <c r="EQ38" s="17">
        <v>-0.14199999999999999</v>
      </c>
      <c r="ER38" s="17">
        <v>18.227</v>
      </c>
      <c r="ES38" s="17">
        <v>-5.9550000000000001</v>
      </c>
      <c r="ET38" s="17">
        <v>-7.2939999999999996</v>
      </c>
      <c r="EU38" s="17"/>
      <c r="EV38" s="17">
        <v>1.9</v>
      </c>
      <c r="EW38" s="17">
        <v>2</v>
      </c>
      <c r="EX38" s="17">
        <v>1.7</v>
      </c>
      <c r="EY38" s="17">
        <v>3.8</v>
      </c>
      <c r="EZ38" s="17">
        <v>8.6</v>
      </c>
      <c r="FA38" s="17">
        <v>0.9</v>
      </c>
      <c r="FB38" s="17">
        <v>1.8</v>
      </c>
      <c r="FC38" s="17">
        <v>4.8</v>
      </c>
      <c r="FD38" s="17">
        <v>0.4</v>
      </c>
      <c r="FE38" s="17">
        <v>2.2000000000000002</v>
      </c>
      <c r="FF38" s="17">
        <v>786.22447</v>
      </c>
      <c r="FG38" s="15"/>
      <c r="FH38" s="17">
        <v>2.9593400000000001</v>
      </c>
      <c r="FI38" s="17">
        <v>2.5999999999999999E-2</v>
      </c>
      <c r="FJ38" s="17">
        <v>-0.33300000000000002</v>
      </c>
      <c r="FK38" s="17">
        <v>2.76</v>
      </c>
      <c r="FL38" s="17">
        <v>1.8</v>
      </c>
      <c r="FM38" s="17"/>
      <c r="FN38" s="17">
        <v>0.26789000000000002</v>
      </c>
      <c r="FO38" s="17"/>
      <c r="FP38" s="17">
        <v>0</v>
      </c>
      <c r="FQ38" s="17">
        <v>7.4802299999999997</v>
      </c>
    </row>
    <row r="39" spans="1:173" ht="24" customHeight="1" x14ac:dyDescent="0.25">
      <c r="A39" s="16" t="s">
        <v>42</v>
      </c>
      <c r="B39" s="16" t="s">
        <v>654</v>
      </c>
      <c r="C39" s="17">
        <v>0.2</v>
      </c>
      <c r="D39" s="17"/>
      <c r="E39" s="17"/>
      <c r="F39" s="17">
        <v>122.2</v>
      </c>
      <c r="G39" s="17">
        <v>38</v>
      </c>
      <c r="H39" s="17"/>
      <c r="I39" s="17"/>
      <c r="J39" s="17">
        <v>-5.3</v>
      </c>
      <c r="K39" s="17">
        <v>35.1</v>
      </c>
      <c r="L39" s="17"/>
      <c r="M39" s="17"/>
      <c r="N39" s="17">
        <v>54.3</v>
      </c>
      <c r="O39" s="17">
        <v>36.799999999999997</v>
      </c>
      <c r="P39" s="17">
        <v>36.9</v>
      </c>
      <c r="Q39" s="17">
        <v>59.1</v>
      </c>
      <c r="R39" s="17">
        <v>11.7</v>
      </c>
      <c r="S39" s="17">
        <v>8.5</v>
      </c>
      <c r="T39" s="17">
        <v>37.6</v>
      </c>
      <c r="U39" s="17">
        <v>0</v>
      </c>
      <c r="V39" s="17"/>
      <c r="W39" s="17"/>
      <c r="X39" s="17"/>
      <c r="Y39" s="17"/>
      <c r="Z39" s="17">
        <v>10.199999999999999</v>
      </c>
      <c r="AA39" s="17">
        <v>-0.2</v>
      </c>
      <c r="AB39" s="17">
        <v>2</v>
      </c>
      <c r="AC39" s="17">
        <v>-3.2</v>
      </c>
      <c r="AD39" s="17">
        <v>3.9</v>
      </c>
      <c r="AE39" s="17">
        <v>15.1</v>
      </c>
      <c r="AF39" s="17">
        <v>1.7</v>
      </c>
      <c r="AG39" s="17"/>
      <c r="AH39" s="17"/>
      <c r="AI39" s="17"/>
      <c r="AJ39" s="17">
        <v>17.600000000000001</v>
      </c>
      <c r="AK39" s="17">
        <v>0.6</v>
      </c>
      <c r="AL39" s="17"/>
      <c r="AM39" s="17"/>
      <c r="AN39" s="17"/>
      <c r="AO39" s="17">
        <v>-1.2</v>
      </c>
      <c r="AP39" s="17">
        <v>55.5</v>
      </c>
      <c r="AQ39" s="17">
        <v>12.021000000000001</v>
      </c>
      <c r="AR39" s="17">
        <v>9.0739999999999998</v>
      </c>
      <c r="AS39" s="17">
        <v>2.4710000000000001</v>
      </c>
      <c r="AT39" s="17">
        <v>0.6</v>
      </c>
      <c r="AU39" s="17">
        <v>2.7</v>
      </c>
      <c r="AV39" s="17">
        <v>2.2000000000000002</v>
      </c>
      <c r="AW39" s="17"/>
      <c r="AX39" s="17">
        <v>20.702909999999999</v>
      </c>
      <c r="AY39" s="17">
        <v>-38.081090000000003</v>
      </c>
      <c r="AZ39" s="17">
        <v>12.1</v>
      </c>
      <c r="BA39" s="17">
        <v>-1.3</v>
      </c>
      <c r="BB39" s="17">
        <v>-0.2</v>
      </c>
      <c r="BC39" s="17">
        <v>-1.5</v>
      </c>
      <c r="BD39" s="17">
        <v>7.1</v>
      </c>
      <c r="BE39" s="17">
        <v>1</v>
      </c>
      <c r="BF39" s="17">
        <v>-0.1</v>
      </c>
      <c r="BG39" s="17">
        <v>1.4</v>
      </c>
      <c r="BH39" s="17">
        <v>9.4</v>
      </c>
      <c r="BI39" s="17"/>
      <c r="BJ39" s="17"/>
      <c r="BK39" s="17">
        <v>1.6</v>
      </c>
      <c r="BL39" s="17"/>
      <c r="BM39" s="17"/>
      <c r="BN39" s="17"/>
      <c r="BO39" s="17">
        <v>17.5</v>
      </c>
      <c r="BP39" s="17"/>
      <c r="BQ39" s="17"/>
      <c r="BR39" s="17"/>
      <c r="BS39" s="17"/>
      <c r="BT39" s="17"/>
      <c r="BU39" s="17"/>
      <c r="BV39" s="17"/>
      <c r="BW39" s="17"/>
      <c r="BX39" s="17"/>
      <c r="BY39" s="17">
        <v>-2.4</v>
      </c>
      <c r="BZ39" s="17"/>
      <c r="CA39" s="17"/>
      <c r="CB39" s="17">
        <v>47.247</v>
      </c>
      <c r="CC39" s="17">
        <v>35.177999999999997</v>
      </c>
      <c r="CD39" s="17">
        <v>10.648999999999999</v>
      </c>
      <c r="CE39" s="17">
        <v>11.742000000000001</v>
      </c>
      <c r="CF39" s="17">
        <v>-0.10199999999999999</v>
      </c>
      <c r="CG39" s="17"/>
      <c r="CH39" s="17"/>
      <c r="CI39" s="17"/>
      <c r="CJ39" s="17">
        <v>70.263999999999996</v>
      </c>
      <c r="CK39" s="17"/>
      <c r="CL39" s="17">
        <v>17.065999999999999</v>
      </c>
      <c r="CM39" s="17"/>
      <c r="CN39" s="17"/>
      <c r="CO39" s="17"/>
      <c r="CP39" s="17"/>
      <c r="CQ39" s="17"/>
      <c r="CR39" s="17"/>
      <c r="CS39" s="17"/>
      <c r="CT39" s="17"/>
      <c r="CU39" s="17">
        <v>-3.9</v>
      </c>
      <c r="CV39" s="17">
        <v>7.7</v>
      </c>
      <c r="CW39" s="17">
        <v>0</v>
      </c>
      <c r="CX39" s="17"/>
      <c r="CY39" s="17">
        <v>1.4</v>
      </c>
      <c r="CZ39" s="17">
        <v>0</v>
      </c>
      <c r="DA39" s="17">
        <v>-0.9</v>
      </c>
      <c r="DB39" s="17">
        <v>0</v>
      </c>
      <c r="DC39" s="17">
        <v>1.3</v>
      </c>
      <c r="DD39" s="17">
        <v>1.9</v>
      </c>
      <c r="DE39" s="17">
        <v>-1.9</v>
      </c>
      <c r="DF39" s="17">
        <v>1.5</v>
      </c>
      <c r="DG39" s="17">
        <v>0.6</v>
      </c>
      <c r="DH39" s="17"/>
      <c r="DI39" s="17">
        <v>-0.8</v>
      </c>
      <c r="DJ39" s="17">
        <v>-2.2999999999999998</v>
      </c>
      <c r="DK39" s="17">
        <v>-5</v>
      </c>
      <c r="DL39" s="17">
        <v>4</v>
      </c>
      <c r="DM39" s="17">
        <v>1.6</v>
      </c>
      <c r="DN39" s="17">
        <v>0.3</v>
      </c>
      <c r="DO39" s="17">
        <v>0.6</v>
      </c>
      <c r="DP39" s="17">
        <v>0.4</v>
      </c>
      <c r="DQ39" s="17">
        <v>-4</v>
      </c>
      <c r="DR39" s="17">
        <v>0</v>
      </c>
      <c r="DS39" s="17">
        <v>0.7</v>
      </c>
      <c r="DT39" s="17">
        <v>0.2</v>
      </c>
      <c r="DU39" s="17"/>
      <c r="DV39" s="17">
        <v>-4.3</v>
      </c>
      <c r="DW39" s="17">
        <v>0.2</v>
      </c>
      <c r="DX39" s="17">
        <v>2.9</v>
      </c>
      <c r="DY39" s="17">
        <v>2.5</v>
      </c>
      <c r="DZ39" s="17">
        <v>1.9</v>
      </c>
      <c r="EA39" s="17">
        <v>0.8</v>
      </c>
      <c r="EB39" s="17">
        <v>3.9</v>
      </c>
      <c r="EC39" s="17">
        <v>2.4</v>
      </c>
      <c r="ED39" s="17">
        <v>-0.8</v>
      </c>
      <c r="EE39" s="17">
        <v>-0.8</v>
      </c>
      <c r="EF39" s="17">
        <v>4.0999999999999996</v>
      </c>
      <c r="EG39" s="17">
        <v>9.1</v>
      </c>
      <c r="EH39" s="17">
        <v>2.6</v>
      </c>
      <c r="EI39" s="17">
        <v>-0.1</v>
      </c>
      <c r="EJ39" s="17">
        <v>1.5</v>
      </c>
      <c r="EK39" s="17">
        <v>0.2</v>
      </c>
      <c r="EL39" s="17">
        <v>0.2</v>
      </c>
      <c r="EM39" s="17">
        <v>0.1</v>
      </c>
      <c r="EN39" s="17">
        <v>0</v>
      </c>
      <c r="EO39" s="17">
        <v>2.2000000000000002</v>
      </c>
      <c r="EP39" s="17">
        <v>17.917999999999999</v>
      </c>
      <c r="EQ39" s="17">
        <v>-0.13200000000000001</v>
      </c>
      <c r="ER39" s="17">
        <v>18.8</v>
      </c>
      <c r="ES39" s="17">
        <v>-4.6689999999999996</v>
      </c>
      <c r="ET39" s="17">
        <v>-7.1349999999999998</v>
      </c>
      <c r="EU39" s="17"/>
      <c r="EV39" s="17">
        <v>2</v>
      </c>
      <c r="EW39" s="17">
        <v>2.2999999999999998</v>
      </c>
      <c r="EX39" s="17">
        <v>2.5</v>
      </c>
      <c r="EY39" s="17">
        <v>4.0999999999999996</v>
      </c>
      <c r="EZ39" s="17">
        <v>9.1</v>
      </c>
      <c r="FA39" s="17">
        <v>0.8</v>
      </c>
      <c r="FB39" s="17">
        <v>1.7</v>
      </c>
      <c r="FC39" s="17">
        <v>1</v>
      </c>
      <c r="FD39" s="17">
        <v>0.9</v>
      </c>
      <c r="FE39" s="17">
        <v>2.5</v>
      </c>
      <c r="FF39" s="17">
        <v>869.11382000000003</v>
      </c>
      <c r="FG39" s="15"/>
      <c r="FH39" s="17">
        <v>3.2978499999999999</v>
      </c>
      <c r="FI39" s="17">
        <v>1.9E-2</v>
      </c>
      <c r="FJ39" s="17">
        <v>0.22800000000000001</v>
      </c>
      <c r="FK39" s="17">
        <v>3.28</v>
      </c>
      <c r="FL39" s="17">
        <v>1.8</v>
      </c>
      <c r="FM39" s="17"/>
      <c r="FN39" s="17">
        <v>0.29454000000000002</v>
      </c>
      <c r="FO39" s="17"/>
      <c r="FP39" s="17">
        <v>0</v>
      </c>
      <c r="FQ39" s="17">
        <v>8.9193899999999999</v>
      </c>
    </row>
    <row r="40" spans="1:173" ht="24" customHeight="1" x14ac:dyDescent="0.25">
      <c r="A40" s="16" t="s">
        <v>42</v>
      </c>
      <c r="B40" s="16" t="s">
        <v>655</v>
      </c>
      <c r="C40" s="17">
        <v>0.2</v>
      </c>
      <c r="D40" s="17"/>
      <c r="E40" s="17"/>
      <c r="F40" s="17">
        <v>118</v>
      </c>
      <c r="G40" s="17">
        <v>37</v>
      </c>
      <c r="H40" s="17"/>
      <c r="I40" s="17"/>
      <c r="J40" s="17">
        <v>-6.4</v>
      </c>
      <c r="K40" s="17">
        <v>37.200000000000003</v>
      </c>
      <c r="L40" s="17"/>
      <c r="M40" s="17"/>
      <c r="N40" s="17">
        <v>53.8</v>
      </c>
      <c r="O40" s="17">
        <v>33.4</v>
      </c>
      <c r="P40" s="17">
        <v>32.700000000000003</v>
      </c>
      <c r="Q40" s="17">
        <v>61.6</v>
      </c>
      <c r="R40" s="17">
        <v>9.1999999999999993</v>
      </c>
      <c r="S40" s="17">
        <v>6.1</v>
      </c>
      <c r="T40" s="17">
        <v>34.9</v>
      </c>
      <c r="U40" s="17">
        <v>0</v>
      </c>
      <c r="V40" s="17"/>
      <c r="W40" s="17"/>
      <c r="X40" s="17"/>
      <c r="Y40" s="17"/>
      <c r="Z40" s="17">
        <v>10.8</v>
      </c>
      <c r="AA40" s="17">
        <v>0.7</v>
      </c>
      <c r="AB40" s="17">
        <v>1.1000000000000001</v>
      </c>
      <c r="AC40" s="17">
        <v>-3.2</v>
      </c>
      <c r="AD40" s="17">
        <v>3.9</v>
      </c>
      <c r="AE40" s="17">
        <v>14.8</v>
      </c>
      <c r="AF40" s="17">
        <v>1.6</v>
      </c>
      <c r="AG40" s="17"/>
      <c r="AH40" s="17"/>
      <c r="AI40" s="17"/>
      <c r="AJ40" s="17">
        <v>17.3</v>
      </c>
      <c r="AK40" s="17">
        <v>4.8</v>
      </c>
      <c r="AL40" s="17"/>
      <c r="AM40" s="17"/>
      <c r="AN40" s="17"/>
      <c r="AO40" s="17">
        <v>-1.2</v>
      </c>
      <c r="AP40" s="17">
        <v>53.8</v>
      </c>
      <c r="AQ40" s="17">
        <v>11.912000000000001</v>
      </c>
      <c r="AR40" s="17">
        <v>9.6210000000000004</v>
      </c>
      <c r="AS40" s="17">
        <v>3.1579999999999999</v>
      </c>
      <c r="AT40" s="17">
        <v>0.7</v>
      </c>
      <c r="AU40" s="17">
        <v>2.7</v>
      </c>
      <c r="AV40" s="17">
        <v>1.2</v>
      </c>
      <c r="AW40" s="17"/>
      <c r="AX40" s="17">
        <v>15.97775</v>
      </c>
      <c r="AY40" s="17">
        <v>-42.652970000000003</v>
      </c>
      <c r="AZ40" s="17">
        <v>7.9</v>
      </c>
      <c r="BA40" s="17">
        <v>-1</v>
      </c>
      <c r="BB40" s="17">
        <v>-0.3</v>
      </c>
      <c r="BC40" s="17">
        <v>-3.6</v>
      </c>
      <c r="BD40" s="17">
        <v>5.5</v>
      </c>
      <c r="BE40" s="17">
        <v>1</v>
      </c>
      <c r="BF40" s="17">
        <v>-0.1</v>
      </c>
      <c r="BG40" s="17">
        <v>-0.6</v>
      </c>
      <c r="BH40" s="17">
        <v>7.4</v>
      </c>
      <c r="BI40" s="17"/>
      <c r="BJ40" s="17"/>
      <c r="BK40" s="17">
        <v>1.3</v>
      </c>
      <c r="BL40" s="17"/>
      <c r="BM40" s="17"/>
      <c r="BN40" s="17"/>
      <c r="BO40" s="17">
        <v>19.5</v>
      </c>
      <c r="BP40" s="17"/>
      <c r="BQ40" s="17"/>
      <c r="BR40" s="17"/>
      <c r="BS40" s="17"/>
      <c r="BT40" s="17"/>
      <c r="BU40" s="17"/>
      <c r="BV40" s="17"/>
      <c r="BW40" s="17"/>
      <c r="BX40" s="17"/>
      <c r="BY40" s="17">
        <v>-5</v>
      </c>
      <c r="BZ40" s="17"/>
      <c r="CA40" s="17"/>
      <c r="CB40" s="17">
        <v>110.66500000000001</v>
      </c>
      <c r="CC40" s="17">
        <v>35.923999999999999</v>
      </c>
      <c r="CD40" s="17">
        <v>10.965</v>
      </c>
      <c r="CE40" s="17">
        <v>13.188000000000001</v>
      </c>
      <c r="CF40" s="17">
        <v>-8.9999999999999993E-3</v>
      </c>
      <c r="CG40" s="17"/>
      <c r="CH40" s="17"/>
      <c r="CI40" s="17"/>
      <c r="CJ40" s="17">
        <v>76.805000000000007</v>
      </c>
      <c r="CK40" s="17"/>
      <c r="CL40" s="17">
        <v>7.2560000000000002</v>
      </c>
      <c r="CM40" s="17"/>
      <c r="CN40" s="17"/>
      <c r="CO40" s="17"/>
      <c r="CP40" s="17"/>
      <c r="CQ40" s="17"/>
      <c r="CR40" s="17"/>
      <c r="CS40" s="17"/>
      <c r="CT40" s="17"/>
      <c r="CU40" s="17">
        <v>-4.4000000000000004</v>
      </c>
      <c r="CV40" s="17">
        <v>8.5</v>
      </c>
      <c r="CW40" s="17">
        <v>0</v>
      </c>
      <c r="CX40" s="17"/>
      <c r="CY40" s="17">
        <v>1.4</v>
      </c>
      <c r="CZ40" s="17">
        <v>0</v>
      </c>
      <c r="DA40" s="17">
        <v>-1</v>
      </c>
      <c r="DB40" s="17">
        <v>0</v>
      </c>
      <c r="DC40" s="17">
        <v>1.2</v>
      </c>
      <c r="DD40" s="17">
        <v>1.8</v>
      </c>
      <c r="DE40" s="17">
        <v>1.2</v>
      </c>
      <c r="DF40" s="17">
        <v>1.5</v>
      </c>
      <c r="DG40" s="17">
        <v>0.6</v>
      </c>
      <c r="DH40" s="17"/>
      <c r="DI40" s="17">
        <v>-0.8</v>
      </c>
      <c r="DJ40" s="17">
        <v>-2.2000000000000002</v>
      </c>
      <c r="DK40" s="17">
        <v>-5.6</v>
      </c>
      <c r="DL40" s="17">
        <v>2.8</v>
      </c>
      <c r="DM40" s="17">
        <v>1.6</v>
      </c>
      <c r="DN40" s="17">
        <v>0.3</v>
      </c>
      <c r="DO40" s="17">
        <v>0.5</v>
      </c>
      <c r="DP40" s="17">
        <v>0.4</v>
      </c>
      <c r="DQ40" s="17">
        <v>-3.2</v>
      </c>
      <c r="DR40" s="17">
        <v>-0.2</v>
      </c>
      <c r="DS40" s="17">
        <v>0.7</v>
      </c>
      <c r="DT40" s="17">
        <v>0.2</v>
      </c>
      <c r="DU40" s="17"/>
      <c r="DV40" s="17">
        <v>-4.2</v>
      </c>
      <c r="DW40" s="17">
        <v>0.2</v>
      </c>
      <c r="DX40" s="17">
        <v>2.9</v>
      </c>
      <c r="DY40" s="17">
        <v>2.6</v>
      </c>
      <c r="DZ40" s="17">
        <v>1.5</v>
      </c>
      <c r="EA40" s="17">
        <v>0.8</v>
      </c>
      <c r="EB40" s="17">
        <v>3.9</v>
      </c>
      <c r="EC40" s="17">
        <v>0.9</v>
      </c>
      <c r="ED40" s="17">
        <v>3.8</v>
      </c>
      <c r="EE40" s="17">
        <v>2.2999999999999998</v>
      </c>
      <c r="EF40" s="17">
        <v>4.0999999999999996</v>
      </c>
      <c r="EG40" s="17">
        <v>8.8000000000000007</v>
      </c>
      <c r="EH40" s="17">
        <v>2.6</v>
      </c>
      <c r="EI40" s="17">
        <v>-0.1</v>
      </c>
      <c r="EJ40" s="17">
        <v>1.4</v>
      </c>
      <c r="EK40" s="17">
        <v>0.2</v>
      </c>
      <c r="EL40" s="17">
        <v>0.2</v>
      </c>
      <c r="EM40" s="17">
        <v>0.1</v>
      </c>
      <c r="EN40" s="17">
        <v>0</v>
      </c>
      <c r="EO40" s="17">
        <v>1.6</v>
      </c>
      <c r="EP40" s="17">
        <v>15.602</v>
      </c>
      <c r="EQ40" s="17">
        <v>-0.13400000000000001</v>
      </c>
      <c r="ER40" s="17">
        <v>18.405999999999999</v>
      </c>
      <c r="ES40" s="17">
        <v>-3.238</v>
      </c>
      <c r="ET40" s="17">
        <v>-5.8890000000000002</v>
      </c>
      <c r="EU40" s="17"/>
      <c r="EV40" s="17">
        <v>2</v>
      </c>
      <c r="EW40" s="17">
        <v>1.9</v>
      </c>
      <c r="EX40" s="17">
        <v>2.6</v>
      </c>
      <c r="EY40" s="17">
        <v>4.0999999999999996</v>
      </c>
      <c r="EZ40" s="17">
        <v>8.8000000000000007</v>
      </c>
      <c r="FA40" s="17">
        <v>0.9</v>
      </c>
      <c r="FB40" s="17">
        <v>1.1000000000000001</v>
      </c>
      <c r="FC40" s="17">
        <v>2.5</v>
      </c>
      <c r="FD40" s="17">
        <v>1</v>
      </c>
      <c r="FE40" s="17">
        <v>2.7</v>
      </c>
      <c r="FF40" s="17">
        <v>902.75678000000005</v>
      </c>
      <c r="FG40" s="15"/>
      <c r="FH40" s="17">
        <v>2.7569499999999998</v>
      </c>
      <c r="FI40" s="17">
        <v>1.9E-2</v>
      </c>
      <c r="FJ40" s="17">
        <v>0.441</v>
      </c>
      <c r="FK40" s="17">
        <v>2.86</v>
      </c>
      <c r="FL40" s="17">
        <v>1.8</v>
      </c>
      <c r="FM40" s="17"/>
      <c r="FN40" s="17">
        <v>0.30519000000000002</v>
      </c>
      <c r="FO40" s="17"/>
      <c r="FP40" s="17">
        <v>0</v>
      </c>
      <c r="FQ40" s="17">
        <v>8.1821400000000004</v>
      </c>
    </row>
    <row r="41" spans="1:173" ht="24" customHeight="1" x14ac:dyDescent="0.25">
      <c r="A41" s="16" t="s">
        <v>42</v>
      </c>
      <c r="B41" s="16" t="s">
        <v>656</v>
      </c>
      <c r="C41" s="17">
        <v>0.2</v>
      </c>
      <c r="D41" s="17"/>
      <c r="E41" s="17"/>
      <c r="F41" s="17">
        <v>111.7</v>
      </c>
      <c r="G41" s="17">
        <v>36.9</v>
      </c>
      <c r="H41" s="17"/>
      <c r="I41" s="17"/>
      <c r="J41" s="17">
        <v>-9.9</v>
      </c>
      <c r="K41" s="17">
        <v>23.9</v>
      </c>
      <c r="L41" s="17"/>
      <c r="M41" s="17"/>
      <c r="N41" s="17">
        <v>52.2</v>
      </c>
      <c r="O41" s="17">
        <v>30.1</v>
      </c>
      <c r="P41" s="17">
        <v>31.2</v>
      </c>
      <c r="Q41" s="17">
        <v>59.4</v>
      </c>
      <c r="R41" s="17">
        <v>6.9</v>
      </c>
      <c r="S41" s="17">
        <v>5</v>
      </c>
      <c r="T41" s="17">
        <v>38.4</v>
      </c>
      <c r="U41" s="17">
        <v>0</v>
      </c>
      <c r="V41" s="17"/>
      <c r="W41" s="17"/>
      <c r="X41" s="17"/>
      <c r="Y41" s="17"/>
      <c r="Z41" s="17">
        <v>11.2</v>
      </c>
      <c r="AA41" s="17">
        <v>0.9</v>
      </c>
      <c r="AB41" s="17">
        <v>1.1000000000000001</v>
      </c>
      <c r="AC41" s="17">
        <v>-3.2</v>
      </c>
      <c r="AD41" s="17">
        <v>3.6</v>
      </c>
      <c r="AE41" s="17">
        <v>19.8</v>
      </c>
      <c r="AF41" s="17">
        <v>3.1</v>
      </c>
      <c r="AG41" s="17"/>
      <c r="AH41" s="17"/>
      <c r="AI41" s="17"/>
      <c r="AJ41" s="17">
        <v>17.3</v>
      </c>
      <c r="AK41" s="17">
        <v>7</v>
      </c>
      <c r="AL41" s="17"/>
      <c r="AM41" s="17"/>
      <c r="AN41" s="17"/>
      <c r="AO41" s="17">
        <v>-1.2</v>
      </c>
      <c r="AP41" s="17">
        <v>52.2</v>
      </c>
      <c r="AQ41" s="17">
        <v>11.558</v>
      </c>
      <c r="AR41" s="17">
        <v>9.3819999999999997</v>
      </c>
      <c r="AS41" s="17">
        <v>0.193</v>
      </c>
      <c r="AT41" s="17">
        <v>0.8</v>
      </c>
      <c r="AU41" s="17">
        <v>2.7</v>
      </c>
      <c r="AV41" s="17">
        <v>1.2</v>
      </c>
      <c r="AW41" s="17"/>
      <c r="AX41" s="17">
        <v>14.6579</v>
      </c>
      <c r="AY41" s="17">
        <v>-43.931809999999999</v>
      </c>
      <c r="AZ41" s="17">
        <v>12.2</v>
      </c>
      <c r="BA41" s="17">
        <v>-1.1000000000000001</v>
      </c>
      <c r="BB41" s="17">
        <v>-0.3</v>
      </c>
      <c r="BC41" s="17">
        <v>-4.5</v>
      </c>
      <c r="BD41" s="17">
        <v>4.0999999999999996</v>
      </c>
      <c r="BE41" s="17">
        <v>1</v>
      </c>
      <c r="BF41" s="17">
        <v>-0.1</v>
      </c>
      <c r="BG41" s="17">
        <v>-0.3</v>
      </c>
      <c r="BH41" s="17">
        <v>6.6</v>
      </c>
      <c r="BI41" s="17"/>
      <c r="BJ41" s="17"/>
      <c r="BK41" s="17">
        <v>-1.1000000000000001</v>
      </c>
      <c r="BL41" s="17"/>
      <c r="BM41" s="17"/>
      <c r="BN41" s="17"/>
      <c r="BO41" s="17">
        <v>20.7</v>
      </c>
      <c r="BP41" s="17"/>
      <c r="BQ41" s="17"/>
      <c r="BR41" s="17"/>
      <c r="BS41" s="17"/>
      <c r="BT41" s="17"/>
      <c r="BU41" s="17"/>
      <c r="BV41" s="17"/>
      <c r="BW41" s="17"/>
      <c r="BX41" s="17"/>
      <c r="BY41" s="17">
        <v>-8.6999999999999993</v>
      </c>
      <c r="BZ41" s="17"/>
      <c r="CA41" s="17"/>
      <c r="CB41" s="17">
        <v>112.068</v>
      </c>
      <c r="CC41" s="17">
        <v>34.988999999999997</v>
      </c>
      <c r="CD41" s="17">
        <v>10.170999999999999</v>
      </c>
      <c r="CE41" s="17">
        <v>12.311999999999999</v>
      </c>
      <c r="CF41" s="17">
        <v>5.0999999999999997E-2</v>
      </c>
      <c r="CG41" s="17"/>
      <c r="CH41" s="17"/>
      <c r="CI41" s="17"/>
      <c r="CJ41" s="17">
        <v>75.343000000000004</v>
      </c>
      <c r="CK41" s="17"/>
      <c r="CL41" s="17">
        <v>6.0629999999999997</v>
      </c>
      <c r="CM41" s="17"/>
      <c r="CN41" s="17"/>
      <c r="CO41" s="17"/>
      <c r="CP41" s="17"/>
      <c r="CQ41" s="17"/>
      <c r="CR41" s="17"/>
      <c r="CS41" s="17"/>
      <c r="CT41" s="17"/>
      <c r="CU41" s="17">
        <v>-4.3</v>
      </c>
      <c r="CV41" s="17">
        <v>7.9</v>
      </c>
      <c r="CW41" s="17">
        <v>0</v>
      </c>
      <c r="CX41" s="17"/>
      <c r="CY41" s="17">
        <v>1.4</v>
      </c>
      <c r="CZ41" s="17">
        <v>-0.1</v>
      </c>
      <c r="DA41" s="17">
        <v>-0.9</v>
      </c>
      <c r="DB41" s="17">
        <v>0</v>
      </c>
      <c r="DC41" s="17">
        <v>1.2</v>
      </c>
      <c r="DD41" s="17">
        <v>1.9</v>
      </c>
      <c r="DE41" s="17">
        <v>-0.3</v>
      </c>
      <c r="DF41" s="17">
        <v>1.5</v>
      </c>
      <c r="DG41" s="17">
        <v>0.6</v>
      </c>
      <c r="DH41" s="17"/>
      <c r="DI41" s="17">
        <v>-0.7</v>
      </c>
      <c r="DJ41" s="17">
        <v>-1.8</v>
      </c>
      <c r="DK41" s="17">
        <v>-5.5</v>
      </c>
      <c r="DL41" s="17">
        <v>3</v>
      </c>
      <c r="DM41" s="17">
        <v>1.7</v>
      </c>
      <c r="DN41" s="17">
        <v>0.3</v>
      </c>
      <c r="DO41" s="17">
        <v>0.5</v>
      </c>
      <c r="DP41" s="17">
        <v>0.4</v>
      </c>
      <c r="DQ41" s="17">
        <v>-2</v>
      </c>
      <c r="DR41" s="17">
        <v>0.2</v>
      </c>
      <c r="DS41" s="17">
        <v>0.7</v>
      </c>
      <c r="DT41" s="17">
        <v>0.2</v>
      </c>
      <c r="DU41" s="17"/>
      <c r="DV41" s="17">
        <v>-4.4000000000000004</v>
      </c>
      <c r="DW41" s="17">
        <v>0.2</v>
      </c>
      <c r="DX41" s="17">
        <v>2.9</v>
      </c>
      <c r="DY41" s="17">
        <v>2.6</v>
      </c>
      <c r="DZ41" s="17">
        <v>1.5</v>
      </c>
      <c r="EA41" s="17">
        <v>0.8</v>
      </c>
      <c r="EB41" s="17">
        <v>3.9</v>
      </c>
      <c r="EC41" s="17">
        <v>1</v>
      </c>
      <c r="ED41" s="17">
        <v>2.2999999999999998</v>
      </c>
      <c r="EE41" s="17">
        <v>2</v>
      </c>
      <c r="EF41" s="17">
        <v>4.0999999999999996</v>
      </c>
      <c r="EG41" s="17">
        <v>8.8000000000000007</v>
      </c>
      <c r="EH41" s="17">
        <v>2.6</v>
      </c>
      <c r="EI41" s="17">
        <v>-0.1</v>
      </c>
      <c r="EJ41" s="17">
        <v>1.4</v>
      </c>
      <c r="EK41" s="17">
        <v>0.2</v>
      </c>
      <c r="EL41" s="17">
        <v>0.2</v>
      </c>
      <c r="EM41" s="17">
        <v>0.1</v>
      </c>
      <c r="EN41" s="17">
        <v>0</v>
      </c>
      <c r="EO41" s="17">
        <v>1.1000000000000001</v>
      </c>
      <c r="EP41" s="17">
        <v>15.56</v>
      </c>
      <c r="EQ41" s="17">
        <v>-0.13800000000000001</v>
      </c>
      <c r="ER41" s="17">
        <v>18.254999999999999</v>
      </c>
      <c r="ES41" s="17">
        <v>-4.7960000000000003</v>
      </c>
      <c r="ET41" s="17">
        <v>-5.4749999999999996</v>
      </c>
      <c r="EU41" s="17"/>
      <c r="EV41" s="17">
        <v>2</v>
      </c>
      <c r="EW41" s="17">
        <v>1.8</v>
      </c>
      <c r="EX41" s="17">
        <v>2.8</v>
      </c>
      <c r="EY41" s="17">
        <v>4.0999999999999996</v>
      </c>
      <c r="EZ41" s="17">
        <v>8.8000000000000007</v>
      </c>
      <c r="FA41" s="17">
        <v>0.8</v>
      </c>
      <c r="FB41" s="17">
        <v>1.3</v>
      </c>
      <c r="FC41" s="17">
        <v>1.6</v>
      </c>
      <c r="FD41" s="17">
        <v>0.1</v>
      </c>
      <c r="FE41" s="17">
        <v>2.4</v>
      </c>
      <c r="FF41" s="17">
        <v>860.06209000000001</v>
      </c>
      <c r="FG41" s="15"/>
      <c r="FH41" s="17">
        <v>2.6617199999999999</v>
      </c>
      <c r="FI41" s="17">
        <v>2.1000000000000001E-2</v>
      </c>
      <c r="FJ41" s="17">
        <v>0.66500000000000004</v>
      </c>
      <c r="FK41" s="17">
        <v>2.92</v>
      </c>
      <c r="FL41" s="17">
        <v>1.8</v>
      </c>
      <c r="FM41" s="17"/>
      <c r="FN41" s="17">
        <v>0.30763000000000001</v>
      </c>
      <c r="FO41" s="17"/>
      <c r="FP41" s="17">
        <v>0</v>
      </c>
      <c r="FQ41" s="17">
        <v>8.3753499999999992</v>
      </c>
    </row>
    <row r="42" spans="1:173" ht="24" customHeight="1" x14ac:dyDescent="0.25">
      <c r="A42" s="18" t="s">
        <v>42</v>
      </c>
      <c r="B42" s="18" t="s">
        <v>657</v>
      </c>
      <c r="C42" s="19">
        <v>0.2</v>
      </c>
      <c r="D42" s="19"/>
      <c r="E42" s="19"/>
      <c r="F42" s="19">
        <v>102</v>
      </c>
      <c r="G42" s="19">
        <v>35.4</v>
      </c>
      <c r="H42" s="19"/>
      <c r="I42" s="19"/>
      <c r="J42" s="19">
        <v>-12.3</v>
      </c>
      <c r="K42" s="19">
        <v>17.399999999999999</v>
      </c>
      <c r="L42" s="19"/>
      <c r="M42" s="19"/>
      <c r="N42" s="19">
        <v>42.3</v>
      </c>
      <c r="O42" s="19">
        <v>29.8</v>
      </c>
      <c r="P42" s="19">
        <v>31.6</v>
      </c>
      <c r="Q42" s="19">
        <v>47.2</v>
      </c>
      <c r="R42" s="19">
        <v>2.2000000000000002</v>
      </c>
      <c r="S42" s="19">
        <v>-0.1</v>
      </c>
      <c r="T42" s="19">
        <v>33.6</v>
      </c>
      <c r="U42" s="19">
        <v>0</v>
      </c>
      <c r="V42" s="19"/>
      <c r="W42" s="19"/>
      <c r="X42" s="19"/>
      <c r="Y42" s="19"/>
      <c r="Z42" s="19">
        <v>10.6</v>
      </c>
      <c r="AA42" s="19">
        <v>0.9</v>
      </c>
      <c r="AB42" s="19">
        <v>1.1000000000000001</v>
      </c>
      <c r="AC42" s="19">
        <v>-3.2</v>
      </c>
      <c r="AD42" s="19">
        <v>3.6</v>
      </c>
      <c r="AE42" s="19">
        <v>17.3</v>
      </c>
      <c r="AF42" s="19">
        <v>2.9</v>
      </c>
      <c r="AG42" s="19"/>
      <c r="AH42" s="19"/>
      <c r="AI42" s="19"/>
      <c r="AJ42" s="19">
        <v>16.600000000000001</v>
      </c>
      <c r="AK42" s="19">
        <v>9.5</v>
      </c>
      <c r="AL42" s="19"/>
      <c r="AM42" s="19"/>
      <c r="AN42" s="19"/>
      <c r="AO42" s="19">
        <v>-1.2</v>
      </c>
      <c r="AP42" s="19">
        <v>53.5</v>
      </c>
      <c r="AQ42" s="19">
        <v>11.612</v>
      </c>
      <c r="AR42" s="19">
        <v>6.6879999999999997</v>
      </c>
      <c r="AS42" s="19">
        <v>8.6999999999999994E-2</v>
      </c>
      <c r="AT42" s="19">
        <v>0.4</v>
      </c>
      <c r="AU42" s="19">
        <v>2.7</v>
      </c>
      <c r="AV42" s="19">
        <v>-0.1</v>
      </c>
      <c r="AW42" s="19"/>
      <c r="AX42" s="19">
        <v>6.8930199999999999</v>
      </c>
      <c r="AY42" s="19">
        <v>-51.37903</v>
      </c>
      <c r="AZ42" s="19">
        <v>11.1</v>
      </c>
      <c r="BA42" s="19">
        <v>-1.2</v>
      </c>
      <c r="BB42" s="19">
        <v>-0.3</v>
      </c>
      <c r="BC42" s="19">
        <v>-3.4</v>
      </c>
      <c r="BD42" s="19">
        <v>4.3</v>
      </c>
      <c r="BE42" s="19">
        <v>0.9</v>
      </c>
      <c r="BF42" s="19">
        <v>0.1</v>
      </c>
      <c r="BG42" s="19">
        <v>0.2</v>
      </c>
      <c r="BH42" s="19">
        <v>5.0999999999999996</v>
      </c>
      <c r="BI42" s="19"/>
      <c r="BJ42" s="19"/>
      <c r="BK42" s="19">
        <v>-2.5</v>
      </c>
      <c r="BL42" s="19"/>
      <c r="BM42" s="19"/>
      <c r="BN42" s="19"/>
      <c r="BO42" s="19">
        <v>16.600000000000001</v>
      </c>
      <c r="BP42" s="19"/>
      <c r="BQ42" s="19"/>
      <c r="BR42" s="19"/>
      <c r="BS42" s="19"/>
      <c r="BT42" s="19"/>
      <c r="BU42" s="19"/>
      <c r="BV42" s="19"/>
      <c r="BW42" s="19"/>
      <c r="BX42" s="19"/>
      <c r="BY42" s="19">
        <v>-4</v>
      </c>
      <c r="BZ42" s="19"/>
      <c r="CA42" s="19"/>
      <c r="CB42" s="19">
        <v>110.72</v>
      </c>
      <c r="CC42" s="19">
        <v>34.033000000000001</v>
      </c>
      <c r="CD42" s="19">
        <v>9.7620000000000005</v>
      </c>
      <c r="CE42" s="19">
        <v>11.878</v>
      </c>
      <c r="CF42" s="19">
        <v>-1.6E-2</v>
      </c>
      <c r="CG42" s="19"/>
      <c r="CH42" s="19"/>
      <c r="CI42" s="19"/>
      <c r="CJ42" s="19">
        <v>66.997</v>
      </c>
      <c r="CK42" s="19"/>
      <c r="CL42" s="19">
        <v>-5.819</v>
      </c>
      <c r="CM42" s="19"/>
      <c r="CN42" s="19"/>
      <c r="CO42" s="19"/>
      <c r="CP42" s="19"/>
      <c r="CQ42" s="19"/>
      <c r="CR42" s="19"/>
      <c r="CS42" s="19"/>
      <c r="CT42" s="19"/>
      <c r="CU42" s="19">
        <v>-4.8</v>
      </c>
      <c r="CV42" s="19">
        <v>6.8</v>
      </c>
      <c r="CW42" s="19">
        <v>0</v>
      </c>
      <c r="CX42" s="19"/>
      <c r="CY42" s="19">
        <v>1.4</v>
      </c>
      <c r="CZ42" s="19">
        <v>-0.1</v>
      </c>
      <c r="DA42" s="19">
        <v>-0.8</v>
      </c>
      <c r="DB42" s="19">
        <v>0</v>
      </c>
      <c r="DC42" s="19">
        <v>1.2</v>
      </c>
      <c r="DD42" s="19">
        <v>1.9</v>
      </c>
      <c r="DE42" s="19">
        <v>-1</v>
      </c>
      <c r="DF42" s="19">
        <v>1.5</v>
      </c>
      <c r="DG42" s="19">
        <v>0.5</v>
      </c>
      <c r="DH42" s="19"/>
      <c r="DI42" s="19">
        <v>-0.3</v>
      </c>
      <c r="DJ42" s="19">
        <v>-1</v>
      </c>
      <c r="DK42" s="19">
        <v>-5.4</v>
      </c>
      <c r="DL42" s="19">
        <v>2.2000000000000002</v>
      </c>
      <c r="DM42" s="19">
        <v>1.7</v>
      </c>
      <c r="DN42" s="19">
        <v>0.3</v>
      </c>
      <c r="DO42" s="19">
        <v>0.5</v>
      </c>
      <c r="DP42" s="19">
        <v>0.4</v>
      </c>
      <c r="DQ42" s="19">
        <v>-0.6</v>
      </c>
      <c r="DR42" s="19">
        <v>-0.1</v>
      </c>
      <c r="DS42" s="19">
        <v>0.5</v>
      </c>
      <c r="DT42" s="19">
        <v>0.2</v>
      </c>
      <c r="DU42" s="19"/>
      <c r="DV42" s="19">
        <v>-4.5</v>
      </c>
      <c r="DW42" s="19">
        <v>0.2</v>
      </c>
      <c r="DX42" s="19">
        <v>3</v>
      </c>
      <c r="DY42" s="19">
        <v>2.5</v>
      </c>
      <c r="DZ42" s="19">
        <v>1.5</v>
      </c>
      <c r="EA42" s="19">
        <v>0.8</v>
      </c>
      <c r="EB42" s="19">
        <v>3.9</v>
      </c>
      <c r="EC42" s="19">
        <v>0.2</v>
      </c>
      <c r="ED42" s="19">
        <v>1.1000000000000001</v>
      </c>
      <c r="EE42" s="19">
        <v>-0.2</v>
      </c>
      <c r="EF42" s="19">
        <v>4.0999999999999996</v>
      </c>
      <c r="EG42" s="19">
        <v>7.1</v>
      </c>
      <c r="EH42" s="19">
        <v>2.6</v>
      </c>
      <c r="EI42" s="19">
        <v>-0.1</v>
      </c>
      <c r="EJ42" s="19">
        <v>1.3</v>
      </c>
      <c r="EK42" s="19">
        <v>0.2</v>
      </c>
      <c r="EL42" s="19">
        <v>0.2</v>
      </c>
      <c r="EM42" s="19">
        <v>0.1</v>
      </c>
      <c r="EN42" s="19">
        <v>0</v>
      </c>
      <c r="EO42" s="19">
        <v>0.6</v>
      </c>
      <c r="EP42" s="19">
        <v>15.096</v>
      </c>
      <c r="EQ42" s="19">
        <v>-0.14299999999999999</v>
      </c>
      <c r="ER42" s="19">
        <v>16.574000000000002</v>
      </c>
      <c r="ES42" s="19">
        <v>-4.5679999999999996</v>
      </c>
      <c r="ET42" s="19">
        <v>-5.9749999999999996</v>
      </c>
      <c r="EU42" s="19"/>
      <c r="EV42" s="19">
        <v>1.9</v>
      </c>
      <c r="EW42" s="19">
        <v>1.8</v>
      </c>
      <c r="EX42" s="19">
        <v>2.6</v>
      </c>
      <c r="EY42" s="19">
        <v>4.0999999999999996</v>
      </c>
      <c r="EZ42" s="19">
        <v>7.1</v>
      </c>
      <c r="FA42" s="19">
        <v>0.8</v>
      </c>
      <c r="FB42" s="19">
        <v>1.2</v>
      </c>
      <c r="FC42" s="19">
        <v>2.2999999999999998</v>
      </c>
      <c r="FD42" s="19">
        <v>0.1</v>
      </c>
      <c r="FE42" s="19">
        <v>2.8</v>
      </c>
      <c r="FF42" s="19">
        <v>747.53998999999999</v>
      </c>
      <c r="FG42" s="15"/>
      <c r="FH42" s="19">
        <v>2.70702</v>
      </c>
      <c r="FI42" s="19">
        <v>1.7000000000000001E-2</v>
      </c>
      <c r="FJ42" s="19">
        <v>0.38200000000000001</v>
      </c>
      <c r="FK42" s="19">
        <v>2.67</v>
      </c>
      <c r="FL42" s="19">
        <v>1.7</v>
      </c>
      <c r="FM42" s="19"/>
      <c r="FN42" s="19">
        <v>0.29909999999999998</v>
      </c>
      <c r="FO42" s="19"/>
      <c r="FP42" s="19">
        <v>0</v>
      </c>
      <c r="FQ42" s="19">
        <v>7.7751200000000003</v>
      </c>
    </row>
    <row r="43" spans="1:173" ht="24" customHeight="1" x14ac:dyDescent="0.25">
      <c r="A43" s="13" t="s">
        <v>42</v>
      </c>
      <c r="B43" s="13" t="s">
        <v>658</v>
      </c>
      <c r="C43" s="14">
        <v>0.2</v>
      </c>
      <c r="D43" s="14"/>
      <c r="E43" s="14"/>
      <c r="F43" s="14">
        <v>84.8</v>
      </c>
      <c r="G43" s="14">
        <v>33.6</v>
      </c>
      <c r="H43" s="14"/>
      <c r="I43" s="14"/>
      <c r="J43" s="14">
        <v>-11.3</v>
      </c>
      <c r="K43" s="14">
        <v>28</v>
      </c>
      <c r="L43" s="14"/>
      <c r="M43" s="14"/>
      <c r="N43" s="14">
        <v>38.700000000000003</v>
      </c>
      <c r="O43" s="14">
        <v>23.3</v>
      </c>
      <c r="P43" s="14">
        <v>24.7</v>
      </c>
      <c r="Q43" s="14">
        <v>43.3</v>
      </c>
      <c r="R43" s="14">
        <v>-2.8</v>
      </c>
      <c r="S43" s="14">
        <v>-2.7</v>
      </c>
      <c r="T43" s="14">
        <v>25.7</v>
      </c>
      <c r="U43" s="14">
        <v>0.1</v>
      </c>
      <c r="V43" s="14"/>
      <c r="W43" s="14"/>
      <c r="X43" s="14"/>
      <c r="Y43" s="14"/>
      <c r="Z43" s="14">
        <v>8.1</v>
      </c>
      <c r="AA43" s="14">
        <v>1.2</v>
      </c>
      <c r="AB43" s="14">
        <v>0.5</v>
      </c>
      <c r="AC43" s="14">
        <v>-3.2</v>
      </c>
      <c r="AD43" s="14">
        <v>3.6</v>
      </c>
      <c r="AE43" s="14">
        <v>16</v>
      </c>
      <c r="AF43" s="14">
        <v>2.9</v>
      </c>
      <c r="AG43" s="14"/>
      <c r="AH43" s="14"/>
      <c r="AI43" s="14"/>
      <c r="AJ43" s="14">
        <v>16.399999999999999</v>
      </c>
      <c r="AK43" s="14">
        <v>7.5</v>
      </c>
      <c r="AL43" s="14"/>
      <c r="AM43" s="14"/>
      <c r="AN43" s="14"/>
      <c r="AO43" s="14">
        <v>-1.2</v>
      </c>
      <c r="AP43" s="14">
        <v>51.1</v>
      </c>
      <c r="AQ43" s="14">
        <v>11.449</v>
      </c>
      <c r="AR43" s="14">
        <v>7.5049999999999999</v>
      </c>
      <c r="AS43" s="14">
        <v>0.28100000000000003</v>
      </c>
      <c r="AT43" s="14">
        <v>0.4</v>
      </c>
      <c r="AU43" s="14">
        <v>2.7</v>
      </c>
      <c r="AV43" s="14">
        <v>2.2999999999999998</v>
      </c>
      <c r="AW43" s="14"/>
      <c r="AX43" s="14">
        <v>2.2049099999999999</v>
      </c>
      <c r="AY43" s="14">
        <v>-55.492660000000001</v>
      </c>
      <c r="AZ43" s="14">
        <v>6.8</v>
      </c>
      <c r="BA43" s="14">
        <v>-1.2</v>
      </c>
      <c r="BB43" s="14">
        <v>-0.3</v>
      </c>
      <c r="BC43" s="14">
        <v>-3.1</v>
      </c>
      <c r="BD43" s="14">
        <v>2.7</v>
      </c>
      <c r="BE43" s="14">
        <v>0.9</v>
      </c>
      <c r="BF43" s="14">
        <v>0.1</v>
      </c>
      <c r="BG43" s="14">
        <v>1.3</v>
      </c>
      <c r="BH43" s="14">
        <v>2.9</v>
      </c>
      <c r="BI43" s="14"/>
      <c r="BJ43" s="14"/>
      <c r="BK43" s="14">
        <v>-2.8</v>
      </c>
      <c r="BL43" s="14"/>
      <c r="BM43" s="14"/>
      <c r="BN43" s="14"/>
      <c r="BO43" s="14">
        <v>12.3</v>
      </c>
      <c r="BP43" s="14"/>
      <c r="BQ43" s="14"/>
      <c r="BR43" s="14"/>
      <c r="BS43" s="14"/>
      <c r="BT43" s="14"/>
      <c r="BU43" s="14"/>
      <c r="BV43" s="14"/>
      <c r="BW43" s="14"/>
      <c r="BX43" s="14"/>
      <c r="BY43" s="14">
        <v>-0.2</v>
      </c>
      <c r="BZ43" s="14"/>
      <c r="CA43" s="14"/>
      <c r="CB43" s="14">
        <v>111.27200000000001</v>
      </c>
      <c r="CC43" s="14">
        <v>34.200000000000003</v>
      </c>
      <c r="CD43" s="14">
        <v>9.2270000000000003</v>
      </c>
      <c r="CE43" s="14">
        <v>11.9</v>
      </c>
      <c r="CF43" s="14">
        <v>0.17599999999999999</v>
      </c>
      <c r="CG43" s="14"/>
      <c r="CH43" s="14"/>
      <c r="CI43" s="14"/>
      <c r="CJ43" s="14">
        <v>57.514000000000003</v>
      </c>
      <c r="CK43" s="14"/>
      <c r="CL43" s="14">
        <v>-15.414</v>
      </c>
      <c r="CM43" s="14"/>
      <c r="CN43" s="14"/>
      <c r="CO43" s="14"/>
      <c r="CP43" s="14"/>
      <c r="CQ43" s="14"/>
      <c r="CR43" s="14"/>
      <c r="CS43" s="14"/>
      <c r="CT43" s="14"/>
      <c r="CU43" s="14">
        <v>-4.8</v>
      </c>
      <c r="CV43" s="14">
        <v>5.6</v>
      </c>
      <c r="CW43" s="14">
        <v>0</v>
      </c>
      <c r="CX43" s="14"/>
      <c r="CY43" s="14">
        <v>1.4</v>
      </c>
      <c r="CZ43" s="14">
        <v>0</v>
      </c>
      <c r="DA43" s="14">
        <v>-1</v>
      </c>
      <c r="DB43" s="14">
        <v>0</v>
      </c>
      <c r="DC43" s="14">
        <v>1.2</v>
      </c>
      <c r="DD43" s="14">
        <v>1.7</v>
      </c>
      <c r="DE43" s="14">
        <v>0.1</v>
      </c>
      <c r="DF43" s="14">
        <v>1.5</v>
      </c>
      <c r="DG43" s="14">
        <v>0.6</v>
      </c>
      <c r="DH43" s="14"/>
      <c r="DI43" s="14">
        <v>-0.2</v>
      </c>
      <c r="DJ43" s="14">
        <v>-0.9</v>
      </c>
      <c r="DK43" s="14">
        <v>-5.4</v>
      </c>
      <c r="DL43" s="14">
        <v>2.1</v>
      </c>
      <c r="DM43" s="14">
        <v>1.6</v>
      </c>
      <c r="DN43" s="14">
        <v>0.3</v>
      </c>
      <c r="DO43" s="14">
        <v>0.6</v>
      </c>
      <c r="DP43" s="14">
        <v>0.4</v>
      </c>
      <c r="DQ43" s="14">
        <v>-0.4</v>
      </c>
      <c r="DR43" s="14">
        <v>0</v>
      </c>
      <c r="DS43" s="14">
        <v>0.7</v>
      </c>
      <c r="DT43" s="14">
        <v>0.2</v>
      </c>
      <c r="DU43" s="14"/>
      <c r="DV43" s="14">
        <v>-4.5</v>
      </c>
      <c r="DW43" s="14">
        <v>0.2</v>
      </c>
      <c r="DX43" s="14">
        <v>2.9</v>
      </c>
      <c r="DY43" s="14">
        <v>2.5</v>
      </c>
      <c r="DZ43" s="14">
        <v>1.3</v>
      </c>
      <c r="EA43" s="14">
        <v>0.8</v>
      </c>
      <c r="EB43" s="14">
        <v>3.9</v>
      </c>
      <c r="EC43" s="14">
        <v>1.6</v>
      </c>
      <c r="ED43" s="14">
        <v>-4.8</v>
      </c>
      <c r="EE43" s="14">
        <v>-4.5999999999999996</v>
      </c>
      <c r="EF43" s="14">
        <v>4</v>
      </c>
      <c r="EG43" s="14">
        <v>7</v>
      </c>
      <c r="EH43" s="14">
        <v>2.6</v>
      </c>
      <c r="EI43" s="14">
        <v>-0.1</v>
      </c>
      <c r="EJ43" s="14">
        <v>1.3</v>
      </c>
      <c r="EK43" s="14">
        <v>0.2</v>
      </c>
      <c r="EL43" s="14">
        <v>0.2</v>
      </c>
      <c r="EM43" s="14">
        <v>0.1</v>
      </c>
      <c r="EN43" s="14">
        <v>0</v>
      </c>
      <c r="EO43" s="14">
        <v>0.1</v>
      </c>
      <c r="EP43" s="14">
        <v>11.43</v>
      </c>
      <c r="EQ43" s="14">
        <v>-0.14099999999999999</v>
      </c>
      <c r="ER43" s="14">
        <v>16.876999999999999</v>
      </c>
      <c r="ES43" s="14">
        <v>-4.0119999999999996</v>
      </c>
      <c r="ET43" s="14">
        <v>-4.4820000000000002</v>
      </c>
      <c r="EU43" s="14"/>
      <c r="EV43" s="14">
        <v>2</v>
      </c>
      <c r="EW43" s="14">
        <v>1.7</v>
      </c>
      <c r="EX43" s="14">
        <v>2.8</v>
      </c>
      <c r="EY43" s="14">
        <v>4</v>
      </c>
      <c r="EZ43" s="14">
        <v>7</v>
      </c>
      <c r="FA43" s="14">
        <v>0.9</v>
      </c>
      <c r="FB43" s="14">
        <v>1.4</v>
      </c>
      <c r="FC43" s="14">
        <v>1.2</v>
      </c>
      <c r="FD43" s="14">
        <v>0</v>
      </c>
      <c r="FE43" s="14">
        <v>2.8</v>
      </c>
      <c r="FF43" s="14">
        <v>651.59424999999999</v>
      </c>
      <c r="FG43" s="15"/>
      <c r="FH43" s="14">
        <v>2.6724000000000001</v>
      </c>
      <c r="FI43" s="14">
        <v>1.9E-2</v>
      </c>
      <c r="FJ43" s="14">
        <v>0.02</v>
      </c>
      <c r="FK43" s="14">
        <v>2.6</v>
      </c>
      <c r="FL43" s="14">
        <v>1.7</v>
      </c>
      <c r="FM43" s="14"/>
      <c r="FN43" s="14">
        <v>0.30786999999999998</v>
      </c>
      <c r="FO43" s="14"/>
      <c r="FP43" s="14">
        <v>0</v>
      </c>
      <c r="FQ43" s="14">
        <v>7.3192700000000004</v>
      </c>
    </row>
    <row r="44" spans="1:173" ht="24" customHeight="1" x14ac:dyDescent="0.25">
      <c r="A44" s="16" t="s">
        <v>42</v>
      </c>
      <c r="B44" s="16" t="s">
        <v>659</v>
      </c>
      <c r="C44" s="17">
        <v>0.2</v>
      </c>
      <c r="D44" s="17"/>
      <c r="E44" s="17"/>
      <c r="F44" s="17">
        <v>97.8</v>
      </c>
      <c r="G44" s="17">
        <v>35.299999999999997</v>
      </c>
      <c r="H44" s="17"/>
      <c r="I44" s="17"/>
      <c r="J44" s="17">
        <v>-5.8</v>
      </c>
      <c r="K44" s="17">
        <v>25.7</v>
      </c>
      <c r="L44" s="17"/>
      <c r="M44" s="17"/>
      <c r="N44" s="17">
        <v>39</v>
      </c>
      <c r="O44" s="17">
        <v>28.4</v>
      </c>
      <c r="P44" s="17">
        <v>30.7</v>
      </c>
      <c r="Q44" s="17">
        <v>41.7</v>
      </c>
      <c r="R44" s="17">
        <v>-4.3</v>
      </c>
      <c r="S44" s="17">
        <v>-3.4</v>
      </c>
      <c r="T44" s="17">
        <v>27.3</v>
      </c>
      <c r="U44" s="17">
        <v>0.1</v>
      </c>
      <c r="V44" s="17"/>
      <c r="W44" s="17"/>
      <c r="X44" s="17"/>
      <c r="Y44" s="17"/>
      <c r="Z44" s="17">
        <v>10.3</v>
      </c>
      <c r="AA44" s="17">
        <v>1.3</v>
      </c>
      <c r="AB44" s="17">
        <v>0.5</v>
      </c>
      <c r="AC44" s="17">
        <v>-3.2</v>
      </c>
      <c r="AD44" s="17">
        <v>3.7</v>
      </c>
      <c r="AE44" s="17">
        <v>16.399999999999999</v>
      </c>
      <c r="AF44" s="17">
        <v>3.1</v>
      </c>
      <c r="AG44" s="17"/>
      <c r="AH44" s="17"/>
      <c r="AI44" s="17"/>
      <c r="AJ44" s="17">
        <v>17.100000000000001</v>
      </c>
      <c r="AK44" s="17">
        <v>6.4</v>
      </c>
      <c r="AL44" s="17"/>
      <c r="AM44" s="17"/>
      <c r="AN44" s="17"/>
      <c r="AO44" s="17">
        <v>-1.4</v>
      </c>
      <c r="AP44" s="17">
        <v>49.5</v>
      </c>
      <c r="AQ44" s="17">
        <v>10.9</v>
      </c>
      <c r="AR44" s="17">
        <v>8.4269999999999996</v>
      </c>
      <c r="AS44" s="17">
        <v>-3.3980000000000001</v>
      </c>
      <c r="AT44" s="17">
        <v>0.2</v>
      </c>
      <c r="AU44" s="17">
        <v>2.7</v>
      </c>
      <c r="AV44" s="17">
        <v>1.6</v>
      </c>
      <c r="AW44" s="17"/>
      <c r="AX44" s="17">
        <v>0.82062999999999997</v>
      </c>
      <c r="AY44" s="17">
        <v>-57.282910000000001</v>
      </c>
      <c r="AZ44" s="17">
        <v>11.1</v>
      </c>
      <c r="BA44" s="17">
        <v>-1.4</v>
      </c>
      <c r="BB44" s="17">
        <v>-0.4</v>
      </c>
      <c r="BC44" s="17">
        <v>-2.2000000000000002</v>
      </c>
      <c r="BD44" s="17">
        <v>3.9</v>
      </c>
      <c r="BE44" s="17">
        <v>0.9</v>
      </c>
      <c r="BF44" s="17">
        <v>0</v>
      </c>
      <c r="BG44" s="17">
        <v>5.4</v>
      </c>
      <c r="BH44" s="17">
        <v>2.4</v>
      </c>
      <c r="BI44" s="17"/>
      <c r="BJ44" s="17"/>
      <c r="BK44" s="17">
        <v>5.7</v>
      </c>
      <c r="BL44" s="17"/>
      <c r="BM44" s="17"/>
      <c r="BN44" s="17"/>
      <c r="BO44" s="17">
        <v>12.7</v>
      </c>
      <c r="BP44" s="17"/>
      <c r="BQ44" s="17"/>
      <c r="BR44" s="17"/>
      <c r="BS44" s="17"/>
      <c r="BT44" s="17"/>
      <c r="BU44" s="17"/>
      <c r="BV44" s="17"/>
      <c r="BW44" s="17"/>
      <c r="BX44" s="17"/>
      <c r="BY44" s="17">
        <v>1.6</v>
      </c>
      <c r="BZ44" s="17"/>
      <c r="CA44" s="17"/>
      <c r="CB44" s="17">
        <v>48.344999999999999</v>
      </c>
      <c r="CC44" s="17">
        <v>15.698</v>
      </c>
      <c r="CD44" s="17">
        <v>2.89</v>
      </c>
      <c r="CE44" s="17">
        <v>11.89</v>
      </c>
      <c r="CF44" s="17">
        <v>-0.06</v>
      </c>
      <c r="CG44" s="17"/>
      <c r="CH44" s="17"/>
      <c r="CI44" s="17"/>
      <c r="CJ44" s="17">
        <v>55.994</v>
      </c>
      <c r="CK44" s="17"/>
      <c r="CL44" s="17">
        <v>-18.638999999999999</v>
      </c>
      <c r="CM44" s="17"/>
      <c r="CN44" s="17"/>
      <c r="CO44" s="17"/>
      <c r="CP44" s="17"/>
      <c r="CQ44" s="17"/>
      <c r="CR44" s="17"/>
      <c r="CS44" s="17"/>
      <c r="CT44" s="17"/>
      <c r="CU44" s="17">
        <v>-4.8</v>
      </c>
      <c r="CV44" s="17">
        <v>2.2000000000000002</v>
      </c>
      <c r="CW44" s="17">
        <v>0</v>
      </c>
      <c r="CX44" s="17"/>
      <c r="CY44" s="17">
        <v>1.4</v>
      </c>
      <c r="CZ44" s="17">
        <v>-0.1</v>
      </c>
      <c r="DA44" s="17">
        <v>-0.9</v>
      </c>
      <c r="DB44" s="17">
        <v>0.1</v>
      </c>
      <c r="DC44" s="17">
        <v>1.1000000000000001</v>
      </c>
      <c r="DD44" s="17">
        <v>1.8</v>
      </c>
      <c r="DE44" s="17">
        <v>1</v>
      </c>
      <c r="DF44" s="17">
        <v>1.5</v>
      </c>
      <c r="DG44" s="17">
        <v>0.6</v>
      </c>
      <c r="DH44" s="17"/>
      <c r="DI44" s="17">
        <v>-0.1</v>
      </c>
      <c r="DJ44" s="17">
        <v>-0.2</v>
      </c>
      <c r="DK44" s="17">
        <v>-5.4</v>
      </c>
      <c r="DL44" s="17">
        <v>2.4</v>
      </c>
      <c r="DM44" s="17">
        <v>1.6</v>
      </c>
      <c r="DN44" s="17">
        <v>0.3</v>
      </c>
      <c r="DO44" s="17">
        <v>0.6</v>
      </c>
      <c r="DP44" s="17">
        <v>0.4</v>
      </c>
      <c r="DQ44" s="17">
        <v>0</v>
      </c>
      <c r="DR44" s="17">
        <v>0.2</v>
      </c>
      <c r="DS44" s="17">
        <v>0.7</v>
      </c>
      <c r="DT44" s="17">
        <v>0.2</v>
      </c>
      <c r="DU44" s="17"/>
      <c r="DV44" s="17">
        <v>-4.5</v>
      </c>
      <c r="DW44" s="17">
        <v>0.2</v>
      </c>
      <c r="DX44" s="17">
        <v>2.9</v>
      </c>
      <c r="DY44" s="17">
        <v>2.5</v>
      </c>
      <c r="DZ44" s="17">
        <v>1.3</v>
      </c>
      <c r="EA44" s="17">
        <v>0.8</v>
      </c>
      <c r="EB44" s="17">
        <v>3.9</v>
      </c>
      <c r="EC44" s="17">
        <v>0.3</v>
      </c>
      <c r="ED44" s="17">
        <v>-0.3</v>
      </c>
      <c r="EE44" s="17">
        <v>-0.1</v>
      </c>
      <c r="EF44" s="17">
        <v>4.2</v>
      </c>
      <c r="EG44" s="17">
        <v>11.2</v>
      </c>
      <c r="EH44" s="17">
        <v>2.6</v>
      </c>
      <c r="EI44" s="17">
        <v>-0.1</v>
      </c>
      <c r="EJ44" s="17">
        <v>1.3</v>
      </c>
      <c r="EK44" s="17">
        <v>0.2</v>
      </c>
      <c r="EL44" s="17">
        <v>0.2</v>
      </c>
      <c r="EM44" s="17">
        <v>0.1</v>
      </c>
      <c r="EN44" s="17">
        <v>0</v>
      </c>
      <c r="EO44" s="17">
        <v>0</v>
      </c>
      <c r="EP44" s="17">
        <v>7.3550000000000004</v>
      </c>
      <c r="EQ44" s="17">
        <v>-0.14199999999999999</v>
      </c>
      <c r="ER44" s="17">
        <v>16.870999999999999</v>
      </c>
      <c r="ES44" s="17">
        <v>-4.6790000000000003</v>
      </c>
      <c r="ET44" s="17">
        <v>-3.4630000000000001</v>
      </c>
      <c r="EU44" s="17"/>
      <c r="EV44" s="17">
        <v>0.4</v>
      </c>
      <c r="EW44" s="17">
        <v>1.7</v>
      </c>
      <c r="EX44" s="17">
        <v>2.4</v>
      </c>
      <c r="EY44" s="17">
        <v>4.2</v>
      </c>
      <c r="EZ44" s="17">
        <v>11.2</v>
      </c>
      <c r="FA44" s="17">
        <v>0.8</v>
      </c>
      <c r="FB44" s="17">
        <v>1.4</v>
      </c>
      <c r="FC44" s="17">
        <v>3</v>
      </c>
      <c r="FD44" s="17">
        <v>2.4</v>
      </c>
      <c r="FE44" s="17">
        <v>2.2999999999999998</v>
      </c>
      <c r="FF44" s="17">
        <v>613.22672</v>
      </c>
      <c r="FG44" s="15"/>
      <c r="FH44" s="17">
        <v>2.52495</v>
      </c>
      <c r="FI44" s="17">
        <v>2.1000000000000001E-2</v>
      </c>
      <c r="FJ44" s="17">
        <v>-0.34699999999999998</v>
      </c>
      <c r="FK44" s="17">
        <v>2.58</v>
      </c>
      <c r="FL44" s="17">
        <v>1.8</v>
      </c>
      <c r="FM44" s="17"/>
      <c r="FN44" s="17">
        <v>0.32585999999999998</v>
      </c>
      <c r="FO44" s="17"/>
      <c r="FP44" s="17">
        <v>2.8</v>
      </c>
      <c r="FQ44" s="17">
        <v>9.7048100000000002</v>
      </c>
    </row>
    <row r="45" spans="1:173" ht="24" customHeight="1" x14ac:dyDescent="0.25">
      <c r="A45" s="16" t="s">
        <v>42</v>
      </c>
      <c r="B45" s="16" t="s">
        <v>660</v>
      </c>
      <c r="C45" s="17">
        <v>0.2</v>
      </c>
      <c r="D45" s="17"/>
      <c r="E45" s="17"/>
      <c r="F45" s="17">
        <v>45</v>
      </c>
      <c r="G45" s="17">
        <v>29</v>
      </c>
      <c r="H45" s="17"/>
      <c r="I45" s="17"/>
      <c r="J45" s="17">
        <v>-8.6999999999999993</v>
      </c>
      <c r="K45" s="17">
        <v>20.3</v>
      </c>
      <c r="L45" s="17"/>
      <c r="M45" s="17"/>
      <c r="N45" s="17">
        <v>38.5</v>
      </c>
      <c r="O45" s="17">
        <v>21.1</v>
      </c>
      <c r="P45" s="17">
        <v>22.9</v>
      </c>
      <c r="Q45" s="17">
        <v>43</v>
      </c>
      <c r="R45" s="17">
        <v>2.2000000000000002</v>
      </c>
      <c r="S45" s="17">
        <v>1.3</v>
      </c>
      <c r="T45" s="17">
        <v>76.8</v>
      </c>
      <c r="U45" s="17">
        <v>0</v>
      </c>
      <c r="V45" s="17"/>
      <c r="W45" s="17"/>
      <c r="X45" s="17"/>
      <c r="Y45" s="17"/>
      <c r="Z45" s="17">
        <v>16.7</v>
      </c>
      <c r="AA45" s="17">
        <v>1.4</v>
      </c>
      <c r="AB45" s="17">
        <v>0</v>
      </c>
      <c r="AC45" s="17">
        <v>-3.2</v>
      </c>
      <c r="AD45" s="17">
        <v>3.6</v>
      </c>
      <c r="AE45" s="17">
        <v>17.399999999999999</v>
      </c>
      <c r="AF45" s="17">
        <v>3</v>
      </c>
      <c r="AG45" s="17"/>
      <c r="AH45" s="17"/>
      <c r="AI45" s="17"/>
      <c r="AJ45" s="17">
        <v>16.399999999999999</v>
      </c>
      <c r="AK45" s="17">
        <v>-2.9</v>
      </c>
      <c r="AL45" s="17"/>
      <c r="AM45" s="17"/>
      <c r="AN45" s="17"/>
      <c r="AO45" s="17">
        <v>-1.5</v>
      </c>
      <c r="AP45" s="17">
        <v>53.9</v>
      </c>
      <c r="AQ45" s="17">
        <v>11.36</v>
      </c>
      <c r="AR45" s="17">
        <v>16.966000000000001</v>
      </c>
      <c r="AS45" s="17">
        <v>-1.177</v>
      </c>
      <c r="AT45" s="17">
        <v>0.4</v>
      </c>
      <c r="AU45" s="17">
        <v>2.7</v>
      </c>
      <c r="AV45" s="17">
        <v>0.9</v>
      </c>
      <c r="AW45" s="17"/>
      <c r="AX45" s="17">
        <v>7.4956199999999997</v>
      </c>
      <c r="AY45" s="17">
        <v>-47.551299999999998</v>
      </c>
      <c r="AZ45" s="17">
        <v>10.6</v>
      </c>
      <c r="BA45" s="17">
        <v>-0.9</v>
      </c>
      <c r="BB45" s="17">
        <v>-0.3</v>
      </c>
      <c r="BC45" s="17">
        <v>-3.7</v>
      </c>
      <c r="BD45" s="17">
        <v>5.9</v>
      </c>
      <c r="BE45" s="17">
        <v>1</v>
      </c>
      <c r="BF45" s="17">
        <v>-0.1</v>
      </c>
      <c r="BG45" s="17">
        <v>0.3</v>
      </c>
      <c r="BH45" s="17">
        <v>5.4</v>
      </c>
      <c r="BI45" s="17"/>
      <c r="BJ45" s="17"/>
      <c r="BK45" s="17">
        <v>2.4</v>
      </c>
      <c r="BL45" s="17"/>
      <c r="BM45" s="17"/>
      <c r="BN45" s="17"/>
      <c r="BO45" s="17">
        <v>19.5</v>
      </c>
      <c r="BP45" s="17"/>
      <c r="BQ45" s="17"/>
      <c r="BR45" s="17"/>
      <c r="BS45" s="17"/>
      <c r="BT45" s="17"/>
      <c r="BU45" s="17"/>
      <c r="BV45" s="17"/>
      <c r="BW45" s="17"/>
      <c r="BX45" s="17"/>
      <c r="BY45" s="17">
        <v>-6.4</v>
      </c>
      <c r="BZ45" s="17"/>
      <c r="CA45" s="17"/>
      <c r="CB45" s="17">
        <v>33.546999999999997</v>
      </c>
      <c r="CC45" s="17">
        <v>16.922000000000001</v>
      </c>
      <c r="CD45" s="17">
        <v>3.899</v>
      </c>
      <c r="CE45" s="17">
        <v>12.236000000000001</v>
      </c>
      <c r="CF45" s="17">
        <v>0.10299999999999999</v>
      </c>
      <c r="CG45" s="17"/>
      <c r="CH45" s="17"/>
      <c r="CI45" s="17"/>
      <c r="CJ45" s="17">
        <v>62.194000000000003</v>
      </c>
      <c r="CK45" s="17"/>
      <c r="CL45" s="17">
        <v>-9.7919999999999998</v>
      </c>
      <c r="CM45" s="17"/>
      <c r="CN45" s="17"/>
      <c r="CO45" s="17"/>
      <c r="CP45" s="17"/>
      <c r="CQ45" s="17"/>
      <c r="CR45" s="17"/>
      <c r="CS45" s="17"/>
      <c r="CT45" s="17"/>
      <c r="CU45" s="17">
        <v>-4.0999999999999996</v>
      </c>
      <c r="CV45" s="17">
        <v>1.2</v>
      </c>
      <c r="CW45" s="17">
        <v>0</v>
      </c>
      <c r="CX45" s="17"/>
      <c r="CY45" s="17">
        <v>1.5</v>
      </c>
      <c r="CZ45" s="17">
        <v>0</v>
      </c>
      <c r="DA45" s="17">
        <v>-0.9</v>
      </c>
      <c r="DB45" s="17">
        <v>-0.2</v>
      </c>
      <c r="DC45" s="17">
        <v>1.1000000000000001</v>
      </c>
      <c r="DD45" s="17">
        <v>1.9</v>
      </c>
      <c r="DE45" s="17">
        <v>0.7</v>
      </c>
      <c r="DF45" s="17">
        <v>1.5</v>
      </c>
      <c r="DG45" s="17">
        <v>0.6</v>
      </c>
      <c r="DH45" s="17"/>
      <c r="DI45" s="17">
        <v>-0.1</v>
      </c>
      <c r="DJ45" s="17">
        <v>0</v>
      </c>
      <c r="DK45" s="17">
        <v>-2.8</v>
      </c>
      <c r="DL45" s="17">
        <v>4.4000000000000004</v>
      </c>
      <c r="DM45" s="17">
        <v>1.7</v>
      </c>
      <c r="DN45" s="17">
        <v>0.3</v>
      </c>
      <c r="DO45" s="17">
        <v>0.6</v>
      </c>
      <c r="DP45" s="17">
        <v>0.4</v>
      </c>
      <c r="DQ45" s="17">
        <v>0.3</v>
      </c>
      <c r="DR45" s="17">
        <v>0.3</v>
      </c>
      <c r="DS45" s="17">
        <v>0.6</v>
      </c>
      <c r="DT45" s="17">
        <v>0.2</v>
      </c>
      <c r="DU45" s="17"/>
      <c r="DV45" s="17">
        <v>-4.5</v>
      </c>
      <c r="DW45" s="17">
        <v>0.2</v>
      </c>
      <c r="DX45" s="17">
        <v>3</v>
      </c>
      <c r="DY45" s="17">
        <v>2.5</v>
      </c>
      <c r="DZ45" s="17">
        <v>1.7</v>
      </c>
      <c r="EA45" s="17">
        <v>0.8</v>
      </c>
      <c r="EB45" s="17">
        <v>3.9</v>
      </c>
      <c r="EC45" s="17">
        <v>0</v>
      </c>
      <c r="ED45" s="17">
        <v>-5.0999999999999996</v>
      </c>
      <c r="EE45" s="17">
        <v>-5.2</v>
      </c>
      <c r="EF45" s="17">
        <v>3.6</v>
      </c>
      <c r="EG45" s="17">
        <v>10.5</v>
      </c>
      <c r="EH45" s="17">
        <v>2.6</v>
      </c>
      <c r="EI45" s="17">
        <v>-0.1</v>
      </c>
      <c r="EJ45" s="17">
        <v>1.3</v>
      </c>
      <c r="EK45" s="17">
        <v>0.2</v>
      </c>
      <c r="EL45" s="17">
        <v>0.2</v>
      </c>
      <c r="EM45" s="17">
        <v>0.1</v>
      </c>
      <c r="EN45" s="17">
        <v>0</v>
      </c>
      <c r="EO45" s="17">
        <v>0</v>
      </c>
      <c r="EP45" s="17">
        <v>0.625</v>
      </c>
      <c r="EQ45" s="17">
        <v>-0.14899999999999999</v>
      </c>
      <c r="ER45" s="17">
        <v>26.893000000000001</v>
      </c>
      <c r="ES45" s="17">
        <v>-5.431</v>
      </c>
      <c r="ET45" s="17">
        <v>0.52400000000000002</v>
      </c>
      <c r="EU45" s="17"/>
      <c r="EV45" s="17">
        <v>0.3</v>
      </c>
      <c r="EW45" s="17">
        <v>2</v>
      </c>
      <c r="EX45" s="17">
        <v>2.2000000000000002</v>
      </c>
      <c r="EY45" s="17">
        <v>3.6</v>
      </c>
      <c r="EZ45" s="17">
        <v>10.5</v>
      </c>
      <c r="FA45" s="17">
        <v>0.8</v>
      </c>
      <c r="FB45" s="17">
        <v>1.6</v>
      </c>
      <c r="FC45" s="17">
        <v>2.4</v>
      </c>
      <c r="FD45" s="17">
        <v>2.2999999999999998</v>
      </c>
      <c r="FE45" s="17">
        <v>2.4</v>
      </c>
      <c r="FF45" s="17">
        <v>615.76432</v>
      </c>
      <c r="FG45" s="15"/>
      <c r="FH45" s="17">
        <v>2.7517900000000002</v>
      </c>
      <c r="FI45" s="17">
        <v>1.4999999999999999E-2</v>
      </c>
      <c r="FJ45" s="17">
        <v>-0.39</v>
      </c>
      <c r="FK45" s="17">
        <v>2.4700000000000002</v>
      </c>
      <c r="FL45" s="17">
        <v>1.8</v>
      </c>
      <c r="FM45" s="17"/>
      <c r="FN45" s="17">
        <v>0.32815</v>
      </c>
      <c r="FO45" s="17"/>
      <c r="FP45" s="17">
        <v>2.9</v>
      </c>
      <c r="FQ45" s="17">
        <v>9.8749400000000005</v>
      </c>
    </row>
    <row r="46" spans="1:173" ht="24" customHeight="1" x14ac:dyDescent="0.25">
      <c r="A46" s="16" t="s">
        <v>42</v>
      </c>
      <c r="B46" s="16" t="s">
        <v>661</v>
      </c>
      <c r="C46" s="17">
        <v>0.2</v>
      </c>
      <c r="D46" s="17"/>
      <c r="E46" s="17"/>
      <c r="F46" s="17">
        <v>46.7</v>
      </c>
      <c r="G46" s="17">
        <v>28.4</v>
      </c>
      <c r="H46" s="17"/>
      <c r="I46" s="17"/>
      <c r="J46" s="17">
        <v>-10.7</v>
      </c>
      <c r="K46" s="17">
        <v>26.6</v>
      </c>
      <c r="L46" s="17"/>
      <c r="M46" s="17"/>
      <c r="N46" s="17">
        <v>35.4</v>
      </c>
      <c r="O46" s="17">
        <v>20.100000000000001</v>
      </c>
      <c r="P46" s="17">
        <v>21.4</v>
      </c>
      <c r="Q46" s="17">
        <v>40.1</v>
      </c>
      <c r="R46" s="17">
        <v>-9.1</v>
      </c>
      <c r="S46" s="17">
        <v>-3.9</v>
      </c>
      <c r="T46" s="17">
        <v>74.400000000000006</v>
      </c>
      <c r="U46" s="17">
        <v>0</v>
      </c>
      <c r="V46" s="17"/>
      <c r="W46" s="17"/>
      <c r="X46" s="17"/>
      <c r="Y46" s="17"/>
      <c r="Z46" s="17">
        <v>11.7</v>
      </c>
      <c r="AA46" s="17">
        <v>1.6</v>
      </c>
      <c r="AB46" s="17">
        <v>0</v>
      </c>
      <c r="AC46" s="17">
        <v>-3.2</v>
      </c>
      <c r="AD46" s="17">
        <v>3.3</v>
      </c>
      <c r="AE46" s="17">
        <v>16.2</v>
      </c>
      <c r="AF46" s="17">
        <v>2.6</v>
      </c>
      <c r="AG46" s="17"/>
      <c r="AH46" s="17"/>
      <c r="AI46" s="17"/>
      <c r="AJ46" s="17">
        <v>17.2</v>
      </c>
      <c r="AK46" s="17">
        <v>4.9000000000000004</v>
      </c>
      <c r="AL46" s="17"/>
      <c r="AM46" s="17"/>
      <c r="AN46" s="17"/>
      <c r="AO46" s="17">
        <v>-1.7</v>
      </c>
      <c r="AP46" s="17">
        <v>51.5</v>
      </c>
      <c r="AQ46" s="17">
        <v>11.233000000000001</v>
      </c>
      <c r="AR46" s="17">
        <v>17.515999999999998</v>
      </c>
      <c r="AS46" s="17">
        <v>-1.4710000000000001</v>
      </c>
      <c r="AT46" s="17">
        <v>-0.4</v>
      </c>
      <c r="AU46" s="17">
        <v>2.7</v>
      </c>
      <c r="AV46" s="17">
        <v>0.6</v>
      </c>
      <c r="AW46" s="17"/>
      <c r="AX46" s="17">
        <v>1.56271</v>
      </c>
      <c r="AY46" s="17">
        <v>-53.087209999999999</v>
      </c>
      <c r="AZ46" s="17">
        <v>12.9</v>
      </c>
      <c r="BA46" s="17">
        <v>-1.1000000000000001</v>
      </c>
      <c r="BB46" s="17">
        <v>-0.3</v>
      </c>
      <c r="BC46" s="17">
        <v>-3.3</v>
      </c>
      <c r="BD46" s="17">
        <v>6.5</v>
      </c>
      <c r="BE46" s="17">
        <v>0.9</v>
      </c>
      <c r="BF46" s="17">
        <v>0.1</v>
      </c>
      <c r="BG46" s="17">
        <v>0.3</v>
      </c>
      <c r="BH46" s="17">
        <v>3.7</v>
      </c>
      <c r="BI46" s="17"/>
      <c r="BJ46" s="17"/>
      <c r="BK46" s="17">
        <v>1.5</v>
      </c>
      <c r="BL46" s="17"/>
      <c r="BM46" s="17"/>
      <c r="BN46" s="17"/>
      <c r="BO46" s="17">
        <v>16.600000000000001</v>
      </c>
      <c r="BP46" s="17"/>
      <c r="BQ46" s="17"/>
      <c r="BR46" s="17"/>
      <c r="BS46" s="17"/>
      <c r="BT46" s="17"/>
      <c r="BU46" s="17"/>
      <c r="BV46" s="17"/>
      <c r="BW46" s="17"/>
      <c r="BX46" s="17"/>
      <c r="BY46" s="17">
        <v>-5.3</v>
      </c>
      <c r="BZ46" s="17"/>
      <c r="CA46" s="17"/>
      <c r="CB46" s="17">
        <v>32.119999999999997</v>
      </c>
      <c r="CC46" s="17">
        <v>17.163</v>
      </c>
      <c r="CD46" s="17">
        <v>4.4359999999999999</v>
      </c>
      <c r="CE46" s="17">
        <v>11.827999999999999</v>
      </c>
      <c r="CF46" s="17">
        <v>5.8999999999999997E-2</v>
      </c>
      <c r="CG46" s="17"/>
      <c r="CH46" s="17"/>
      <c r="CI46" s="17"/>
      <c r="CJ46" s="17">
        <v>55.302999999999997</v>
      </c>
      <c r="CK46" s="17"/>
      <c r="CL46" s="17">
        <v>-19.100000000000001</v>
      </c>
      <c r="CM46" s="17"/>
      <c r="CN46" s="17"/>
      <c r="CO46" s="17"/>
      <c r="CP46" s="17"/>
      <c r="CQ46" s="17"/>
      <c r="CR46" s="17"/>
      <c r="CS46" s="17"/>
      <c r="CT46" s="17"/>
      <c r="CU46" s="17">
        <v>-4</v>
      </c>
      <c r="CV46" s="17">
        <v>4.7</v>
      </c>
      <c r="CW46" s="17">
        <v>0</v>
      </c>
      <c r="CX46" s="17"/>
      <c r="CY46" s="17">
        <v>1.5</v>
      </c>
      <c r="CZ46" s="17">
        <v>-0.1</v>
      </c>
      <c r="DA46" s="17">
        <v>-0.9</v>
      </c>
      <c r="DB46" s="17">
        <v>-0.2</v>
      </c>
      <c r="DC46" s="17">
        <v>1.2</v>
      </c>
      <c r="DD46" s="17">
        <v>1.9</v>
      </c>
      <c r="DE46" s="17">
        <v>-1</v>
      </c>
      <c r="DF46" s="17">
        <v>1.5</v>
      </c>
      <c r="DG46" s="17">
        <v>0.6</v>
      </c>
      <c r="DH46" s="17"/>
      <c r="DI46" s="17">
        <v>0</v>
      </c>
      <c r="DJ46" s="17">
        <v>0</v>
      </c>
      <c r="DK46" s="17">
        <v>-2.1</v>
      </c>
      <c r="DL46" s="17">
        <v>5.9</v>
      </c>
      <c r="DM46" s="17">
        <v>1.7</v>
      </c>
      <c r="DN46" s="17">
        <v>0.3</v>
      </c>
      <c r="DO46" s="17">
        <v>0.6</v>
      </c>
      <c r="DP46" s="17">
        <v>0.4</v>
      </c>
      <c r="DQ46" s="17">
        <v>0.5</v>
      </c>
      <c r="DR46" s="17">
        <v>0.1</v>
      </c>
      <c r="DS46" s="17">
        <v>0.7</v>
      </c>
      <c r="DT46" s="17">
        <v>0.2</v>
      </c>
      <c r="DU46" s="17"/>
      <c r="DV46" s="17">
        <v>-4.5</v>
      </c>
      <c r="DW46" s="17">
        <v>0.2</v>
      </c>
      <c r="DX46" s="17">
        <v>3</v>
      </c>
      <c r="DY46" s="17">
        <v>2.5</v>
      </c>
      <c r="DZ46" s="17">
        <v>1.5</v>
      </c>
      <c r="EA46" s="17">
        <v>0.8</v>
      </c>
      <c r="EB46" s="17">
        <v>3.9</v>
      </c>
      <c r="EC46" s="17">
        <v>-0.1</v>
      </c>
      <c r="ED46" s="17">
        <v>-3.3</v>
      </c>
      <c r="EE46" s="17">
        <v>-3.5</v>
      </c>
      <c r="EF46" s="17">
        <v>3.8</v>
      </c>
      <c r="EG46" s="17">
        <v>9.5</v>
      </c>
      <c r="EH46" s="17">
        <v>2.6</v>
      </c>
      <c r="EI46" s="17">
        <v>-0.1</v>
      </c>
      <c r="EJ46" s="17">
        <v>1.3</v>
      </c>
      <c r="EK46" s="17">
        <v>0.2</v>
      </c>
      <c r="EL46" s="17">
        <v>0.2</v>
      </c>
      <c r="EM46" s="17">
        <v>0.1</v>
      </c>
      <c r="EN46" s="17">
        <v>0</v>
      </c>
      <c r="EO46" s="17">
        <v>0</v>
      </c>
      <c r="EP46" s="17">
        <v>0.17299999999999999</v>
      </c>
      <c r="EQ46" s="17">
        <v>-0.14899999999999999</v>
      </c>
      <c r="ER46" s="17">
        <v>26.873999999999999</v>
      </c>
      <c r="ES46" s="17">
        <v>-4.8719999999999999</v>
      </c>
      <c r="ET46" s="17">
        <v>1.0640000000000001</v>
      </c>
      <c r="EU46" s="17"/>
      <c r="EV46" s="17">
        <v>0.4</v>
      </c>
      <c r="EW46" s="17">
        <v>1.9</v>
      </c>
      <c r="EX46" s="17">
        <v>2.4</v>
      </c>
      <c r="EY46" s="17">
        <v>3.8</v>
      </c>
      <c r="EZ46" s="17">
        <v>9.5</v>
      </c>
      <c r="FA46" s="17">
        <v>0.9</v>
      </c>
      <c r="FB46" s="17">
        <v>1.4</v>
      </c>
      <c r="FC46" s="17">
        <v>1.9</v>
      </c>
      <c r="FD46" s="17">
        <v>1.6</v>
      </c>
      <c r="FE46" s="17">
        <v>2.2999999999999998</v>
      </c>
      <c r="FF46" s="17">
        <v>567.45249999999999</v>
      </c>
      <c r="FG46" s="15"/>
      <c r="FH46" s="17">
        <v>2.60467</v>
      </c>
      <c r="FI46" s="17">
        <v>2.5000000000000001E-2</v>
      </c>
      <c r="FJ46" s="17">
        <v>-0.47599999999999998</v>
      </c>
      <c r="FK46" s="17">
        <v>2.17</v>
      </c>
      <c r="FL46" s="17">
        <v>1.8</v>
      </c>
      <c r="FM46" s="17"/>
      <c r="FN46" s="17">
        <v>0.32901000000000002</v>
      </c>
      <c r="FO46" s="17"/>
      <c r="FP46" s="17">
        <v>3</v>
      </c>
      <c r="FQ46" s="17">
        <v>9.4526800000000009</v>
      </c>
    </row>
    <row r="47" spans="1:173" ht="24" customHeight="1" x14ac:dyDescent="0.25">
      <c r="A47" s="16" t="s">
        <v>42</v>
      </c>
      <c r="B47" s="16" t="s">
        <v>662</v>
      </c>
      <c r="C47" s="17">
        <v>0.2</v>
      </c>
      <c r="D47" s="17"/>
      <c r="E47" s="17"/>
      <c r="F47" s="17">
        <v>25</v>
      </c>
      <c r="G47" s="17">
        <v>10</v>
      </c>
      <c r="H47" s="17"/>
      <c r="I47" s="17"/>
      <c r="J47" s="17">
        <v>-10.5</v>
      </c>
      <c r="K47" s="17">
        <v>28.8</v>
      </c>
      <c r="L47" s="17"/>
      <c r="M47" s="17"/>
      <c r="N47" s="17">
        <v>32.200000000000003</v>
      </c>
      <c r="O47" s="17">
        <v>17.2</v>
      </c>
      <c r="P47" s="17">
        <v>18</v>
      </c>
      <c r="Q47" s="17">
        <v>38.1</v>
      </c>
      <c r="R47" s="17">
        <v>-13.8</v>
      </c>
      <c r="S47" s="17">
        <v>-7.5</v>
      </c>
      <c r="T47" s="17">
        <v>74.8</v>
      </c>
      <c r="U47" s="17">
        <v>0</v>
      </c>
      <c r="V47" s="17"/>
      <c r="W47" s="17"/>
      <c r="X47" s="17"/>
      <c r="Y47" s="17"/>
      <c r="Z47" s="17">
        <v>16.3</v>
      </c>
      <c r="AA47" s="17">
        <v>0.5</v>
      </c>
      <c r="AB47" s="17">
        <v>0</v>
      </c>
      <c r="AC47" s="17">
        <v>-3.2</v>
      </c>
      <c r="AD47" s="17">
        <v>3.2</v>
      </c>
      <c r="AE47" s="17">
        <v>11.7</v>
      </c>
      <c r="AF47" s="17">
        <v>3.1</v>
      </c>
      <c r="AG47" s="17"/>
      <c r="AH47" s="17"/>
      <c r="AI47" s="17"/>
      <c r="AJ47" s="17">
        <v>15.9</v>
      </c>
      <c r="AK47" s="17">
        <v>4.7</v>
      </c>
      <c r="AL47" s="17"/>
      <c r="AM47" s="17"/>
      <c r="AN47" s="17"/>
      <c r="AO47" s="17">
        <v>-1.6</v>
      </c>
      <c r="AP47" s="17">
        <v>49.1</v>
      </c>
      <c r="AQ47" s="17">
        <v>11.023</v>
      </c>
      <c r="AR47" s="17">
        <v>17.675999999999998</v>
      </c>
      <c r="AS47" s="17">
        <v>-1.2549999999999999</v>
      </c>
      <c r="AT47" s="17">
        <v>-0.3</v>
      </c>
      <c r="AU47" s="17">
        <v>2.7</v>
      </c>
      <c r="AV47" s="17">
        <v>1.2</v>
      </c>
      <c r="AW47" s="17"/>
      <c r="AX47" s="17">
        <v>-5.0291399999999999</v>
      </c>
      <c r="AY47" s="17">
        <v>-59.447229999999998</v>
      </c>
      <c r="AZ47" s="17">
        <v>7.2</v>
      </c>
      <c r="BA47" s="17">
        <v>-1</v>
      </c>
      <c r="BB47" s="17">
        <v>0</v>
      </c>
      <c r="BC47" s="17">
        <v>-3.1</v>
      </c>
      <c r="BD47" s="17">
        <v>5.4</v>
      </c>
      <c r="BE47" s="17">
        <v>1</v>
      </c>
      <c r="BF47" s="17">
        <v>0.1</v>
      </c>
      <c r="BG47" s="17">
        <v>0.7</v>
      </c>
      <c r="BH47" s="17">
        <v>2.7</v>
      </c>
      <c r="BI47" s="17"/>
      <c r="BJ47" s="17"/>
      <c r="BK47" s="17">
        <v>1</v>
      </c>
      <c r="BL47" s="17"/>
      <c r="BM47" s="17"/>
      <c r="BN47" s="17"/>
      <c r="BO47" s="17">
        <v>15.3</v>
      </c>
      <c r="BP47" s="17"/>
      <c r="BQ47" s="17"/>
      <c r="BR47" s="17"/>
      <c r="BS47" s="17"/>
      <c r="BT47" s="17"/>
      <c r="BU47" s="17"/>
      <c r="BV47" s="17"/>
      <c r="BW47" s="17"/>
      <c r="BX47" s="17"/>
      <c r="BY47" s="17">
        <v>-4.9000000000000004</v>
      </c>
      <c r="BZ47" s="17"/>
      <c r="CA47" s="17"/>
      <c r="CB47" s="17">
        <v>33.186</v>
      </c>
      <c r="CC47" s="17">
        <v>16.869</v>
      </c>
      <c r="CD47" s="17">
        <v>4.0019999999999998</v>
      </c>
      <c r="CE47" s="17">
        <v>11.846</v>
      </c>
      <c r="CF47" s="17">
        <v>3.5000000000000003E-2</v>
      </c>
      <c r="CG47" s="17"/>
      <c r="CH47" s="17"/>
      <c r="CI47" s="17"/>
      <c r="CJ47" s="17">
        <v>48.220999999999997</v>
      </c>
      <c r="CK47" s="17"/>
      <c r="CL47" s="17">
        <v>-28.497</v>
      </c>
      <c r="CM47" s="17"/>
      <c r="CN47" s="17"/>
      <c r="CO47" s="17"/>
      <c r="CP47" s="17"/>
      <c r="CQ47" s="17"/>
      <c r="CR47" s="17"/>
      <c r="CS47" s="17"/>
      <c r="CT47" s="17"/>
      <c r="CU47" s="17">
        <v>-4.0999999999999996</v>
      </c>
      <c r="CV47" s="17">
        <v>4.0999999999999996</v>
      </c>
      <c r="CW47" s="17">
        <v>0</v>
      </c>
      <c r="CX47" s="17"/>
      <c r="CY47" s="17">
        <v>1.5</v>
      </c>
      <c r="CZ47" s="17">
        <v>0.1</v>
      </c>
      <c r="DA47" s="17">
        <v>-0.9</v>
      </c>
      <c r="DB47" s="17">
        <v>0</v>
      </c>
      <c r="DC47" s="17">
        <v>1.5</v>
      </c>
      <c r="DD47" s="17">
        <v>1.9</v>
      </c>
      <c r="DE47" s="17">
        <v>-1.2</v>
      </c>
      <c r="DF47" s="17">
        <v>1.5</v>
      </c>
      <c r="DG47" s="17">
        <v>0.6</v>
      </c>
      <c r="DH47" s="17"/>
      <c r="DI47" s="17">
        <v>0</v>
      </c>
      <c r="DJ47" s="17">
        <v>0</v>
      </c>
      <c r="DK47" s="17">
        <v>-3.2</v>
      </c>
      <c r="DL47" s="17">
        <v>2.2000000000000002</v>
      </c>
      <c r="DM47" s="17">
        <v>1.7</v>
      </c>
      <c r="DN47" s="17">
        <v>0.3</v>
      </c>
      <c r="DO47" s="17">
        <v>0.6</v>
      </c>
      <c r="DP47" s="17">
        <v>0.4</v>
      </c>
      <c r="DQ47" s="17">
        <v>0.5</v>
      </c>
      <c r="DR47" s="17">
        <v>-0.2</v>
      </c>
      <c r="DS47" s="17">
        <v>0.4</v>
      </c>
      <c r="DT47" s="17">
        <v>0.2</v>
      </c>
      <c r="DU47" s="17"/>
      <c r="DV47" s="17">
        <v>-4.5</v>
      </c>
      <c r="DW47" s="17">
        <v>0.2</v>
      </c>
      <c r="DX47" s="17">
        <v>3</v>
      </c>
      <c r="DY47" s="17">
        <v>2.9</v>
      </c>
      <c r="DZ47" s="17">
        <v>1.3</v>
      </c>
      <c r="EA47" s="17">
        <v>0.8</v>
      </c>
      <c r="EB47" s="17">
        <v>4</v>
      </c>
      <c r="EC47" s="17">
        <v>0.3</v>
      </c>
      <c r="ED47" s="17">
        <v>-5.2</v>
      </c>
      <c r="EE47" s="17">
        <v>-5.6</v>
      </c>
      <c r="EF47" s="17">
        <v>3.9</v>
      </c>
      <c r="EG47" s="17">
        <v>8.1</v>
      </c>
      <c r="EH47" s="17">
        <v>2.6</v>
      </c>
      <c r="EI47" s="17">
        <v>-0.1</v>
      </c>
      <c r="EJ47" s="17">
        <v>1.1000000000000001</v>
      </c>
      <c r="EK47" s="17">
        <v>0.2</v>
      </c>
      <c r="EL47" s="17">
        <v>0.2</v>
      </c>
      <c r="EM47" s="17">
        <v>0.1</v>
      </c>
      <c r="EN47" s="17">
        <v>0</v>
      </c>
      <c r="EO47" s="17">
        <v>0</v>
      </c>
      <c r="EP47" s="17">
        <v>-5.0999999999999997E-2</v>
      </c>
      <c r="EQ47" s="17">
        <v>-0.161</v>
      </c>
      <c r="ER47" s="17">
        <v>21.718</v>
      </c>
      <c r="ES47" s="17">
        <v>-3.7509999999999999</v>
      </c>
      <c r="ET47" s="17">
        <v>1.177</v>
      </c>
      <c r="EU47" s="17"/>
      <c r="EV47" s="17">
        <v>0.4</v>
      </c>
      <c r="EW47" s="17">
        <v>1.6</v>
      </c>
      <c r="EX47" s="17">
        <v>2.2000000000000002</v>
      </c>
      <c r="EY47" s="17">
        <v>3.9</v>
      </c>
      <c r="EZ47" s="17">
        <v>8.1</v>
      </c>
      <c r="FA47" s="17">
        <v>0.8</v>
      </c>
      <c r="FB47" s="17">
        <v>1.2</v>
      </c>
      <c r="FC47" s="17">
        <v>2</v>
      </c>
      <c r="FD47" s="17">
        <v>0.4</v>
      </c>
      <c r="FE47" s="17">
        <v>2.5</v>
      </c>
      <c r="FF47" s="17">
        <v>452.06162999999998</v>
      </c>
      <c r="FG47" s="15"/>
      <c r="FH47" s="17">
        <v>2.5059200000000001</v>
      </c>
      <c r="FI47" s="17">
        <v>2.3E-2</v>
      </c>
      <c r="FJ47" s="17">
        <v>-3.9E-2</v>
      </c>
      <c r="FK47" s="17">
        <v>1.75</v>
      </c>
      <c r="FL47" s="17">
        <v>1.8</v>
      </c>
      <c r="FM47" s="17"/>
      <c r="FN47" s="17">
        <v>0.30868000000000001</v>
      </c>
      <c r="FO47" s="17"/>
      <c r="FP47" s="17">
        <v>3.3</v>
      </c>
      <c r="FQ47" s="17">
        <v>9.6486000000000001</v>
      </c>
    </row>
    <row r="48" spans="1:173" ht="24" customHeight="1" x14ac:dyDescent="0.25">
      <c r="A48" s="16" t="s">
        <v>42</v>
      </c>
      <c r="B48" s="16" t="s">
        <v>663</v>
      </c>
      <c r="C48" s="17">
        <v>0.2</v>
      </c>
      <c r="D48" s="17"/>
      <c r="E48" s="17"/>
      <c r="F48" s="17">
        <v>42.1</v>
      </c>
      <c r="G48" s="17">
        <v>12.1</v>
      </c>
      <c r="H48" s="17"/>
      <c r="I48" s="17"/>
      <c r="J48" s="17">
        <v>-5</v>
      </c>
      <c r="K48" s="17">
        <v>20.9</v>
      </c>
      <c r="L48" s="17"/>
      <c r="M48" s="17"/>
      <c r="N48" s="17">
        <v>44</v>
      </c>
      <c r="O48" s="17">
        <v>28.4</v>
      </c>
      <c r="P48" s="17">
        <v>29.2</v>
      </c>
      <c r="Q48" s="17">
        <v>51</v>
      </c>
      <c r="R48" s="17">
        <v>3.2</v>
      </c>
      <c r="S48" s="17">
        <v>1.5</v>
      </c>
      <c r="T48" s="17">
        <v>81.7</v>
      </c>
      <c r="U48" s="17">
        <v>0</v>
      </c>
      <c r="V48" s="17"/>
      <c r="W48" s="17"/>
      <c r="X48" s="17"/>
      <c r="Y48" s="17"/>
      <c r="Z48" s="17">
        <v>17.3</v>
      </c>
      <c r="AA48" s="17">
        <v>0.8</v>
      </c>
      <c r="AB48" s="17">
        <v>0</v>
      </c>
      <c r="AC48" s="17">
        <v>-3.2</v>
      </c>
      <c r="AD48" s="17">
        <v>3.8</v>
      </c>
      <c r="AE48" s="17">
        <v>11.2</v>
      </c>
      <c r="AF48" s="17">
        <v>3.2</v>
      </c>
      <c r="AG48" s="17"/>
      <c r="AH48" s="17"/>
      <c r="AI48" s="17"/>
      <c r="AJ48" s="17">
        <v>15.4</v>
      </c>
      <c r="AK48" s="17">
        <v>7.1</v>
      </c>
      <c r="AL48" s="17"/>
      <c r="AM48" s="17"/>
      <c r="AN48" s="17"/>
      <c r="AO48" s="17">
        <v>-1.2</v>
      </c>
      <c r="AP48" s="17">
        <v>51.4</v>
      </c>
      <c r="AQ48" s="17">
        <v>10.847</v>
      </c>
      <c r="AR48" s="17">
        <v>17.808</v>
      </c>
      <c r="AS48" s="17">
        <v>-1.3460000000000001</v>
      </c>
      <c r="AT48" s="17">
        <v>-0.4</v>
      </c>
      <c r="AU48" s="17">
        <v>2.7</v>
      </c>
      <c r="AV48" s="17">
        <v>1.2</v>
      </c>
      <c r="AW48" s="17"/>
      <c r="AX48" s="17">
        <v>6.9284999999999997</v>
      </c>
      <c r="AY48" s="17">
        <v>-49.705210000000001</v>
      </c>
      <c r="AZ48" s="17">
        <v>9.5</v>
      </c>
      <c r="BA48" s="17">
        <v>-1.1000000000000001</v>
      </c>
      <c r="BB48" s="17">
        <v>0</v>
      </c>
      <c r="BC48" s="17">
        <v>-2.7</v>
      </c>
      <c r="BD48" s="17">
        <v>3.9</v>
      </c>
      <c r="BE48" s="17">
        <v>1</v>
      </c>
      <c r="BF48" s="17">
        <v>0.1</v>
      </c>
      <c r="BG48" s="17">
        <v>0.3</v>
      </c>
      <c r="BH48" s="17">
        <v>6</v>
      </c>
      <c r="BI48" s="17"/>
      <c r="BJ48" s="17"/>
      <c r="BK48" s="17">
        <v>5.9</v>
      </c>
      <c r="BL48" s="17"/>
      <c r="BM48" s="17"/>
      <c r="BN48" s="17"/>
      <c r="BO48" s="17">
        <v>16.8</v>
      </c>
      <c r="BP48" s="17"/>
      <c r="BQ48" s="17"/>
      <c r="BR48" s="17"/>
      <c r="BS48" s="17"/>
      <c r="BT48" s="17"/>
      <c r="BU48" s="17"/>
      <c r="BV48" s="17"/>
      <c r="BW48" s="17"/>
      <c r="BX48" s="17"/>
      <c r="BY48" s="17">
        <v>-3.2</v>
      </c>
      <c r="BZ48" s="17"/>
      <c r="CA48" s="17"/>
      <c r="CB48" s="17">
        <v>32.792999999999999</v>
      </c>
      <c r="CC48" s="17">
        <v>17.431999999999999</v>
      </c>
      <c r="CD48" s="17">
        <v>4.3239999999999998</v>
      </c>
      <c r="CE48" s="17">
        <v>11.879</v>
      </c>
      <c r="CF48" s="17">
        <v>-0.04</v>
      </c>
      <c r="CG48" s="17"/>
      <c r="CH48" s="17"/>
      <c r="CI48" s="17"/>
      <c r="CJ48" s="17">
        <v>60.24</v>
      </c>
      <c r="CK48" s="17"/>
      <c r="CL48" s="17">
        <v>-12.819000000000001</v>
      </c>
      <c r="CM48" s="17"/>
      <c r="CN48" s="17"/>
      <c r="CO48" s="17"/>
      <c r="CP48" s="17"/>
      <c r="CQ48" s="17"/>
      <c r="CR48" s="17"/>
      <c r="CS48" s="17"/>
      <c r="CT48" s="17"/>
      <c r="CU48" s="17">
        <v>-4.8</v>
      </c>
      <c r="CV48" s="17">
        <v>0</v>
      </c>
      <c r="CW48" s="17">
        <v>0</v>
      </c>
      <c r="CX48" s="17"/>
      <c r="CY48" s="17">
        <v>1.4</v>
      </c>
      <c r="CZ48" s="17">
        <v>-0.1</v>
      </c>
      <c r="DA48" s="17">
        <v>-0.8</v>
      </c>
      <c r="DB48" s="17">
        <v>0</v>
      </c>
      <c r="DC48" s="17">
        <v>1.8</v>
      </c>
      <c r="DD48" s="17">
        <v>1.9</v>
      </c>
      <c r="DE48" s="17">
        <v>0.8</v>
      </c>
      <c r="DF48" s="17">
        <v>1.5</v>
      </c>
      <c r="DG48" s="17">
        <v>0.6</v>
      </c>
      <c r="DH48" s="17"/>
      <c r="DI48" s="17">
        <v>0</v>
      </c>
      <c r="DJ48" s="17">
        <v>0</v>
      </c>
      <c r="DK48" s="17">
        <v>-2.9</v>
      </c>
      <c r="DL48" s="17">
        <v>3.4</v>
      </c>
      <c r="DM48" s="17">
        <v>1.7</v>
      </c>
      <c r="DN48" s="17">
        <v>0.3</v>
      </c>
      <c r="DO48" s="17">
        <v>0.6</v>
      </c>
      <c r="DP48" s="17">
        <v>0.4</v>
      </c>
      <c r="DQ48" s="17">
        <v>0</v>
      </c>
      <c r="DR48" s="17">
        <v>0</v>
      </c>
      <c r="DS48" s="17">
        <v>0.4</v>
      </c>
      <c r="DT48" s="17">
        <v>0.2</v>
      </c>
      <c r="DU48" s="17"/>
      <c r="DV48" s="17">
        <v>-4.5</v>
      </c>
      <c r="DW48" s="17">
        <v>0.2</v>
      </c>
      <c r="DX48" s="17">
        <v>3.1</v>
      </c>
      <c r="DY48" s="17">
        <v>2.9</v>
      </c>
      <c r="DZ48" s="17">
        <v>1.3</v>
      </c>
      <c r="EA48" s="17">
        <v>0.8</v>
      </c>
      <c r="EB48" s="17">
        <v>4</v>
      </c>
      <c r="EC48" s="17">
        <v>0.3</v>
      </c>
      <c r="ED48" s="17">
        <v>-5.2</v>
      </c>
      <c r="EE48" s="17">
        <v>-5</v>
      </c>
      <c r="EF48" s="17">
        <v>4</v>
      </c>
      <c r="EG48" s="17">
        <v>11.2</v>
      </c>
      <c r="EH48" s="17">
        <v>2.6</v>
      </c>
      <c r="EI48" s="17">
        <v>-0.1</v>
      </c>
      <c r="EJ48" s="17">
        <v>1.5</v>
      </c>
      <c r="EK48" s="17">
        <v>0.2</v>
      </c>
      <c r="EL48" s="17">
        <v>0.2</v>
      </c>
      <c r="EM48" s="17">
        <v>0.1</v>
      </c>
      <c r="EN48" s="17">
        <v>0</v>
      </c>
      <c r="EO48" s="17">
        <v>0</v>
      </c>
      <c r="EP48" s="17">
        <v>0</v>
      </c>
      <c r="EQ48" s="17">
        <v>-0.14199999999999999</v>
      </c>
      <c r="ER48" s="17">
        <v>22.942</v>
      </c>
      <c r="ES48" s="17">
        <v>-3.915</v>
      </c>
      <c r="ET48" s="17">
        <v>0</v>
      </c>
      <c r="EU48" s="17"/>
      <c r="EV48" s="17">
        <v>0.4</v>
      </c>
      <c r="EW48" s="17">
        <v>1.6</v>
      </c>
      <c r="EX48" s="17">
        <v>2.6</v>
      </c>
      <c r="EY48" s="17">
        <v>4</v>
      </c>
      <c r="EZ48" s="17">
        <v>11.2</v>
      </c>
      <c r="FA48" s="17">
        <v>0.8</v>
      </c>
      <c r="FB48" s="17">
        <v>2</v>
      </c>
      <c r="FC48" s="17">
        <v>2.2000000000000002</v>
      </c>
      <c r="FD48" s="17">
        <v>2</v>
      </c>
      <c r="FE48" s="17">
        <v>2.1</v>
      </c>
      <c r="FF48" s="17">
        <v>625.22628999999995</v>
      </c>
      <c r="FG48" s="15"/>
      <c r="FH48" s="17">
        <v>2.5287500000000001</v>
      </c>
      <c r="FI48" s="17">
        <v>3.1E-2</v>
      </c>
      <c r="FJ48" s="17">
        <v>-0.246</v>
      </c>
      <c r="FK48" s="17">
        <v>1.76</v>
      </c>
      <c r="FL48" s="17">
        <v>1.8</v>
      </c>
      <c r="FM48" s="17"/>
      <c r="FN48" s="17">
        <v>0.30262</v>
      </c>
      <c r="FO48" s="17"/>
      <c r="FP48" s="17">
        <v>3.2</v>
      </c>
      <c r="FQ48" s="17">
        <v>9.3763699999999996</v>
      </c>
    </row>
    <row r="49" spans="1:173" ht="24" customHeight="1" x14ac:dyDescent="0.25">
      <c r="A49" s="16" t="s">
        <v>42</v>
      </c>
      <c r="B49" s="16" t="s">
        <v>664</v>
      </c>
      <c r="C49" s="17">
        <v>0.2</v>
      </c>
      <c r="D49" s="17"/>
      <c r="E49" s="17"/>
      <c r="F49" s="17">
        <v>33.9</v>
      </c>
      <c r="G49" s="17">
        <v>12.2</v>
      </c>
      <c r="H49" s="17"/>
      <c r="I49" s="17"/>
      <c r="J49" s="17">
        <v>-5.6</v>
      </c>
      <c r="K49" s="17">
        <v>20</v>
      </c>
      <c r="L49" s="17"/>
      <c r="M49" s="17"/>
      <c r="N49" s="17">
        <v>42.9</v>
      </c>
      <c r="O49" s="17">
        <v>31.8</v>
      </c>
      <c r="P49" s="17">
        <v>34.200000000000003</v>
      </c>
      <c r="Q49" s="17">
        <v>50.8</v>
      </c>
      <c r="R49" s="17">
        <v>2.5</v>
      </c>
      <c r="S49" s="17">
        <v>1</v>
      </c>
      <c r="T49" s="17">
        <v>83</v>
      </c>
      <c r="U49" s="17">
        <v>0</v>
      </c>
      <c r="V49" s="17"/>
      <c r="W49" s="17"/>
      <c r="X49" s="17"/>
      <c r="Y49" s="17"/>
      <c r="Z49" s="17">
        <v>15</v>
      </c>
      <c r="AA49" s="17">
        <v>0.6</v>
      </c>
      <c r="AB49" s="17">
        <v>0</v>
      </c>
      <c r="AC49" s="17">
        <v>-3.2</v>
      </c>
      <c r="AD49" s="17">
        <v>3.7</v>
      </c>
      <c r="AE49" s="17">
        <v>16</v>
      </c>
      <c r="AF49" s="17">
        <v>2.9</v>
      </c>
      <c r="AG49" s="17"/>
      <c r="AH49" s="17"/>
      <c r="AI49" s="17"/>
      <c r="AJ49" s="17">
        <v>15</v>
      </c>
      <c r="AK49" s="17">
        <v>7.7</v>
      </c>
      <c r="AL49" s="17"/>
      <c r="AM49" s="17"/>
      <c r="AN49" s="17"/>
      <c r="AO49" s="17">
        <v>-1.2</v>
      </c>
      <c r="AP49" s="17">
        <v>52.7</v>
      </c>
      <c r="AQ49" s="17">
        <v>10.621</v>
      </c>
      <c r="AR49" s="17">
        <v>16.181000000000001</v>
      </c>
      <c r="AS49" s="17">
        <v>-1.1080000000000001</v>
      </c>
      <c r="AT49" s="17">
        <v>-0.3</v>
      </c>
      <c r="AU49" s="17">
        <v>2.7</v>
      </c>
      <c r="AV49" s="17">
        <v>1</v>
      </c>
      <c r="AW49" s="17"/>
      <c r="AX49" s="17">
        <v>8.6784599999999994</v>
      </c>
      <c r="AY49" s="17">
        <v>-49.794170000000001</v>
      </c>
      <c r="AZ49" s="17">
        <v>9.6999999999999993</v>
      </c>
      <c r="BA49" s="17">
        <v>-0.8</v>
      </c>
      <c r="BB49" s="17">
        <v>0</v>
      </c>
      <c r="BC49" s="17">
        <v>-2.4</v>
      </c>
      <c r="BD49" s="17">
        <v>3.8</v>
      </c>
      <c r="BE49" s="17">
        <v>1</v>
      </c>
      <c r="BF49" s="17">
        <v>0.1</v>
      </c>
      <c r="BG49" s="17">
        <v>1.1000000000000001</v>
      </c>
      <c r="BH49" s="17">
        <v>6.5</v>
      </c>
      <c r="BI49" s="17"/>
      <c r="BJ49" s="17"/>
      <c r="BK49" s="17">
        <v>6.6</v>
      </c>
      <c r="BL49" s="17"/>
      <c r="BM49" s="17"/>
      <c r="BN49" s="17"/>
      <c r="BO49" s="17">
        <v>16.5</v>
      </c>
      <c r="BP49" s="17"/>
      <c r="BQ49" s="17"/>
      <c r="BR49" s="17"/>
      <c r="BS49" s="17"/>
      <c r="BT49" s="17"/>
      <c r="BU49" s="17"/>
      <c r="BV49" s="17"/>
      <c r="BW49" s="17"/>
      <c r="BX49" s="17"/>
      <c r="BY49" s="17">
        <v>-0.5</v>
      </c>
      <c r="BZ49" s="17"/>
      <c r="CA49" s="17"/>
      <c r="CB49" s="17">
        <v>33.862000000000002</v>
      </c>
      <c r="CC49" s="17">
        <v>16.161000000000001</v>
      </c>
      <c r="CD49" s="17">
        <v>3.6339999999999999</v>
      </c>
      <c r="CE49" s="17">
        <v>11.888</v>
      </c>
      <c r="CF49" s="17">
        <v>-7.8E-2</v>
      </c>
      <c r="CG49" s="17"/>
      <c r="CH49" s="17"/>
      <c r="CI49" s="17"/>
      <c r="CJ49" s="17">
        <v>59.244</v>
      </c>
      <c r="CK49" s="17"/>
      <c r="CL49" s="17">
        <v>-13.108000000000001</v>
      </c>
      <c r="CM49" s="17"/>
      <c r="CN49" s="17"/>
      <c r="CO49" s="17"/>
      <c r="CP49" s="17"/>
      <c r="CQ49" s="17"/>
      <c r="CR49" s="17"/>
      <c r="CS49" s="17"/>
      <c r="CT49" s="17"/>
      <c r="CU49" s="17">
        <v>-4.8</v>
      </c>
      <c r="CV49" s="17">
        <v>0</v>
      </c>
      <c r="CW49" s="17">
        <v>0</v>
      </c>
      <c r="CX49" s="17"/>
      <c r="CY49" s="17">
        <v>1.4</v>
      </c>
      <c r="CZ49" s="17">
        <v>0</v>
      </c>
      <c r="DA49" s="17">
        <v>-0.9</v>
      </c>
      <c r="DB49" s="17">
        <v>0.1</v>
      </c>
      <c r="DC49" s="17">
        <v>1.8</v>
      </c>
      <c r="DD49" s="17">
        <v>1.9</v>
      </c>
      <c r="DE49" s="17">
        <v>-1.1000000000000001</v>
      </c>
      <c r="DF49" s="17">
        <v>1.5</v>
      </c>
      <c r="DG49" s="17">
        <v>0.6</v>
      </c>
      <c r="DH49" s="17"/>
      <c r="DI49" s="17">
        <v>0</v>
      </c>
      <c r="DJ49" s="17">
        <v>0</v>
      </c>
      <c r="DK49" s="17">
        <v>-4.2</v>
      </c>
      <c r="DL49" s="17">
        <v>0</v>
      </c>
      <c r="DM49" s="17">
        <v>1.8</v>
      </c>
      <c r="DN49" s="17">
        <v>0.3</v>
      </c>
      <c r="DO49" s="17">
        <v>0.6</v>
      </c>
      <c r="DP49" s="17">
        <v>0.4</v>
      </c>
      <c r="DQ49" s="17">
        <v>0</v>
      </c>
      <c r="DR49" s="17">
        <v>0</v>
      </c>
      <c r="DS49" s="17">
        <v>0.4</v>
      </c>
      <c r="DT49" s="17">
        <v>0.2</v>
      </c>
      <c r="DU49" s="17"/>
      <c r="DV49" s="17">
        <v>-4.5</v>
      </c>
      <c r="DW49" s="17">
        <v>0.2</v>
      </c>
      <c r="DX49" s="17">
        <v>3.1</v>
      </c>
      <c r="DY49" s="17">
        <v>2.9</v>
      </c>
      <c r="DZ49" s="17">
        <v>1.5</v>
      </c>
      <c r="EA49" s="17">
        <v>0.8</v>
      </c>
      <c r="EB49" s="17">
        <v>4</v>
      </c>
      <c r="EC49" s="17">
        <v>0.4</v>
      </c>
      <c r="ED49" s="17">
        <v>-6.5</v>
      </c>
      <c r="EE49" s="17">
        <v>-5.9</v>
      </c>
      <c r="EF49" s="17">
        <v>4</v>
      </c>
      <c r="EG49" s="17">
        <v>6.3</v>
      </c>
      <c r="EH49" s="17">
        <v>2.6</v>
      </c>
      <c r="EI49" s="17">
        <v>-0.1</v>
      </c>
      <c r="EJ49" s="17">
        <v>1.4</v>
      </c>
      <c r="EK49" s="17">
        <v>0.2</v>
      </c>
      <c r="EL49" s="17">
        <v>0.2</v>
      </c>
      <c r="EM49" s="17">
        <v>0.1</v>
      </c>
      <c r="EN49" s="17">
        <v>0</v>
      </c>
      <c r="EO49" s="17">
        <v>0</v>
      </c>
      <c r="EP49" s="17">
        <v>0</v>
      </c>
      <c r="EQ49" s="17">
        <v>-0.14000000000000001</v>
      </c>
      <c r="ER49" s="17">
        <v>14.766</v>
      </c>
      <c r="ES49" s="17">
        <v>-1.476</v>
      </c>
      <c r="ET49" s="17">
        <v>0</v>
      </c>
      <c r="EU49" s="17"/>
      <c r="EV49" s="17">
        <v>0.4</v>
      </c>
      <c r="EW49" s="17">
        <v>1.8</v>
      </c>
      <c r="EX49" s="17">
        <v>2.6</v>
      </c>
      <c r="EY49" s="17">
        <v>4</v>
      </c>
      <c r="EZ49" s="17">
        <v>6.3</v>
      </c>
      <c r="FA49" s="17">
        <v>0.8</v>
      </c>
      <c r="FB49" s="17">
        <v>2.2000000000000002</v>
      </c>
      <c r="FC49" s="17">
        <v>2.9</v>
      </c>
      <c r="FD49" s="17">
        <v>2.7</v>
      </c>
      <c r="FE49" s="17">
        <v>2.2000000000000002</v>
      </c>
      <c r="FF49" s="17">
        <v>607.03129000000001</v>
      </c>
      <c r="FG49" s="15"/>
      <c r="FH49" s="17">
        <v>2.5390700000000002</v>
      </c>
      <c r="FI49" s="17">
        <v>3.5000000000000003E-2</v>
      </c>
      <c r="FJ49" s="17">
        <v>-8.5000000000000006E-2</v>
      </c>
      <c r="FK49" s="17">
        <v>1.534</v>
      </c>
      <c r="FL49" s="17">
        <v>1.8</v>
      </c>
      <c r="FM49" s="17"/>
      <c r="FN49" s="17">
        <v>0.31040000000000001</v>
      </c>
      <c r="FO49" s="17"/>
      <c r="FP49" s="17">
        <v>3</v>
      </c>
      <c r="FQ49" s="17">
        <v>9.1334700000000009</v>
      </c>
    </row>
    <row r="50" spans="1:173" ht="24" customHeight="1" x14ac:dyDescent="0.25">
      <c r="A50" s="18" t="s">
        <v>42</v>
      </c>
      <c r="B50" s="18" t="s">
        <v>665</v>
      </c>
      <c r="C50" s="19">
        <v>0.2</v>
      </c>
      <c r="D50" s="19"/>
      <c r="E50" s="19"/>
      <c r="F50" s="19">
        <v>35.1</v>
      </c>
      <c r="G50" s="19">
        <v>11.8</v>
      </c>
      <c r="H50" s="19"/>
      <c r="I50" s="19"/>
      <c r="J50" s="19">
        <v>-5.5</v>
      </c>
      <c r="K50" s="19">
        <v>19.100000000000001</v>
      </c>
      <c r="L50" s="19"/>
      <c r="M50" s="19"/>
      <c r="N50" s="19">
        <v>40.5</v>
      </c>
      <c r="O50" s="19">
        <v>30</v>
      </c>
      <c r="P50" s="19">
        <v>32</v>
      </c>
      <c r="Q50" s="19">
        <v>48</v>
      </c>
      <c r="R50" s="19">
        <v>0.7</v>
      </c>
      <c r="S50" s="19">
        <v>-0.7</v>
      </c>
      <c r="T50" s="19">
        <v>80.3</v>
      </c>
      <c r="U50" s="19">
        <v>0</v>
      </c>
      <c r="V50" s="19"/>
      <c r="W50" s="19"/>
      <c r="X50" s="19"/>
      <c r="Y50" s="19"/>
      <c r="Z50" s="19">
        <v>13.7</v>
      </c>
      <c r="AA50" s="19">
        <v>1.3</v>
      </c>
      <c r="AB50" s="19">
        <v>0</v>
      </c>
      <c r="AC50" s="19">
        <v>-3.2</v>
      </c>
      <c r="AD50" s="19">
        <v>3.6</v>
      </c>
      <c r="AE50" s="19">
        <v>16.100000000000001</v>
      </c>
      <c r="AF50" s="19">
        <v>2.9</v>
      </c>
      <c r="AG50" s="19"/>
      <c r="AH50" s="19"/>
      <c r="AI50" s="19"/>
      <c r="AJ50" s="19">
        <v>14.3</v>
      </c>
      <c r="AK50" s="19">
        <v>7.3</v>
      </c>
      <c r="AL50" s="19"/>
      <c r="AM50" s="19"/>
      <c r="AN50" s="19"/>
      <c r="AO50" s="19">
        <v>-1.2</v>
      </c>
      <c r="AP50" s="19">
        <v>53</v>
      </c>
      <c r="AQ50" s="19">
        <v>10.61</v>
      </c>
      <c r="AR50" s="19">
        <v>16.802</v>
      </c>
      <c r="AS50" s="19">
        <v>-1.131</v>
      </c>
      <c r="AT50" s="19">
        <v>0.1</v>
      </c>
      <c r="AU50" s="19">
        <v>2.7</v>
      </c>
      <c r="AV50" s="19">
        <v>1.3</v>
      </c>
      <c r="AW50" s="19"/>
      <c r="AX50" s="19">
        <v>6.5974300000000001</v>
      </c>
      <c r="AY50" s="19">
        <v>-51.7074</v>
      </c>
      <c r="AZ50" s="19">
        <v>11.1</v>
      </c>
      <c r="BA50" s="19">
        <v>-0.8</v>
      </c>
      <c r="BB50" s="19">
        <v>0.2</v>
      </c>
      <c r="BC50" s="19">
        <v>-1.4</v>
      </c>
      <c r="BD50" s="19">
        <v>4.5999999999999996</v>
      </c>
      <c r="BE50" s="19">
        <v>1</v>
      </c>
      <c r="BF50" s="19">
        <v>0.1</v>
      </c>
      <c r="BG50" s="19">
        <v>1.1000000000000001</v>
      </c>
      <c r="BH50" s="19">
        <v>5.4</v>
      </c>
      <c r="BI50" s="19"/>
      <c r="BJ50" s="19"/>
      <c r="BK50" s="19">
        <v>6.7</v>
      </c>
      <c r="BL50" s="19"/>
      <c r="BM50" s="19"/>
      <c r="BN50" s="19"/>
      <c r="BO50" s="19">
        <v>16.100000000000001</v>
      </c>
      <c r="BP50" s="19"/>
      <c r="BQ50" s="19"/>
      <c r="BR50" s="19"/>
      <c r="BS50" s="19"/>
      <c r="BT50" s="19"/>
      <c r="BU50" s="19"/>
      <c r="BV50" s="19"/>
      <c r="BW50" s="19"/>
      <c r="BX50" s="19"/>
      <c r="BY50" s="19">
        <v>0.3</v>
      </c>
      <c r="BZ50" s="19"/>
      <c r="CA50" s="19"/>
      <c r="CB50" s="19">
        <v>32.845999999999997</v>
      </c>
      <c r="CC50" s="19">
        <v>16.800999999999998</v>
      </c>
      <c r="CD50" s="19">
        <v>3.5720000000000001</v>
      </c>
      <c r="CE50" s="19">
        <v>13.045999999999999</v>
      </c>
      <c r="CF50" s="19">
        <v>0.08</v>
      </c>
      <c r="CG50" s="19"/>
      <c r="CH50" s="19"/>
      <c r="CI50" s="19"/>
      <c r="CJ50" s="19">
        <v>58.911999999999999</v>
      </c>
      <c r="CK50" s="19"/>
      <c r="CL50" s="19">
        <v>-17.167999999999999</v>
      </c>
      <c r="CM50" s="19"/>
      <c r="CN50" s="19"/>
      <c r="CO50" s="19"/>
      <c r="CP50" s="19"/>
      <c r="CQ50" s="19"/>
      <c r="CR50" s="19"/>
      <c r="CS50" s="19"/>
      <c r="CT50" s="19"/>
      <c r="CU50" s="19">
        <v>-4.8</v>
      </c>
      <c r="CV50" s="19">
        <v>0</v>
      </c>
      <c r="CW50" s="19">
        <v>0</v>
      </c>
      <c r="CX50" s="19"/>
      <c r="CY50" s="19">
        <v>1.4</v>
      </c>
      <c r="CZ50" s="19">
        <v>-0.1</v>
      </c>
      <c r="DA50" s="19">
        <v>-0.9</v>
      </c>
      <c r="DB50" s="19">
        <v>0.2</v>
      </c>
      <c r="DC50" s="19">
        <v>1.8</v>
      </c>
      <c r="DD50" s="19">
        <v>1.9</v>
      </c>
      <c r="DE50" s="19">
        <v>-0.9</v>
      </c>
      <c r="DF50" s="19">
        <v>1.5</v>
      </c>
      <c r="DG50" s="19">
        <v>0.6</v>
      </c>
      <c r="DH50" s="19"/>
      <c r="DI50" s="19">
        <v>0</v>
      </c>
      <c r="DJ50" s="19">
        <v>0</v>
      </c>
      <c r="DK50" s="19">
        <v>-3.8</v>
      </c>
      <c r="DL50" s="19">
        <v>0.4</v>
      </c>
      <c r="DM50" s="19">
        <v>1.8</v>
      </c>
      <c r="DN50" s="19">
        <v>0.3</v>
      </c>
      <c r="DO50" s="19">
        <v>0.6</v>
      </c>
      <c r="DP50" s="19">
        <v>0.4</v>
      </c>
      <c r="DQ50" s="19">
        <v>0</v>
      </c>
      <c r="DR50" s="19">
        <v>0.1</v>
      </c>
      <c r="DS50" s="19">
        <v>0.4</v>
      </c>
      <c r="DT50" s="19">
        <v>0.2</v>
      </c>
      <c r="DU50" s="19"/>
      <c r="DV50" s="19">
        <v>-4.5999999999999996</v>
      </c>
      <c r="DW50" s="19">
        <v>0.2</v>
      </c>
      <c r="DX50" s="19">
        <v>3</v>
      </c>
      <c r="DY50" s="19">
        <v>2.9</v>
      </c>
      <c r="DZ50" s="19">
        <v>1.5</v>
      </c>
      <c r="EA50" s="19">
        <v>0.8</v>
      </c>
      <c r="EB50" s="19">
        <v>3.9</v>
      </c>
      <c r="EC50" s="19">
        <v>0</v>
      </c>
      <c r="ED50" s="19">
        <v>-6.5</v>
      </c>
      <c r="EE50" s="19">
        <v>-6.9</v>
      </c>
      <c r="EF50" s="19">
        <v>4</v>
      </c>
      <c r="EG50" s="19">
        <v>5.9</v>
      </c>
      <c r="EH50" s="19">
        <v>2.6</v>
      </c>
      <c r="EI50" s="19">
        <v>-0.1</v>
      </c>
      <c r="EJ50" s="19">
        <v>1.4</v>
      </c>
      <c r="EK50" s="19">
        <v>0.2</v>
      </c>
      <c r="EL50" s="19">
        <v>0.2</v>
      </c>
      <c r="EM50" s="19">
        <v>0.1</v>
      </c>
      <c r="EN50" s="19">
        <v>0</v>
      </c>
      <c r="EO50" s="19">
        <v>0</v>
      </c>
      <c r="EP50" s="19">
        <v>0</v>
      </c>
      <c r="EQ50" s="19">
        <v>-0.14399999999999999</v>
      </c>
      <c r="ER50" s="19">
        <v>15.286</v>
      </c>
      <c r="ES50" s="19">
        <v>-2.3010000000000002</v>
      </c>
      <c r="ET50" s="19">
        <v>0</v>
      </c>
      <c r="EU50" s="19"/>
      <c r="EV50" s="19">
        <v>0.3</v>
      </c>
      <c r="EW50" s="19">
        <v>1.9</v>
      </c>
      <c r="EX50" s="19">
        <v>2.7</v>
      </c>
      <c r="EY50" s="19">
        <v>4</v>
      </c>
      <c r="EZ50" s="19">
        <v>5.9</v>
      </c>
      <c r="FA50" s="19">
        <v>0.8</v>
      </c>
      <c r="FB50" s="19">
        <v>2.1</v>
      </c>
      <c r="FC50" s="19">
        <v>2.2000000000000002</v>
      </c>
      <c r="FD50" s="19">
        <v>2.4</v>
      </c>
      <c r="FE50" s="19">
        <v>2.4</v>
      </c>
      <c r="FF50" s="19">
        <v>584.30102999999997</v>
      </c>
      <c r="FG50" s="15"/>
      <c r="FH50" s="19">
        <v>2.6117900000000001</v>
      </c>
      <c r="FI50" s="19">
        <v>2.7E-2</v>
      </c>
      <c r="FJ50" s="19">
        <v>-8.1000000000000003E-2</v>
      </c>
      <c r="FK50" s="19">
        <v>1.756</v>
      </c>
      <c r="FL50" s="19">
        <v>1.8</v>
      </c>
      <c r="FM50" s="19"/>
      <c r="FN50" s="19">
        <v>0.29532999999999998</v>
      </c>
      <c r="FO50" s="19"/>
      <c r="FP50" s="19">
        <v>2.9</v>
      </c>
      <c r="FQ50" s="19">
        <v>9.3091200000000001</v>
      </c>
    </row>
    <row r="51" spans="1:173" ht="24" customHeight="1" x14ac:dyDescent="0.25">
      <c r="A51" s="13" t="s">
        <v>42</v>
      </c>
      <c r="B51" s="13" t="s">
        <v>666</v>
      </c>
      <c r="C51" s="14">
        <v>0.2</v>
      </c>
      <c r="D51" s="14"/>
      <c r="E51" s="14"/>
      <c r="F51" s="14">
        <v>27.6</v>
      </c>
      <c r="G51" s="14">
        <v>10.6</v>
      </c>
      <c r="H51" s="14"/>
      <c r="I51" s="14"/>
      <c r="J51" s="14">
        <v>-7.4</v>
      </c>
      <c r="K51" s="14">
        <v>15.7</v>
      </c>
      <c r="L51" s="14"/>
      <c r="M51" s="14"/>
      <c r="N51" s="14">
        <v>36.5</v>
      </c>
      <c r="O51" s="14">
        <v>24.7</v>
      </c>
      <c r="P51" s="14">
        <v>26</v>
      </c>
      <c r="Q51" s="14">
        <v>42.2</v>
      </c>
      <c r="R51" s="14">
        <v>-3.4</v>
      </c>
      <c r="S51" s="14">
        <v>-3</v>
      </c>
      <c r="T51" s="14">
        <v>75.3</v>
      </c>
      <c r="U51" s="14">
        <v>0</v>
      </c>
      <c r="V51" s="14"/>
      <c r="W51" s="14"/>
      <c r="X51" s="14"/>
      <c r="Y51" s="14"/>
      <c r="Z51" s="14">
        <v>11.7</v>
      </c>
      <c r="AA51" s="14">
        <v>1.6</v>
      </c>
      <c r="AB51" s="14">
        <v>0</v>
      </c>
      <c r="AC51" s="14">
        <v>-3.2</v>
      </c>
      <c r="AD51" s="14">
        <v>3.5</v>
      </c>
      <c r="AE51" s="14">
        <v>14.7</v>
      </c>
      <c r="AF51" s="14">
        <v>3.1</v>
      </c>
      <c r="AG51" s="14"/>
      <c r="AH51" s="14"/>
      <c r="AI51" s="14"/>
      <c r="AJ51" s="14">
        <v>14.8</v>
      </c>
      <c r="AK51" s="14">
        <v>5.5</v>
      </c>
      <c r="AL51" s="14"/>
      <c r="AM51" s="14"/>
      <c r="AN51" s="14"/>
      <c r="AO51" s="14">
        <v>-1.2</v>
      </c>
      <c r="AP51" s="14">
        <v>52.6</v>
      </c>
      <c r="AQ51" s="14">
        <v>10.79</v>
      </c>
      <c r="AR51" s="14">
        <v>17.190999999999999</v>
      </c>
      <c r="AS51" s="14">
        <v>-1.6659999999999999</v>
      </c>
      <c r="AT51" s="14">
        <v>0.2</v>
      </c>
      <c r="AU51" s="14">
        <v>2.7</v>
      </c>
      <c r="AV51" s="14">
        <v>1.8</v>
      </c>
      <c r="AW51" s="14"/>
      <c r="AX51" s="14">
        <v>1.69072</v>
      </c>
      <c r="AY51" s="14">
        <v>-56.400010000000002</v>
      </c>
      <c r="AZ51" s="14">
        <v>11.2</v>
      </c>
      <c r="BA51" s="14">
        <v>-0.9</v>
      </c>
      <c r="BB51" s="14">
        <v>0</v>
      </c>
      <c r="BC51" s="14">
        <v>-1.4</v>
      </c>
      <c r="BD51" s="14">
        <v>4.5999999999999996</v>
      </c>
      <c r="BE51" s="14">
        <v>1</v>
      </c>
      <c r="BF51" s="14">
        <v>0.1</v>
      </c>
      <c r="BG51" s="14">
        <v>1.8</v>
      </c>
      <c r="BH51" s="14">
        <v>3.6</v>
      </c>
      <c r="BI51" s="14"/>
      <c r="BJ51" s="14"/>
      <c r="BK51" s="14">
        <v>4.5999999999999996</v>
      </c>
      <c r="BL51" s="14"/>
      <c r="BM51" s="14"/>
      <c r="BN51" s="14"/>
      <c r="BO51" s="14">
        <v>14.5</v>
      </c>
      <c r="BP51" s="14"/>
      <c r="BQ51" s="14"/>
      <c r="BR51" s="14"/>
      <c r="BS51" s="14"/>
      <c r="BT51" s="14"/>
      <c r="BU51" s="14"/>
      <c r="BV51" s="14"/>
      <c r="BW51" s="14"/>
      <c r="BX51" s="14"/>
      <c r="BY51" s="14">
        <v>-0.1</v>
      </c>
      <c r="BZ51" s="14"/>
      <c r="CA51" s="14"/>
      <c r="CB51" s="14">
        <v>31.963999999999999</v>
      </c>
      <c r="CC51" s="14">
        <v>60.598999999999997</v>
      </c>
      <c r="CD51" s="14">
        <v>3.0510000000000002</v>
      </c>
      <c r="CE51" s="14">
        <v>12.468999999999999</v>
      </c>
      <c r="CF51" s="14">
        <v>2.1999999999999999E-2</v>
      </c>
      <c r="CG51" s="14"/>
      <c r="CH51" s="14"/>
      <c r="CI51" s="14"/>
      <c r="CJ51" s="14">
        <v>53.387</v>
      </c>
      <c r="CK51" s="14"/>
      <c r="CL51" s="14">
        <v>-25.585999999999999</v>
      </c>
      <c r="CM51" s="14"/>
      <c r="CN51" s="14"/>
      <c r="CO51" s="14"/>
      <c r="CP51" s="14"/>
      <c r="CQ51" s="14"/>
      <c r="CR51" s="14"/>
      <c r="CS51" s="14"/>
      <c r="CT51" s="14"/>
      <c r="CU51" s="14">
        <v>-4.5</v>
      </c>
      <c r="CV51" s="14">
        <v>0</v>
      </c>
      <c r="CW51" s="14">
        <v>0</v>
      </c>
      <c r="CX51" s="14"/>
      <c r="CY51" s="14">
        <v>1.4</v>
      </c>
      <c r="CZ51" s="14">
        <v>0</v>
      </c>
      <c r="DA51" s="14">
        <v>-0.9</v>
      </c>
      <c r="DB51" s="14">
        <v>0.1</v>
      </c>
      <c r="DC51" s="14">
        <v>1.8</v>
      </c>
      <c r="DD51" s="14">
        <v>1.8</v>
      </c>
      <c r="DE51" s="14">
        <v>-0.7</v>
      </c>
      <c r="DF51" s="14">
        <v>1.5</v>
      </c>
      <c r="DG51" s="14">
        <v>0.6</v>
      </c>
      <c r="DH51" s="14"/>
      <c r="DI51" s="14">
        <v>0</v>
      </c>
      <c r="DJ51" s="14">
        <v>0</v>
      </c>
      <c r="DK51" s="14">
        <v>-3.9</v>
      </c>
      <c r="DL51" s="14">
        <v>0.9</v>
      </c>
      <c r="DM51" s="14">
        <v>1.8</v>
      </c>
      <c r="DN51" s="14">
        <v>0.3</v>
      </c>
      <c r="DO51" s="14">
        <v>0.6</v>
      </c>
      <c r="DP51" s="14">
        <v>0.4</v>
      </c>
      <c r="DQ51" s="14">
        <v>0</v>
      </c>
      <c r="DR51" s="14">
        <v>-0.1</v>
      </c>
      <c r="DS51" s="14">
        <v>0</v>
      </c>
      <c r="DT51" s="14">
        <v>0.2</v>
      </c>
      <c r="DU51" s="14"/>
      <c r="DV51" s="14">
        <v>-4.5999999999999996</v>
      </c>
      <c r="DW51" s="14">
        <v>0.2</v>
      </c>
      <c r="DX51" s="14">
        <v>3</v>
      </c>
      <c r="DY51" s="14">
        <v>3</v>
      </c>
      <c r="DZ51" s="14">
        <v>1.5</v>
      </c>
      <c r="EA51" s="14">
        <v>0.8</v>
      </c>
      <c r="EB51" s="14">
        <v>4</v>
      </c>
      <c r="EC51" s="14">
        <v>0</v>
      </c>
      <c r="ED51" s="14">
        <v>-6.2</v>
      </c>
      <c r="EE51" s="14">
        <v>-6.5</v>
      </c>
      <c r="EF51" s="14">
        <v>4</v>
      </c>
      <c r="EG51" s="14">
        <v>4.3</v>
      </c>
      <c r="EH51" s="14">
        <v>2.6</v>
      </c>
      <c r="EI51" s="14">
        <v>-0.1</v>
      </c>
      <c r="EJ51" s="14">
        <v>1.3</v>
      </c>
      <c r="EK51" s="14">
        <v>0.2</v>
      </c>
      <c r="EL51" s="14">
        <v>0.2</v>
      </c>
      <c r="EM51" s="14">
        <v>0.1</v>
      </c>
      <c r="EN51" s="14">
        <v>0</v>
      </c>
      <c r="EO51" s="14">
        <v>0</v>
      </c>
      <c r="EP51" s="14">
        <v>0</v>
      </c>
      <c r="EQ51" s="14">
        <v>-0.156</v>
      </c>
      <c r="ER51" s="14">
        <v>16.82</v>
      </c>
      <c r="ES51" s="14">
        <v>-4.335</v>
      </c>
      <c r="ET51" s="14">
        <v>0</v>
      </c>
      <c r="EU51" s="14"/>
      <c r="EV51" s="14">
        <v>0.4</v>
      </c>
      <c r="EW51" s="14">
        <v>1.8</v>
      </c>
      <c r="EX51" s="14">
        <v>2.7</v>
      </c>
      <c r="EY51" s="14">
        <v>4</v>
      </c>
      <c r="EZ51" s="14">
        <v>4.3</v>
      </c>
      <c r="FA51" s="14">
        <v>0.7</v>
      </c>
      <c r="FB51" s="14">
        <v>1.7</v>
      </c>
      <c r="FC51" s="14">
        <v>1</v>
      </c>
      <c r="FD51" s="14">
        <v>1.4</v>
      </c>
      <c r="FE51" s="14">
        <v>2.2999999999999998</v>
      </c>
      <c r="FF51" s="14">
        <v>541.04070999999999</v>
      </c>
      <c r="FG51" s="15"/>
      <c r="FH51" s="14">
        <v>2.6484299999999998</v>
      </c>
      <c r="FI51" s="14">
        <v>2.7E-2</v>
      </c>
      <c r="FJ51" s="14">
        <v>5.6000000000000001E-2</v>
      </c>
      <c r="FK51" s="14">
        <v>1.718</v>
      </c>
      <c r="FL51" s="14">
        <v>1.8</v>
      </c>
      <c r="FM51" s="14"/>
      <c r="FN51" s="14">
        <v>0.32149</v>
      </c>
      <c r="FO51" s="14"/>
      <c r="FP51" s="14">
        <v>2.8</v>
      </c>
      <c r="FQ51" s="14">
        <v>9.3709199999999999</v>
      </c>
    </row>
    <row r="52" spans="1:173" ht="24" customHeight="1" x14ac:dyDescent="0.25">
      <c r="A52" s="16" t="s">
        <v>42</v>
      </c>
      <c r="B52" s="16" t="s">
        <v>667</v>
      </c>
      <c r="C52" s="17">
        <v>0.2</v>
      </c>
      <c r="D52" s="17"/>
      <c r="E52" s="17"/>
      <c r="F52" s="17">
        <v>29.8</v>
      </c>
      <c r="G52" s="17">
        <v>11.5</v>
      </c>
      <c r="H52" s="17"/>
      <c r="I52" s="17"/>
      <c r="J52" s="17">
        <v>-7.5</v>
      </c>
      <c r="K52" s="17">
        <v>18.7</v>
      </c>
      <c r="L52" s="17"/>
      <c r="M52" s="17"/>
      <c r="N52" s="17">
        <v>14.6</v>
      </c>
      <c r="O52" s="17">
        <v>12.8</v>
      </c>
      <c r="P52" s="17">
        <v>19.3</v>
      </c>
      <c r="Q52" s="17">
        <v>26.6</v>
      </c>
      <c r="R52" s="17">
        <v>0.8</v>
      </c>
      <c r="S52" s="17">
        <v>0.4</v>
      </c>
      <c r="T52" s="17">
        <v>79.7</v>
      </c>
      <c r="U52" s="17">
        <v>0</v>
      </c>
      <c r="V52" s="17"/>
      <c r="W52" s="17"/>
      <c r="X52" s="17"/>
      <c r="Y52" s="17"/>
      <c r="Z52" s="17">
        <v>14.4</v>
      </c>
      <c r="AA52" s="17">
        <v>1.8</v>
      </c>
      <c r="AB52" s="17">
        <v>0</v>
      </c>
      <c r="AC52" s="17">
        <v>-3.2</v>
      </c>
      <c r="AD52" s="17">
        <v>3.5</v>
      </c>
      <c r="AE52" s="17">
        <v>15</v>
      </c>
      <c r="AF52" s="17">
        <v>3.1</v>
      </c>
      <c r="AG52" s="17"/>
      <c r="AH52" s="17"/>
      <c r="AI52" s="17"/>
      <c r="AJ52" s="17">
        <v>14.6</v>
      </c>
      <c r="AK52" s="17">
        <v>8.9</v>
      </c>
      <c r="AL52" s="17"/>
      <c r="AM52" s="17"/>
      <c r="AN52" s="17"/>
      <c r="AO52" s="17">
        <v>-1.3</v>
      </c>
      <c r="AP52" s="17">
        <v>53.1</v>
      </c>
      <c r="AQ52" s="17">
        <v>10.657999999999999</v>
      </c>
      <c r="AR52" s="17">
        <v>17.117000000000001</v>
      </c>
      <c r="AS52" s="17">
        <v>-1.2609999999999999</v>
      </c>
      <c r="AT52" s="17">
        <v>0.4</v>
      </c>
      <c r="AU52" s="17">
        <v>2.7</v>
      </c>
      <c r="AV52" s="17">
        <v>0.1</v>
      </c>
      <c r="AW52" s="17"/>
      <c r="AX52" s="17">
        <v>4.8575999999999997</v>
      </c>
      <c r="AY52" s="17">
        <v>-53.359540000000003</v>
      </c>
      <c r="AZ52" s="17">
        <v>11.3</v>
      </c>
      <c r="BA52" s="17">
        <v>-0.6</v>
      </c>
      <c r="BB52" s="17">
        <v>0.2</v>
      </c>
      <c r="BC52" s="17">
        <v>-2.8</v>
      </c>
      <c r="BD52" s="17">
        <v>2.9</v>
      </c>
      <c r="BE52" s="17">
        <v>1</v>
      </c>
      <c r="BF52" s="17">
        <v>0.1</v>
      </c>
      <c r="BG52" s="17">
        <v>0.3</v>
      </c>
      <c r="BH52" s="17">
        <v>3.9</v>
      </c>
      <c r="BI52" s="17"/>
      <c r="BJ52" s="17"/>
      <c r="BK52" s="17">
        <v>7.8</v>
      </c>
      <c r="BL52" s="17"/>
      <c r="BM52" s="17"/>
      <c r="BN52" s="17"/>
      <c r="BO52" s="17">
        <v>18.100000000000001</v>
      </c>
      <c r="BP52" s="17"/>
      <c r="BQ52" s="17"/>
      <c r="BR52" s="17"/>
      <c r="BS52" s="17"/>
      <c r="BT52" s="17"/>
      <c r="BU52" s="17"/>
      <c r="BV52" s="17"/>
      <c r="BW52" s="17"/>
      <c r="BX52" s="17"/>
      <c r="BY52" s="17">
        <v>-4.2</v>
      </c>
      <c r="BZ52" s="17"/>
      <c r="CA52" s="17"/>
      <c r="CB52" s="17">
        <v>33.816000000000003</v>
      </c>
      <c r="CC52" s="17">
        <v>60.3</v>
      </c>
      <c r="CD52" s="17">
        <v>3.6339999999999999</v>
      </c>
      <c r="CE52" s="17">
        <v>15.015000000000001</v>
      </c>
      <c r="CF52" s="17">
        <v>-0.23400000000000001</v>
      </c>
      <c r="CG52" s="17"/>
      <c r="CH52" s="17"/>
      <c r="CI52" s="17"/>
      <c r="CJ52" s="17">
        <v>55.561999999999998</v>
      </c>
      <c r="CK52" s="17"/>
      <c r="CL52" s="17">
        <v>-22.771000000000001</v>
      </c>
      <c r="CM52" s="17"/>
      <c r="CN52" s="17"/>
      <c r="CO52" s="17"/>
      <c r="CP52" s="17"/>
      <c r="CQ52" s="17"/>
      <c r="CR52" s="17"/>
      <c r="CS52" s="17"/>
      <c r="CT52" s="17"/>
      <c r="CU52" s="17">
        <v>-4.3</v>
      </c>
      <c r="CV52" s="17">
        <v>0</v>
      </c>
      <c r="CW52" s="17">
        <v>0</v>
      </c>
      <c r="CX52" s="17"/>
      <c r="CY52" s="17">
        <v>1.4</v>
      </c>
      <c r="CZ52" s="17">
        <v>0</v>
      </c>
      <c r="DA52" s="17">
        <v>-0.9</v>
      </c>
      <c r="DB52" s="17">
        <v>0.2</v>
      </c>
      <c r="DC52" s="17">
        <v>2</v>
      </c>
      <c r="DD52" s="17">
        <v>1.9</v>
      </c>
      <c r="DE52" s="17">
        <v>-0.2</v>
      </c>
      <c r="DF52" s="17">
        <v>1.5</v>
      </c>
      <c r="DG52" s="17">
        <v>0.6</v>
      </c>
      <c r="DH52" s="17"/>
      <c r="DI52" s="17">
        <v>0</v>
      </c>
      <c r="DJ52" s="17">
        <v>0</v>
      </c>
      <c r="DK52" s="17">
        <v>-4</v>
      </c>
      <c r="DL52" s="17">
        <v>1.5</v>
      </c>
      <c r="DM52" s="17">
        <v>1.8</v>
      </c>
      <c r="DN52" s="17">
        <v>0.3</v>
      </c>
      <c r="DO52" s="17">
        <v>0.6</v>
      </c>
      <c r="DP52" s="17">
        <v>0.4</v>
      </c>
      <c r="DQ52" s="17">
        <v>0</v>
      </c>
      <c r="DR52" s="17">
        <v>-0.1</v>
      </c>
      <c r="DS52" s="17">
        <v>-0.3</v>
      </c>
      <c r="DT52" s="17">
        <v>0.2</v>
      </c>
      <c r="DU52" s="17"/>
      <c r="DV52" s="17">
        <v>-4.5</v>
      </c>
      <c r="DW52" s="17">
        <v>0.2</v>
      </c>
      <c r="DX52" s="17">
        <v>3</v>
      </c>
      <c r="DY52" s="17">
        <v>2.9</v>
      </c>
      <c r="DZ52" s="17">
        <v>1.3</v>
      </c>
      <c r="EA52" s="17">
        <v>0.8</v>
      </c>
      <c r="EB52" s="17">
        <v>4</v>
      </c>
      <c r="EC52" s="17">
        <v>0</v>
      </c>
      <c r="ED52" s="17">
        <v>-5.8</v>
      </c>
      <c r="EE52" s="17">
        <v>-6</v>
      </c>
      <c r="EF52" s="17">
        <v>3.5</v>
      </c>
      <c r="EG52" s="17">
        <v>4.0999999999999996</v>
      </c>
      <c r="EH52" s="17">
        <v>2.6</v>
      </c>
      <c r="EI52" s="17">
        <v>-0.1</v>
      </c>
      <c r="EJ52" s="17">
        <v>1.2</v>
      </c>
      <c r="EK52" s="17">
        <v>0.2</v>
      </c>
      <c r="EL52" s="17">
        <v>0.2</v>
      </c>
      <c r="EM52" s="17">
        <v>0.1</v>
      </c>
      <c r="EN52" s="17">
        <v>0</v>
      </c>
      <c r="EO52" s="17">
        <v>0</v>
      </c>
      <c r="EP52" s="17">
        <v>0</v>
      </c>
      <c r="EQ52" s="17">
        <v>-0.153</v>
      </c>
      <c r="ER52" s="17">
        <v>17.120999999999999</v>
      </c>
      <c r="ES52" s="17">
        <v>-2.0379999999999998</v>
      </c>
      <c r="ET52" s="17">
        <v>0</v>
      </c>
      <c r="EU52" s="17"/>
      <c r="EV52" s="17">
        <v>2</v>
      </c>
      <c r="EW52" s="17">
        <v>1.7</v>
      </c>
      <c r="EX52" s="17">
        <v>2.6</v>
      </c>
      <c r="EY52" s="17">
        <v>3.5</v>
      </c>
      <c r="EZ52" s="17">
        <v>4.0999999999999996</v>
      </c>
      <c r="FA52" s="17">
        <v>0.8</v>
      </c>
      <c r="FB52" s="17">
        <v>1.8</v>
      </c>
      <c r="FC52" s="17">
        <v>0.9</v>
      </c>
      <c r="FD52" s="17">
        <v>1.8</v>
      </c>
      <c r="FE52" s="17">
        <v>2.6</v>
      </c>
      <c r="FF52" s="17">
        <v>528.36405999999999</v>
      </c>
      <c r="FG52" s="15"/>
      <c r="FH52" s="17">
        <v>2.6615000000000002</v>
      </c>
      <c r="FI52" s="17">
        <v>0.03</v>
      </c>
      <c r="FJ52" s="17">
        <v>-0.115</v>
      </c>
      <c r="FK52" s="17">
        <v>1.73</v>
      </c>
      <c r="FL52" s="17">
        <v>1.8</v>
      </c>
      <c r="FM52" s="17"/>
      <c r="FN52" s="17">
        <v>0.31448999999999999</v>
      </c>
      <c r="FO52" s="17"/>
      <c r="FP52" s="17">
        <v>0</v>
      </c>
      <c r="FQ52" s="17">
        <v>6.4209899999999998</v>
      </c>
    </row>
    <row r="53" spans="1:173" ht="24" customHeight="1" x14ac:dyDescent="0.25">
      <c r="A53" s="16" t="s">
        <v>42</v>
      </c>
      <c r="B53" s="16" t="s">
        <v>668</v>
      </c>
      <c r="C53" s="17">
        <v>0.2</v>
      </c>
      <c r="D53" s="17"/>
      <c r="E53" s="17"/>
      <c r="F53" s="17">
        <v>28.4</v>
      </c>
      <c r="G53" s="17">
        <v>10.3</v>
      </c>
      <c r="H53" s="17"/>
      <c r="I53" s="17"/>
      <c r="J53" s="17">
        <v>-7.4</v>
      </c>
      <c r="K53" s="17">
        <v>28.9</v>
      </c>
      <c r="L53" s="17"/>
      <c r="M53" s="17"/>
      <c r="N53" s="17">
        <v>13.1</v>
      </c>
      <c r="O53" s="17">
        <v>4.2</v>
      </c>
      <c r="P53" s="17">
        <v>12.9</v>
      </c>
      <c r="Q53" s="17">
        <v>24.2</v>
      </c>
      <c r="R53" s="17">
        <v>3.4</v>
      </c>
      <c r="S53" s="17">
        <v>1.7</v>
      </c>
      <c r="T53" s="17">
        <v>79.400000000000006</v>
      </c>
      <c r="U53" s="17">
        <v>0</v>
      </c>
      <c r="V53" s="17"/>
      <c r="W53" s="17"/>
      <c r="X53" s="17"/>
      <c r="Y53" s="17"/>
      <c r="Z53" s="17">
        <v>10.5</v>
      </c>
      <c r="AA53" s="17">
        <v>1.3</v>
      </c>
      <c r="AB53" s="17">
        <v>0</v>
      </c>
      <c r="AC53" s="17">
        <v>-3.2</v>
      </c>
      <c r="AD53" s="17">
        <v>3.2</v>
      </c>
      <c r="AE53" s="17">
        <v>12.8</v>
      </c>
      <c r="AF53" s="17">
        <v>2.9</v>
      </c>
      <c r="AG53" s="17"/>
      <c r="AH53" s="17"/>
      <c r="AI53" s="17"/>
      <c r="AJ53" s="17">
        <v>12.5</v>
      </c>
      <c r="AK53" s="17">
        <v>10.3</v>
      </c>
      <c r="AL53" s="17"/>
      <c r="AM53" s="17"/>
      <c r="AN53" s="17"/>
      <c r="AO53" s="17">
        <v>-1.4</v>
      </c>
      <c r="AP53" s="17">
        <v>54.9</v>
      </c>
      <c r="AQ53" s="17">
        <v>11.009</v>
      </c>
      <c r="AR53" s="17">
        <v>17.632999999999999</v>
      </c>
      <c r="AS53" s="17">
        <v>-0.90800000000000003</v>
      </c>
      <c r="AT53" s="17">
        <v>0.3</v>
      </c>
      <c r="AU53" s="17">
        <v>2.7</v>
      </c>
      <c r="AV53" s="17">
        <v>1.3</v>
      </c>
      <c r="AW53" s="17"/>
      <c r="AX53" s="17">
        <v>5.7835799999999997</v>
      </c>
      <c r="AY53" s="17">
        <v>-52.176789999999997</v>
      </c>
      <c r="AZ53" s="17">
        <v>8.3000000000000007</v>
      </c>
      <c r="BA53" s="17">
        <v>-0.5</v>
      </c>
      <c r="BB53" s="17">
        <v>0.3</v>
      </c>
      <c r="BC53" s="17">
        <v>-2.6</v>
      </c>
      <c r="BD53" s="17">
        <v>3.8</v>
      </c>
      <c r="BE53" s="17">
        <v>1</v>
      </c>
      <c r="BF53" s="17">
        <v>0.1</v>
      </c>
      <c r="BG53" s="17">
        <v>0.3</v>
      </c>
      <c r="BH53" s="17">
        <v>4.8</v>
      </c>
      <c r="BI53" s="17"/>
      <c r="BJ53" s="17"/>
      <c r="BK53" s="17">
        <v>7.1</v>
      </c>
      <c r="BL53" s="17"/>
      <c r="BM53" s="17"/>
      <c r="BN53" s="17"/>
      <c r="BO53" s="17">
        <v>18.8</v>
      </c>
      <c r="BP53" s="17"/>
      <c r="BQ53" s="17"/>
      <c r="BR53" s="17"/>
      <c r="BS53" s="17"/>
      <c r="BT53" s="17"/>
      <c r="BU53" s="17"/>
      <c r="BV53" s="17"/>
      <c r="BW53" s="17"/>
      <c r="BX53" s="17"/>
      <c r="BY53" s="17">
        <v>-3.1</v>
      </c>
      <c r="BZ53" s="17"/>
      <c r="CA53" s="17"/>
      <c r="CB53" s="17">
        <v>33.506999999999998</v>
      </c>
      <c r="CC53" s="17">
        <v>59.581000000000003</v>
      </c>
      <c r="CD53" s="17">
        <v>4.2720000000000002</v>
      </c>
      <c r="CE53" s="17">
        <v>12.534000000000001</v>
      </c>
      <c r="CF53" s="17">
        <v>5.7000000000000002E-2</v>
      </c>
      <c r="CG53" s="17"/>
      <c r="CH53" s="17"/>
      <c r="CI53" s="17"/>
      <c r="CJ53" s="17">
        <v>57.932000000000002</v>
      </c>
      <c r="CK53" s="17"/>
      <c r="CL53" s="17">
        <v>-18.655000000000001</v>
      </c>
      <c r="CM53" s="17"/>
      <c r="CN53" s="17"/>
      <c r="CO53" s="17"/>
      <c r="CP53" s="17"/>
      <c r="CQ53" s="17"/>
      <c r="CR53" s="17"/>
      <c r="CS53" s="17"/>
      <c r="CT53" s="17"/>
      <c r="CU53" s="17">
        <v>-4.7</v>
      </c>
      <c r="CV53" s="17">
        <v>0</v>
      </c>
      <c r="CW53" s="17">
        <v>0</v>
      </c>
      <c r="CX53" s="17"/>
      <c r="CY53" s="17">
        <v>1.4</v>
      </c>
      <c r="CZ53" s="17">
        <v>-0.1</v>
      </c>
      <c r="DA53" s="17">
        <v>-0.9</v>
      </c>
      <c r="DB53" s="17">
        <v>0.2</v>
      </c>
      <c r="DC53" s="17">
        <v>2</v>
      </c>
      <c r="DD53" s="17">
        <v>1.8</v>
      </c>
      <c r="DE53" s="17">
        <v>0.2</v>
      </c>
      <c r="DF53" s="17">
        <v>1.5</v>
      </c>
      <c r="DG53" s="17">
        <v>0.5</v>
      </c>
      <c r="DH53" s="17"/>
      <c r="DI53" s="17">
        <v>0</v>
      </c>
      <c r="DJ53" s="17">
        <v>0</v>
      </c>
      <c r="DK53" s="17">
        <v>-4.0999999999999996</v>
      </c>
      <c r="DL53" s="17">
        <v>1.4</v>
      </c>
      <c r="DM53" s="17">
        <v>1.8</v>
      </c>
      <c r="DN53" s="17">
        <v>0.3</v>
      </c>
      <c r="DO53" s="17">
        <v>0.6</v>
      </c>
      <c r="DP53" s="17">
        <v>0.4</v>
      </c>
      <c r="DQ53" s="17">
        <v>0</v>
      </c>
      <c r="DR53" s="17">
        <v>0.2</v>
      </c>
      <c r="DS53" s="17">
        <v>-0.2</v>
      </c>
      <c r="DT53" s="17">
        <v>0.2</v>
      </c>
      <c r="DU53" s="17"/>
      <c r="DV53" s="17">
        <v>-4.5</v>
      </c>
      <c r="DW53" s="17">
        <v>0.2</v>
      </c>
      <c r="DX53" s="17">
        <v>3</v>
      </c>
      <c r="DY53" s="17">
        <v>2.9</v>
      </c>
      <c r="DZ53" s="17">
        <v>1.5</v>
      </c>
      <c r="EA53" s="17">
        <v>0.8</v>
      </c>
      <c r="EB53" s="17">
        <v>4</v>
      </c>
      <c r="EC53" s="17">
        <v>0</v>
      </c>
      <c r="ED53" s="17">
        <v>-6.3</v>
      </c>
      <c r="EE53" s="17">
        <v>-6.5</v>
      </c>
      <c r="EF53" s="17">
        <v>3.9</v>
      </c>
      <c r="EG53" s="17">
        <v>2.1</v>
      </c>
      <c r="EH53" s="17">
        <v>2.6</v>
      </c>
      <c r="EI53" s="17">
        <v>-0.1</v>
      </c>
      <c r="EJ53" s="17">
        <v>1.1000000000000001</v>
      </c>
      <c r="EK53" s="17">
        <v>0.2</v>
      </c>
      <c r="EL53" s="17">
        <v>0.2</v>
      </c>
      <c r="EM53" s="17">
        <v>0.1</v>
      </c>
      <c r="EN53" s="17">
        <v>0</v>
      </c>
      <c r="EO53" s="17">
        <v>0</v>
      </c>
      <c r="EP53" s="17">
        <v>0</v>
      </c>
      <c r="EQ53" s="17">
        <v>-0.16300000000000001</v>
      </c>
      <c r="ER53" s="17">
        <v>14.997999999999999</v>
      </c>
      <c r="ES53" s="17">
        <v>-1.675</v>
      </c>
      <c r="ET53" s="17">
        <v>0</v>
      </c>
      <c r="EU53" s="17"/>
      <c r="EV53" s="17">
        <v>2</v>
      </c>
      <c r="EW53" s="17">
        <v>1.8</v>
      </c>
      <c r="EX53" s="17">
        <v>2.5</v>
      </c>
      <c r="EY53" s="17">
        <v>3.9</v>
      </c>
      <c r="EZ53" s="17">
        <v>2.1</v>
      </c>
      <c r="FA53" s="17">
        <v>0.8</v>
      </c>
      <c r="FB53" s="17">
        <v>2</v>
      </c>
      <c r="FC53" s="17">
        <v>4.0999999999999996</v>
      </c>
      <c r="FD53" s="17">
        <v>1.6</v>
      </c>
      <c r="FE53" s="17">
        <v>2.7</v>
      </c>
      <c r="FF53" s="17">
        <v>520.62878999999998</v>
      </c>
      <c r="FG53" s="15"/>
      <c r="FH53" s="17">
        <v>2.7336999999999998</v>
      </c>
      <c r="FI53" s="17">
        <v>2.8000000000000001E-2</v>
      </c>
      <c r="FJ53" s="17">
        <v>-0.42499999999999999</v>
      </c>
      <c r="FK53" s="17">
        <v>1.91</v>
      </c>
      <c r="FL53" s="17">
        <v>1.7</v>
      </c>
      <c r="FM53" s="17"/>
      <c r="FN53" s="17">
        <v>0.30979000000000001</v>
      </c>
      <c r="FO53" s="17"/>
      <c r="FP53" s="17">
        <v>0</v>
      </c>
      <c r="FQ53" s="17">
        <v>6.2564900000000003</v>
      </c>
    </row>
    <row r="54" spans="1:173" ht="24" customHeight="1" x14ac:dyDescent="0.25">
      <c r="A54" s="16" t="s">
        <v>42</v>
      </c>
      <c r="B54" s="16" t="s">
        <v>669</v>
      </c>
      <c r="C54" s="17">
        <v>0.2</v>
      </c>
      <c r="D54" s="17"/>
      <c r="E54" s="17"/>
      <c r="F54" s="17">
        <v>27.5</v>
      </c>
      <c r="G54" s="17">
        <v>10.7</v>
      </c>
      <c r="H54" s="17"/>
      <c r="I54" s="17"/>
      <c r="J54" s="17">
        <v>-8.3000000000000007</v>
      </c>
      <c r="K54" s="17">
        <v>15.1</v>
      </c>
      <c r="L54" s="17"/>
      <c r="M54" s="17"/>
      <c r="N54" s="17">
        <v>-2.8</v>
      </c>
      <c r="O54" s="17">
        <v>-7</v>
      </c>
      <c r="P54" s="17">
        <v>12.6</v>
      </c>
      <c r="Q54" s="17">
        <v>15.5</v>
      </c>
      <c r="R54" s="17">
        <v>2.6</v>
      </c>
      <c r="S54" s="17">
        <v>0.4</v>
      </c>
      <c r="T54" s="17">
        <v>76</v>
      </c>
      <c r="U54" s="17">
        <v>0.1</v>
      </c>
      <c r="V54" s="17"/>
      <c r="W54" s="17"/>
      <c r="X54" s="17"/>
      <c r="Y54" s="17"/>
      <c r="Z54" s="17">
        <v>10.6</v>
      </c>
      <c r="AA54" s="17">
        <v>1.1000000000000001</v>
      </c>
      <c r="AB54" s="17">
        <v>0</v>
      </c>
      <c r="AC54" s="17">
        <v>-3.2</v>
      </c>
      <c r="AD54" s="17">
        <v>3</v>
      </c>
      <c r="AE54" s="17">
        <v>11.2</v>
      </c>
      <c r="AF54" s="17">
        <v>2.7</v>
      </c>
      <c r="AG54" s="17"/>
      <c r="AH54" s="17"/>
      <c r="AI54" s="17"/>
      <c r="AJ54" s="17">
        <v>11.7</v>
      </c>
      <c r="AK54" s="17">
        <v>11.9</v>
      </c>
      <c r="AL54" s="17"/>
      <c r="AM54" s="17"/>
      <c r="AN54" s="17"/>
      <c r="AO54" s="17">
        <v>-1.5</v>
      </c>
      <c r="AP54" s="17">
        <v>55.2</v>
      </c>
      <c r="AQ54" s="17">
        <v>11.375999999999999</v>
      </c>
      <c r="AR54" s="17">
        <v>16.701000000000001</v>
      </c>
      <c r="AS54" s="17">
        <v>-1.2370000000000001</v>
      </c>
      <c r="AT54" s="17">
        <v>0.3</v>
      </c>
      <c r="AU54" s="17">
        <v>2.7</v>
      </c>
      <c r="AV54" s="17">
        <v>1.7</v>
      </c>
      <c r="AW54" s="17"/>
      <c r="AX54" s="17">
        <v>1.8380099999999999</v>
      </c>
      <c r="AY54" s="17">
        <v>-56.141390000000001</v>
      </c>
      <c r="AZ54" s="17">
        <v>10.6</v>
      </c>
      <c r="BA54" s="17">
        <v>-0.5</v>
      </c>
      <c r="BB54" s="17">
        <v>0.4</v>
      </c>
      <c r="BC54" s="17">
        <v>-0.5</v>
      </c>
      <c r="BD54" s="17">
        <v>6.1</v>
      </c>
      <c r="BE54" s="17">
        <v>1</v>
      </c>
      <c r="BF54" s="17">
        <v>0.1</v>
      </c>
      <c r="BG54" s="17">
        <v>2.2000000000000002</v>
      </c>
      <c r="BH54" s="17">
        <v>3.4</v>
      </c>
      <c r="BI54" s="17"/>
      <c r="BJ54" s="17"/>
      <c r="BK54" s="17">
        <v>5.8</v>
      </c>
      <c r="BL54" s="17"/>
      <c r="BM54" s="17"/>
      <c r="BN54" s="17"/>
      <c r="BO54" s="17">
        <v>16.600000000000001</v>
      </c>
      <c r="BP54" s="17"/>
      <c r="BQ54" s="17"/>
      <c r="BR54" s="17"/>
      <c r="BS54" s="17"/>
      <c r="BT54" s="17"/>
      <c r="BU54" s="17"/>
      <c r="BV54" s="17"/>
      <c r="BW54" s="17"/>
      <c r="BX54" s="17"/>
      <c r="BY54" s="17">
        <v>0.4</v>
      </c>
      <c r="BZ54" s="17"/>
      <c r="CA54" s="17"/>
      <c r="CB54" s="17">
        <v>32.941000000000003</v>
      </c>
      <c r="CC54" s="17">
        <v>57.923999999999999</v>
      </c>
      <c r="CD54" s="17">
        <v>3.0259999999999998</v>
      </c>
      <c r="CE54" s="17">
        <v>12.564</v>
      </c>
      <c r="CF54" s="17">
        <v>2.1000000000000001E-2</v>
      </c>
      <c r="CG54" s="17"/>
      <c r="CH54" s="17"/>
      <c r="CI54" s="17"/>
      <c r="CJ54" s="17">
        <v>51.871000000000002</v>
      </c>
      <c r="CK54" s="17"/>
      <c r="CL54" s="17">
        <v>-23.306000000000001</v>
      </c>
      <c r="CM54" s="17"/>
      <c r="CN54" s="17"/>
      <c r="CO54" s="17"/>
      <c r="CP54" s="17"/>
      <c r="CQ54" s="17"/>
      <c r="CR54" s="17"/>
      <c r="CS54" s="17"/>
      <c r="CT54" s="17"/>
      <c r="CU54" s="17">
        <v>-5</v>
      </c>
      <c r="CV54" s="17">
        <v>0</v>
      </c>
      <c r="CW54" s="17">
        <v>0</v>
      </c>
      <c r="CX54" s="17"/>
      <c r="CY54" s="17">
        <v>1.4</v>
      </c>
      <c r="CZ54" s="17">
        <v>0</v>
      </c>
      <c r="DA54" s="17">
        <v>-0.9</v>
      </c>
      <c r="DB54" s="17">
        <v>0.2</v>
      </c>
      <c r="DC54" s="17">
        <v>2</v>
      </c>
      <c r="DD54" s="17">
        <v>1.8</v>
      </c>
      <c r="DE54" s="17">
        <v>0</v>
      </c>
      <c r="DF54" s="17">
        <v>1.5</v>
      </c>
      <c r="DG54" s="17">
        <v>0.5</v>
      </c>
      <c r="DH54" s="17"/>
      <c r="DI54" s="17">
        <v>0</v>
      </c>
      <c r="DJ54" s="17">
        <v>0</v>
      </c>
      <c r="DK54" s="17">
        <v>-4.9000000000000004</v>
      </c>
      <c r="DL54" s="17">
        <v>-1.3</v>
      </c>
      <c r="DM54" s="17">
        <v>1.8</v>
      </c>
      <c r="DN54" s="17">
        <v>0.3</v>
      </c>
      <c r="DO54" s="17">
        <v>0.6</v>
      </c>
      <c r="DP54" s="17">
        <v>0.4</v>
      </c>
      <c r="DQ54" s="17">
        <v>0</v>
      </c>
      <c r="DR54" s="17">
        <v>0</v>
      </c>
      <c r="DS54" s="17">
        <v>-0.2</v>
      </c>
      <c r="DT54" s="17">
        <v>0.2</v>
      </c>
      <c r="DU54" s="17"/>
      <c r="DV54" s="17">
        <v>-4.5999999999999996</v>
      </c>
      <c r="DW54" s="17">
        <v>0.2</v>
      </c>
      <c r="DX54" s="17">
        <v>2.9</v>
      </c>
      <c r="DY54" s="17">
        <v>2.9</v>
      </c>
      <c r="DZ54" s="17">
        <v>1.3</v>
      </c>
      <c r="EA54" s="17">
        <v>0.8</v>
      </c>
      <c r="EB54" s="17">
        <v>4</v>
      </c>
      <c r="EC54" s="17">
        <v>0</v>
      </c>
      <c r="ED54" s="17">
        <v>-5.3</v>
      </c>
      <c r="EE54" s="17">
        <v>-5.5</v>
      </c>
      <c r="EF54" s="17">
        <v>3.8</v>
      </c>
      <c r="EG54" s="17">
        <v>2.7</v>
      </c>
      <c r="EH54" s="17">
        <v>2.6</v>
      </c>
      <c r="EI54" s="17">
        <v>-0.1</v>
      </c>
      <c r="EJ54" s="17">
        <v>1.2</v>
      </c>
      <c r="EK54" s="17">
        <v>0.2</v>
      </c>
      <c r="EL54" s="17">
        <v>0.2</v>
      </c>
      <c r="EM54" s="17">
        <v>0.1</v>
      </c>
      <c r="EN54" s="17">
        <v>0</v>
      </c>
      <c r="EO54" s="17">
        <v>0</v>
      </c>
      <c r="EP54" s="17">
        <v>0</v>
      </c>
      <c r="EQ54" s="17">
        <v>-0.161</v>
      </c>
      <c r="ER54" s="17">
        <v>8.9670000000000005</v>
      </c>
      <c r="ES54" s="17">
        <v>1.73</v>
      </c>
      <c r="ET54" s="17">
        <v>0</v>
      </c>
      <c r="EU54" s="17"/>
      <c r="EV54" s="17">
        <v>1.9</v>
      </c>
      <c r="EW54" s="17">
        <v>1.6</v>
      </c>
      <c r="EX54" s="17">
        <v>2.6</v>
      </c>
      <c r="EY54" s="17">
        <v>3.8</v>
      </c>
      <c r="EZ54" s="17">
        <v>2.7</v>
      </c>
      <c r="FA54" s="17">
        <v>0.8</v>
      </c>
      <c r="FB54" s="17">
        <v>2.2999999999999998</v>
      </c>
      <c r="FC54" s="17">
        <v>3.8</v>
      </c>
      <c r="FD54" s="17">
        <v>0.9</v>
      </c>
      <c r="FE54" s="17">
        <v>2.1</v>
      </c>
      <c r="FF54" s="17">
        <v>442.01362</v>
      </c>
      <c r="FG54" s="15"/>
      <c r="FH54" s="17">
        <v>2.7994699999999999</v>
      </c>
      <c r="FI54" s="17">
        <v>2.9000000000000001E-2</v>
      </c>
      <c r="FJ54" s="17">
        <v>-0.59299999999999997</v>
      </c>
      <c r="FK54" s="17">
        <v>1.94</v>
      </c>
      <c r="FL54" s="17">
        <v>1.7</v>
      </c>
      <c r="FM54" s="17"/>
      <c r="FN54" s="17">
        <v>0.28615000000000002</v>
      </c>
      <c r="FO54" s="17"/>
      <c r="FP54" s="17">
        <v>0</v>
      </c>
      <c r="FQ54" s="17">
        <v>6.1616200000000001</v>
      </c>
    </row>
    <row r="55" spans="1:173" ht="24" customHeight="1" x14ac:dyDescent="0.25">
      <c r="A55" s="16" t="s">
        <v>42</v>
      </c>
      <c r="B55" s="16" t="s">
        <v>670</v>
      </c>
      <c r="C55" s="17">
        <v>0.2</v>
      </c>
      <c r="D55" s="17"/>
      <c r="E55" s="17"/>
      <c r="F55" s="17">
        <v>25.4</v>
      </c>
      <c r="G55" s="17">
        <v>9.5</v>
      </c>
      <c r="H55" s="17"/>
      <c r="I55" s="17"/>
      <c r="J55" s="17">
        <v>-8.8000000000000007</v>
      </c>
      <c r="K55" s="17">
        <v>17.3</v>
      </c>
      <c r="L55" s="17"/>
      <c r="M55" s="17"/>
      <c r="N55" s="17">
        <v>-15</v>
      </c>
      <c r="O55" s="17">
        <v>-21.9</v>
      </c>
      <c r="P55" s="17">
        <v>-0.9</v>
      </c>
      <c r="Q55" s="17">
        <v>13.8</v>
      </c>
      <c r="R55" s="17">
        <v>-0.4</v>
      </c>
      <c r="S55" s="17">
        <v>-0.4</v>
      </c>
      <c r="T55" s="17">
        <v>70.599999999999994</v>
      </c>
      <c r="U55" s="17">
        <v>0</v>
      </c>
      <c r="V55" s="17"/>
      <c r="W55" s="17"/>
      <c r="X55" s="17"/>
      <c r="Y55" s="17"/>
      <c r="Z55" s="17">
        <v>11.6</v>
      </c>
      <c r="AA55" s="17">
        <v>1.4</v>
      </c>
      <c r="AB55" s="17">
        <v>0</v>
      </c>
      <c r="AC55" s="17">
        <v>-3.2</v>
      </c>
      <c r="AD55" s="17">
        <v>3</v>
      </c>
      <c r="AE55" s="17">
        <v>10.5</v>
      </c>
      <c r="AF55" s="17">
        <v>2.9</v>
      </c>
      <c r="AG55" s="17"/>
      <c r="AH55" s="17"/>
      <c r="AI55" s="17"/>
      <c r="AJ55" s="17">
        <v>11.2</v>
      </c>
      <c r="AK55" s="17">
        <v>12.9</v>
      </c>
      <c r="AL55" s="17"/>
      <c r="AM55" s="17"/>
      <c r="AN55" s="17"/>
      <c r="AO55" s="17">
        <v>-1.7</v>
      </c>
      <c r="AP55" s="17">
        <v>54</v>
      </c>
      <c r="AQ55" s="17">
        <v>11.442</v>
      </c>
      <c r="AR55" s="17">
        <v>18.016999999999999</v>
      </c>
      <c r="AS55" s="17">
        <v>-1.667</v>
      </c>
      <c r="AT55" s="17">
        <v>0.2</v>
      </c>
      <c r="AU55" s="17">
        <v>2.7</v>
      </c>
      <c r="AV55" s="17">
        <v>1.2</v>
      </c>
      <c r="AW55" s="17"/>
      <c r="AX55" s="17">
        <v>-1.7517</v>
      </c>
      <c r="AY55" s="17">
        <v>-59.627490000000002</v>
      </c>
      <c r="AZ55" s="17">
        <v>8.5</v>
      </c>
      <c r="BA55" s="17">
        <v>-0.7</v>
      </c>
      <c r="BB55" s="17">
        <v>0</v>
      </c>
      <c r="BC55" s="17">
        <v>-2.4</v>
      </c>
      <c r="BD55" s="17">
        <v>5.7</v>
      </c>
      <c r="BE55" s="17">
        <v>1</v>
      </c>
      <c r="BF55" s="17">
        <v>0</v>
      </c>
      <c r="BG55" s="17">
        <v>0.6</v>
      </c>
      <c r="BH55" s="17">
        <v>1.6</v>
      </c>
      <c r="BI55" s="17"/>
      <c r="BJ55" s="17"/>
      <c r="BK55" s="17">
        <v>4.5</v>
      </c>
      <c r="BL55" s="17"/>
      <c r="BM55" s="17"/>
      <c r="BN55" s="17"/>
      <c r="BO55" s="17">
        <v>17.100000000000001</v>
      </c>
      <c r="BP55" s="17"/>
      <c r="BQ55" s="17"/>
      <c r="BR55" s="17"/>
      <c r="BS55" s="17"/>
      <c r="BT55" s="17"/>
      <c r="BU55" s="17"/>
      <c r="BV55" s="17"/>
      <c r="BW55" s="17"/>
      <c r="BX55" s="17"/>
      <c r="BY55" s="17">
        <v>-5.4</v>
      </c>
      <c r="BZ55" s="17"/>
      <c r="CA55" s="17"/>
      <c r="CB55" s="17">
        <v>33.006</v>
      </c>
      <c r="CC55" s="17">
        <v>58.429000000000002</v>
      </c>
      <c r="CD55" s="17">
        <v>3.7919999999999998</v>
      </c>
      <c r="CE55" s="17">
        <v>14.536</v>
      </c>
      <c r="CF55" s="17">
        <v>-0.188</v>
      </c>
      <c r="CG55" s="17"/>
      <c r="CH55" s="17"/>
      <c r="CI55" s="17"/>
      <c r="CJ55" s="17">
        <v>47.131999999999998</v>
      </c>
      <c r="CK55" s="17"/>
      <c r="CL55" s="17">
        <v>-31.280999999999999</v>
      </c>
      <c r="CM55" s="17"/>
      <c r="CN55" s="17"/>
      <c r="CO55" s="17"/>
      <c r="CP55" s="17"/>
      <c r="CQ55" s="17"/>
      <c r="CR55" s="17"/>
      <c r="CS55" s="17"/>
      <c r="CT55" s="17"/>
      <c r="CU55" s="17">
        <v>-4.7</v>
      </c>
      <c r="CV55" s="17">
        <v>0</v>
      </c>
      <c r="CW55" s="17">
        <v>0</v>
      </c>
      <c r="CX55" s="17"/>
      <c r="CY55" s="17">
        <v>1.4</v>
      </c>
      <c r="CZ55" s="17">
        <v>0</v>
      </c>
      <c r="DA55" s="17">
        <v>-0.9</v>
      </c>
      <c r="DB55" s="17">
        <v>0.1</v>
      </c>
      <c r="DC55" s="17">
        <v>2</v>
      </c>
      <c r="DD55" s="17">
        <v>1.9</v>
      </c>
      <c r="DE55" s="17">
        <v>0.5</v>
      </c>
      <c r="DF55" s="17">
        <v>1.5</v>
      </c>
      <c r="DG55" s="17">
        <v>0.5</v>
      </c>
      <c r="DH55" s="17"/>
      <c r="DI55" s="17">
        <v>0</v>
      </c>
      <c r="DJ55" s="17">
        <v>0</v>
      </c>
      <c r="DK55" s="17">
        <v>-5.3</v>
      </c>
      <c r="DL55" s="17">
        <v>-1.7</v>
      </c>
      <c r="DM55" s="17">
        <v>1.8</v>
      </c>
      <c r="DN55" s="17">
        <v>0.3</v>
      </c>
      <c r="DO55" s="17">
        <v>0.6</v>
      </c>
      <c r="DP55" s="17">
        <v>0.4</v>
      </c>
      <c r="DQ55" s="17">
        <v>0</v>
      </c>
      <c r="DR55" s="17">
        <v>-0.2</v>
      </c>
      <c r="DS55" s="17">
        <v>-0.2</v>
      </c>
      <c r="DT55" s="17">
        <v>0.2</v>
      </c>
      <c r="DU55" s="17"/>
      <c r="DV55" s="17">
        <v>-4.5</v>
      </c>
      <c r="DW55" s="17">
        <v>0.2</v>
      </c>
      <c r="DX55" s="17">
        <v>2.8</v>
      </c>
      <c r="DY55" s="17">
        <v>2.7</v>
      </c>
      <c r="DZ55" s="17">
        <v>1.2</v>
      </c>
      <c r="EA55" s="17">
        <v>0.8</v>
      </c>
      <c r="EB55" s="17">
        <v>4</v>
      </c>
      <c r="EC55" s="17">
        <v>0</v>
      </c>
      <c r="ED55" s="17">
        <v>-5.8</v>
      </c>
      <c r="EE55" s="17">
        <v>-5.6</v>
      </c>
      <c r="EF55" s="17">
        <v>4.0999999999999996</v>
      </c>
      <c r="EG55" s="17">
        <v>0.9</v>
      </c>
      <c r="EH55" s="17">
        <v>2.6</v>
      </c>
      <c r="EI55" s="17">
        <v>-0.1</v>
      </c>
      <c r="EJ55" s="17">
        <v>1.1000000000000001</v>
      </c>
      <c r="EK55" s="17">
        <v>0.2</v>
      </c>
      <c r="EL55" s="17">
        <v>0.2</v>
      </c>
      <c r="EM55" s="17">
        <v>0.1</v>
      </c>
      <c r="EN55" s="17">
        <v>0</v>
      </c>
      <c r="EO55" s="17">
        <v>0</v>
      </c>
      <c r="EP55" s="17">
        <v>0</v>
      </c>
      <c r="EQ55" s="17">
        <v>-0.17199999999999999</v>
      </c>
      <c r="ER55" s="17">
        <v>6.8789999999999996</v>
      </c>
      <c r="ES55" s="17">
        <v>3.19</v>
      </c>
      <c r="ET55" s="17">
        <v>0</v>
      </c>
      <c r="EU55" s="17"/>
      <c r="EV55" s="17">
        <v>2</v>
      </c>
      <c r="EW55" s="17">
        <v>1.5</v>
      </c>
      <c r="EX55" s="17">
        <v>2.6</v>
      </c>
      <c r="EY55" s="17">
        <v>4.0999999999999996</v>
      </c>
      <c r="EZ55" s="17">
        <v>0.9</v>
      </c>
      <c r="FA55" s="17">
        <v>0.8</v>
      </c>
      <c r="FB55" s="17">
        <v>1.9</v>
      </c>
      <c r="FC55" s="17">
        <v>4.2</v>
      </c>
      <c r="FD55" s="17">
        <v>0</v>
      </c>
      <c r="FE55" s="17">
        <v>2.4</v>
      </c>
      <c r="FF55" s="17">
        <v>351.83580999999998</v>
      </c>
      <c r="FG55" s="15"/>
      <c r="FH55" s="17">
        <v>2.8599000000000001</v>
      </c>
      <c r="FI55" s="17">
        <v>2.4E-2</v>
      </c>
      <c r="FJ55" s="17">
        <v>-0.58799999999999997</v>
      </c>
      <c r="FK55" s="17">
        <v>1.8320000000000001</v>
      </c>
      <c r="FL55" s="17">
        <v>1.7</v>
      </c>
      <c r="FM55" s="17"/>
      <c r="FN55" s="17">
        <v>0.30768000000000001</v>
      </c>
      <c r="FO55" s="17"/>
      <c r="FP55" s="17">
        <v>0</v>
      </c>
      <c r="FQ55" s="17">
        <v>6.13558</v>
      </c>
    </row>
    <row r="56" spans="1:173" ht="24" customHeight="1" x14ac:dyDescent="0.25">
      <c r="A56" s="16" t="s">
        <v>42</v>
      </c>
      <c r="B56" s="16" t="s">
        <v>671</v>
      </c>
      <c r="C56" s="17">
        <v>0.2</v>
      </c>
      <c r="D56" s="17"/>
      <c r="E56" s="17"/>
      <c r="F56" s="17">
        <v>18.399999999999999</v>
      </c>
      <c r="G56" s="17">
        <v>7.7</v>
      </c>
      <c r="H56" s="17"/>
      <c r="I56" s="17"/>
      <c r="J56" s="17">
        <v>-10.6</v>
      </c>
      <c r="K56" s="17">
        <v>20.7</v>
      </c>
      <c r="L56" s="17"/>
      <c r="M56" s="17"/>
      <c r="N56" s="17">
        <v>-26.1</v>
      </c>
      <c r="O56" s="17">
        <v>-34</v>
      </c>
      <c r="P56" s="17">
        <v>-11.3</v>
      </c>
      <c r="Q56" s="17">
        <v>4.9000000000000004</v>
      </c>
      <c r="R56" s="17">
        <v>-5.8</v>
      </c>
      <c r="S56" s="17">
        <v>-4.5999999999999996</v>
      </c>
      <c r="T56" s="17">
        <v>63.5</v>
      </c>
      <c r="U56" s="17">
        <v>0</v>
      </c>
      <c r="V56" s="17"/>
      <c r="W56" s="17"/>
      <c r="X56" s="17"/>
      <c r="Y56" s="17"/>
      <c r="Z56" s="17">
        <v>10.3</v>
      </c>
      <c r="AA56" s="17">
        <v>1</v>
      </c>
      <c r="AB56" s="17">
        <v>0</v>
      </c>
      <c r="AC56" s="17">
        <v>-3.2</v>
      </c>
      <c r="AD56" s="17">
        <v>3.4</v>
      </c>
      <c r="AE56" s="17">
        <v>6</v>
      </c>
      <c r="AF56" s="17">
        <v>3.2</v>
      </c>
      <c r="AG56" s="17"/>
      <c r="AH56" s="17"/>
      <c r="AI56" s="17"/>
      <c r="AJ56" s="17">
        <v>9.5</v>
      </c>
      <c r="AK56" s="17">
        <v>7.2</v>
      </c>
      <c r="AL56" s="17"/>
      <c r="AM56" s="17"/>
      <c r="AN56" s="17"/>
      <c r="AO56" s="17">
        <v>-1.8</v>
      </c>
      <c r="AP56" s="17">
        <v>50.5</v>
      </c>
      <c r="AQ56" s="17">
        <v>10.965</v>
      </c>
      <c r="AR56" s="17">
        <v>12.73</v>
      </c>
      <c r="AS56" s="17">
        <v>-4.0250000000000004</v>
      </c>
      <c r="AT56" s="17">
        <v>0.3</v>
      </c>
      <c r="AU56" s="17">
        <v>2.7</v>
      </c>
      <c r="AV56" s="17">
        <v>1.3</v>
      </c>
      <c r="AW56" s="17"/>
      <c r="AX56" s="17">
        <v>-8.86904</v>
      </c>
      <c r="AY56" s="17">
        <v>-56.71022</v>
      </c>
      <c r="AZ56" s="17">
        <v>8.3000000000000007</v>
      </c>
      <c r="BA56" s="17">
        <v>-0.7</v>
      </c>
      <c r="BB56" s="17">
        <v>0</v>
      </c>
      <c r="BC56" s="17">
        <v>-3.9</v>
      </c>
      <c r="BD56" s="17">
        <v>5.3</v>
      </c>
      <c r="BE56" s="17">
        <v>1</v>
      </c>
      <c r="BF56" s="17">
        <v>0</v>
      </c>
      <c r="BG56" s="17">
        <v>0.2</v>
      </c>
      <c r="BH56" s="17">
        <v>-0.6</v>
      </c>
      <c r="BI56" s="17"/>
      <c r="BJ56" s="17"/>
      <c r="BK56" s="17">
        <v>5.7</v>
      </c>
      <c r="BL56" s="17"/>
      <c r="BM56" s="17"/>
      <c r="BN56" s="17"/>
      <c r="BO56" s="17">
        <v>16.7</v>
      </c>
      <c r="BP56" s="17"/>
      <c r="BQ56" s="17"/>
      <c r="BR56" s="17"/>
      <c r="BS56" s="17"/>
      <c r="BT56" s="17"/>
      <c r="BU56" s="17"/>
      <c r="BV56" s="17"/>
      <c r="BW56" s="17"/>
      <c r="BX56" s="17"/>
      <c r="BY56" s="17">
        <v>-8.5</v>
      </c>
      <c r="BZ56" s="17"/>
      <c r="CA56" s="17"/>
      <c r="CB56" s="17">
        <v>31.812000000000001</v>
      </c>
      <c r="CC56" s="17">
        <v>53.665999999999997</v>
      </c>
      <c r="CD56" s="17">
        <v>2.87</v>
      </c>
      <c r="CE56" s="17">
        <v>-0.184</v>
      </c>
      <c r="CF56" s="17">
        <v>-4.2869999999999999</v>
      </c>
      <c r="CG56" s="17"/>
      <c r="CH56" s="17"/>
      <c r="CI56" s="17"/>
      <c r="CJ56" s="17">
        <v>39.911000000000001</v>
      </c>
      <c r="CK56" s="17"/>
      <c r="CL56" s="17">
        <v>-41.552999999999997</v>
      </c>
      <c r="CM56" s="17"/>
      <c r="CN56" s="17"/>
      <c r="CO56" s="17"/>
      <c r="CP56" s="17"/>
      <c r="CQ56" s="17"/>
      <c r="CR56" s="17"/>
      <c r="CS56" s="17"/>
      <c r="CT56" s="17"/>
      <c r="CU56" s="17">
        <v>-4.5</v>
      </c>
      <c r="CV56" s="17">
        <v>0</v>
      </c>
      <c r="CW56" s="17">
        <v>0</v>
      </c>
      <c r="CX56" s="17"/>
      <c r="CY56" s="17">
        <v>1.4</v>
      </c>
      <c r="CZ56" s="17">
        <v>-0.1</v>
      </c>
      <c r="DA56" s="17">
        <v>-0.8</v>
      </c>
      <c r="DB56" s="17">
        <v>0</v>
      </c>
      <c r="DC56" s="17">
        <v>2</v>
      </c>
      <c r="DD56" s="17">
        <v>1.9</v>
      </c>
      <c r="DE56" s="17">
        <v>-0.3</v>
      </c>
      <c r="DF56" s="17">
        <v>0.7</v>
      </c>
      <c r="DG56" s="17">
        <v>0.6</v>
      </c>
      <c r="DH56" s="17"/>
      <c r="DI56" s="17">
        <v>0</v>
      </c>
      <c r="DJ56" s="17">
        <v>0</v>
      </c>
      <c r="DK56" s="17">
        <v>-5.2</v>
      </c>
      <c r="DL56" s="17">
        <v>-3.1</v>
      </c>
      <c r="DM56" s="17">
        <v>1.8</v>
      </c>
      <c r="DN56" s="17">
        <v>0.3</v>
      </c>
      <c r="DO56" s="17">
        <v>0.6</v>
      </c>
      <c r="DP56" s="17">
        <v>0.4</v>
      </c>
      <c r="DQ56" s="17">
        <v>0</v>
      </c>
      <c r="DR56" s="17">
        <v>-0.3</v>
      </c>
      <c r="DS56" s="17">
        <v>-0.9</v>
      </c>
      <c r="DT56" s="17">
        <v>0.2</v>
      </c>
      <c r="DU56" s="17"/>
      <c r="DV56" s="17">
        <v>-4.5</v>
      </c>
      <c r="DW56" s="17">
        <v>0.2</v>
      </c>
      <c r="DX56" s="17">
        <v>2.8</v>
      </c>
      <c r="DY56" s="17">
        <v>2.5</v>
      </c>
      <c r="DZ56" s="17">
        <v>1.1000000000000001</v>
      </c>
      <c r="EA56" s="17">
        <v>0.8</v>
      </c>
      <c r="EB56" s="17">
        <v>4</v>
      </c>
      <c r="EC56" s="17">
        <v>0</v>
      </c>
      <c r="ED56" s="17">
        <v>-4.7</v>
      </c>
      <c r="EE56" s="17">
        <v>-4.5999999999999996</v>
      </c>
      <c r="EF56" s="17">
        <v>3.2</v>
      </c>
      <c r="EG56" s="17">
        <v>2.6</v>
      </c>
      <c r="EH56" s="17">
        <v>2.6</v>
      </c>
      <c r="EI56" s="17">
        <v>-0.5</v>
      </c>
      <c r="EJ56" s="17">
        <v>1.1000000000000001</v>
      </c>
      <c r="EK56" s="17">
        <v>0.2</v>
      </c>
      <c r="EL56" s="17">
        <v>0.2</v>
      </c>
      <c r="EM56" s="17">
        <v>0.1</v>
      </c>
      <c r="EN56" s="17">
        <v>0</v>
      </c>
      <c r="EO56" s="17">
        <v>0</v>
      </c>
      <c r="EP56" s="17">
        <v>0</v>
      </c>
      <c r="EQ56" s="17">
        <v>-0.151</v>
      </c>
      <c r="ER56" s="17">
        <v>7.5789999999999997</v>
      </c>
      <c r="ES56" s="17">
        <v>2.2120000000000002</v>
      </c>
      <c r="ET56" s="17">
        <v>0</v>
      </c>
      <c r="EU56" s="17"/>
      <c r="EV56" s="17">
        <v>2</v>
      </c>
      <c r="EW56" s="17">
        <v>1.4</v>
      </c>
      <c r="EX56" s="17">
        <v>2.8</v>
      </c>
      <c r="EY56" s="17">
        <v>3.2</v>
      </c>
      <c r="EZ56" s="17">
        <v>2.6</v>
      </c>
      <c r="FA56" s="17">
        <v>0.9</v>
      </c>
      <c r="FB56" s="17">
        <v>1.4</v>
      </c>
      <c r="FC56" s="17">
        <v>1.6</v>
      </c>
      <c r="FD56" s="17">
        <v>0</v>
      </c>
      <c r="FE56" s="17">
        <v>2</v>
      </c>
      <c r="FF56" s="17">
        <v>202.56574000000001</v>
      </c>
      <c r="FG56" s="15"/>
      <c r="FH56" s="17">
        <v>2.67964</v>
      </c>
      <c r="FI56" s="17">
        <v>2.9000000000000001E-2</v>
      </c>
      <c r="FJ56" s="17">
        <v>-0.41899999999999998</v>
      </c>
      <c r="FK56" s="17">
        <v>1.5740000000000001</v>
      </c>
      <c r="FL56" s="17">
        <v>1.7</v>
      </c>
      <c r="FM56" s="17"/>
      <c r="FN56" s="17">
        <v>0.31513000000000002</v>
      </c>
      <c r="FO56" s="17"/>
      <c r="FP56" s="17">
        <v>0</v>
      </c>
      <c r="FQ56" s="17">
        <v>5.8787700000000003</v>
      </c>
    </row>
    <row r="57" spans="1:173" ht="24" customHeight="1" x14ac:dyDescent="0.25">
      <c r="A57" s="16" t="s">
        <v>42</v>
      </c>
      <c r="B57" s="16" t="s">
        <v>672</v>
      </c>
      <c r="C57" s="17">
        <v>0.2</v>
      </c>
      <c r="D57" s="17"/>
      <c r="E57" s="17"/>
      <c r="F57" s="17">
        <v>31.6</v>
      </c>
      <c r="G57" s="17">
        <v>10.5</v>
      </c>
      <c r="H57" s="17"/>
      <c r="I57" s="17"/>
      <c r="J57" s="17">
        <v>-10.199999999999999</v>
      </c>
      <c r="K57" s="17">
        <v>22.9</v>
      </c>
      <c r="L57" s="17"/>
      <c r="M57" s="17"/>
      <c r="N57" s="17">
        <v>-26.6</v>
      </c>
      <c r="O57" s="17">
        <v>-31.1</v>
      </c>
      <c r="P57" s="17">
        <v>-5.3</v>
      </c>
      <c r="Q57" s="17">
        <v>5</v>
      </c>
      <c r="R57" s="17">
        <v>-14.5</v>
      </c>
      <c r="S57" s="17">
        <v>-8.1</v>
      </c>
      <c r="T57" s="17">
        <v>66.3</v>
      </c>
      <c r="U57" s="17">
        <v>0.1</v>
      </c>
      <c r="V57" s="17"/>
      <c r="W57" s="17"/>
      <c r="X57" s="17"/>
      <c r="Y57" s="17"/>
      <c r="Z57" s="17">
        <v>13.7</v>
      </c>
      <c r="AA57" s="17">
        <v>0.9</v>
      </c>
      <c r="AB57" s="17">
        <v>0</v>
      </c>
      <c r="AC57" s="17">
        <v>-3.2</v>
      </c>
      <c r="AD57" s="17">
        <v>3.4</v>
      </c>
      <c r="AE57" s="17">
        <v>1.6</v>
      </c>
      <c r="AF57" s="17">
        <v>1</v>
      </c>
      <c r="AG57" s="17"/>
      <c r="AH57" s="17"/>
      <c r="AI57" s="17"/>
      <c r="AJ57" s="17">
        <v>11.3</v>
      </c>
      <c r="AK57" s="17">
        <v>-3.1</v>
      </c>
      <c r="AL57" s="17"/>
      <c r="AM57" s="17"/>
      <c r="AN57" s="17"/>
      <c r="AO57" s="17">
        <v>-1.8</v>
      </c>
      <c r="AP57" s="17">
        <v>51.1</v>
      </c>
      <c r="AQ57" s="17">
        <v>10.853</v>
      </c>
      <c r="AR57" s="17">
        <v>12.47</v>
      </c>
      <c r="AS57" s="17">
        <v>-4.1029999999999998</v>
      </c>
      <c r="AT57" s="17">
        <v>0.1</v>
      </c>
      <c r="AU57" s="17">
        <v>2.7</v>
      </c>
      <c r="AV57" s="17">
        <v>2.5</v>
      </c>
      <c r="AW57" s="17"/>
      <c r="AX57" s="17">
        <v>-13.39</v>
      </c>
      <c r="AY57" s="17">
        <v>-57.84149</v>
      </c>
      <c r="AZ57" s="17">
        <v>6.5</v>
      </c>
      <c r="BA57" s="17">
        <v>-0.6</v>
      </c>
      <c r="BB57" s="17">
        <v>0.2</v>
      </c>
      <c r="BC57" s="17">
        <v>0.2</v>
      </c>
      <c r="BD57" s="17">
        <v>7.2</v>
      </c>
      <c r="BE57" s="17">
        <v>1</v>
      </c>
      <c r="BF57" s="17">
        <v>0.1</v>
      </c>
      <c r="BG57" s="17">
        <v>4</v>
      </c>
      <c r="BH57" s="17">
        <v>2.6</v>
      </c>
      <c r="BI57" s="17"/>
      <c r="BJ57" s="17"/>
      <c r="BK57" s="17">
        <v>5.0999999999999996</v>
      </c>
      <c r="BL57" s="17"/>
      <c r="BM57" s="17"/>
      <c r="BN57" s="17"/>
      <c r="BO57" s="17">
        <v>15.7</v>
      </c>
      <c r="BP57" s="17"/>
      <c r="BQ57" s="17"/>
      <c r="BR57" s="17"/>
      <c r="BS57" s="17"/>
      <c r="BT57" s="17"/>
      <c r="BU57" s="17"/>
      <c r="BV57" s="17"/>
      <c r="BW57" s="17"/>
      <c r="BX57" s="17"/>
      <c r="BY57" s="17">
        <v>-2.7</v>
      </c>
      <c r="BZ57" s="17"/>
      <c r="CA57" s="17"/>
      <c r="CB57" s="17">
        <v>6.98</v>
      </c>
      <c r="CC57" s="17">
        <v>19.757999999999999</v>
      </c>
      <c r="CD57" s="17">
        <v>-0.77</v>
      </c>
      <c r="CE57" s="17">
        <v>-0.17199999999999999</v>
      </c>
      <c r="CF57" s="17">
        <v>-3.968</v>
      </c>
      <c r="CG57" s="17"/>
      <c r="CH57" s="17"/>
      <c r="CI57" s="17"/>
      <c r="CJ57" s="17">
        <v>24.206</v>
      </c>
      <c r="CK57" s="17"/>
      <c r="CL57" s="17">
        <v>-26.917000000000002</v>
      </c>
      <c r="CM57" s="17"/>
      <c r="CN57" s="17"/>
      <c r="CO57" s="17"/>
      <c r="CP57" s="17"/>
      <c r="CQ57" s="17"/>
      <c r="CR57" s="17"/>
      <c r="CS57" s="17"/>
      <c r="CT57" s="17"/>
      <c r="CU57" s="17">
        <v>-4.5</v>
      </c>
      <c r="CV57" s="17">
        <v>0</v>
      </c>
      <c r="CW57" s="17">
        <v>0</v>
      </c>
      <c r="CX57" s="17"/>
      <c r="CY57" s="17">
        <v>1.5</v>
      </c>
      <c r="CZ57" s="17">
        <v>0</v>
      </c>
      <c r="DA57" s="17">
        <v>-0.9</v>
      </c>
      <c r="DB57" s="17">
        <v>0.1</v>
      </c>
      <c r="DC57" s="17">
        <v>2</v>
      </c>
      <c r="DD57" s="17">
        <v>1.8</v>
      </c>
      <c r="DE57" s="17">
        <v>-1</v>
      </c>
      <c r="DF57" s="17">
        <v>0.7</v>
      </c>
      <c r="DG57" s="17">
        <v>0.6</v>
      </c>
      <c r="DH57" s="17"/>
      <c r="DI57" s="17">
        <v>0</v>
      </c>
      <c r="DJ57" s="17">
        <v>0</v>
      </c>
      <c r="DK57" s="17">
        <v>-5.4</v>
      </c>
      <c r="DL57" s="17">
        <v>-2.9</v>
      </c>
      <c r="DM57" s="17">
        <v>1.8</v>
      </c>
      <c r="DN57" s="17">
        <v>0.3</v>
      </c>
      <c r="DO57" s="17">
        <v>0.6</v>
      </c>
      <c r="DP57" s="17">
        <v>0.4</v>
      </c>
      <c r="DQ57" s="17">
        <v>0</v>
      </c>
      <c r="DR57" s="17">
        <v>-0.2</v>
      </c>
      <c r="DS57" s="17">
        <v>-1</v>
      </c>
      <c r="DT57" s="17">
        <v>0.2</v>
      </c>
      <c r="DU57" s="17"/>
      <c r="DV57" s="17">
        <v>-4.5999999999999996</v>
      </c>
      <c r="DW57" s="17">
        <v>0.2</v>
      </c>
      <c r="DX57" s="17">
        <v>2.8</v>
      </c>
      <c r="DY57" s="17">
        <v>2.5</v>
      </c>
      <c r="DZ57" s="17">
        <v>1.2</v>
      </c>
      <c r="EA57" s="17">
        <v>0.8</v>
      </c>
      <c r="EB57" s="17">
        <v>4</v>
      </c>
      <c r="EC57" s="17">
        <v>0</v>
      </c>
      <c r="ED57" s="17">
        <v>-7.4</v>
      </c>
      <c r="EE57" s="17">
        <v>-6.5</v>
      </c>
      <c r="EF57" s="17">
        <v>3.9</v>
      </c>
      <c r="EG57" s="17">
        <v>4.0999999999999996</v>
      </c>
      <c r="EH57" s="17">
        <v>2.6</v>
      </c>
      <c r="EI57" s="17">
        <v>0</v>
      </c>
      <c r="EJ57" s="17">
        <v>1.2</v>
      </c>
      <c r="EK57" s="17">
        <v>0.2</v>
      </c>
      <c r="EL57" s="17">
        <v>0.2</v>
      </c>
      <c r="EM57" s="17">
        <v>0.1</v>
      </c>
      <c r="EN57" s="17">
        <v>0</v>
      </c>
      <c r="EO57" s="17">
        <v>0</v>
      </c>
      <c r="EP57" s="17">
        <v>0</v>
      </c>
      <c r="EQ57" s="17">
        <v>-0.14199999999999999</v>
      </c>
      <c r="ER57" s="17">
        <v>8.468</v>
      </c>
      <c r="ES57" s="17">
        <v>0.33600000000000002</v>
      </c>
      <c r="ET57" s="17">
        <v>0</v>
      </c>
      <c r="EU57" s="17"/>
      <c r="EV57" s="17">
        <v>2</v>
      </c>
      <c r="EW57" s="17">
        <v>1.5</v>
      </c>
      <c r="EX57" s="17">
        <v>2.7</v>
      </c>
      <c r="EY57" s="17">
        <v>3.9</v>
      </c>
      <c r="EZ57" s="17">
        <v>4.0999999999999996</v>
      </c>
      <c r="FA57" s="17">
        <v>0.8</v>
      </c>
      <c r="FB57" s="17">
        <v>1.8</v>
      </c>
      <c r="FC57" s="17">
        <v>4</v>
      </c>
      <c r="FD57" s="17">
        <v>0</v>
      </c>
      <c r="FE57" s="17">
        <v>2.2999999999999998</v>
      </c>
      <c r="FF57" s="17">
        <v>158.56751</v>
      </c>
      <c r="FG57" s="15"/>
      <c r="FH57" s="17">
        <v>2.7573300000000001</v>
      </c>
      <c r="FI57" s="17">
        <v>0.03</v>
      </c>
      <c r="FJ57" s="17">
        <v>-0.21</v>
      </c>
      <c r="FK57" s="17">
        <v>2.238</v>
      </c>
      <c r="FL57" s="17">
        <v>1.7</v>
      </c>
      <c r="FM57" s="17"/>
      <c r="FN57" s="17">
        <v>0.28221000000000002</v>
      </c>
      <c r="FO57" s="17"/>
      <c r="FP57" s="17">
        <v>0</v>
      </c>
      <c r="FQ57" s="17">
        <v>6.7975399999999997</v>
      </c>
    </row>
    <row r="58" spans="1:173" ht="24" customHeight="1" x14ac:dyDescent="0.25">
      <c r="A58" s="18" t="s">
        <v>673</v>
      </c>
      <c r="B58" s="18" t="s">
        <v>43</v>
      </c>
      <c r="C58" s="19">
        <v>0.2</v>
      </c>
      <c r="D58" s="19"/>
      <c r="E58" s="19"/>
      <c r="F58" s="19">
        <v>22.7</v>
      </c>
      <c r="G58" s="19">
        <v>8.6999999999999993</v>
      </c>
      <c r="H58" s="19"/>
      <c r="I58" s="19"/>
      <c r="J58" s="19">
        <v>-12.2</v>
      </c>
      <c r="K58" s="19">
        <v>26.8</v>
      </c>
      <c r="L58" s="19"/>
      <c r="M58" s="19"/>
      <c r="N58" s="19">
        <v>-27.3</v>
      </c>
      <c r="O58" s="19">
        <v>-39.299999999999997</v>
      </c>
      <c r="P58" s="19">
        <v>-10.1</v>
      </c>
      <c r="Q58" s="19">
        <v>12</v>
      </c>
      <c r="R58" s="19">
        <v>-13.3</v>
      </c>
      <c r="S58" s="19">
        <v>-7.9</v>
      </c>
      <c r="T58" s="19">
        <v>70.099999999999994</v>
      </c>
      <c r="U58" s="19">
        <v>0</v>
      </c>
      <c r="V58" s="19"/>
      <c r="W58" s="19"/>
      <c r="X58" s="19"/>
      <c r="Y58" s="19"/>
      <c r="Z58" s="19">
        <v>11.9</v>
      </c>
      <c r="AA58" s="19">
        <v>0.8</v>
      </c>
      <c r="AB58" s="19">
        <v>0</v>
      </c>
      <c r="AC58" s="19">
        <v>-3.2</v>
      </c>
      <c r="AD58" s="19">
        <v>3.3</v>
      </c>
      <c r="AE58" s="19">
        <v>0.2</v>
      </c>
      <c r="AF58" s="19">
        <v>0.9</v>
      </c>
      <c r="AG58" s="19"/>
      <c r="AH58" s="19"/>
      <c r="AI58" s="19"/>
      <c r="AJ58" s="19">
        <v>9</v>
      </c>
      <c r="AK58" s="19">
        <v>-0.1</v>
      </c>
      <c r="AL58" s="19"/>
      <c r="AM58" s="19"/>
      <c r="AN58" s="19"/>
      <c r="AO58" s="19">
        <v>-0.8</v>
      </c>
      <c r="AP58" s="19">
        <v>53.6</v>
      </c>
      <c r="AQ58" s="19">
        <v>11.63</v>
      </c>
      <c r="AR58" s="19">
        <v>11.506</v>
      </c>
      <c r="AS58" s="19">
        <v>-0.92</v>
      </c>
      <c r="AT58" s="19">
        <v>0.8</v>
      </c>
      <c r="AU58" s="19">
        <v>2.7</v>
      </c>
      <c r="AV58" s="19">
        <v>1.1000000000000001</v>
      </c>
      <c r="AW58" s="19"/>
      <c r="AX58" s="19">
        <v>-10.74141</v>
      </c>
      <c r="AY58" s="19">
        <v>-55.077190000000002</v>
      </c>
      <c r="AZ58" s="19">
        <v>8.4</v>
      </c>
      <c r="BA58" s="19">
        <v>-0.5</v>
      </c>
      <c r="BB58" s="19">
        <v>0.3</v>
      </c>
      <c r="BC58" s="19">
        <v>-3.8</v>
      </c>
      <c r="BD58" s="19">
        <v>4.2</v>
      </c>
      <c r="BE58" s="19">
        <v>1</v>
      </c>
      <c r="BF58" s="19">
        <v>-0.2</v>
      </c>
      <c r="BG58" s="19">
        <v>-2.7</v>
      </c>
      <c r="BH58" s="19">
        <v>0.7</v>
      </c>
      <c r="BI58" s="19"/>
      <c r="BJ58" s="19"/>
      <c r="BK58" s="19">
        <v>0</v>
      </c>
      <c r="BL58" s="19"/>
      <c r="BM58" s="19"/>
      <c r="BN58" s="19"/>
      <c r="BO58" s="19">
        <v>21.2</v>
      </c>
      <c r="BP58" s="19"/>
      <c r="BQ58" s="19"/>
      <c r="BR58" s="19"/>
      <c r="BS58" s="19"/>
      <c r="BT58" s="19"/>
      <c r="BU58" s="19"/>
      <c r="BV58" s="19"/>
      <c r="BW58" s="19"/>
      <c r="BX58" s="19"/>
      <c r="BY58" s="19">
        <v>-10.199999999999999</v>
      </c>
      <c r="BZ58" s="19"/>
      <c r="CA58" s="19"/>
      <c r="CB58" s="19">
        <v>10.074999999999999</v>
      </c>
      <c r="CC58" s="19">
        <v>19.309999999999999</v>
      </c>
      <c r="CD58" s="19">
        <v>0.51500000000000001</v>
      </c>
      <c r="CE58" s="19">
        <v>-0.16300000000000001</v>
      </c>
      <c r="CF58" s="19">
        <v>-3.9350000000000001</v>
      </c>
      <c r="CG58" s="19"/>
      <c r="CH58" s="19"/>
      <c r="CI58" s="19"/>
      <c r="CJ58" s="19">
        <v>9.8940000000000001</v>
      </c>
      <c r="CK58" s="19"/>
      <c r="CL58" s="19">
        <v>-19.748999999999999</v>
      </c>
      <c r="CM58" s="19"/>
      <c r="CN58" s="19"/>
      <c r="CO58" s="19"/>
      <c r="CP58" s="19"/>
      <c r="CQ58" s="19"/>
      <c r="CR58" s="19"/>
      <c r="CS58" s="19"/>
      <c r="CT58" s="19"/>
      <c r="CU58" s="19">
        <v>-4.3</v>
      </c>
      <c r="CV58" s="19">
        <v>0</v>
      </c>
      <c r="CW58" s="19">
        <v>0</v>
      </c>
      <c r="CX58" s="19"/>
      <c r="CY58" s="19">
        <v>1.5</v>
      </c>
      <c r="CZ58" s="19">
        <v>-0.1</v>
      </c>
      <c r="DA58" s="19">
        <v>-0.9</v>
      </c>
      <c r="DB58" s="19">
        <v>-0.2</v>
      </c>
      <c r="DC58" s="19">
        <v>2</v>
      </c>
      <c r="DD58" s="19">
        <v>2</v>
      </c>
      <c r="DE58" s="19">
        <v>-0.4</v>
      </c>
      <c r="DF58" s="19">
        <v>1.5</v>
      </c>
      <c r="DG58" s="19">
        <v>0.5</v>
      </c>
      <c r="DH58" s="19"/>
      <c r="DI58" s="19">
        <v>0</v>
      </c>
      <c r="DJ58" s="19">
        <v>0</v>
      </c>
      <c r="DK58" s="19">
        <v>-6.1</v>
      </c>
      <c r="DL58" s="19">
        <v>-4.5</v>
      </c>
      <c r="DM58" s="19">
        <v>1.8</v>
      </c>
      <c r="DN58" s="19">
        <v>0.3</v>
      </c>
      <c r="DO58" s="19">
        <v>0.6</v>
      </c>
      <c r="DP58" s="19">
        <v>0.4</v>
      </c>
      <c r="DQ58" s="19">
        <v>0</v>
      </c>
      <c r="DR58" s="19">
        <v>0</v>
      </c>
      <c r="DS58" s="19">
        <v>-1.3</v>
      </c>
      <c r="DT58" s="19">
        <v>0.2</v>
      </c>
      <c r="DU58" s="19"/>
      <c r="DV58" s="19">
        <v>-4.5</v>
      </c>
      <c r="DW58" s="19">
        <v>0.2</v>
      </c>
      <c r="DX58" s="19">
        <v>2.8</v>
      </c>
      <c r="DY58" s="19">
        <v>2.9</v>
      </c>
      <c r="DZ58" s="19">
        <v>1.3</v>
      </c>
      <c r="EA58" s="19">
        <v>0.8</v>
      </c>
      <c r="EB58" s="19">
        <v>4</v>
      </c>
      <c r="EC58" s="19">
        <v>0</v>
      </c>
      <c r="ED58" s="19">
        <v>-5.0999999999999996</v>
      </c>
      <c r="EE58" s="19">
        <v>-4.7</v>
      </c>
      <c r="EF58" s="19">
        <v>3.6</v>
      </c>
      <c r="EG58" s="19">
        <v>7.8</v>
      </c>
      <c r="EH58" s="19">
        <v>2.6</v>
      </c>
      <c r="EI58" s="19">
        <v>-0.1</v>
      </c>
      <c r="EJ58" s="19">
        <v>1.2</v>
      </c>
      <c r="EK58" s="19">
        <v>0.2</v>
      </c>
      <c r="EL58" s="19">
        <v>0.2</v>
      </c>
      <c r="EM58" s="19">
        <v>0.1</v>
      </c>
      <c r="EN58" s="19">
        <v>0</v>
      </c>
      <c r="EO58" s="19">
        <v>0</v>
      </c>
      <c r="EP58" s="19">
        <v>0</v>
      </c>
      <c r="EQ58" s="19">
        <v>-0.14099999999999999</v>
      </c>
      <c r="ER58" s="19">
        <v>6.1779999999999999</v>
      </c>
      <c r="ES58" s="19">
        <v>1.673</v>
      </c>
      <c r="ET58" s="19">
        <v>0</v>
      </c>
      <c r="EU58" s="19"/>
      <c r="EV58" s="19">
        <v>1.9</v>
      </c>
      <c r="EW58" s="19">
        <v>1.6</v>
      </c>
      <c r="EX58" s="19">
        <v>2.7</v>
      </c>
      <c r="EY58" s="19">
        <v>3.6</v>
      </c>
      <c r="EZ58" s="19">
        <v>7.8</v>
      </c>
      <c r="FA58" s="19">
        <v>0.8</v>
      </c>
      <c r="FB58" s="19">
        <v>2.1</v>
      </c>
      <c r="FC58" s="19">
        <v>1.7</v>
      </c>
      <c r="FD58" s="19">
        <v>0</v>
      </c>
      <c r="FE58" s="19">
        <v>2.4</v>
      </c>
      <c r="FF58" s="19">
        <v>139.95439999999999</v>
      </c>
      <c r="FG58" s="15"/>
      <c r="FH58" s="19">
        <v>2.9950000000000001</v>
      </c>
      <c r="FI58" s="19">
        <v>2.5999999999999999E-2</v>
      </c>
      <c r="FJ58" s="19">
        <v>-0.11700000000000001</v>
      </c>
      <c r="FK58" s="19">
        <v>2.0779999999999998</v>
      </c>
      <c r="FL58" s="19">
        <v>1.7</v>
      </c>
      <c r="FM58" s="19"/>
      <c r="FN58" s="19">
        <v>0.28409000000000001</v>
      </c>
      <c r="FO58" s="19"/>
      <c r="FP58" s="19">
        <v>0</v>
      </c>
      <c r="FQ58" s="19">
        <v>6.9660900000000003</v>
      </c>
    </row>
    <row r="59" spans="1:173" ht="24.95" customHeight="1" x14ac:dyDescent="0.25">
      <c r="A59" s="201" t="s">
        <v>674</v>
      </c>
      <c r="B59" s="202"/>
      <c r="C59" s="20">
        <v>4.75</v>
      </c>
      <c r="D59" s="20">
        <v>0</v>
      </c>
      <c r="E59" s="20">
        <v>0</v>
      </c>
      <c r="F59" s="20">
        <v>1300.0999999999999</v>
      </c>
      <c r="G59" s="20">
        <v>529.15</v>
      </c>
      <c r="H59" s="20">
        <v>0</v>
      </c>
      <c r="I59" s="20">
        <v>0</v>
      </c>
      <c r="J59" s="20">
        <v>-262.85000000000002</v>
      </c>
      <c r="K59" s="20">
        <v>517.70000000000005</v>
      </c>
      <c r="L59" s="20">
        <v>0</v>
      </c>
      <c r="M59" s="20">
        <v>0</v>
      </c>
      <c r="N59" s="20">
        <v>269.2</v>
      </c>
      <c r="O59" s="20">
        <v>114.55</v>
      </c>
      <c r="P59" s="20">
        <v>55.5</v>
      </c>
      <c r="Q59" s="20">
        <v>813.1</v>
      </c>
      <c r="R59" s="20">
        <v>13.1</v>
      </c>
      <c r="S59" s="20">
        <v>-133.19999999999999</v>
      </c>
      <c r="T59" s="20">
        <v>1466.7</v>
      </c>
      <c r="U59" s="20">
        <v>0.85</v>
      </c>
      <c r="V59" s="20">
        <v>0</v>
      </c>
      <c r="W59" s="20">
        <v>0</v>
      </c>
      <c r="X59" s="20">
        <v>0</v>
      </c>
      <c r="Y59" s="20">
        <v>0</v>
      </c>
      <c r="Z59" s="20">
        <v>189.4</v>
      </c>
      <c r="AA59" s="20">
        <v>28.4</v>
      </c>
      <c r="AB59" s="20">
        <v>13.05</v>
      </c>
      <c r="AC59" s="20">
        <v>-77.150000000000006</v>
      </c>
      <c r="AD59" s="20">
        <v>87.3</v>
      </c>
      <c r="AE59" s="20">
        <v>244</v>
      </c>
      <c r="AF59" s="20">
        <v>46.6</v>
      </c>
      <c r="AG59" s="20">
        <v>0</v>
      </c>
      <c r="AH59" s="20">
        <v>0</v>
      </c>
      <c r="AI59" s="20">
        <v>0</v>
      </c>
      <c r="AJ59" s="20">
        <v>333.3</v>
      </c>
      <c r="AK59" s="20">
        <v>186.3</v>
      </c>
      <c r="AL59" s="20">
        <v>0</v>
      </c>
      <c r="AM59" s="20">
        <v>0</v>
      </c>
      <c r="AN59" s="20">
        <v>0</v>
      </c>
      <c r="AO59" s="20">
        <v>-27.95</v>
      </c>
      <c r="AP59" s="20">
        <v>1118.3</v>
      </c>
      <c r="AQ59" s="20">
        <v>260.97250000000003</v>
      </c>
      <c r="AR59" s="20">
        <v>247.06649999999999</v>
      </c>
      <c r="AS59" s="20">
        <v>6.9524999999999997</v>
      </c>
      <c r="AT59" s="20">
        <v>4.55</v>
      </c>
      <c r="AU59" s="20">
        <v>64.8</v>
      </c>
      <c r="AV59" s="20">
        <v>32.85</v>
      </c>
      <c r="AW59" s="20">
        <v>0</v>
      </c>
      <c r="AX59" s="20">
        <v>-14.985614999999999</v>
      </c>
      <c r="AY59" s="20">
        <v>-1171.5754199999999</v>
      </c>
      <c r="AZ59" s="20">
        <v>219.75</v>
      </c>
      <c r="BA59" s="20">
        <v>-19.899999999999999</v>
      </c>
      <c r="BB59" s="20">
        <v>0.7</v>
      </c>
      <c r="BC59" s="20">
        <v>-61</v>
      </c>
      <c r="BD59" s="20">
        <v>128</v>
      </c>
      <c r="BE59" s="20">
        <v>22.7</v>
      </c>
      <c r="BF59" s="20">
        <v>-0.15</v>
      </c>
      <c r="BG59" s="20">
        <v>29.55</v>
      </c>
      <c r="BH59" s="20">
        <v>100.8</v>
      </c>
      <c r="BI59" s="20">
        <v>0</v>
      </c>
      <c r="BJ59" s="20">
        <v>0</v>
      </c>
      <c r="BK59" s="20">
        <v>51.5</v>
      </c>
      <c r="BL59" s="20">
        <v>0</v>
      </c>
      <c r="BM59" s="20">
        <v>0</v>
      </c>
      <c r="BN59" s="20">
        <v>0</v>
      </c>
      <c r="BO59" s="20">
        <v>359</v>
      </c>
      <c r="BP59" s="20">
        <v>0</v>
      </c>
      <c r="BQ59" s="20">
        <v>0</v>
      </c>
      <c r="BR59" s="20">
        <v>0</v>
      </c>
      <c r="BS59" s="20">
        <v>0</v>
      </c>
      <c r="BT59" s="20">
        <v>0</v>
      </c>
      <c r="BU59" s="20">
        <v>0</v>
      </c>
      <c r="BV59" s="20">
        <v>0</v>
      </c>
      <c r="BW59" s="20">
        <v>0</v>
      </c>
      <c r="BX59" s="20">
        <v>0</v>
      </c>
      <c r="BY59" s="20">
        <v>-111.5</v>
      </c>
      <c r="BZ59" s="20">
        <v>0</v>
      </c>
      <c r="CA59" s="20">
        <v>0</v>
      </c>
      <c r="CB59" s="20">
        <v>1176.5174999999999</v>
      </c>
      <c r="CC59" s="20">
        <v>803.06050000000005</v>
      </c>
      <c r="CD59" s="20">
        <v>113.7225</v>
      </c>
      <c r="CE59" s="20">
        <v>179.6825</v>
      </c>
      <c r="CF59" s="20">
        <v>-6.0365000000000002</v>
      </c>
      <c r="CG59" s="20">
        <v>0</v>
      </c>
      <c r="CH59" s="20">
        <v>0</v>
      </c>
      <c r="CI59" s="20">
        <v>0</v>
      </c>
      <c r="CJ59" s="20">
        <v>861.57600000000002</v>
      </c>
      <c r="CK59" s="20">
        <v>0</v>
      </c>
      <c r="CL59" s="20">
        <v>-325.27249999999998</v>
      </c>
      <c r="CM59" s="20">
        <v>0</v>
      </c>
      <c r="CN59" s="20">
        <v>0</v>
      </c>
      <c r="CO59" s="20">
        <v>0</v>
      </c>
      <c r="CP59" s="20">
        <v>0</v>
      </c>
      <c r="CQ59" s="20">
        <v>0</v>
      </c>
      <c r="CR59" s="20">
        <v>0</v>
      </c>
      <c r="CS59" s="20">
        <v>0</v>
      </c>
      <c r="CT59" s="20">
        <v>0</v>
      </c>
      <c r="CU59" s="20">
        <v>-111.85</v>
      </c>
      <c r="CV59" s="20">
        <v>83.85</v>
      </c>
      <c r="CW59" s="20">
        <v>0.1</v>
      </c>
      <c r="CX59" s="20">
        <v>0</v>
      </c>
      <c r="CY59" s="20">
        <v>34.6</v>
      </c>
      <c r="CZ59" s="20">
        <v>-1.2</v>
      </c>
      <c r="DA59" s="20">
        <v>-21.45</v>
      </c>
      <c r="DB59" s="20">
        <v>0.65</v>
      </c>
      <c r="DC59" s="20">
        <v>39.5</v>
      </c>
      <c r="DD59" s="20">
        <v>44.95</v>
      </c>
      <c r="DE59" s="20">
        <v>5.2</v>
      </c>
      <c r="DF59" s="20">
        <v>32.450000000000003</v>
      </c>
      <c r="DG59" s="20">
        <v>13.75</v>
      </c>
      <c r="DH59" s="20">
        <v>0</v>
      </c>
      <c r="DI59" s="20">
        <v>-6</v>
      </c>
      <c r="DJ59" s="20">
        <v>-14.95</v>
      </c>
      <c r="DK59" s="20">
        <v>-101.45</v>
      </c>
      <c r="DL59" s="20">
        <v>40.450000000000003</v>
      </c>
      <c r="DM59" s="20">
        <v>39.450000000000003</v>
      </c>
      <c r="DN59" s="20">
        <v>10.4</v>
      </c>
      <c r="DO59" s="20">
        <v>14.85</v>
      </c>
      <c r="DP59" s="20">
        <v>10.75</v>
      </c>
      <c r="DQ59" s="20">
        <v>-21.25</v>
      </c>
      <c r="DR59" s="20">
        <v>-0.6</v>
      </c>
      <c r="DS59" s="20">
        <v>4.3</v>
      </c>
      <c r="DT59" s="20">
        <v>4.8</v>
      </c>
      <c r="DU59" s="20">
        <v>0</v>
      </c>
      <c r="DV59" s="20">
        <v>-108.55</v>
      </c>
      <c r="DW59" s="20">
        <v>4.8</v>
      </c>
      <c r="DX59" s="20">
        <v>66</v>
      </c>
      <c r="DY59" s="20">
        <v>59.5</v>
      </c>
      <c r="DZ59" s="20">
        <v>33.450000000000003</v>
      </c>
      <c r="EA59" s="20">
        <v>19.2</v>
      </c>
      <c r="EB59" s="20">
        <v>95.25</v>
      </c>
      <c r="EC59" s="20">
        <v>26.15</v>
      </c>
      <c r="ED59" s="20">
        <v>-102.3</v>
      </c>
      <c r="EE59" s="20">
        <v>-136.4</v>
      </c>
      <c r="EF59" s="20">
        <v>103.9</v>
      </c>
      <c r="EG59" s="20">
        <v>180.8</v>
      </c>
      <c r="EH59" s="20">
        <v>62.35</v>
      </c>
      <c r="EI59" s="20">
        <v>-2</v>
      </c>
      <c r="EJ59" s="20">
        <v>33.85</v>
      </c>
      <c r="EK59" s="20">
        <v>4.8</v>
      </c>
      <c r="EL59" s="20">
        <v>4.8</v>
      </c>
      <c r="EM59" s="20">
        <v>2.4</v>
      </c>
      <c r="EN59" s="20">
        <v>0.15</v>
      </c>
      <c r="EO59" s="20">
        <v>18.25</v>
      </c>
      <c r="EP59" s="20">
        <v>171.4725</v>
      </c>
      <c r="EQ59" s="20">
        <v>-3.6320000000000001</v>
      </c>
      <c r="ER59" s="20">
        <v>112.5215</v>
      </c>
      <c r="ES59" s="20">
        <v>105.077</v>
      </c>
      <c r="ET59" s="20">
        <v>-65.085499999999996</v>
      </c>
      <c r="EU59" s="20">
        <v>0</v>
      </c>
      <c r="EV59" s="20">
        <v>16.350000000000001</v>
      </c>
      <c r="EW59" s="20">
        <v>41.4</v>
      </c>
      <c r="EX59" s="20">
        <v>62.7</v>
      </c>
      <c r="EY59" s="20">
        <v>103.9</v>
      </c>
      <c r="EZ59" s="20">
        <v>180.8</v>
      </c>
      <c r="FA59" s="20">
        <v>20.05</v>
      </c>
      <c r="FB59" s="20">
        <v>40.799999999999997</v>
      </c>
      <c r="FC59" s="20">
        <v>61.25</v>
      </c>
      <c r="FD59" s="20">
        <v>29.9</v>
      </c>
      <c r="FE59" s="20">
        <v>55.25</v>
      </c>
      <c r="FF59" s="20">
        <v>11183.983964999999</v>
      </c>
      <c r="FG59" s="21"/>
      <c r="FH59" s="20">
        <v>68.068340000000006</v>
      </c>
      <c r="FI59" s="20">
        <v>0.59750000000000003</v>
      </c>
      <c r="FJ59" s="20">
        <v>-5.9465000000000003</v>
      </c>
      <c r="FK59" s="20">
        <v>58.634</v>
      </c>
      <c r="FL59" s="20">
        <v>42</v>
      </c>
      <c r="FM59" s="20">
        <v>0</v>
      </c>
      <c r="FN59" s="20">
        <v>7.2363549999999996</v>
      </c>
      <c r="FO59" s="20">
        <v>0</v>
      </c>
      <c r="FP59" s="20">
        <v>11.95</v>
      </c>
      <c r="FQ59" s="20">
        <v>182.53969499999999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677</v>
      </c>
      <c r="C5" s="1"/>
      <c r="D5" s="1"/>
      <c r="E5" s="1"/>
      <c r="F5" s="1"/>
      <c r="G5" s="1"/>
      <c r="H5" s="1"/>
    </row>
    <row r="6" spans="1:8" ht="23.1" customHeight="1" x14ac:dyDescent="0.25">
      <c r="A6" s="1"/>
      <c r="B6" s="206" t="s">
        <v>678</v>
      </c>
      <c r="C6" s="206" t="s">
        <v>679</v>
      </c>
      <c r="D6" s="206"/>
      <c r="E6" s="206" t="s">
        <v>680</v>
      </c>
      <c r="F6" s="206"/>
      <c r="G6" s="206"/>
      <c r="H6" s="206" t="s">
        <v>681</v>
      </c>
    </row>
    <row r="7" spans="1:8" ht="30.95" customHeight="1" x14ac:dyDescent="0.25">
      <c r="A7" s="1"/>
      <c r="B7" s="206"/>
      <c r="C7" s="24" t="s">
        <v>682</v>
      </c>
      <c r="D7" s="24" t="s">
        <v>683</v>
      </c>
      <c r="E7" s="24" t="s">
        <v>406</v>
      </c>
      <c r="F7" s="24" t="s">
        <v>405</v>
      </c>
      <c r="G7" s="24" t="s">
        <v>407</v>
      </c>
      <c r="H7" s="24" t="s">
        <v>684</v>
      </c>
    </row>
    <row r="8" spans="1:8" ht="11.1" customHeight="1" x14ac:dyDescent="0.25">
      <c r="A8" s="1"/>
      <c r="B8" s="25" t="s">
        <v>626</v>
      </c>
      <c r="C8" s="26">
        <v>0</v>
      </c>
      <c r="D8" s="26">
        <v>6642.7809900000002</v>
      </c>
      <c r="E8" s="27">
        <v>1026.806</v>
      </c>
      <c r="F8" s="27">
        <v>3979.7649900000001</v>
      </c>
      <c r="G8" s="27">
        <v>1636.21</v>
      </c>
      <c r="H8" s="27">
        <v>208.98599999999999</v>
      </c>
    </row>
    <row r="9" spans="1:8" ht="11.1" customHeight="1" x14ac:dyDescent="0.25">
      <c r="A9" s="1"/>
      <c r="B9" s="25" t="s">
        <v>627</v>
      </c>
      <c r="C9" s="26">
        <v>0</v>
      </c>
      <c r="D9" s="26">
        <v>6443.8419599999997</v>
      </c>
      <c r="E9" s="27">
        <v>968.25300000000004</v>
      </c>
      <c r="F9" s="27">
        <v>3866.3889600000002</v>
      </c>
      <c r="G9" s="27">
        <v>1609.2</v>
      </c>
      <c r="H9" s="27">
        <v>201.28100000000001</v>
      </c>
    </row>
    <row r="10" spans="1:8" ht="11.1" customHeight="1" x14ac:dyDescent="0.25">
      <c r="A10" s="1"/>
      <c r="B10" s="25" t="s">
        <v>628</v>
      </c>
      <c r="C10" s="26">
        <v>0</v>
      </c>
      <c r="D10" s="26">
        <v>6403.5316999999995</v>
      </c>
      <c r="E10" s="27">
        <v>988.72500000000002</v>
      </c>
      <c r="F10" s="27">
        <v>3808.1466999999998</v>
      </c>
      <c r="G10" s="27">
        <v>1606.66</v>
      </c>
      <c r="H10" s="27">
        <v>208.255</v>
      </c>
    </row>
    <row r="11" spans="1:8" ht="11.1" customHeight="1" x14ac:dyDescent="0.25">
      <c r="A11" s="1"/>
      <c r="B11" s="25" t="s">
        <v>629</v>
      </c>
      <c r="C11" s="26">
        <v>0</v>
      </c>
      <c r="D11" s="26">
        <v>6213.1363000000001</v>
      </c>
      <c r="E11" s="27">
        <v>952.55499999999995</v>
      </c>
      <c r="F11" s="27">
        <v>3662.2112999999999</v>
      </c>
      <c r="G11" s="27">
        <v>1598.37</v>
      </c>
      <c r="H11" s="27">
        <v>213.01499999999999</v>
      </c>
    </row>
    <row r="12" spans="1:8" ht="11.1" customHeight="1" x14ac:dyDescent="0.25">
      <c r="A12" s="1"/>
      <c r="B12" s="25" t="s">
        <v>630</v>
      </c>
      <c r="C12" s="26">
        <v>0</v>
      </c>
      <c r="D12" s="26">
        <v>6273.0717699999996</v>
      </c>
      <c r="E12" s="27">
        <v>942.82299999999998</v>
      </c>
      <c r="F12" s="27">
        <v>3734.5887699999998</v>
      </c>
      <c r="G12" s="27">
        <v>1595.66</v>
      </c>
      <c r="H12" s="27">
        <v>206.358</v>
      </c>
    </row>
    <row r="13" spans="1:8" ht="11.1" customHeight="1" x14ac:dyDescent="0.25">
      <c r="A13" s="1"/>
      <c r="B13" s="25" t="s">
        <v>631</v>
      </c>
      <c r="C13" s="26">
        <v>0</v>
      </c>
      <c r="D13" s="26">
        <v>6237.4605000000001</v>
      </c>
      <c r="E13" s="27">
        <v>962.16</v>
      </c>
      <c r="F13" s="27">
        <v>3672.6005</v>
      </c>
      <c r="G13" s="27">
        <v>1602.7</v>
      </c>
      <c r="H13" s="27">
        <v>204.27</v>
      </c>
    </row>
    <row r="14" spans="1:8" ht="11.1" customHeight="1" x14ac:dyDescent="0.25">
      <c r="A14" s="1"/>
      <c r="B14" s="25" t="s">
        <v>632</v>
      </c>
      <c r="C14" s="26">
        <v>0</v>
      </c>
      <c r="D14" s="26">
        <v>6253.6234599999998</v>
      </c>
      <c r="E14" s="27">
        <v>964.48500000000001</v>
      </c>
      <c r="F14" s="27">
        <v>3695.4284600000001</v>
      </c>
      <c r="G14" s="27">
        <v>1593.71</v>
      </c>
      <c r="H14" s="27">
        <v>199.86099999999999</v>
      </c>
    </row>
    <row r="15" spans="1:8" ht="11.1" customHeight="1" x14ac:dyDescent="0.25">
      <c r="A15" s="1"/>
      <c r="B15" s="25" t="s">
        <v>633</v>
      </c>
      <c r="C15" s="26">
        <v>0</v>
      </c>
      <c r="D15" s="26">
        <v>6157.4893700000002</v>
      </c>
      <c r="E15" s="27">
        <v>964.36400000000003</v>
      </c>
      <c r="F15" s="27">
        <v>3605.1453700000002</v>
      </c>
      <c r="G15" s="27">
        <v>1587.98</v>
      </c>
      <c r="H15" s="27">
        <v>205.01400000000001</v>
      </c>
    </row>
    <row r="16" spans="1:8" ht="11.1" customHeight="1" x14ac:dyDescent="0.25">
      <c r="A16" s="1"/>
      <c r="B16" s="25" t="s">
        <v>634</v>
      </c>
      <c r="C16" s="26">
        <v>0</v>
      </c>
      <c r="D16" s="26">
        <v>6293.9050100000004</v>
      </c>
      <c r="E16" s="27">
        <v>930.35699999999997</v>
      </c>
      <c r="F16" s="27">
        <v>3746.2280099999998</v>
      </c>
      <c r="G16" s="27">
        <v>1617.32</v>
      </c>
      <c r="H16" s="27">
        <v>204.51499999999999</v>
      </c>
    </row>
    <row r="17" spans="1:8" ht="11.1" customHeight="1" x14ac:dyDescent="0.25">
      <c r="A17" s="1"/>
      <c r="B17" s="25" t="s">
        <v>635</v>
      </c>
      <c r="C17" s="26">
        <v>0</v>
      </c>
      <c r="D17" s="26">
        <v>6328.42346</v>
      </c>
      <c r="E17" s="27">
        <v>962.89800000000002</v>
      </c>
      <c r="F17" s="27">
        <v>3759.2154599999999</v>
      </c>
      <c r="G17" s="27">
        <v>1606.31</v>
      </c>
      <c r="H17" s="27">
        <v>202.57599999999999</v>
      </c>
    </row>
    <row r="18" spans="1:8" ht="11.1" customHeight="1" x14ac:dyDescent="0.25">
      <c r="A18" s="1"/>
      <c r="B18" s="25" t="s">
        <v>636</v>
      </c>
      <c r="C18" s="26">
        <v>0</v>
      </c>
      <c r="D18" s="26">
        <v>6282.3493600000002</v>
      </c>
      <c r="E18" s="27">
        <v>952.86699999999996</v>
      </c>
      <c r="F18" s="27">
        <v>3742.5333599999999</v>
      </c>
      <c r="G18" s="27">
        <v>1586.9490000000001</v>
      </c>
      <c r="H18" s="27">
        <v>198.422</v>
      </c>
    </row>
    <row r="19" spans="1:8" ht="11.1" customHeight="1" x14ac:dyDescent="0.25">
      <c r="A19" s="1"/>
      <c r="B19" s="25" t="s">
        <v>637</v>
      </c>
      <c r="C19" s="26">
        <v>0</v>
      </c>
      <c r="D19" s="26">
        <v>6294.4041200000001</v>
      </c>
      <c r="E19" s="27">
        <v>977.15800000000002</v>
      </c>
      <c r="F19" s="27">
        <v>3777.8201199999999</v>
      </c>
      <c r="G19" s="27">
        <v>1539.4259999999999</v>
      </c>
      <c r="H19" s="27">
        <v>194.27099999999999</v>
      </c>
    </row>
    <row r="20" spans="1:8" ht="11.1" customHeight="1" x14ac:dyDescent="0.25">
      <c r="A20" s="1"/>
      <c r="B20" s="25" t="s">
        <v>638</v>
      </c>
      <c r="C20" s="26">
        <v>0</v>
      </c>
      <c r="D20" s="26">
        <v>6343.6310899999999</v>
      </c>
      <c r="E20" s="27">
        <v>999.25</v>
      </c>
      <c r="F20" s="27">
        <v>3814.9470900000001</v>
      </c>
      <c r="G20" s="27">
        <v>1529.434</v>
      </c>
      <c r="H20" s="27">
        <v>187.94800000000001</v>
      </c>
    </row>
    <row r="21" spans="1:8" ht="11.1" customHeight="1" x14ac:dyDescent="0.25">
      <c r="A21" s="1"/>
      <c r="B21" s="25" t="s">
        <v>639</v>
      </c>
      <c r="C21" s="26">
        <v>0</v>
      </c>
      <c r="D21" s="26">
        <v>6408.7832200000003</v>
      </c>
      <c r="E21" s="27">
        <v>977.80899999999997</v>
      </c>
      <c r="F21" s="27">
        <v>3896.7772199999999</v>
      </c>
      <c r="G21" s="27">
        <v>1534.1969999999999</v>
      </c>
      <c r="H21" s="27">
        <v>186.1</v>
      </c>
    </row>
    <row r="22" spans="1:8" ht="11.1" customHeight="1" x14ac:dyDescent="0.25">
      <c r="A22" s="1"/>
      <c r="B22" s="25" t="s">
        <v>640</v>
      </c>
      <c r="C22" s="26">
        <v>0</v>
      </c>
      <c r="D22" s="26">
        <v>6635.4983000000002</v>
      </c>
      <c r="E22" s="27">
        <v>1015.766</v>
      </c>
      <c r="F22" s="27">
        <v>4062.0383000000002</v>
      </c>
      <c r="G22" s="27">
        <v>1557.694</v>
      </c>
      <c r="H22" s="27">
        <v>188.02699999999999</v>
      </c>
    </row>
    <row r="23" spans="1:8" ht="11.1" customHeight="1" x14ac:dyDescent="0.25">
      <c r="A23" s="1"/>
      <c r="B23" s="25" t="s">
        <v>641</v>
      </c>
      <c r="C23" s="26">
        <v>0</v>
      </c>
      <c r="D23" s="26">
        <v>6820.1597899999997</v>
      </c>
      <c r="E23" s="27">
        <v>1070.241</v>
      </c>
      <c r="F23" s="27">
        <v>4193.3917899999997</v>
      </c>
      <c r="G23" s="27">
        <v>1556.527</v>
      </c>
      <c r="H23" s="27">
        <v>182.46</v>
      </c>
    </row>
    <row r="24" spans="1:8" ht="11.1" customHeight="1" x14ac:dyDescent="0.25">
      <c r="A24" s="1"/>
      <c r="B24" s="25" t="s">
        <v>642</v>
      </c>
      <c r="C24" s="26">
        <v>0</v>
      </c>
      <c r="D24" s="26">
        <v>7058.41248</v>
      </c>
      <c r="E24" s="27">
        <v>1119.3130000000001</v>
      </c>
      <c r="F24" s="27">
        <v>4349.1394799999998</v>
      </c>
      <c r="G24" s="27">
        <v>1589.96</v>
      </c>
      <c r="H24" s="27">
        <v>187.98</v>
      </c>
    </row>
    <row r="25" spans="1:8" ht="11.1" customHeight="1" x14ac:dyDescent="0.25">
      <c r="A25" s="1"/>
      <c r="B25" s="25" t="s">
        <v>643</v>
      </c>
      <c r="C25" s="26">
        <v>0</v>
      </c>
      <c r="D25" s="26">
        <v>7221.3610500000004</v>
      </c>
      <c r="E25" s="27">
        <v>1141.5550000000001</v>
      </c>
      <c r="F25" s="27">
        <v>4486.9310500000001</v>
      </c>
      <c r="G25" s="27">
        <v>1592.875</v>
      </c>
      <c r="H25" s="27">
        <v>188.792</v>
      </c>
    </row>
    <row r="26" spans="1:8" ht="11.1" customHeight="1" x14ac:dyDescent="0.25">
      <c r="A26" s="1"/>
      <c r="B26" s="25" t="s">
        <v>644</v>
      </c>
      <c r="C26" s="26">
        <v>0</v>
      </c>
      <c r="D26" s="26">
        <v>7252.1312200000002</v>
      </c>
      <c r="E26" s="27">
        <v>1120.212</v>
      </c>
      <c r="F26" s="27">
        <v>4498.9582200000004</v>
      </c>
      <c r="G26" s="27">
        <v>1632.961</v>
      </c>
      <c r="H26" s="27">
        <v>187.09299999999999</v>
      </c>
    </row>
    <row r="27" spans="1:8" ht="11.1" customHeight="1" x14ac:dyDescent="0.25">
      <c r="A27" s="1"/>
      <c r="B27" s="25" t="s">
        <v>645</v>
      </c>
      <c r="C27" s="26">
        <v>0</v>
      </c>
      <c r="D27" s="26">
        <v>7320.9802600000003</v>
      </c>
      <c r="E27" s="27">
        <v>1181.345</v>
      </c>
      <c r="F27" s="27">
        <v>4508.3932599999998</v>
      </c>
      <c r="G27" s="27">
        <v>1631.242</v>
      </c>
      <c r="H27" s="27">
        <v>189.251</v>
      </c>
    </row>
    <row r="28" spans="1:8" ht="11.1" customHeight="1" x14ac:dyDescent="0.25">
      <c r="A28" s="1"/>
      <c r="B28" s="25" t="s">
        <v>646</v>
      </c>
      <c r="C28" s="26">
        <v>0</v>
      </c>
      <c r="D28" s="26">
        <v>7470.0011800000002</v>
      </c>
      <c r="E28" s="27">
        <v>1153.9069999999999</v>
      </c>
      <c r="F28" s="27">
        <v>4714.0571799999998</v>
      </c>
      <c r="G28" s="27">
        <v>1602.037</v>
      </c>
      <c r="H28" s="27">
        <v>190.46700000000001</v>
      </c>
    </row>
    <row r="29" spans="1:8" ht="11.1" customHeight="1" x14ac:dyDescent="0.25">
      <c r="A29" s="1"/>
      <c r="B29" s="25" t="s">
        <v>647</v>
      </c>
      <c r="C29" s="26">
        <v>0</v>
      </c>
      <c r="D29" s="26">
        <v>7543.5195999999996</v>
      </c>
      <c r="E29" s="27">
        <v>1194.9010000000001</v>
      </c>
      <c r="F29" s="27">
        <v>4746.4286000000002</v>
      </c>
      <c r="G29" s="27">
        <v>1602.19</v>
      </c>
      <c r="H29" s="27">
        <v>190.21</v>
      </c>
    </row>
    <row r="30" spans="1:8" ht="11.1" customHeight="1" x14ac:dyDescent="0.25">
      <c r="A30" s="1"/>
      <c r="B30" s="25" t="s">
        <v>648</v>
      </c>
      <c r="C30" s="26">
        <v>0</v>
      </c>
      <c r="D30" s="26">
        <v>7565.9282499999999</v>
      </c>
      <c r="E30" s="27">
        <v>1191.585</v>
      </c>
      <c r="F30" s="27">
        <v>4776.4112500000001</v>
      </c>
      <c r="G30" s="27">
        <v>1597.932</v>
      </c>
      <c r="H30" s="27">
        <v>190.88</v>
      </c>
    </row>
    <row r="31" spans="1:8" ht="11.1" customHeight="1" x14ac:dyDescent="0.25">
      <c r="A31" s="1"/>
      <c r="B31" s="25" t="s">
        <v>649</v>
      </c>
      <c r="C31" s="26">
        <v>0</v>
      </c>
      <c r="D31" s="26">
        <v>7621.4647599999998</v>
      </c>
      <c r="E31" s="27">
        <v>1245.356</v>
      </c>
      <c r="F31" s="27">
        <v>4775.54576</v>
      </c>
      <c r="G31" s="27">
        <v>1600.5630000000001</v>
      </c>
      <c r="H31" s="27">
        <v>191.65600000000001</v>
      </c>
    </row>
    <row r="32" spans="1:8" ht="11.1" customHeight="1" x14ac:dyDescent="0.25">
      <c r="A32" s="1"/>
      <c r="B32" s="25" t="s">
        <v>650</v>
      </c>
      <c r="C32" s="26">
        <v>0</v>
      </c>
      <c r="D32" s="26">
        <v>7498.2354999999998</v>
      </c>
      <c r="E32" s="27">
        <v>1199.3409999999999</v>
      </c>
      <c r="F32" s="27">
        <v>4705.9634999999998</v>
      </c>
      <c r="G32" s="27">
        <v>1592.931</v>
      </c>
      <c r="H32" s="27">
        <v>192.393</v>
      </c>
    </row>
    <row r="33" spans="1:8" ht="11.1" customHeight="1" x14ac:dyDescent="0.25">
      <c r="A33" s="1"/>
      <c r="B33" s="25" t="s">
        <v>651</v>
      </c>
      <c r="C33" s="26">
        <v>0</v>
      </c>
      <c r="D33" s="26">
        <v>7528.0218699999996</v>
      </c>
      <c r="E33" s="27">
        <v>1214.1279999999999</v>
      </c>
      <c r="F33" s="27">
        <v>4769.3258699999997</v>
      </c>
      <c r="G33" s="27">
        <v>1544.568</v>
      </c>
      <c r="H33" s="27">
        <v>182.624</v>
      </c>
    </row>
    <row r="34" spans="1:8" ht="11.1" customHeight="1" x14ac:dyDescent="0.25">
      <c r="A34" s="1"/>
      <c r="B34" s="25" t="s">
        <v>652</v>
      </c>
      <c r="C34" s="26">
        <v>0</v>
      </c>
      <c r="D34" s="26">
        <v>7516.0794999999998</v>
      </c>
      <c r="E34" s="27">
        <v>1195.2850000000001</v>
      </c>
      <c r="F34" s="27">
        <v>4773.4785000000002</v>
      </c>
      <c r="G34" s="27">
        <v>1547.316</v>
      </c>
      <c r="H34" s="27">
        <v>197.774</v>
      </c>
    </row>
    <row r="35" spans="1:8" ht="11.1" customHeight="1" x14ac:dyDescent="0.25">
      <c r="A35" s="1"/>
      <c r="B35" s="25" t="s">
        <v>653</v>
      </c>
      <c r="C35" s="26">
        <v>0</v>
      </c>
      <c r="D35" s="26">
        <v>7505.6023999999998</v>
      </c>
      <c r="E35" s="27">
        <v>1169.76</v>
      </c>
      <c r="F35" s="27">
        <v>4757.3944000000001</v>
      </c>
      <c r="G35" s="27">
        <v>1578.4480000000001</v>
      </c>
      <c r="H35" s="27">
        <v>176.077</v>
      </c>
    </row>
    <row r="36" spans="1:8" ht="11.1" customHeight="1" x14ac:dyDescent="0.25">
      <c r="A36" s="1"/>
      <c r="B36" s="25" t="s">
        <v>654</v>
      </c>
      <c r="C36" s="26">
        <v>0</v>
      </c>
      <c r="D36" s="26">
        <v>7594.7475400000003</v>
      </c>
      <c r="E36" s="27">
        <v>1226.6559999999999</v>
      </c>
      <c r="F36" s="27">
        <v>4764.9255400000002</v>
      </c>
      <c r="G36" s="27">
        <v>1603.1659999999999</v>
      </c>
      <c r="H36" s="27">
        <v>176.24600000000001</v>
      </c>
    </row>
    <row r="37" spans="1:8" ht="11.1" customHeight="1" x14ac:dyDescent="0.25">
      <c r="A37" s="1"/>
      <c r="B37" s="25" t="s">
        <v>655</v>
      </c>
      <c r="C37" s="26">
        <v>0</v>
      </c>
      <c r="D37" s="26">
        <v>7600.8164100000004</v>
      </c>
      <c r="E37" s="27">
        <v>1214.4960000000001</v>
      </c>
      <c r="F37" s="27">
        <v>4790.78341</v>
      </c>
      <c r="G37" s="27">
        <v>1595.537</v>
      </c>
      <c r="H37" s="27">
        <v>190.779</v>
      </c>
    </row>
    <row r="38" spans="1:8" ht="11.1" customHeight="1" x14ac:dyDescent="0.25">
      <c r="A38" s="1"/>
      <c r="B38" s="25" t="s">
        <v>656</v>
      </c>
      <c r="C38" s="26">
        <v>0</v>
      </c>
      <c r="D38" s="26">
        <v>7560.2788099999998</v>
      </c>
      <c r="E38" s="27">
        <v>1175.039</v>
      </c>
      <c r="F38" s="27">
        <v>4829.8878100000002</v>
      </c>
      <c r="G38" s="27">
        <v>1555.3520000000001</v>
      </c>
      <c r="H38" s="27">
        <v>172.51499999999999</v>
      </c>
    </row>
    <row r="39" spans="1:8" ht="11.1" customHeight="1" x14ac:dyDescent="0.25">
      <c r="A39" s="1"/>
      <c r="B39" s="25" t="s">
        <v>657</v>
      </c>
      <c r="C39" s="26">
        <v>0</v>
      </c>
      <c r="D39" s="26">
        <v>7461.3389299999999</v>
      </c>
      <c r="E39" s="27">
        <v>1167.4380000000001</v>
      </c>
      <c r="F39" s="27">
        <v>4722.1729299999997</v>
      </c>
      <c r="G39" s="27">
        <v>1571.7280000000001</v>
      </c>
      <c r="H39" s="27">
        <v>177.80600000000001</v>
      </c>
    </row>
    <row r="40" spans="1:8" ht="11.1" customHeight="1" x14ac:dyDescent="0.25">
      <c r="A40" s="1"/>
      <c r="B40" s="25" t="s">
        <v>658</v>
      </c>
      <c r="C40" s="26">
        <v>0</v>
      </c>
      <c r="D40" s="26">
        <v>7378.8948300000002</v>
      </c>
      <c r="E40" s="27">
        <v>1199.702</v>
      </c>
      <c r="F40" s="27">
        <v>4597.4168300000001</v>
      </c>
      <c r="G40" s="27">
        <v>1581.7760000000001</v>
      </c>
      <c r="H40" s="27">
        <v>176.61500000000001</v>
      </c>
    </row>
    <row r="41" spans="1:8" ht="11.1" customHeight="1" x14ac:dyDescent="0.25">
      <c r="A41" s="1"/>
      <c r="B41" s="25" t="s">
        <v>659</v>
      </c>
      <c r="C41" s="26">
        <v>0</v>
      </c>
      <c r="D41" s="26">
        <v>7314.8329000000003</v>
      </c>
      <c r="E41" s="27">
        <v>1162.047</v>
      </c>
      <c r="F41" s="27">
        <v>4579.7169000000004</v>
      </c>
      <c r="G41" s="27">
        <v>1573.069</v>
      </c>
      <c r="H41" s="27">
        <v>177.21700000000001</v>
      </c>
    </row>
    <row r="42" spans="1:8" ht="11.1" customHeight="1" x14ac:dyDescent="0.25">
      <c r="A42" s="1"/>
      <c r="B42" s="25" t="s">
        <v>660</v>
      </c>
      <c r="C42" s="26">
        <v>0</v>
      </c>
      <c r="D42" s="26">
        <v>7040.3243700000003</v>
      </c>
      <c r="E42" s="27">
        <v>1093.52</v>
      </c>
      <c r="F42" s="27">
        <v>4351.0843699999996</v>
      </c>
      <c r="G42" s="27">
        <v>1595.72</v>
      </c>
      <c r="H42" s="27">
        <v>169.06200000000001</v>
      </c>
    </row>
    <row r="43" spans="1:8" ht="11.1" customHeight="1" x14ac:dyDescent="0.25">
      <c r="A43" s="1"/>
      <c r="B43" s="25" t="s">
        <v>661</v>
      </c>
      <c r="C43" s="26">
        <v>0</v>
      </c>
      <c r="D43" s="26">
        <v>6937.1992700000001</v>
      </c>
      <c r="E43" s="27">
        <v>1118.847</v>
      </c>
      <c r="F43" s="27">
        <v>4235.7382699999998</v>
      </c>
      <c r="G43" s="27">
        <v>1582.614</v>
      </c>
      <c r="H43" s="27">
        <v>169.04300000000001</v>
      </c>
    </row>
    <row r="44" spans="1:8" ht="11.1" customHeight="1" x14ac:dyDescent="0.25">
      <c r="A44" s="1"/>
      <c r="B44" s="25" t="s">
        <v>662</v>
      </c>
      <c r="C44" s="26">
        <v>0</v>
      </c>
      <c r="D44" s="26">
        <v>6962.32539</v>
      </c>
      <c r="E44" s="27">
        <v>1133.7850000000001</v>
      </c>
      <c r="F44" s="27">
        <v>4201.8243899999998</v>
      </c>
      <c r="G44" s="27">
        <v>1626.7159999999999</v>
      </c>
      <c r="H44" s="27">
        <v>166.40299999999999</v>
      </c>
    </row>
    <row r="45" spans="1:8" ht="11.1" customHeight="1" x14ac:dyDescent="0.25">
      <c r="A45" s="1"/>
      <c r="B45" s="25" t="s">
        <v>663</v>
      </c>
      <c r="C45" s="26">
        <v>0</v>
      </c>
      <c r="D45" s="26">
        <v>7301.9671500000004</v>
      </c>
      <c r="E45" s="27">
        <v>1193.6559999999999</v>
      </c>
      <c r="F45" s="27">
        <v>4434.3511500000004</v>
      </c>
      <c r="G45" s="27">
        <v>1673.96</v>
      </c>
      <c r="H45" s="27">
        <v>183.624</v>
      </c>
    </row>
    <row r="46" spans="1:8" ht="11.1" customHeight="1" x14ac:dyDescent="0.25">
      <c r="A46" s="1"/>
      <c r="B46" s="25" t="s">
        <v>664</v>
      </c>
      <c r="C46" s="26">
        <v>0</v>
      </c>
      <c r="D46" s="26">
        <v>7374.2086799999997</v>
      </c>
      <c r="E46" s="27">
        <v>1202.021</v>
      </c>
      <c r="F46" s="27">
        <v>4856.47768</v>
      </c>
      <c r="G46" s="27">
        <v>1315.71</v>
      </c>
      <c r="H46" s="27">
        <v>193.48599999999999</v>
      </c>
    </row>
    <row r="47" spans="1:8" ht="11.1" customHeight="1" x14ac:dyDescent="0.25">
      <c r="A47" s="1"/>
      <c r="B47" s="25" t="s">
        <v>665</v>
      </c>
      <c r="C47" s="26">
        <v>0</v>
      </c>
      <c r="D47" s="26">
        <v>7383.9202299999997</v>
      </c>
      <c r="E47" s="27">
        <v>1200.7550000000001</v>
      </c>
      <c r="F47" s="27">
        <v>4862.6452300000001</v>
      </c>
      <c r="G47" s="27">
        <v>1320.52</v>
      </c>
      <c r="H47" s="27">
        <v>199.548</v>
      </c>
    </row>
    <row r="48" spans="1:8" ht="11.1" customHeight="1" x14ac:dyDescent="0.25">
      <c r="A48" s="1"/>
      <c r="B48" s="25" t="s">
        <v>666</v>
      </c>
      <c r="C48" s="26">
        <v>0</v>
      </c>
      <c r="D48" s="26">
        <v>7342.0543600000001</v>
      </c>
      <c r="E48" s="27">
        <v>1180.4860000000001</v>
      </c>
      <c r="F48" s="27">
        <v>4840.1183600000004</v>
      </c>
      <c r="G48" s="27">
        <v>1321.45</v>
      </c>
      <c r="H48" s="27">
        <v>205.38800000000001</v>
      </c>
    </row>
    <row r="49" spans="1:8" ht="11.1" customHeight="1" x14ac:dyDescent="0.25">
      <c r="A49" s="1"/>
      <c r="B49" s="25" t="s">
        <v>667</v>
      </c>
      <c r="C49" s="26">
        <v>0</v>
      </c>
      <c r="D49" s="26">
        <v>7307.8396199999997</v>
      </c>
      <c r="E49" s="27">
        <v>1188.7329999999999</v>
      </c>
      <c r="F49" s="27">
        <v>4785.37662</v>
      </c>
      <c r="G49" s="27">
        <v>1333.73</v>
      </c>
      <c r="H49" s="27">
        <v>209.53200000000001</v>
      </c>
    </row>
    <row r="50" spans="1:8" ht="11.1" customHeight="1" x14ac:dyDescent="0.25">
      <c r="A50" s="1"/>
      <c r="B50" s="25" t="s">
        <v>668</v>
      </c>
      <c r="C50" s="26">
        <v>0</v>
      </c>
      <c r="D50" s="26">
        <v>7281.3621400000002</v>
      </c>
      <c r="E50" s="27">
        <v>1225.259</v>
      </c>
      <c r="F50" s="27">
        <v>4750.5231400000002</v>
      </c>
      <c r="G50" s="27">
        <v>1305.58</v>
      </c>
      <c r="H50" s="27">
        <v>209.452</v>
      </c>
    </row>
    <row r="51" spans="1:8" ht="11.1" customHeight="1" x14ac:dyDescent="0.25">
      <c r="A51" s="1"/>
      <c r="B51" s="25" t="s">
        <v>669</v>
      </c>
      <c r="C51" s="26">
        <v>0</v>
      </c>
      <c r="D51" s="26">
        <v>7149.1140599999999</v>
      </c>
      <c r="E51" s="27">
        <v>1159.3340000000001</v>
      </c>
      <c r="F51" s="27">
        <v>4700.7600599999996</v>
      </c>
      <c r="G51" s="27">
        <v>1289.02</v>
      </c>
      <c r="H51" s="27">
        <v>210.87899999999999</v>
      </c>
    </row>
    <row r="52" spans="1:8" ht="11.1" customHeight="1" x14ac:dyDescent="0.25">
      <c r="A52" s="1"/>
      <c r="B52" s="25" t="s">
        <v>670</v>
      </c>
      <c r="C52" s="26">
        <v>0</v>
      </c>
      <c r="D52" s="26">
        <v>7001.8344900000002</v>
      </c>
      <c r="E52" s="27">
        <v>1121.1990000000001</v>
      </c>
      <c r="F52" s="27">
        <v>4594.31549</v>
      </c>
      <c r="G52" s="27">
        <v>1286.32</v>
      </c>
      <c r="H52" s="27">
        <v>219.96199999999999</v>
      </c>
    </row>
    <row r="53" spans="1:8" ht="11.1" customHeight="1" x14ac:dyDescent="0.25">
      <c r="A53" s="1"/>
      <c r="B53" s="25" t="s">
        <v>671</v>
      </c>
      <c r="C53" s="26">
        <v>0</v>
      </c>
      <c r="D53" s="26">
        <v>6847.2929999999997</v>
      </c>
      <c r="E53" s="27">
        <v>1059.434</v>
      </c>
      <c r="F53" s="27">
        <v>4188.8590000000004</v>
      </c>
      <c r="G53" s="27">
        <v>1599</v>
      </c>
      <c r="H53" s="27">
        <v>212.01300000000001</v>
      </c>
    </row>
    <row r="54" spans="1:8" ht="11.1" customHeight="1" x14ac:dyDescent="0.25">
      <c r="A54" s="1"/>
      <c r="B54" s="25" t="s">
        <v>672</v>
      </c>
      <c r="C54" s="26">
        <v>0</v>
      </c>
      <c r="D54" s="26">
        <v>6588.51271</v>
      </c>
      <c r="E54" s="27">
        <v>1070.7950000000001</v>
      </c>
      <c r="F54" s="27">
        <v>3943.4477099999999</v>
      </c>
      <c r="G54" s="27">
        <v>1574.27</v>
      </c>
      <c r="H54" s="27">
        <v>216.22300000000001</v>
      </c>
    </row>
    <row r="55" spans="1:8" ht="11.1" customHeight="1" x14ac:dyDescent="0.25">
      <c r="A55" s="1"/>
      <c r="B55" s="25" t="s">
        <v>43</v>
      </c>
      <c r="C55" s="26">
        <v>0</v>
      </c>
      <c r="D55" s="26">
        <v>6567.8047399999996</v>
      </c>
      <c r="E55" s="27">
        <v>1046.325</v>
      </c>
      <c r="F55" s="27">
        <v>3967.5797400000001</v>
      </c>
      <c r="G55" s="27">
        <v>1553.9</v>
      </c>
      <c r="H55" s="27">
        <v>209.30199999999999</v>
      </c>
    </row>
    <row r="56" spans="1:8" ht="17.100000000000001" customHeight="1" x14ac:dyDescent="0.25">
      <c r="A56" s="1"/>
      <c r="B56" s="28" t="s">
        <v>685</v>
      </c>
      <c r="C56" s="29">
        <v>0</v>
      </c>
      <c r="D56" s="29">
        <v>7621.4647599999998</v>
      </c>
      <c r="E56" s="30">
        <v>1245.356</v>
      </c>
      <c r="F56" s="30">
        <v>4862.6452300000001</v>
      </c>
      <c r="G56" s="30">
        <v>1673.96</v>
      </c>
      <c r="H56" s="30">
        <v>219.96199999999999</v>
      </c>
    </row>
    <row r="57" spans="1:8" ht="17.100000000000001" customHeight="1" x14ac:dyDescent="0.25">
      <c r="A57" s="1"/>
      <c r="B57" s="28" t="s">
        <v>686</v>
      </c>
      <c r="C57" s="29">
        <v>0</v>
      </c>
      <c r="D57" s="29">
        <v>6157.4893700000002</v>
      </c>
      <c r="E57" s="30">
        <v>930.35699999999997</v>
      </c>
      <c r="F57" s="30">
        <v>3605.1453700000002</v>
      </c>
      <c r="G57" s="30">
        <v>1286.32</v>
      </c>
      <c r="H57" s="30">
        <v>166.40299999999999</v>
      </c>
    </row>
    <row r="58" spans="1:8" ht="17.100000000000001" customHeight="1" x14ac:dyDescent="0.25">
      <c r="A58" s="1"/>
      <c r="B58" s="28" t="s">
        <v>687</v>
      </c>
      <c r="C58" s="29">
        <v>0</v>
      </c>
      <c r="D58" s="29">
        <v>6981.885377083333</v>
      </c>
      <c r="E58" s="30">
        <v>1102.5569166666664</v>
      </c>
      <c r="F58" s="30">
        <v>4330.7762104166659</v>
      </c>
      <c r="G58" s="30">
        <v>1548.55225</v>
      </c>
      <c r="H58" s="30">
        <v>193.78439583333332</v>
      </c>
    </row>
    <row r="59" spans="1:8" ht="17.100000000000001" customHeight="1" x14ac:dyDescent="0.25">
      <c r="A59" s="1"/>
      <c r="B59" s="23" t="s">
        <v>688</v>
      </c>
      <c r="C59" s="31">
        <v>0</v>
      </c>
      <c r="D59" s="31">
        <v>167565.24905000001</v>
      </c>
      <c r="E59" s="32">
        <v>26461.366000000002</v>
      </c>
      <c r="F59" s="32">
        <v>103938.62905</v>
      </c>
      <c r="G59" s="32">
        <v>37165.254000000001</v>
      </c>
      <c r="H59" s="32">
        <v>4650.8254999999999</v>
      </c>
    </row>
    <row r="60" spans="1:8" x14ac:dyDescent="0.25">
      <c r="A60" s="1"/>
      <c r="B60" s="1"/>
      <c r="C60" s="1"/>
      <c r="D60" s="1"/>
      <c r="E60" s="1"/>
      <c r="F60" s="1"/>
      <c r="G60" s="1"/>
      <c r="H60" s="1"/>
    </row>
    <row r="61" spans="1:8" ht="15.75" x14ac:dyDescent="0.25">
      <c r="A61" s="1"/>
      <c r="B61" s="33" t="s">
        <v>689</v>
      </c>
      <c r="C61" s="1"/>
      <c r="D61" s="1"/>
      <c r="E61" s="1"/>
      <c r="F61" s="1"/>
      <c r="G61" s="1"/>
      <c r="H61" s="1"/>
    </row>
    <row r="62" spans="1:8" ht="15.75" x14ac:dyDescent="0.25">
      <c r="A62" s="1"/>
      <c r="B62" s="33"/>
      <c r="C62" s="1"/>
      <c r="D62" s="1"/>
      <c r="E62" s="1"/>
      <c r="F62" s="1"/>
      <c r="G62" s="1"/>
      <c r="H62" s="1"/>
    </row>
    <row r="63" spans="1:8" x14ac:dyDescent="0.25">
      <c r="A63" s="1"/>
      <c r="B63" s="34"/>
      <c r="C63" s="34"/>
      <c r="D63" s="1" t="s">
        <v>690</v>
      </c>
      <c r="E63" s="35"/>
      <c r="F63" s="1"/>
      <c r="G63" s="1"/>
      <c r="H63" s="1"/>
    </row>
    <row r="64" spans="1:8" x14ac:dyDescent="0.25">
      <c r="A64" s="1"/>
      <c r="B64" s="36"/>
      <c r="C64" s="36"/>
      <c r="D64" s="1" t="s">
        <v>691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692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678</v>
      </c>
      <c r="C6" s="207" t="s">
        <v>693</v>
      </c>
      <c r="D6" s="207"/>
      <c r="E6" s="207"/>
      <c r="F6" s="207"/>
      <c r="G6" s="207"/>
      <c r="H6" s="207"/>
      <c r="I6" s="207"/>
      <c r="J6" s="207"/>
      <c r="K6" s="207"/>
      <c r="L6" s="207"/>
      <c r="M6" s="207"/>
      <c r="N6" s="207"/>
      <c r="O6" s="207"/>
      <c r="P6" s="207"/>
      <c r="Q6" s="207"/>
      <c r="R6" s="207"/>
      <c r="S6" s="207"/>
      <c r="T6" s="207"/>
      <c r="U6" s="207"/>
      <c r="V6" s="207"/>
      <c r="W6" s="207"/>
      <c r="X6" s="208" t="s">
        <v>694</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695</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696</v>
      </c>
      <c r="D7" s="38" t="s">
        <v>697</v>
      </c>
      <c r="E7" s="38" t="s">
        <v>698</v>
      </c>
      <c r="F7" s="38" t="s">
        <v>699</v>
      </c>
      <c r="G7" s="38" t="s">
        <v>700</v>
      </c>
      <c r="H7" s="38" t="s">
        <v>701</v>
      </c>
      <c r="I7" s="38" t="s">
        <v>702</v>
      </c>
      <c r="J7" s="38" t="s">
        <v>703</v>
      </c>
      <c r="K7" s="38" t="s">
        <v>704</v>
      </c>
      <c r="L7" s="38" t="s">
        <v>705</v>
      </c>
      <c r="M7" s="38" t="s">
        <v>706</v>
      </c>
      <c r="N7" s="38" t="s">
        <v>707</v>
      </c>
      <c r="O7" s="38" t="s">
        <v>708</v>
      </c>
      <c r="P7" s="38" t="s">
        <v>709</v>
      </c>
      <c r="Q7" s="38" t="s">
        <v>710</v>
      </c>
      <c r="R7" s="38" t="s">
        <v>711</v>
      </c>
      <c r="S7" s="38" t="s">
        <v>712</v>
      </c>
      <c r="T7" s="38" t="s">
        <v>713</v>
      </c>
      <c r="U7" s="38" t="s">
        <v>714</v>
      </c>
      <c r="V7" s="38" t="s">
        <v>715</v>
      </c>
      <c r="W7" s="38" t="s">
        <v>716</v>
      </c>
      <c r="X7" s="39" t="s">
        <v>717</v>
      </c>
      <c r="Y7" s="39" t="s">
        <v>718</v>
      </c>
      <c r="Z7" s="39" t="s">
        <v>719</v>
      </c>
      <c r="AA7" s="39" t="s">
        <v>696</v>
      </c>
      <c r="AB7" s="39" t="s">
        <v>697</v>
      </c>
      <c r="AC7" s="39" t="s">
        <v>720</v>
      </c>
      <c r="AD7" s="39" t="s">
        <v>699</v>
      </c>
      <c r="AE7" s="39" t="s">
        <v>700</v>
      </c>
      <c r="AF7" s="39" t="s">
        <v>721</v>
      </c>
      <c r="AG7" s="39" t="s">
        <v>701</v>
      </c>
      <c r="AH7" s="39" t="s">
        <v>722</v>
      </c>
      <c r="AI7" s="39" t="s">
        <v>723</v>
      </c>
      <c r="AJ7" s="39" t="s">
        <v>724</v>
      </c>
      <c r="AK7" s="39" t="s">
        <v>725</v>
      </c>
      <c r="AL7" s="39" t="s">
        <v>726</v>
      </c>
      <c r="AM7" s="39" t="s">
        <v>727</v>
      </c>
      <c r="AN7" s="39" t="s">
        <v>728</v>
      </c>
      <c r="AO7" s="39" t="s">
        <v>729</v>
      </c>
      <c r="AP7" s="39" t="s">
        <v>239</v>
      </c>
      <c r="AQ7" s="39" t="s">
        <v>730</v>
      </c>
      <c r="AR7" s="39" t="s">
        <v>731</v>
      </c>
      <c r="AS7" s="39" t="s">
        <v>732</v>
      </c>
      <c r="AT7" s="39" t="s">
        <v>733</v>
      </c>
      <c r="AU7" s="39" t="s">
        <v>734</v>
      </c>
      <c r="AV7" s="39" t="s">
        <v>735</v>
      </c>
      <c r="AW7" s="39" t="s">
        <v>23</v>
      </c>
      <c r="AX7" s="39" t="s">
        <v>709</v>
      </c>
      <c r="AY7" s="39" t="s">
        <v>736</v>
      </c>
      <c r="AZ7" s="39" t="s">
        <v>737</v>
      </c>
      <c r="BA7" s="39" t="s">
        <v>738</v>
      </c>
      <c r="BB7" s="39" t="s">
        <v>710</v>
      </c>
      <c r="BC7" s="39" t="s">
        <v>739</v>
      </c>
      <c r="BD7" s="39" t="s">
        <v>712</v>
      </c>
      <c r="BE7" s="39" t="s">
        <v>740</v>
      </c>
      <c r="BF7" s="39" t="s">
        <v>741</v>
      </c>
      <c r="BG7" s="39" t="s">
        <v>742</v>
      </c>
      <c r="BH7" s="39" t="s">
        <v>743</v>
      </c>
      <c r="BI7" s="39" t="s">
        <v>744</v>
      </c>
      <c r="BJ7" s="39" t="s">
        <v>714</v>
      </c>
      <c r="BK7" s="39" t="s">
        <v>745</v>
      </c>
      <c r="BL7" s="39" t="s">
        <v>746</v>
      </c>
      <c r="BM7" s="39" t="s">
        <v>715</v>
      </c>
      <c r="BN7" s="39" t="s">
        <v>460</v>
      </c>
      <c r="BO7" s="39" t="s">
        <v>716</v>
      </c>
      <c r="BP7" s="38" t="s">
        <v>747</v>
      </c>
      <c r="BQ7" s="38" t="s">
        <v>696</v>
      </c>
      <c r="BR7" s="38" t="s">
        <v>748</v>
      </c>
      <c r="BS7" s="38" t="s">
        <v>749</v>
      </c>
      <c r="BT7" s="38" t="s">
        <v>750</v>
      </c>
      <c r="BU7" s="38" t="s">
        <v>751</v>
      </c>
      <c r="BV7" s="38" t="s">
        <v>752</v>
      </c>
      <c r="BW7" s="38" t="s">
        <v>753</v>
      </c>
      <c r="BX7" s="38" t="s">
        <v>754</v>
      </c>
      <c r="BY7" s="38" t="s">
        <v>701</v>
      </c>
      <c r="BZ7" s="38" t="s">
        <v>755</v>
      </c>
      <c r="CA7" s="38" t="s">
        <v>756</v>
      </c>
      <c r="CB7" s="38" t="s">
        <v>726</v>
      </c>
      <c r="CC7" s="38" t="s">
        <v>729</v>
      </c>
      <c r="CD7" s="38" t="s">
        <v>239</v>
      </c>
      <c r="CE7" s="38" t="s">
        <v>243</v>
      </c>
      <c r="CF7" s="38" t="s">
        <v>757</v>
      </c>
      <c r="CG7" s="38" t="s">
        <v>758</v>
      </c>
      <c r="CH7" s="38" t="s">
        <v>732</v>
      </c>
      <c r="CI7" s="38" t="s">
        <v>733</v>
      </c>
      <c r="CJ7" s="38" t="s">
        <v>734</v>
      </c>
      <c r="CK7" s="38" t="s">
        <v>23</v>
      </c>
      <c r="CL7" s="38" t="s">
        <v>759</v>
      </c>
      <c r="CM7" s="38" t="s">
        <v>710</v>
      </c>
      <c r="CN7" s="38" t="s">
        <v>712</v>
      </c>
      <c r="CO7" s="38" t="s">
        <v>760</v>
      </c>
      <c r="CP7" s="38" t="s">
        <v>761</v>
      </c>
      <c r="CQ7" s="38" t="s">
        <v>714</v>
      </c>
      <c r="CR7" s="38" t="s">
        <v>460</v>
      </c>
      <c r="CS7" s="38" t="s">
        <v>716</v>
      </c>
      <c r="CT7" s="38" t="s">
        <v>762</v>
      </c>
    </row>
    <row r="8" spans="1:98" ht="15.75" x14ac:dyDescent="0.25">
      <c r="A8" s="1"/>
      <c r="B8" s="40" t="s">
        <v>626</v>
      </c>
      <c r="C8" s="41"/>
      <c r="D8" s="41"/>
      <c r="E8" s="41">
        <v>25.120999999999999</v>
      </c>
      <c r="F8" s="41"/>
      <c r="G8" s="41">
        <v>4.085</v>
      </c>
      <c r="H8" s="41"/>
      <c r="I8" s="41"/>
      <c r="J8" s="41">
        <v>20.670300000000001</v>
      </c>
      <c r="K8" s="41">
        <v>26.275300000000001</v>
      </c>
      <c r="L8" s="41">
        <v>11.991</v>
      </c>
      <c r="M8" s="41">
        <v>14.353</v>
      </c>
      <c r="N8" s="41">
        <v>14.05</v>
      </c>
      <c r="O8" s="41">
        <v>31.678000000000001</v>
      </c>
      <c r="P8" s="41"/>
      <c r="Q8" s="41"/>
      <c r="R8" s="41">
        <v>47.622</v>
      </c>
      <c r="S8" s="41"/>
      <c r="T8" s="41">
        <v>38.05715</v>
      </c>
      <c r="U8" s="41"/>
      <c r="V8" s="41">
        <v>7.2</v>
      </c>
      <c r="W8" s="41"/>
      <c r="X8" s="41">
        <v>135.64866000000001</v>
      </c>
      <c r="Y8" s="41"/>
      <c r="Z8" s="41">
        <v>9.3786199999999997</v>
      </c>
      <c r="AA8" s="41"/>
      <c r="AB8" s="41"/>
      <c r="AC8" s="41"/>
      <c r="AD8" s="41"/>
      <c r="AE8" s="41">
        <v>1.9159999999999999</v>
      </c>
      <c r="AF8" s="41">
        <v>2.6</v>
      </c>
      <c r="AG8" s="41"/>
      <c r="AH8" s="41">
        <v>4.3802000000000003</v>
      </c>
      <c r="AI8" s="41"/>
      <c r="AJ8" s="41">
        <v>5.33786</v>
      </c>
      <c r="AK8" s="41">
        <v>0</v>
      </c>
      <c r="AL8" s="41">
        <v>1.0457000000000001</v>
      </c>
      <c r="AM8" s="41">
        <v>45.530920000000002</v>
      </c>
      <c r="AN8" s="41">
        <v>123.47127999999999</v>
      </c>
      <c r="AO8" s="41">
        <v>26.20534</v>
      </c>
      <c r="AP8" s="41">
        <v>0.81</v>
      </c>
      <c r="AQ8" s="41">
        <v>144.71</v>
      </c>
      <c r="AR8" s="41"/>
      <c r="AS8" s="41">
        <v>33.991540000000001</v>
      </c>
      <c r="AT8" s="41">
        <v>30.207640000000001</v>
      </c>
      <c r="AU8" s="41"/>
      <c r="AV8" s="41">
        <v>189.17303000000001</v>
      </c>
      <c r="AW8" s="41">
        <v>19.288799999999998</v>
      </c>
      <c r="AX8" s="41"/>
      <c r="AY8" s="41"/>
      <c r="AZ8" s="41"/>
      <c r="BA8" s="41">
        <v>5.3</v>
      </c>
      <c r="BB8" s="41"/>
      <c r="BC8" s="41">
        <v>49.101320000000001</v>
      </c>
      <c r="BD8" s="41"/>
      <c r="BE8" s="41">
        <v>20.45</v>
      </c>
      <c r="BF8" s="41"/>
      <c r="BG8" s="41"/>
      <c r="BH8" s="41"/>
      <c r="BI8" s="41"/>
      <c r="BJ8" s="41"/>
      <c r="BK8" s="41"/>
      <c r="BL8" s="41"/>
      <c r="BM8" s="41">
        <v>6.633</v>
      </c>
      <c r="BN8" s="41">
        <v>28.88</v>
      </c>
      <c r="BO8" s="41"/>
      <c r="BP8" s="41">
        <v>137.03491</v>
      </c>
      <c r="BQ8" s="41"/>
      <c r="BR8" s="41">
        <v>3.26267</v>
      </c>
      <c r="BS8" s="41">
        <v>118.22</v>
      </c>
      <c r="BT8" s="41">
        <v>10.2995</v>
      </c>
      <c r="BU8" s="41"/>
      <c r="BV8" s="41">
        <v>35.293700000000001</v>
      </c>
      <c r="BW8" s="41">
        <v>3.85819</v>
      </c>
      <c r="BX8" s="41">
        <v>10.29</v>
      </c>
      <c r="BY8" s="41"/>
      <c r="BZ8" s="41">
        <v>88.876499999999993</v>
      </c>
      <c r="CA8" s="41">
        <v>22.292190000000002</v>
      </c>
      <c r="CB8" s="41">
        <v>0.36809999999999998</v>
      </c>
      <c r="CC8" s="41">
        <v>0.77200000000000002</v>
      </c>
      <c r="CD8" s="41">
        <v>27.101099999999999</v>
      </c>
      <c r="CE8" s="41">
        <v>315.0016</v>
      </c>
      <c r="CF8" s="41">
        <v>11.5808</v>
      </c>
      <c r="CG8" s="41">
        <v>155.3655</v>
      </c>
      <c r="CH8" s="41">
        <v>17.87236</v>
      </c>
      <c r="CI8" s="41"/>
      <c r="CJ8" s="41"/>
      <c r="CK8" s="41">
        <v>13.095499999999999</v>
      </c>
      <c r="CL8" s="41">
        <v>4.9471100000000003</v>
      </c>
      <c r="CM8" s="41"/>
      <c r="CN8" s="41"/>
      <c r="CO8" s="41">
        <v>14.536860000000001</v>
      </c>
      <c r="CP8" s="41">
        <v>284.32</v>
      </c>
      <c r="CQ8" s="41"/>
      <c r="CR8" s="41">
        <v>30.484999999999999</v>
      </c>
      <c r="CS8" s="41"/>
      <c r="CT8" s="41">
        <v>29.960059999999999</v>
      </c>
    </row>
    <row r="9" spans="1:98" ht="15.75" x14ac:dyDescent="0.25">
      <c r="A9" s="1"/>
      <c r="B9" s="42" t="s">
        <v>627</v>
      </c>
      <c r="C9" s="43"/>
      <c r="D9" s="43"/>
      <c r="E9" s="43">
        <v>25.336300000000001</v>
      </c>
      <c r="F9" s="43"/>
      <c r="G9" s="43">
        <v>4.0460000000000003</v>
      </c>
      <c r="H9" s="43"/>
      <c r="I9" s="43"/>
      <c r="J9" s="43">
        <v>19.466200000000001</v>
      </c>
      <c r="K9" s="43">
        <v>25.880199999999999</v>
      </c>
      <c r="L9" s="43">
        <v>11.519</v>
      </c>
      <c r="M9" s="43">
        <v>13.8545</v>
      </c>
      <c r="N9" s="43">
        <v>13.96</v>
      </c>
      <c r="O9" s="43">
        <v>31.256</v>
      </c>
      <c r="P9" s="43"/>
      <c r="Q9" s="43"/>
      <c r="R9" s="43">
        <v>47.591000000000001</v>
      </c>
      <c r="S9" s="43"/>
      <c r="T9" s="43">
        <v>39.37668</v>
      </c>
      <c r="U9" s="43"/>
      <c r="V9" s="43">
        <v>7.8</v>
      </c>
      <c r="W9" s="43"/>
      <c r="X9" s="43">
        <v>102.38200999999999</v>
      </c>
      <c r="Y9" s="43"/>
      <c r="Z9" s="43">
        <v>9.8194900000000001</v>
      </c>
      <c r="AA9" s="43"/>
      <c r="AB9" s="43"/>
      <c r="AC9" s="43"/>
      <c r="AD9" s="43"/>
      <c r="AE9" s="43">
        <v>1.976</v>
      </c>
      <c r="AF9" s="43">
        <v>6.8</v>
      </c>
      <c r="AG9" s="43"/>
      <c r="AH9" s="43">
        <v>3.9881000000000002</v>
      </c>
      <c r="AI9" s="43"/>
      <c r="AJ9" s="43">
        <v>5.3343100000000003</v>
      </c>
      <c r="AK9" s="43">
        <v>0</v>
      </c>
      <c r="AL9" s="43">
        <v>0.96650000000000003</v>
      </c>
      <c r="AM9" s="43">
        <v>44.250610000000002</v>
      </c>
      <c r="AN9" s="43">
        <v>123.34056</v>
      </c>
      <c r="AO9" s="43">
        <v>26.510960000000001</v>
      </c>
      <c r="AP9" s="43">
        <v>0.7</v>
      </c>
      <c r="AQ9" s="43">
        <v>144.08000000000001</v>
      </c>
      <c r="AR9" s="43"/>
      <c r="AS9" s="43">
        <v>35.039439999999999</v>
      </c>
      <c r="AT9" s="43">
        <v>29.632210000000001</v>
      </c>
      <c r="AU9" s="43"/>
      <c r="AV9" s="43">
        <v>186.74985000000001</v>
      </c>
      <c r="AW9" s="43">
        <v>18.357199999999999</v>
      </c>
      <c r="AX9" s="43"/>
      <c r="AY9" s="43"/>
      <c r="AZ9" s="43"/>
      <c r="BA9" s="43">
        <v>5.3</v>
      </c>
      <c r="BB9" s="43"/>
      <c r="BC9" s="43">
        <v>49.219889999999999</v>
      </c>
      <c r="BD9" s="43"/>
      <c r="BE9" s="43">
        <v>20.45</v>
      </c>
      <c r="BF9" s="43"/>
      <c r="BG9" s="43"/>
      <c r="BH9" s="43"/>
      <c r="BI9" s="43"/>
      <c r="BJ9" s="43"/>
      <c r="BK9" s="43"/>
      <c r="BL9" s="43"/>
      <c r="BM9" s="43">
        <v>6.7089999999999996</v>
      </c>
      <c r="BN9" s="43">
        <v>27.36</v>
      </c>
      <c r="BO9" s="43"/>
      <c r="BP9" s="43">
        <v>134.27936</v>
      </c>
      <c r="BQ9" s="43"/>
      <c r="BR9" s="43">
        <v>3.1716000000000002</v>
      </c>
      <c r="BS9" s="43">
        <v>118.62</v>
      </c>
      <c r="BT9" s="43">
        <v>9.2253000000000007</v>
      </c>
      <c r="BU9" s="43"/>
      <c r="BV9" s="43">
        <v>35.232599999999998</v>
      </c>
      <c r="BW9" s="43">
        <v>3.9634800000000001</v>
      </c>
      <c r="BX9" s="43">
        <v>9.8800000000000008</v>
      </c>
      <c r="BY9" s="43"/>
      <c r="BZ9" s="43">
        <v>89.069199999999995</v>
      </c>
      <c r="CA9" s="43">
        <v>22.27826</v>
      </c>
      <c r="CB9" s="43">
        <v>0.35220000000000001</v>
      </c>
      <c r="CC9" s="43">
        <v>0.78700000000000003</v>
      </c>
      <c r="CD9" s="43">
        <v>27.612950000000001</v>
      </c>
      <c r="CE9" s="43">
        <v>312.51362</v>
      </c>
      <c r="CF9" s="43">
        <v>11.8254</v>
      </c>
      <c r="CG9" s="43">
        <v>159.35310000000001</v>
      </c>
      <c r="CH9" s="43">
        <v>17.532350000000001</v>
      </c>
      <c r="CI9" s="43"/>
      <c r="CJ9" s="43"/>
      <c r="CK9" s="43">
        <v>13.3095</v>
      </c>
      <c r="CL9" s="43">
        <v>4.9481999999999999</v>
      </c>
      <c r="CM9" s="43"/>
      <c r="CN9" s="43"/>
      <c r="CO9" s="43">
        <v>14.78706</v>
      </c>
      <c r="CP9" s="43">
        <v>275.19</v>
      </c>
      <c r="CQ9" s="43"/>
      <c r="CR9" s="43">
        <v>30.489000000000001</v>
      </c>
      <c r="CS9" s="43"/>
      <c r="CT9" s="43">
        <v>30.55414</v>
      </c>
    </row>
    <row r="10" spans="1:98" ht="15.75" x14ac:dyDescent="0.25">
      <c r="A10" s="1"/>
      <c r="B10" s="42" t="s">
        <v>628</v>
      </c>
      <c r="C10" s="43"/>
      <c r="D10" s="43"/>
      <c r="E10" s="43">
        <v>26.089099999999998</v>
      </c>
      <c r="F10" s="43"/>
      <c r="G10" s="43">
        <v>4.0679999999999996</v>
      </c>
      <c r="H10" s="43"/>
      <c r="I10" s="43"/>
      <c r="J10" s="43">
        <v>20.5106</v>
      </c>
      <c r="K10" s="43">
        <v>25.715299999999999</v>
      </c>
      <c r="L10" s="43">
        <v>12.589</v>
      </c>
      <c r="M10" s="43">
        <v>13.9009</v>
      </c>
      <c r="N10" s="43">
        <v>13.74</v>
      </c>
      <c r="O10" s="43">
        <v>31.56</v>
      </c>
      <c r="P10" s="43"/>
      <c r="Q10" s="43"/>
      <c r="R10" s="43">
        <v>46.713000000000001</v>
      </c>
      <c r="S10" s="43"/>
      <c r="T10" s="43">
        <v>40.081359999999997</v>
      </c>
      <c r="U10" s="43"/>
      <c r="V10" s="43">
        <v>8</v>
      </c>
      <c r="W10" s="43"/>
      <c r="X10" s="43">
        <v>112.05209000000001</v>
      </c>
      <c r="Y10" s="43"/>
      <c r="Z10" s="43">
        <v>9.6497700000000002</v>
      </c>
      <c r="AA10" s="43"/>
      <c r="AB10" s="43"/>
      <c r="AC10" s="43"/>
      <c r="AD10" s="43"/>
      <c r="AE10" s="43">
        <v>1.9</v>
      </c>
      <c r="AF10" s="43">
        <v>8.4</v>
      </c>
      <c r="AG10" s="43"/>
      <c r="AH10" s="43">
        <v>5.7445000000000004</v>
      </c>
      <c r="AI10" s="43"/>
      <c r="AJ10" s="43">
        <v>5.31128</v>
      </c>
      <c r="AK10" s="43">
        <v>0</v>
      </c>
      <c r="AL10" s="43">
        <v>0.89680000000000004</v>
      </c>
      <c r="AM10" s="43">
        <v>43.363059999999997</v>
      </c>
      <c r="AN10" s="43">
        <v>125.22247</v>
      </c>
      <c r="AO10" s="43">
        <v>26.817969999999999</v>
      </c>
      <c r="AP10" s="43">
        <v>0.64</v>
      </c>
      <c r="AQ10" s="43">
        <v>141.5</v>
      </c>
      <c r="AR10" s="43"/>
      <c r="AS10" s="43">
        <v>33.666080000000001</v>
      </c>
      <c r="AT10" s="43">
        <v>29.147600000000001</v>
      </c>
      <c r="AU10" s="43"/>
      <c r="AV10" s="43">
        <v>188.55629999999999</v>
      </c>
      <c r="AW10" s="43">
        <v>18.008099999999999</v>
      </c>
      <c r="AX10" s="43"/>
      <c r="AY10" s="43"/>
      <c r="AZ10" s="43"/>
      <c r="BA10" s="43">
        <v>5.4</v>
      </c>
      <c r="BB10" s="43"/>
      <c r="BC10" s="43">
        <v>49.067909999999998</v>
      </c>
      <c r="BD10" s="43"/>
      <c r="BE10" s="43">
        <v>20.45</v>
      </c>
      <c r="BF10" s="43"/>
      <c r="BG10" s="43"/>
      <c r="BH10" s="43"/>
      <c r="BI10" s="43"/>
      <c r="BJ10" s="43"/>
      <c r="BK10" s="43"/>
      <c r="BL10" s="43"/>
      <c r="BM10" s="43">
        <v>6.5220000000000002</v>
      </c>
      <c r="BN10" s="43">
        <v>20.92</v>
      </c>
      <c r="BO10" s="43"/>
      <c r="BP10" s="43">
        <v>132.81388000000001</v>
      </c>
      <c r="BQ10" s="43"/>
      <c r="BR10" s="43">
        <v>3.1787000000000001</v>
      </c>
      <c r="BS10" s="43">
        <v>119.66</v>
      </c>
      <c r="BT10" s="43">
        <v>7.8029099999999998</v>
      </c>
      <c r="BU10" s="43"/>
      <c r="BV10" s="43">
        <v>34.405299999999997</v>
      </c>
      <c r="BW10" s="43">
        <v>4.0072999999999999</v>
      </c>
      <c r="BX10" s="43">
        <v>10.15</v>
      </c>
      <c r="BY10" s="43"/>
      <c r="BZ10" s="43">
        <v>87.956599999999995</v>
      </c>
      <c r="CA10" s="43">
        <v>22.28182</v>
      </c>
      <c r="CB10" s="43">
        <v>0.33950000000000002</v>
      </c>
      <c r="CC10" s="43">
        <v>0.76800000000000002</v>
      </c>
      <c r="CD10" s="43">
        <v>28.35493</v>
      </c>
      <c r="CE10" s="43">
        <v>312.51119</v>
      </c>
      <c r="CF10" s="43">
        <v>11.790699999999999</v>
      </c>
      <c r="CG10" s="43">
        <v>151.20840000000001</v>
      </c>
      <c r="CH10" s="43">
        <v>17.998560000000001</v>
      </c>
      <c r="CI10" s="43"/>
      <c r="CJ10" s="43"/>
      <c r="CK10" s="43">
        <v>12.7989</v>
      </c>
      <c r="CL10" s="43">
        <v>4.9527099999999997</v>
      </c>
      <c r="CM10" s="43"/>
      <c r="CN10" s="43"/>
      <c r="CO10" s="43">
        <v>14.28851</v>
      </c>
      <c r="CP10" s="43">
        <v>275.99</v>
      </c>
      <c r="CQ10" s="43"/>
      <c r="CR10" s="43">
        <v>30.419</v>
      </c>
      <c r="CS10" s="43"/>
      <c r="CT10" s="43">
        <v>30.406580000000002</v>
      </c>
    </row>
    <row r="11" spans="1:98" ht="15.75" x14ac:dyDescent="0.25">
      <c r="A11" s="1"/>
      <c r="B11" s="42" t="s">
        <v>629</v>
      </c>
      <c r="C11" s="43"/>
      <c r="D11" s="43"/>
      <c r="E11" s="43">
        <v>26.020299999999999</v>
      </c>
      <c r="F11" s="43"/>
      <c r="G11" s="43">
        <v>3.9649999999999999</v>
      </c>
      <c r="H11" s="43"/>
      <c r="I11" s="43"/>
      <c r="J11" s="43">
        <v>20.338899999999999</v>
      </c>
      <c r="K11" s="43">
        <v>26.001300000000001</v>
      </c>
      <c r="L11" s="43">
        <v>12.952999999999999</v>
      </c>
      <c r="M11" s="43">
        <v>12.6692</v>
      </c>
      <c r="N11" s="43">
        <v>13.17</v>
      </c>
      <c r="O11" s="43">
        <v>31.238</v>
      </c>
      <c r="P11" s="43"/>
      <c r="Q11" s="43"/>
      <c r="R11" s="43">
        <v>47.194000000000003</v>
      </c>
      <c r="S11" s="43"/>
      <c r="T11" s="43">
        <v>41.817</v>
      </c>
      <c r="U11" s="43"/>
      <c r="V11" s="43">
        <v>8.9</v>
      </c>
      <c r="W11" s="43"/>
      <c r="X11" s="43">
        <v>155.90987999999999</v>
      </c>
      <c r="Y11" s="43"/>
      <c r="Z11" s="43">
        <v>9.5227400000000006</v>
      </c>
      <c r="AA11" s="43"/>
      <c r="AB11" s="43"/>
      <c r="AC11" s="43"/>
      <c r="AD11" s="43"/>
      <c r="AE11" s="43">
        <v>1.931</v>
      </c>
      <c r="AF11" s="43">
        <v>3.7</v>
      </c>
      <c r="AG11" s="43"/>
      <c r="AH11" s="43">
        <v>1.3466</v>
      </c>
      <c r="AI11" s="43"/>
      <c r="AJ11" s="43">
        <v>5.2735900000000004</v>
      </c>
      <c r="AK11" s="43">
        <v>0</v>
      </c>
      <c r="AL11" s="43">
        <v>0.85829999999999995</v>
      </c>
      <c r="AM11" s="43">
        <v>44.975389999999997</v>
      </c>
      <c r="AN11" s="43">
        <v>126.55126</v>
      </c>
      <c r="AO11" s="43">
        <v>27.127939999999999</v>
      </c>
      <c r="AP11" s="43">
        <v>0.44</v>
      </c>
      <c r="AQ11" s="43">
        <v>139.29</v>
      </c>
      <c r="AR11" s="43"/>
      <c r="AS11" s="43">
        <v>34.87088</v>
      </c>
      <c r="AT11" s="43">
        <v>30.018689999999999</v>
      </c>
      <c r="AU11" s="43"/>
      <c r="AV11" s="43">
        <v>189.16597999999999</v>
      </c>
      <c r="AW11" s="43">
        <v>17.768699999999999</v>
      </c>
      <c r="AX11" s="43"/>
      <c r="AY11" s="43"/>
      <c r="AZ11" s="43"/>
      <c r="BA11" s="43">
        <v>5.3</v>
      </c>
      <c r="BB11" s="43"/>
      <c r="BC11" s="43">
        <v>49.162129999999998</v>
      </c>
      <c r="BD11" s="43"/>
      <c r="BE11" s="43">
        <v>20.45</v>
      </c>
      <c r="BF11" s="43"/>
      <c r="BG11" s="43"/>
      <c r="BH11" s="43"/>
      <c r="BI11" s="43"/>
      <c r="BJ11" s="43"/>
      <c r="BK11" s="43"/>
      <c r="BL11" s="43"/>
      <c r="BM11" s="43">
        <v>6.5629999999999997</v>
      </c>
      <c r="BN11" s="43">
        <v>28.64</v>
      </c>
      <c r="BO11" s="43"/>
      <c r="BP11" s="43">
        <v>132.90362999999999</v>
      </c>
      <c r="BQ11" s="43"/>
      <c r="BR11" s="43">
        <v>3.1430899999999999</v>
      </c>
      <c r="BS11" s="43">
        <v>118.22</v>
      </c>
      <c r="BT11" s="43">
        <v>8.2246299999999994</v>
      </c>
      <c r="BU11" s="43"/>
      <c r="BV11" s="43">
        <v>35.062199999999997</v>
      </c>
      <c r="BW11" s="43">
        <v>3.7307000000000001</v>
      </c>
      <c r="BX11" s="43">
        <v>10.3</v>
      </c>
      <c r="BY11" s="43"/>
      <c r="BZ11" s="43">
        <v>87.359700000000004</v>
      </c>
      <c r="CA11" s="43">
        <v>22.295929999999998</v>
      </c>
      <c r="CB11" s="43">
        <v>0.32700000000000001</v>
      </c>
      <c r="CC11" s="43">
        <v>0.8</v>
      </c>
      <c r="CD11" s="43">
        <v>28.485479999999999</v>
      </c>
      <c r="CE11" s="43">
        <v>313.92363</v>
      </c>
      <c r="CF11" s="43">
        <v>11.3827</v>
      </c>
      <c r="CG11" s="43">
        <v>155.66890000000001</v>
      </c>
      <c r="CH11" s="43">
        <v>17.801649999999999</v>
      </c>
      <c r="CI11" s="43"/>
      <c r="CJ11" s="43"/>
      <c r="CK11" s="43">
        <v>13.1808</v>
      </c>
      <c r="CL11" s="43">
        <v>4.9541399999999998</v>
      </c>
      <c r="CM11" s="43"/>
      <c r="CN11" s="43"/>
      <c r="CO11" s="43">
        <v>14.50127</v>
      </c>
      <c r="CP11" s="43">
        <v>272.48</v>
      </c>
      <c r="CQ11" s="43"/>
      <c r="CR11" s="43">
        <v>30.777000000000001</v>
      </c>
      <c r="CS11" s="43"/>
      <c r="CT11" s="43">
        <v>30.534199999999998</v>
      </c>
    </row>
    <row r="12" spans="1:98" ht="15.75" x14ac:dyDescent="0.25">
      <c r="A12" s="1"/>
      <c r="B12" s="42" t="s">
        <v>630</v>
      </c>
      <c r="C12" s="43"/>
      <c r="D12" s="43"/>
      <c r="E12" s="43">
        <v>26.802299999999999</v>
      </c>
      <c r="F12" s="43"/>
      <c r="G12" s="43">
        <v>3.8279999999999998</v>
      </c>
      <c r="H12" s="43"/>
      <c r="I12" s="43"/>
      <c r="J12" s="43">
        <v>19.951499999999999</v>
      </c>
      <c r="K12" s="43">
        <v>26.270600000000002</v>
      </c>
      <c r="L12" s="43">
        <v>13.323</v>
      </c>
      <c r="M12" s="43">
        <v>13.1328</v>
      </c>
      <c r="N12" s="43">
        <v>13.83</v>
      </c>
      <c r="O12" s="43">
        <v>32.090000000000003</v>
      </c>
      <c r="P12" s="43"/>
      <c r="Q12" s="43"/>
      <c r="R12" s="43">
        <v>47.375999999999998</v>
      </c>
      <c r="S12" s="43"/>
      <c r="T12" s="43">
        <v>49.130380000000002</v>
      </c>
      <c r="U12" s="43"/>
      <c r="V12" s="43">
        <v>8.6999999999999993</v>
      </c>
      <c r="W12" s="43"/>
      <c r="X12" s="43">
        <v>144.41422</v>
      </c>
      <c r="Y12" s="43"/>
      <c r="Z12" s="43">
        <v>9.5187899999999992</v>
      </c>
      <c r="AA12" s="43"/>
      <c r="AB12" s="43"/>
      <c r="AC12" s="43"/>
      <c r="AD12" s="43"/>
      <c r="AE12" s="43">
        <v>1.9259999999999999</v>
      </c>
      <c r="AF12" s="43">
        <v>2.9</v>
      </c>
      <c r="AG12" s="43"/>
      <c r="AH12" s="43">
        <v>3.3083999999999998</v>
      </c>
      <c r="AI12" s="43"/>
      <c r="AJ12" s="43">
        <v>5.2218400000000003</v>
      </c>
      <c r="AK12" s="43">
        <v>0</v>
      </c>
      <c r="AL12" s="43">
        <v>0.83069999999999999</v>
      </c>
      <c r="AM12" s="43">
        <v>44.427219999999998</v>
      </c>
      <c r="AN12" s="43">
        <v>127.80628</v>
      </c>
      <c r="AO12" s="43">
        <v>26.767230000000001</v>
      </c>
      <c r="AP12" s="43">
        <v>0.41</v>
      </c>
      <c r="AQ12" s="43">
        <v>142.43</v>
      </c>
      <c r="AR12" s="43"/>
      <c r="AS12" s="43">
        <v>34.173589999999997</v>
      </c>
      <c r="AT12" s="43">
        <v>29.901199999999999</v>
      </c>
      <c r="AU12" s="43"/>
      <c r="AV12" s="43">
        <v>189.44736</v>
      </c>
      <c r="AW12" s="43">
        <v>16.246700000000001</v>
      </c>
      <c r="AX12" s="43"/>
      <c r="AY12" s="43"/>
      <c r="AZ12" s="43"/>
      <c r="BA12" s="43">
        <v>5.5</v>
      </c>
      <c r="BB12" s="43"/>
      <c r="BC12" s="43">
        <v>49.035640000000001</v>
      </c>
      <c r="BD12" s="43"/>
      <c r="BE12" s="43">
        <v>20.45</v>
      </c>
      <c r="BF12" s="43"/>
      <c r="BG12" s="43"/>
      <c r="BH12" s="43"/>
      <c r="BI12" s="43"/>
      <c r="BJ12" s="43"/>
      <c r="BK12" s="43"/>
      <c r="BL12" s="43"/>
      <c r="BM12" s="43">
        <v>6.7880000000000003</v>
      </c>
      <c r="BN12" s="43">
        <v>28.86</v>
      </c>
      <c r="BO12" s="43"/>
      <c r="BP12" s="43">
        <v>133.45052999999999</v>
      </c>
      <c r="BQ12" s="43"/>
      <c r="BR12" s="43">
        <v>3.2487300000000001</v>
      </c>
      <c r="BS12" s="43">
        <v>117.32</v>
      </c>
      <c r="BT12" s="43">
        <v>7.9357699999999998</v>
      </c>
      <c r="BU12" s="43"/>
      <c r="BV12" s="43">
        <v>33.923000000000002</v>
      </c>
      <c r="BW12" s="43">
        <v>3.87202</v>
      </c>
      <c r="BX12" s="43">
        <v>10.46</v>
      </c>
      <c r="BY12" s="43"/>
      <c r="BZ12" s="43">
        <v>86.254599999999996</v>
      </c>
      <c r="CA12" s="43">
        <v>22.338920000000002</v>
      </c>
      <c r="CB12" s="43">
        <v>0.30959999999999999</v>
      </c>
      <c r="CC12" s="43">
        <v>0.77700000000000002</v>
      </c>
      <c r="CD12" s="43">
        <v>27.817550000000001</v>
      </c>
      <c r="CE12" s="43">
        <v>312.86518000000001</v>
      </c>
      <c r="CF12" s="43">
        <v>11.2804</v>
      </c>
      <c r="CG12" s="43">
        <v>150.26840000000001</v>
      </c>
      <c r="CH12" s="43">
        <v>18.00995</v>
      </c>
      <c r="CI12" s="43"/>
      <c r="CJ12" s="43"/>
      <c r="CK12" s="43">
        <v>12.5662</v>
      </c>
      <c r="CL12" s="43">
        <v>4.7094699999999996</v>
      </c>
      <c r="CM12" s="43"/>
      <c r="CN12" s="43"/>
      <c r="CO12" s="43">
        <v>14.883330000000001</v>
      </c>
      <c r="CP12" s="43">
        <v>269.12</v>
      </c>
      <c r="CQ12" s="43"/>
      <c r="CR12" s="43">
        <v>36.338999999999999</v>
      </c>
      <c r="CS12" s="43"/>
      <c r="CT12" s="43">
        <v>30.202870000000001</v>
      </c>
    </row>
    <row r="13" spans="1:98" ht="15.75" x14ac:dyDescent="0.25">
      <c r="A13" s="1"/>
      <c r="B13" s="42" t="s">
        <v>631</v>
      </c>
      <c r="C13" s="43"/>
      <c r="D13" s="43"/>
      <c r="E13" s="43">
        <v>27.867000000000001</v>
      </c>
      <c r="F13" s="43"/>
      <c r="G13" s="43">
        <v>3.879</v>
      </c>
      <c r="H13" s="43"/>
      <c r="I13" s="43"/>
      <c r="J13" s="43">
        <v>19.876300000000001</v>
      </c>
      <c r="K13" s="43">
        <v>26.1737</v>
      </c>
      <c r="L13" s="43">
        <v>12.467000000000001</v>
      </c>
      <c r="M13" s="43">
        <v>13.234</v>
      </c>
      <c r="N13" s="43">
        <v>13.93</v>
      </c>
      <c r="O13" s="43">
        <v>31.571999999999999</v>
      </c>
      <c r="P13" s="43"/>
      <c r="Q13" s="43"/>
      <c r="R13" s="43">
        <v>47.442</v>
      </c>
      <c r="S13" s="43"/>
      <c r="T13" s="43">
        <v>45.281289999999998</v>
      </c>
      <c r="U13" s="43"/>
      <c r="V13" s="43">
        <v>8.8000000000000007</v>
      </c>
      <c r="W13" s="43"/>
      <c r="X13" s="43">
        <v>130.19138000000001</v>
      </c>
      <c r="Y13" s="43"/>
      <c r="Z13" s="43">
        <v>9.2448700000000006</v>
      </c>
      <c r="AA13" s="43"/>
      <c r="AB13" s="43"/>
      <c r="AC13" s="43"/>
      <c r="AD13" s="43"/>
      <c r="AE13" s="43">
        <v>1.9430000000000001</v>
      </c>
      <c r="AF13" s="43">
        <v>2.4</v>
      </c>
      <c r="AG13" s="43"/>
      <c r="AH13" s="43">
        <v>3.2795999999999998</v>
      </c>
      <c r="AI13" s="43"/>
      <c r="AJ13" s="43">
        <v>4.8159200000000002</v>
      </c>
      <c r="AK13" s="43">
        <v>0</v>
      </c>
      <c r="AL13" s="43">
        <v>0.81979999999999997</v>
      </c>
      <c r="AM13" s="43">
        <v>45.113610000000001</v>
      </c>
      <c r="AN13" s="43">
        <v>127.63235</v>
      </c>
      <c r="AO13" s="43">
        <v>26.475449999999999</v>
      </c>
      <c r="AP13" s="43">
        <v>0.67</v>
      </c>
      <c r="AQ13" s="43">
        <v>140.81</v>
      </c>
      <c r="AR13" s="43"/>
      <c r="AS13" s="43">
        <v>33.822920000000003</v>
      </c>
      <c r="AT13" s="43">
        <v>30.199560000000002</v>
      </c>
      <c r="AU13" s="43"/>
      <c r="AV13" s="43">
        <v>189.46890999999999</v>
      </c>
      <c r="AW13" s="43">
        <v>15.482200000000001</v>
      </c>
      <c r="AX13" s="43"/>
      <c r="AY13" s="43"/>
      <c r="AZ13" s="43"/>
      <c r="BA13" s="43">
        <v>5.4</v>
      </c>
      <c r="BB13" s="43"/>
      <c r="BC13" s="43">
        <v>48.93329</v>
      </c>
      <c r="BD13" s="43"/>
      <c r="BE13" s="43">
        <v>20.45</v>
      </c>
      <c r="BF13" s="43"/>
      <c r="BG13" s="43"/>
      <c r="BH13" s="43"/>
      <c r="BI13" s="43"/>
      <c r="BJ13" s="43"/>
      <c r="BK13" s="43"/>
      <c r="BL13" s="43"/>
      <c r="BM13" s="43">
        <v>6.7619999999999996</v>
      </c>
      <c r="BN13" s="43">
        <v>29.3</v>
      </c>
      <c r="BO13" s="43"/>
      <c r="BP13" s="43">
        <v>132.25518</v>
      </c>
      <c r="BQ13" s="43"/>
      <c r="BR13" s="43">
        <v>3.1492800000000001</v>
      </c>
      <c r="BS13" s="43">
        <v>118.73</v>
      </c>
      <c r="BT13" s="43">
        <v>7.4173900000000001</v>
      </c>
      <c r="BU13" s="43"/>
      <c r="BV13" s="43">
        <v>33.295499999999997</v>
      </c>
      <c r="BW13" s="43">
        <v>3.9659300000000002</v>
      </c>
      <c r="BX13" s="43">
        <v>11.3</v>
      </c>
      <c r="BY13" s="43"/>
      <c r="BZ13" s="43">
        <v>85.582400000000007</v>
      </c>
      <c r="CA13" s="43">
        <v>22.334610000000001</v>
      </c>
      <c r="CB13" s="43">
        <v>0.30259999999999998</v>
      </c>
      <c r="CC13" s="43">
        <v>0.76400000000000001</v>
      </c>
      <c r="CD13" s="43">
        <v>27.324200000000001</v>
      </c>
      <c r="CE13" s="43">
        <v>314.73068000000001</v>
      </c>
      <c r="CF13" s="43">
        <v>11.402699999999999</v>
      </c>
      <c r="CG13" s="43">
        <v>150.5197</v>
      </c>
      <c r="CH13" s="43">
        <v>17.785240000000002</v>
      </c>
      <c r="CI13" s="43"/>
      <c r="CJ13" s="43"/>
      <c r="CK13" s="43">
        <v>12.9879</v>
      </c>
      <c r="CL13" s="43">
        <v>4.6462199999999996</v>
      </c>
      <c r="CM13" s="43"/>
      <c r="CN13" s="43"/>
      <c r="CO13" s="43">
        <v>15.088649999999999</v>
      </c>
      <c r="CP13" s="43">
        <v>288.58999999999997</v>
      </c>
      <c r="CQ13" s="43"/>
      <c r="CR13" s="43">
        <v>36.701000000000001</v>
      </c>
      <c r="CS13" s="43"/>
      <c r="CT13" s="43">
        <v>30.135380000000001</v>
      </c>
    </row>
    <row r="14" spans="1:98" ht="15.75" x14ac:dyDescent="0.25">
      <c r="A14" s="1"/>
      <c r="B14" s="42" t="s">
        <v>632</v>
      </c>
      <c r="C14" s="43"/>
      <c r="D14" s="43"/>
      <c r="E14" s="43">
        <v>27.863499999999998</v>
      </c>
      <c r="F14" s="43"/>
      <c r="G14" s="43">
        <v>3.9620000000000002</v>
      </c>
      <c r="H14" s="43"/>
      <c r="I14" s="43"/>
      <c r="J14" s="43">
        <v>19.812200000000001</v>
      </c>
      <c r="K14" s="43">
        <v>26.008900000000001</v>
      </c>
      <c r="L14" s="43">
        <v>12.48</v>
      </c>
      <c r="M14" s="43">
        <v>13.586</v>
      </c>
      <c r="N14" s="43">
        <v>13.78</v>
      </c>
      <c r="O14" s="43">
        <v>31.521999999999998</v>
      </c>
      <c r="P14" s="43"/>
      <c r="Q14" s="43"/>
      <c r="R14" s="43">
        <v>47.207000000000001</v>
      </c>
      <c r="S14" s="43"/>
      <c r="T14" s="43">
        <v>47.298960000000001</v>
      </c>
      <c r="U14" s="43"/>
      <c r="V14" s="43">
        <v>9</v>
      </c>
      <c r="W14" s="43"/>
      <c r="X14" s="43">
        <v>92.434880000000007</v>
      </c>
      <c r="Y14" s="43"/>
      <c r="Z14" s="43">
        <v>9.0365800000000007</v>
      </c>
      <c r="AA14" s="43"/>
      <c r="AB14" s="43"/>
      <c r="AC14" s="43"/>
      <c r="AD14" s="43"/>
      <c r="AE14" s="43">
        <v>1.9930000000000001</v>
      </c>
      <c r="AF14" s="43">
        <v>1.1000000000000001</v>
      </c>
      <c r="AG14" s="43"/>
      <c r="AH14" s="43">
        <v>4.7587000000000002</v>
      </c>
      <c r="AI14" s="43"/>
      <c r="AJ14" s="43">
        <v>5.0571900000000003</v>
      </c>
      <c r="AK14" s="43">
        <v>0</v>
      </c>
      <c r="AL14" s="43">
        <v>0.81420000000000003</v>
      </c>
      <c r="AM14" s="43">
        <v>44.751220000000004</v>
      </c>
      <c r="AN14" s="43">
        <v>126.72583</v>
      </c>
      <c r="AO14" s="43">
        <v>26.939160000000001</v>
      </c>
      <c r="AP14" s="43">
        <v>0.48</v>
      </c>
      <c r="AQ14" s="43">
        <v>142.71</v>
      </c>
      <c r="AR14" s="43"/>
      <c r="AS14" s="43">
        <v>34.065350000000002</v>
      </c>
      <c r="AT14" s="43">
        <v>29.034079999999999</v>
      </c>
      <c r="AU14" s="43"/>
      <c r="AV14" s="43">
        <v>189.97332</v>
      </c>
      <c r="AW14" s="43">
        <v>15.1746</v>
      </c>
      <c r="AX14" s="43"/>
      <c r="AY14" s="43"/>
      <c r="AZ14" s="43"/>
      <c r="BA14" s="43">
        <v>5.5</v>
      </c>
      <c r="BB14" s="43"/>
      <c r="BC14" s="43">
        <v>48.941989999999997</v>
      </c>
      <c r="BD14" s="43"/>
      <c r="BE14" s="43">
        <v>20.45</v>
      </c>
      <c r="BF14" s="43"/>
      <c r="BG14" s="43"/>
      <c r="BH14" s="43"/>
      <c r="BI14" s="43"/>
      <c r="BJ14" s="43"/>
      <c r="BK14" s="43"/>
      <c r="BL14" s="43"/>
      <c r="BM14" s="43">
        <v>6.7050000000000001</v>
      </c>
      <c r="BN14" s="43">
        <v>29.37</v>
      </c>
      <c r="BO14" s="43"/>
      <c r="BP14" s="43">
        <v>131.32168999999999</v>
      </c>
      <c r="BQ14" s="43"/>
      <c r="BR14" s="43">
        <v>3.2258300000000002</v>
      </c>
      <c r="BS14" s="43">
        <v>117.81</v>
      </c>
      <c r="BT14" s="43">
        <v>5.5663200000000002</v>
      </c>
      <c r="BU14" s="43"/>
      <c r="BV14" s="43">
        <v>33.436</v>
      </c>
      <c r="BW14" s="43">
        <v>4.0273599999999998</v>
      </c>
      <c r="BX14" s="43">
        <v>11.05</v>
      </c>
      <c r="BY14" s="43"/>
      <c r="BZ14" s="43">
        <v>86.008799999999994</v>
      </c>
      <c r="CA14" s="43">
        <v>22.34685</v>
      </c>
      <c r="CB14" s="43">
        <v>0.29499999999999998</v>
      </c>
      <c r="CC14" s="43">
        <v>0.83699999999999997</v>
      </c>
      <c r="CD14" s="43">
        <v>26.533909999999999</v>
      </c>
      <c r="CE14" s="43">
        <v>308.17610000000002</v>
      </c>
      <c r="CF14" s="43">
        <v>11.4595</v>
      </c>
      <c r="CG14" s="43">
        <v>153.78649999999999</v>
      </c>
      <c r="CH14" s="43">
        <v>18.007349999999999</v>
      </c>
      <c r="CI14" s="43"/>
      <c r="CJ14" s="43"/>
      <c r="CK14" s="43">
        <v>13.4818</v>
      </c>
      <c r="CL14" s="43">
        <v>4.6379799999999998</v>
      </c>
      <c r="CM14" s="43"/>
      <c r="CN14" s="43"/>
      <c r="CO14" s="43">
        <v>14.12529</v>
      </c>
      <c r="CP14" s="43">
        <v>276.18</v>
      </c>
      <c r="CQ14" s="43"/>
      <c r="CR14" s="43">
        <v>35.04</v>
      </c>
      <c r="CS14" s="43"/>
      <c r="CT14" s="43">
        <v>30.314689999999999</v>
      </c>
    </row>
    <row r="15" spans="1:98" ht="15.75" x14ac:dyDescent="0.25">
      <c r="A15" s="1"/>
      <c r="B15" s="42" t="s">
        <v>633</v>
      </c>
      <c r="C15" s="43"/>
      <c r="D15" s="43"/>
      <c r="E15" s="43">
        <v>27.898</v>
      </c>
      <c r="F15" s="43"/>
      <c r="G15" s="43">
        <v>3.98</v>
      </c>
      <c r="H15" s="43"/>
      <c r="I15" s="43"/>
      <c r="J15" s="43">
        <v>19.191400000000002</v>
      </c>
      <c r="K15" s="43">
        <v>25.818100000000001</v>
      </c>
      <c r="L15" s="43">
        <v>12.141</v>
      </c>
      <c r="M15" s="43">
        <v>13.974500000000001</v>
      </c>
      <c r="N15" s="43">
        <v>13.44</v>
      </c>
      <c r="O15" s="43">
        <v>31.292000000000002</v>
      </c>
      <c r="P15" s="43"/>
      <c r="Q15" s="43"/>
      <c r="R15" s="43">
        <v>47.363999999999997</v>
      </c>
      <c r="S15" s="43"/>
      <c r="T15" s="43">
        <v>39.852029999999999</v>
      </c>
      <c r="U15" s="43"/>
      <c r="V15" s="43">
        <v>8.8000000000000007</v>
      </c>
      <c r="W15" s="43"/>
      <c r="X15" s="43">
        <v>122.03212000000001</v>
      </c>
      <c r="Y15" s="43"/>
      <c r="Z15" s="43">
        <v>9.3240599999999993</v>
      </c>
      <c r="AA15" s="43"/>
      <c r="AB15" s="43"/>
      <c r="AC15" s="43"/>
      <c r="AD15" s="43"/>
      <c r="AE15" s="43">
        <v>2.101</v>
      </c>
      <c r="AF15" s="43">
        <v>1.5</v>
      </c>
      <c r="AG15" s="43"/>
      <c r="AH15" s="43">
        <v>4.9454000000000002</v>
      </c>
      <c r="AI15" s="43"/>
      <c r="AJ15" s="43">
        <v>5.19055</v>
      </c>
      <c r="AK15" s="43">
        <v>0</v>
      </c>
      <c r="AL15" s="43">
        <v>0.80459999999999998</v>
      </c>
      <c r="AM15" s="43">
        <v>44.196379999999998</v>
      </c>
      <c r="AN15" s="43">
        <v>126.93254</v>
      </c>
      <c r="AO15" s="43">
        <v>27.06887</v>
      </c>
      <c r="AP15" s="43">
        <v>0.18</v>
      </c>
      <c r="AQ15" s="43">
        <v>144.31</v>
      </c>
      <c r="AR15" s="43"/>
      <c r="AS15" s="43">
        <v>34.837589999999999</v>
      </c>
      <c r="AT15" s="43">
        <v>28.9133</v>
      </c>
      <c r="AU15" s="43"/>
      <c r="AV15" s="43">
        <v>191.21812</v>
      </c>
      <c r="AW15" s="43">
        <v>15.1541</v>
      </c>
      <c r="AX15" s="43"/>
      <c r="AY15" s="43"/>
      <c r="AZ15" s="43"/>
      <c r="BA15" s="43">
        <v>5.4</v>
      </c>
      <c r="BB15" s="43"/>
      <c r="BC15" s="43">
        <v>48.648139999999998</v>
      </c>
      <c r="BD15" s="43"/>
      <c r="BE15" s="43">
        <v>20.45</v>
      </c>
      <c r="BF15" s="43"/>
      <c r="BG15" s="43"/>
      <c r="BH15" s="43"/>
      <c r="BI15" s="43"/>
      <c r="BJ15" s="43"/>
      <c r="BK15" s="43"/>
      <c r="BL15" s="43"/>
      <c r="BM15" s="43">
        <v>6.64</v>
      </c>
      <c r="BN15" s="43">
        <v>29.12</v>
      </c>
      <c r="BO15" s="43"/>
      <c r="BP15" s="43">
        <v>131.13403</v>
      </c>
      <c r="BQ15" s="43"/>
      <c r="BR15" s="43">
        <v>3.2783500000000001</v>
      </c>
      <c r="BS15" s="43">
        <v>117.28</v>
      </c>
      <c r="BT15" s="43">
        <v>6.6134399999999998</v>
      </c>
      <c r="BU15" s="43"/>
      <c r="BV15" s="43">
        <v>33.114800000000002</v>
      </c>
      <c r="BW15" s="43">
        <v>3.8865599999999998</v>
      </c>
      <c r="BX15" s="43">
        <v>10.85</v>
      </c>
      <c r="BY15" s="43"/>
      <c r="BZ15" s="43">
        <v>85.974900000000005</v>
      </c>
      <c r="CA15" s="43">
        <v>22.361899999999999</v>
      </c>
      <c r="CB15" s="43">
        <v>0.2843</v>
      </c>
      <c r="CC15" s="43">
        <v>0.78800000000000003</v>
      </c>
      <c r="CD15" s="43">
        <v>25.85933</v>
      </c>
      <c r="CE15" s="43">
        <v>304.95918</v>
      </c>
      <c r="CF15" s="43">
        <v>11.7026</v>
      </c>
      <c r="CG15" s="43">
        <v>140.97790000000001</v>
      </c>
      <c r="CH15" s="43">
        <v>18.25638</v>
      </c>
      <c r="CI15" s="43"/>
      <c r="CJ15" s="43"/>
      <c r="CK15" s="43">
        <v>13.209099999999999</v>
      </c>
      <c r="CL15" s="43">
        <v>4.6934500000000003</v>
      </c>
      <c r="CM15" s="43"/>
      <c r="CN15" s="43"/>
      <c r="CO15" s="43">
        <v>14.58986</v>
      </c>
      <c r="CP15" s="43">
        <v>280.22000000000003</v>
      </c>
      <c r="CQ15" s="43"/>
      <c r="CR15" s="43">
        <v>35.131</v>
      </c>
      <c r="CS15" s="43"/>
      <c r="CT15" s="43">
        <v>30.582619999999999</v>
      </c>
    </row>
    <row r="16" spans="1:98" ht="15.75" x14ac:dyDescent="0.25">
      <c r="A16" s="1"/>
      <c r="B16" s="42" t="s">
        <v>634</v>
      </c>
      <c r="C16" s="43"/>
      <c r="D16" s="43"/>
      <c r="E16" s="43">
        <v>27.882899999999999</v>
      </c>
      <c r="F16" s="43"/>
      <c r="G16" s="43">
        <v>4.0149999999999997</v>
      </c>
      <c r="H16" s="43"/>
      <c r="I16" s="43"/>
      <c r="J16" s="43">
        <v>19.668299999999999</v>
      </c>
      <c r="K16" s="43">
        <v>26.019200000000001</v>
      </c>
      <c r="L16" s="43">
        <v>12.688000000000001</v>
      </c>
      <c r="M16" s="43">
        <v>14.538399999999999</v>
      </c>
      <c r="N16" s="43">
        <v>13.59</v>
      </c>
      <c r="O16" s="43">
        <v>31.847999999999999</v>
      </c>
      <c r="P16" s="43"/>
      <c r="Q16" s="43"/>
      <c r="R16" s="43">
        <v>47.231999999999999</v>
      </c>
      <c r="S16" s="43"/>
      <c r="T16" s="43">
        <v>38.099029999999999</v>
      </c>
      <c r="U16" s="43"/>
      <c r="V16" s="43">
        <v>8.9</v>
      </c>
      <c r="W16" s="43"/>
      <c r="X16" s="43">
        <v>141.83233999999999</v>
      </c>
      <c r="Y16" s="43"/>
      <c r="Z16" s="43">
        <v>9.2999500000000008</v>
      </c>
      <c r="AA16" s="43"/>
      <c r="AB16" s="43"/>
      <c r="AC16" s="43"/>
      <c r="AD16" s="43"/>
      <c r="AE16" s="43">
        <v>2.117</v>
      </c>
      <c r="AF16" s="43">
        <v>1.3</v>
      </c>
      <c r="AG16" s="43"/>
      <c r="AH16" s="43">
        <v>3.3853</v>
      </c>
      <c r="AI16" s="43"/>
      <c r="AJ16" s="43">
        <v>5.2815200000000004</v>
      </c>
      <c r="AK16" s="43">
        <v>0</v>
      </c>
      <c r="AL16" s="43">
        <v>0.78490000000000004</v>
      </c>
      <c r="AM16" s="43">
        <v>43.286549999999998</v>
      </c>
      <c r="AN16" s="43">
        <v>127.23111</v>
      </c>
      <c r="AO16" s="43">
        <v>26.664259999999999</v>
      </c>
      <c r="AP16" s="43">
        <v>1.65</v>
      </c>
      <c r="AQ16" s="43">
        <v>146.34</v>
      </c>
      <c r="AR16" s="43"/>
      <c r="AS16" s="43">
        <v>34.374549999999999</v>
      </c>
      <c r="AT16" s="43">
        <v>28.705829999999999</v>
      </c>
      <c r="AU16" s="43"/>
      <c r="AV16" s="43">
        <v>189.39090999999999</v>
      </c>
      <c r="AW16" s="43">
        <v>14.193099999999999</v>
      </c>
      <c r="AX16" s="43"/>
      <c r="AY16" s="43"/>
      <c r="AZ16" s="43"/>
      <c r="BA16" s="43">
        <v>5.2</v>
      </c>
      <c r="BB16" s="43"/>
      <c r="BC16" s="43">
        <v>48.38109</v>
      </c>
      <c r="BD16" s="43"/>
      <c r="BE16" s="43">
        <v>20.45</v>
      </c>
      <c r="BF16" s="43"/>
      <c r="BG16" s="43"/>
      <c r="BH16" s="43"/>
      <c r="BI16" s="43"/>
      <c r="BJ16" s="43"/>
      <c r="BK16" s="43"/>
      <c r="BL16" s="43"/>
      <c r="BM16" s="43">
        <v>6.2939999999999996</v>
      </c>
      <c r="BN16" s="43">
        <v>29.26</v>
      </c>
      <c r="BO16" s="43"/>
      <c r="BP16" s="43">
        <v>131.15537</v>
      </c>
      <c r="BQ16" s="43"/>
      <c r="BR16" s="43">
        <v>3.12982</v>
      </c>
      <c r="BS16" s="43">
        <v>118.26</v>
      </c>
      <c r="BT16" s="43">
        <v>8.4100900000000003</v>
      </c>
      <c r="BU16" s="43"/>
      <c r="BV16" s="43">
        <v>33.268099999999997</v>
      </c>
      <c r="BW16" s="43">
        <v>3.9036599999999999</v>
      </c>
      <c r="BX16" s="43">
        <v>10.59</v>
      </c>
      <c r="BY16" s="43"/>
      <c r="BZ16" s="43">
        <v>87.115799999999993</v>
      </c>
      <c r="CA16" s="43">
        <v>22.336310000000001</v>
      </c>
      <c r="CB16" s="43">
        <v>0.28560000000000002</v>
      </c>
      <c r="CC16" s="43">
        <v>0.79800000000000004</v>
      </c>
      <c r="CD16" s="43">
        <v>27.680620000000001</v>
      </c>
      <c r="CE16" s="43">
        <v>313.13256000000001</v>
      </c>
      <c r="CF16" s="43">
        <v>11.8019</v>
      </c>
      <c r="CG16" s="43">
        <v>150.16300000000001</v>
      </c>
      <c r="CH16" s="43">
        <v>18.003119999999999</v>
      </c>
      <c r="CI16" s="43"/>
      <c r="CJ16" s="43"/>
      <c r="CK16" s="43">
        <v>12.766500000000001</v>
      </c>
      <c r="CL16" s="43">
        <v>4.6409799999999999</v>
      </c>
      <c r="CM16" s="43"/>
      <c r="CN16" s="43"/>
      <c r="CO16" s="43">
        <v>14.138870000000001</v>
      </c>
      <c r="CP16" s="43">
        <v>287.17</v>
      </c>
      <c r="CQ16" s="43"/>
      <c r="CR16" s="43">
        <v>35.874000000000002</v>
      </c>
      <c r="CS16" s="43"/>
      <c r="CT16" s="43">
        <v>30.77739</v>
      </c>
    </row>
    <row r="17" spans="1:98" ht="15.75" x14ac:dyDescent="0.25">
      <c r="A17" s="1"/>
      <c r="B17" s="42" t="s">
        <v>635</v>
      </c>
      <c r="C17" s="43"/>
      <c r="D17" s="43"/>
      <c r="E17" s="43">
        <v>27.907499999999999</v>
      </c>
      <c r="F17" s="43"/>
      <c r="G17" s="43">
        <v>4</v>
      </c>
      <c r="H17" s="43"/>
      <c r="I17" s="43"/>
      <c r="J17" s="43">
        <v>19.3752</v>
      </c>
      <c r="K17" s="43">
        <v>26.7042</v>
      </c>
      <c r="L17" s="43">
        <v>11.95</v>
      </c>
      <c r="M17" s="43">
        <v>14.2059</v>
      </c>
      <c r="N17" s="43">
        <v>13.66</v>
      </c>
      <c r="O17" s="43">
        <v>31.466000000000001</v>
      </c>
      <c r="P17" s="43"/>
      <c r="Q17" s="43"/>
      <c r="R17" s="43">
        <v>47.460999999999999</v>
      </c>
      <c r="S17" s="43"/>
      <c r="T17" s="43">
        <v>46.869810000000001</v>
      </c>
      <c r="U17" s="43"/>
      <c r="V17" s="43">
        <v>9.1</v>
      </c>
      <c r="W17" s="43"/>
      <c r="X17" s="43">
        <v>138.28335999999999</v>
      </c>
      <c r="Y17" s="43"/>
      <c r="Z17" s="43">
        <v>9.3865800000000004</v>
      </c>
      <c r="AA17" s="43"/>
      <c r="AB17" s="43"/>
      <c r="AC17" s="43"/>
      <c r="AD17" s="43"/>
      <c r="AE17" s="43">
        <v>2.105</v>
      </c>
      <c r="AF17" s="43">
        <v>1.2</v>
      </c>
      <c r="AG17" s="43"/>
      <c r="AH17" s="43">
        <v>3.0455000000000001</v>
      </c>
      <c r="AI17" s="43"/>
      <c r="AJ17" s="43">
        <v>5.03627</v>
      </c>
      <c r="AK17" s="43">
        <v>0</v>
      </c>
      <c r="AL17" s="43">
        <v>0.78390000000000004</v>
      </c>
      <c r="AM17" s="43">
        <v>41.715260000000001</v>
      </c>
      <c r="AN17" s="43">
        <v>126.99413</v>
      </c>
      <c r="AO17" s="43">
        <v>26.28162</v>
      </c>
      <c r="AP17" s="43">
        <v>2.1</v>
      </c>
      <c r="AQ17" s="43">
        <v>150.58000000000001</v>
      </c>
      <c r="AR17" s="43"/>
      <c r="AS17" s="43">
        <v>33.891759999999998</v>
      </c>
      <c r="AT17" s="43">
        <v>28.024460000000001</v>
      </c>
      <c r="AU17" s="43"/>
      <c r="AV17" s="43">
        <v>189.59218999999999</v>
      </c>
      <c r="AW17" s="43">
        <v>13.9024</v>
      </c>
      <c r="AX17" s="43"/>
      <c r="AY17" s="43"/>
      <c r="AZ17" s="43"/>
      <c r="BA17" s="43">
        <v>5.0999999999999996</v>
      </c>
      <c r="BB17" s="43"/>
      <c r="BC17" s="43">
        <v>48.451709999999999</v>
      </c>
      <c r="BD17" s="43"/>
      <c r="BE17" s="43">
        <v>20.45</v>
      </c>
      <c r="BF17" s="43"/>
      <c r="BG17" s="43"/>
      <c r="BH17" s="43"/>
      <c r="BI17" s="43"/>
      <c r="BJ17" s="43"/>
      <c r="BK17" s="43"/>
      <c r="BL17" s="43"/>
      <c r="BM17" s="43">
        <v>5.8949999999999996</v>
      </c>
      <c r="BN17" s="43">
        <v>29.13</v>
      </c>
      <c r="BO17" s="43"/>
      <c r="BP17" s="43">
        <v>131.01464000000001</v>
      </c>
      <c r="BQ17" s="43"/>
      <c r="BR17" s="43">
        <v>2.9245000000000001</v>
      </c>
      <c r="BS17" s="43">
        <v>108.36</v>
      </c>
      <c r="BT17" s="43">
        <v>8.0486299999999993</v>
      </c>
      <c r="BU17" s="43"/>
      <c r="BV17" s="43">
        <v>32.3523</v>
      </c>
      <c r="BW17" s="43">
        <v>4.3754099999999996</v>
      </c>
      <c r="BX17" s="43">
        <v>10.33</v>
      </c>
      <c r="BY17" s="43"/>
      <c r="BZ17" s="43">
        <v>87.317300000000003</v>
      </c>
      <c r="CA17" s="43">
        <v>22.3583</v>
      </c>
      <c r="CB17" s="43">
        <v>0.2787</v>
      </c>
      <c r="CC17" s="43">
        <v>0.78700000000000003</v>
      </c>
      <c r="CD17" s="43">
        <v>27.21726</v>
      </c>
      <c r="CE17" s="43">
        <v>310.65215000000001</v>
      </c>
      <c r="CF17" s="43">
        <v>11.8104</v>
      </c>
      <c r="CG17" s="43">
        <v>160.22309999999999</v>
      </c>
      <c r="CH17" s="43">
        <v>18.15748</v>
      </c>
      <c r="CI17" s="43"/>
      <c r="CJ17" s="43"/>
      <c r="CK17" s="43">
        <v>13.6325</v>
      </c>
      <c r="CL17" s="43">
        <v>4.6578499999999998</v>
      </c>
      <c r="CM17" s="43"/>
      <c r="CN17" s="43"/>
      <c r="CO17" s="43">
        <v>13.787940000000001</v>
      </c>
      <c r="CP17" s="43">
        <v>287.7</v>
      </c>
      <c r="CQ17" s="43"/>
      <c r="CR17" s="43">
        <v>35.835999999999999</v>
      </c>
      <c r="CS17" s="43"/>
      <c r="CT17" s="43">
        <v>30.782350000000001</v>
      </c>
    </row>
    <row r="18" spans="1:98" ht="15.75" x14ac:dyDescent="0.25">
      <c r="A18" s="1"/>
      <c r="B18" s="42" t="s">
        <v>636</v>
      </c>
      <c r="C18" s="43"/>
      <c r="D18" s="43"/>
      <c r="E18" s="43">
        <v>27.791599999999999</v>
      </c>
      <c r="F18" s="43"/>
      <c r="G18" s="43">
        <v>3.9590000000000001</v>
      </c>
      <c r="H18" s="43"/>
      <c r="I18" s="43"/>
      <c r="J18" s="43">
        <v>19.7544</v>
      </c>
      <c r="K18" s="43">
        <v>26.983599999999999</v>
      </c>
      <c r="L18" s="43">
        <v>10.942</v>
      </c>
      <c r="M18" s="43">
        <v>14.7341</v>
      </c>
      <c r="N18" s="43">
        <v>13.77</v>
      </c>
      <c r="O18" s="43">
        <v>31.952000000000002</v>
      </c>
      <c r="P18" s="43"/>
      <c r="Q18" s="43"/>
      <c r="R18" s="43">
        <v>47.712000000000003</v>
      </c>
      <c r="S18" s="43"/>
      <c r="T18" s="43">
        <v>45.629989999999999</v>
      </c>
      <c r="U18" s="43"/>
      <c r="V18" s="43">
        <v>9.3000000000000007</v>
      </c>
      <c r="W18" s="43"/>
      <c r="X18" s="43">
        <v>124.04342</v>
      </c>
      <c r="Y18" s="43"/>
      <c r="Z18" s="43">
        <v>9.5589899999999997</v>
      </c>
      <c r="AA18" s="43"/>
      <c r="AB18" s="43"/>
      <c r="AC18" s="43"/>
      <c r="AD18" s="43"/>
      <c r="AE18" s="43">
        <v>2.202</v>
      </c>
      <c r="AF18" s="43">
        <v>1</v>
      </c>
      <c r="AG18" s="43"/>
      <c r="AH18" s="43">
        <v>4.1761999999999997</v>
      </c>
      <c r="AI18" s="43"/>
      <c r="AJ18" s="43">
        <v>5.0886500000000003</v>
      </c>
      <c r="AK18" s="43">
        <v>0</v>
      </c>
      <c r="AL18" s="43">
        <v>0.78949999999999998</v>
      </c>
      <c r="AM18" s="43">
        <v>44.604750000000003</v>
      </c>
      <c r="AN18" s="43">
        <v>126.06384</v>
      </c>
      <c r="AO18" s="43">
        <v>25.864270000000001</v>
      </c>
      <c r="AP18" s="43">
        <v>1.93</v>
      </c>
      <c r="AQ18" s="43">
        <v>151</v>
      </c>
      <c r="AR18" s="43"/>
      <c r="AS18" s="43">
        <v>32.847070000000002</v>
      </c>
      <c r="AT18" s="43">
        <v>27.904730000000001</v>
      </c>
      <c r="AU18" s="43"/>
      <c r="AV18" s="43">
        <v>191.61475999999999</v>
      </c>
      <c r="AW18" s="43">
        <v>15.2691</v>
      </c>
      <c r="AX18" s="43"/>
      <c r="AY18" s="43"/>
      <c r="AZ18" s="43"/>
      <c r="BA18" s="43">
        <v>5.2</v>
      </c>
      <c r="BB18" s="43"/>
      <c r="BC18" s="43">
        <v>48.261870000000002</v>
      </c>
      <c r="BD18" s="43"/>
      <c r="BE18" s="43">
        <v>20.45</v>
      </c>
      <c r="BF18" s="43"/>
      <c r="BG18" s="43"/>
      <c r="BH18" s="43"/>
      <c r="BI18" s="43"/>
      <c r="BJ18" s="43"/>
      <c r="BK18" s="43"/>
      <c r="BL18" s="43"/>
      <c r="BM18" s="43">
        <v>5.165</v>
      </c>
      <c r="BN18" s="43">
        <v>28.24</v>
      </c>
      <c r="BO18" s="43"/>
      <c r="BP18" s="43">
        <v>131.1994</v>
      </c>
      <c r="BQ18" s="43"/>
      <c r="BR18" s="43">
        <v>2.30288</v>
      </c>
      <c r="BS18" s="43">
        <v>84.6</v>
      </c>
      <c r="BT18" s="43">
        <v>7.7910000000000004</v>
      </c>
      <c r="BU18" s="43"/>
      <c r="BV18" s="43">
        <v>33.0229</v>
      </c>
      <c r="BW18" s="43">
        <v>3.85894</v>
      </c>
      <c r="BX18" s="43">
        <v>9.91</v>
      </c>
      <c r="BY18" s="43"/>
      <c r="BZ18" s="43">
        <v>86.898899999999998</v>
      </c>
      <c r="CA18" s="43">
        <v>22.359680000000001</v>
      </c>
      <c r="CB18" s="43">
        <v>0.27679999999999999</v>
      </c>
      <c r="CC18" s="43">
        <v>0.80900000000000005</v>
      </c>
      <c r="CD18" s="43">
        <v>26.09093</v>
      </c>
      <c r="CE18" s="43">
        <v>306.47928000000002</v>
      </c>
      <c r="CF18" s="43">
        <v>11.592000000000001</v>
      </c>
      <c r="CG18" s="43">
        <v>156.03870000000001</v>
      </c>
      <c r="CH18" s="43">
        <v>17.47457</v>
      </c>
      <c r="CI18" s="43"/>
      <c r="CJ18" s="43"/>
      <c r="CK18" s="43">
        <v>13.597300000000001</v>
      </c>
      <c r="CL18" s="43">
        <v>4.64717</v>
      </c>
      <c r="CM18" s="43"/>
      <c r="CN18" s="43"/>
      <c r="CO18" s="43">
        <v>13.4056</v>
      </c>
      <c r="CP18" s="43">
        <v>289.26</v>
      </c>
      <c r="CQ18" s="43"/>
      <c r="CR18" s="43">
        <v>36.064</v>
      </c>
      <c r="CS18" s="43"/>
      <c r="CT18" s="43">
        <v>30.547000000000001</v>
      </c>
    </row>
    <row r="19" spans="1:98" ht="15.75" x14ac:dyDescent="0.25">
      <c r="A19" s="1"/>
      <c r="B19" s="42" t="s">
        <v>637</v>
      </c>
      <c r="C19" s="43"/>
      <c r="D19" s="43"/>
      <c r="E19" s="43">
        <v>27.159300000000002</v>
      </c>
      <c r="F19" s="43"/>
      <c r="G19" s="43">
        <v>3.8719999999999999</v>
      </c>
      <c r="H19" s="43"/>
      <c r="I19" s="43"/>
      <c r="J19" s="43">
        <v>19.421900000000001</v>
      </c>
      <c r="K19" s="43">
        <v>27.1844</v>
      </c>
      <c r="L19" s="43">
        <v>10.053000000000001</v>
      </c>
      <c r="M19" s="43">
        <v>15.0923</v>
      </c>
      <c r="N19" s="43">
        <v>13.51</v>
      </c>
      <c r="O19" s="43">
        <v>31.038</v>
      </c>
      <c r="P19" s="43"/>
      <c r="Q19" s="43"/>
      <c r="R19" s="43">
        <v>47.820999999999998</v>
      </c>
      <c r="S19" s="43"/>
      <c r="T19" s="43">
        <v>42.992609999999999</v>
      </c>
      <c r="U19" s="43"/>
      <c r="V19" s="43">
        <v>9.1999999999999993</v>
      </c>
      <c r="W19" s="43"/>
      <c r="X19" s="43">
        <v>98.914990000000003</v>
      </c>
      <c r="Y19" s="43"/>
      <c r="Z19" s="43">
        <v>9.5854300000000006</v>
      </c>
      <c r="AA19" s="43"/>
      <c r="AB19" s="43"/>
      <c r="AC19" s="43"/>
      <c r="AD19" s="43"/>
      <c r="AE19" s="43">
        <v>2.085</v>
      </c>
      <c r="AF19" s="43">
        <v>1.6</v>
      </c>
      <c r="AG19" s="43"/>
      <c r="AH19" s="43">
        <v>4.0143000000000004</v>
      </c>
      <c r="AI19" s="43"/>
      <c r="AJ19" s="43">
        <v>5.1020799999999999</v>
      </c>
      <c r="AK19" s="43">
        <v>0</v>
      </c>
      <c r="AL19" s="43">
        <v>0.85799999999999998</v>
      </c>
      <c r="AM19" s="43">
        <v>44.814480000000003</v>
      </c>
      <c r="AN19" s="43">
        <v>127.07599</v>
      </c>
      <c r="AO19" s="43">
        <v>25.30705</v>
      </c>
      <c r="AP19" s="43">
        <v>1.54</v>
      </c>
      <c r="AQ19" s="43">
        <v>151.84</v>
      </c>
      <c r="AR19" s="43"/>
      <c r="AS19" s="43">
        <v>32.037370000000003</v>
      </c>
      <c r="AT19" s="43">
        <v>28.533470000000001</v>
      </c>
      <c r="AU19" s="43"/>
      <c r="AV19" s="43">
        <v>191.78505999999999</v>
      </c>
      <c r="AW19" s="43">
        <v>16.284500000000001</v>
      </c>
      <c r="AX19" s="43"/>
      <c r="AY19" s="43"/>
      <c r="AZ19" s="43"/>
      <c r="BA19" s="43">
        <v>5.0999999999999996</v>
      </c>
      <c r="BB19" s="43"/>
      <c r="BC19" s="43">
        <v>48.648249999999997</v>
      </c>
      <c r="BD19" s="43"/>
      <c r="BE19" s="43">
        <v>20.45</v>
      </c>
      <c r="BF19" s="43"/>
      <c r="BG19" s="43"/>
      <c r="BH19" s="43"/>
      <c r="BI19" s="43"/>
      <c r="BJ19" s="43"/>
      <c r="BK19" s="43"/>
      <c r="BL19" s="43"/>
      <c r="BM19" s="43">
        <v>2.3340000000000001</v>
      </c>
      <c r="BN19" s="43">
        <v>27.46</v>
      </c>
      <c r="BO19" s="43"/>
      <c r="BP19" s="43">
        <v>130.06071</v>
      </c>
      <c r="BQ19" s="43"/>
      <c r="BR19" s="43">
        <v>2.8652500000000001</v>
      </c>
      <c r="BS19" s="43">
        <v>72.760000000000005</v>
      </c>
      <c r="BT19" s="43">
        <v>7.76342</v>
      </c>
      <c r="BU19" s="43"/>
      <c r="BV19" s="43">
        <v>32.397799999999997</v>
      </c>
      <c r="BW19" s="43">
        <v>3.6508500000000002</v>
      </c>
      <c r="BX19" s="43">
        <v>9.1300000000000008</v>
      </c>
      <c r="BY19" s="43"/>
      <c r="BZ19" s="43">
        <v>85.653000000000006</v>
      </c>
      <c r="CA19" s="43">
        <v>22.397870000000001</v>
      </c>
      <c r="CB19" s="43">
        <v>0.27079999999999999</v>
      </c>
      <c r="CC19" s="43">
        <v>0.79</v>
      </c>
      <c r="CD19" s="43">
        <v>25.756229999999999</v>
      </c>
      <c r="CE19" s="43">
        <v>293.54971999999998</v>
      </c>
      <c r="CF19" s="43">
        <v>10.895200000000001</v>
      </c>
      <c r="CG19" s="43">
        <v>158.15100000000001</v>
      </c>
      <c r="CH19" s="43">
        <v>18.06606</v>
      </c>
      <c r="CI19" s="43"/>
      <c r="CJ19" s="43"/>
      <c r="CK19" s="43">
        <v>13.363099999999999</v>
      </c>
      <c r="CL19" s="43">
        <v>4.6536099999999996</v>
      </c>
      <c r="CM19" s="43"/>
      <c r="CN19" s="43"/>
      <c r="CO19" s="43">
        <v>13.18187</v>
      </c>
      <c r="CP19" s="43">
        <v>289</v>
      </c>
      <c r="CQ19" s="43"/>
      <c r="CR19" s="43">
        <v>36.104999999999997</v>
      </c>
      <c r="CS19" s="43"/>
      <c r="CT19" s="43">
        <v>30.381440000000001</v>
      </c>
    </row>
    <row r="20" spans="1:98" ht="15.75" x14ac:dyDescent="0.25">
      <c r="A20" s="1"/>
      <c r="B20" s="42" t="s">
        <v>638</v>
      </c>
      <c r="C20" s="43"/>
      <c r="D20" s="43"/>
      <c r="E20" s="43">
        <v>27.2377</v>
      </c>
      <c r="F20" s="43"/>
      <c r="G20" s="43">
        <v>3.9689999999999999</v>
      </c>
      <c r="H20" s="43"/>
      <c r="I20" s="43"/>
      <c r="J20" s="43">
        <v>19.339300000000001</v>
      </c>
      <c r="K20" s="43">
        <v>26.3309</v>
      </c>
      <c r="L20" s="43">
        <v>9.33</v>
      </c>
      <c r="M20" s="43">
        <v>13.706200000000001</v>
      </c>
      <c r="N20" s="43">
        <v>13.59</v>
      </c>
      <c r="O20" s="43">
        <v>31.026</v>
      </c>
      <c r="P20" s="43"/>
      <c r="Q20" s="43"/>
      <c r="R20" s="43">
        <v>47.01</v>
      </c>
      <c r="S20" s="43"/>
      <c r="T20" s="43">
        <v>34.33775</v>
      </c>
      <c r="U20" s="43"/>
      <c r="V20" s="43">
        <v>9.4</v>
      </c>
      <c r="W20" s="43"/>
      <c r="X20" s="43">
        <v>106.53398</v>
      </c>
      <c r="Y20" s="43"/>
      <c r="Z20" s="43">
        <v>9.6963200000000001</v>
      </c>
      <c r="AA20" s="43"/>
      <c r="AB20" s="43"/>
      <c r="AC20" s="43"/>
      <c r="AD20" s="43"/>
      <c r="AE20" s="43">
        <v>2.1080000000000001</v>
      </c>
      <c r="AF20" s="43">
        <v>3</v>
      </c>
      <c r="AG20" s="43"/>
      <c r="AH20" s="43">
        <v>4.6835000000000004</v>
      </c>
      <c r="AI20" s="43"/>
      <c r="AJ20" s="43">
        <v>5.0694299999999997</v>
      </c>
      <c r="AK20" s="43">
        <v>0</v>
      </c>
      <c r="AL20" s="43">
        <v>0.97450000000000003</v>
      </c>
      <c r="AM20" s="43">
        <v>44.624299999999998</v>
      </c>
      <c r="AN20" s="43">
        <v>122.82013000000001</v>
      </c>
      <c r="AO20" s="43">
        <v>24.82226</v>
      </c>
      <c r="AP20" s="43">
        <v>0.55000000000000004</v>
      </c>
      <c r="AQ20" s="43">
        <v>154.69</v>
      </c>
      <c r="AR20" s="43"/>
      <c r="AS20" s="43">
        <v>31.187580000000001</v>
      </c>
      <c r="AT20" s="43">
        <v>28.371939999999999</v>
      </c>
      <c r="AU20" s="43"/>
      <c r="AV20" s="43">
        <v>191.46451999999999</v>
      </c>
      <c r="AW20" s="43">
        <v>15.968299999999999</v>
      </c>
      <c r="AX20" s="43"/>
      <c r="AY20" s="43"/>
      <c r="AZ20" s="43"/>
      <c r="BA20" s="43">
        <v>5.0999999999999996</v>
      </c>
      <c r="BB20" s="43"/>
      <c r="BC20" s="43">
        <v>48.472029999999997</v>
      </c>
      <c r="BD20" s="43"/>
      <c r="BE20" s="43">
        <v>20.45</v>
      </c>
      <c r="BF20" s="43"/>
      <c r="BG20" s="43"/>
      <c r="BH20" s="43"/>
      <c r="BI20" s="43"/>
      <c r="BJ20" s="43"/>
      <c r="BK20" s="43"/>
      <c r="BL20" s="43"/>
      <c r="BM20" s="43">
        <v>1.1140000000000001</v>
      </c>
      <c r="BN20" s="43">
        <v>28.52</v>
      </c>
      <c r="BO20" s="43"/>
      <c r="BP20" s="43">
        <v>130.14928</v>
      </c>
      <c r="BQ20" s="43"/>
      <c r="BR20" s="43">
        <v>2.8201100000000001</v>
      </c>
      <c r="BS20" s="43">
        <v>65.67</v>
      </c>
      <c r="BT20" s="43">
        <v>7.3643999999999998</v>
      </c>
      <c r="BU20" s="43"/>
      <c r="BV20" s="43">
        <v>29.206600000000002</v>
      </c>
      <c r="BW20" s="43">
        <v>3.6075599999999999</v>
      </c>
      <c r="BX20" s="43">
        <v>8.52</v>
      </c>
      <c r="BY20" s="43"/>
      <c r="BZ20" s="43">
        <v>84.966700000000003</v>
      </c>
      <c r="CA20" s="43">
        <v>22.400069999999999</v>
      </c>
      <c r="CB20" s="43">
        <v>0.27150000000000002</v>
      </c>
      <c r="CC20" s="43">
        <v>0.83299999999999996</v>
      </c>
      <c r="CD20" s="43">
        <v>24.897010000000002</v>
      </c>
      <c r="CE20" s="43">
        <v>293.09948000000003</v>
      </c>
      <c r="CF20" s="43">
        <v>10.4514</v>
      </c>
      <c r="CG20" s="43">
        <v>149.73679999999999</v>
      </c>
      <c r="CH20" s="43">
        <v>17.674410000000002</v>
      </c>
      <c r="CI20" s="43"/>
      <c r="CJ20" s="43"/>
      <c r="CK20" s="43">
        <v>13.369199999999999</v>
      </c>
      <c r="CL20" s="43">
        <v>4.6866000000000003</v>
      </c>
      <c r="CM20" s="43"/>
      <c r="CN20" s="43"/>
      <c r="CO20" s="43">
        <v>12.45636</v>
      </c>
      <c r="CP20" s="43">
        <v>288.22000000000003</v>
      </c>
      <c r="CQ20" s="43"/>
      <c r="CR20" s="43">
        <v>36.063000000000002</v>
      </c>
      <c r="CS20" s="43"/>
      <c r="CT20" s="43">
        <v>27.829319999999999</v>
      </c>
    </row>
    <row r="21" spans="1:98" ht="15.75" x14ac:dyDescent="0.25">
      <c r="A21" s="1"/>
      <c r="B21" s="42" t="s">
        <v>639</v>
      </c>
      <c r="C21" s="43"/>
      <c r="D21" s="43"/>
      <c r="E21" s="43">
        <v>27.537700000000001</v>
      </c>
      <c r="F21" s="43"/>
      <c r="G21" s="43">
        <v>3.85</v>
      </c>
      <c r="H21" s="43"/>
      <c r="I21" s="43"/>
      <c r="J21" s="43">
        <v>18.9924</v>
      </c>
      <c r="K21" s="43">
        <v>26.2682</v>
      </c>
      <c r="L21" s="43">
        <v>8.8510000000000009</v>
      </c>
      <c r="M21" s="43">
        <v>13.1595</v>
      </c>
      <c r="N21" s="43">
        <v>13.17</v>
      </c>
      <c r="O21" s="43">
        <v>29.988</v>
      </c>
      <c r="P21" s="43"/>
      <c r="Q21" s="43"/>
      <c r="R21" s="43">
        <v>46.78</v>
      </c>
      <c r="S21" s="43"/>
      <c r="T21" s="43">
        <v>31.9864</v>
      </c>
      <c r="U21" s="43"/>
      <c r="V21" s="43">
        <v>8.3000000000000007</v>
      </c>
      <c r="W21" s="43"/>
      <c r="X21" s="43">
        <v>148.83903000000001</v>
      </c>
      <c r="Y21" s="43"/>
      <c r="Z21" s="43">
        <v>9.7387300000000003</v>
      </c>
      <c r="AA21" s="43"/>
      <c r="AB21" s="43"/>
      <c r="AC21" s="43"/>
      <c r="AD21" s="43"/>
      <c r="AE21" s="43">
        <v>1.9159999999999999</v>
      </c>
      <c r="AF21" s="43">
        <v>4</v>
      </c>
      <c r="AG21" s="43"/>
      <c r="AH21" s="43">
        <v>2.5375999999999999</v>
      </c>
      <c r="AI21" s="43"/>
      <c r="AJ21" s="43">
        <v>4.9555300000000004</v>
      </c>
      <c r="AK21" s="43">
        <v>0</v>
      </c>
      <c r="AL21" s="43">
        <v>0.97150000000000003</v>
      </c>
      <c r="AM21" s="43">
        <v>39.86591</v>
      </c>
      <c r="AN21" s="43">
        <v>118.20901000000001</v>
      </c>
      <c r="AO21" s="43">
        <v>25.463650000000001</v>
      </c>
      <c r="AP21" s="43">
        <v>0.91</v>
      </c>
      <c r="AQ21" s="43">
        <v>152.52000000000001</v>
      </c>
      <c r="AR21" s="43"/>
      <c r="AS21" s="43">
        <v>28.67164</v>
      </c>
      <c r="AT21" s="43">
        <v>29.58503</v>
      </c>
      <c r="AU21" s="43"/>
      <c r="AV21" s="43">
        <v>188.94828999999999</v>
      </c>
      <c r="AW21" s="43">
        <v>15.552899999999999</v>
      </c>
      <c r="AX21" s="43"/>
      <c r="AY21" s="43"/>
      <c r="AZ21" s="43"/>
      <c r="BA21" s="43">
        <v>5.2</v>
      </c>
      <c r="BB21" s="43"/>
      <c r="BC21" s="43">
        <v>48.48442</v>
      </c>
      <c r="BD21" s="43"/>
      <c r="BE21" s="43">
        <v>19.8</v>
      </c>
      <c r="BF21" s="43"/>
      <c r="BG21" s="43"/>
      <c r="BH21" s="43"/>
      <c r="BI21" s="43"/>
      <c r="BJ21" s="43"/>
      <c r="BK21" s="43"/>
      <c r="BL21" s="43"/>
      <c r="BM21" s="43">
        <v>0.91900000000000004</v>
      </c>
      <c r="BN21" s="43">
        <v>28.7</v>
      </c>
      <c r="BO21" s="43"/>
      <c r="BP21" s="43">
        <v>131.39442</v>
      </c>
      <c r="BQ21" s="43"/>
      <c r="BR21" s="43">
        <v>2.71448</v>
      </c>
      <c r="BS21" s="43">
        <v>56.23</v>
      </c>
      <c r="BT21" s="43">
        <v>6.7882699999999998</v>
      </c>
      <c r="BU21" s="43"/>
      <c r="BV21" s="43">
        <v>28.7529</v>
      </c>
      <c r="BW21" s="43">
        <v>3.8024800000000001</v>
      </c>
      <c r="BX21" s="43">
        <v>7.77</v>
      </c>
      <c r="BY21" s="43"/>
      <c r="BZ21" s="43">
        <v>83.851200000000006</v>
      </c>
      <c r="CA21" s="43">
        <v>22.449349999999999</v>
      </c>
      <c r="CB21" s="43">
        <v>0.28000000000000003</v>
      </c>
      <c r="CC21" s="43">
        <v>0.77400000000000002</v>
      </c>
      <c r="CD21" s="43">
        <v>25.052209999999999</v>
      </c>
      <c r="CE21" s="43">
        <v>296.97311999999999</v>
      </c>
      <c r="CF21" s="43">
        <v>10.490500000000001</v>
      </c>
      <c r="CG21" s="43">
        <v>148.66550000000001</v>
      </c>
      <c r="CH21" s="43">
        <v>17.471530000000001</v>
      </c>
      <c r="CI21" s="43"/>
      <c r="CJ21" s="43"/>
      <c r="CK21" s="43">
        <v>12.5237</v>
      </c>
      <c r="CL21" s="43">
        <v>4.73386</v>
      </c>
      <c r="CM21" s="43"/>
      <c r="CN21" s="43"/>
      <c r="CO21" s="43">
        <v>12.5122</v>
      </c>
      <c r="CP21" s="43">
        <v>279.63</v>
      </c>
      <c r="CQ21" s="43"/>
      <c r="CR21" s="43">
        <v>35.292999999999999</v>
      </c>
      <c r="CS21" s="43"/>
      <c r="CT21" s="43">
        <v>25.233229999999999</v>
      </c>
    </row>
    <row r="22" spans="1:98" ht="15.75" x14ac:dyDescent="0.25">
      <c r="A22" s="1"/>
      <c r="B22" s="42" t="s">
        <v>640</v>
      </c>
      <c r="C22" s="43"/>
      <c r="D22" s="43"/>
      <c r="E22" s="43">
        <v>27.9481</v>
      </c>
      <c r="F22" s="43"/>
      <c r="G22" s="43">
        <v>3.9910000000000001</v>
      </c>
      <c r="H22" s="43"/>
      <c r="I22" s="43"/>
      <c r="J22" s="43">
        <v>18.98</v>
      </c>
      <c r="K22" s="43">
        <v>26.083400000000001</v>
      </c>
      <c r="L22" s="43">
        <v>9.7129999999999992</v>
      </c>
      <c r="M22" s="43">
        <v>10.523300000000001</v>
      </c>
      <c r="N22" s="43">
        <v>12.19</v>
      </c>
      <c r="O22" s="43">
        <v>29.664000000000001</v>
      </c>
      <c r="P22" s="43"/>
      <c r="Q22" s="43"/>
      <c r="R22" s="43">
        <v>47.127000000000002</v>
      </c>
      <c r="S22" s="43"/>
      <c r="T22" s="43">
        <v>18.417590000000001</v>
      </c>
      <c r="U22" s="43"/>
      <c r="V22" s="43">
        <v>8.4</v>
      </c>
      <c r="W22" s="43"/>
      <c r="X22" s="43">
        <v>128.98704000000001</v>
      </c>
      <c r="Y22" s="43"/>
      <c r="Z22" s="43">
        <v>9.9404299999999992</v>
      </c>
      <c r="AA22" s="43"/>
      <c r="AB22" s="43"/>
      <c r="AC22" s="43"/>
      <c r="AD22" s="43"/>
      <c r="AE22" s="43">
        <v>2.048</v>
      </c>
      <c r="AF22" s="43">
        <v>4.7</v>
      </c>
      <c r="AG22" s="43"/>
      <c r="AH22" s="43">
        <v>2.7427000000000001</v>
      </c>
      <c r="AI22" s="43"/>
      <c r="AJ22" s="43">
        <v>4.7631500000000004</v>
      </c>
      <c r="AK22" s="43">
        <v>0</v>
      </c>
      <c r="AL22" s="43">
        <v>1.0771999999999999</v>
      </c>
      <c r="AM22" s="43">
        <v>42.44659</v>
      </c>
      <c r="AN22" s="43">
        <v>120.78558</v>
      </c>
      <c r="AO22" s="43">
        <v>26.526219999999999</v>
      </c>
      <c r="AP22" s="43">
        <v>0.73</v>
      </c>
      <c r="AQ22" s="43">
        <v>150.21</v>
      </c>
      <c r="AR22" s="43"/>
      <c r="AS22" s="43">
        <v>28.976880000000001</v>
      </c>
      <c r="AT22" s="43">
        <v>29.304770000000001</v>
      </c>
      <c r="AU22" s="43"/>
      <c r="AV22" s="43">
        <v>186.78292999999999</v>
      </c>
      <c r="AW22" s="43">
        <v>15.6647</v>
      </c>
      <c r="AX22" s="43"/>
      <c r="AY22" s="43"/>
      <c r="AZ22" s="43"/>
      <c r="BA22" s="43">
        <v>5.2</v>
      </c>
      <c r="BB22" s="43"/>
      <c r="BC22" s="43">
        <v>48.127450000000003</v>
      </c>
      <c r="BD22" s="43"/>
      <c r="BE22" s="43">
        <v>19.8</v>
      </c>
      <c r="BF22" s="43"/>
      <c r="BG22" s="43"/>
      <c r="BH22" s="43"/>
      <c r="BI22" s="43"/>
      <c r="BJ22" s="43"/>
      <c r="BK22" s="43"/>
      <c r="BL22" s="43"/>
      <c r="BM22" s="43">
        <v>0.92300000000000004</v>
      </c>
      <c r="BN22" s="43">
        <v>29.36</v>
      </c>
      <c r="BO22" s="43"/>
      <c r="BP22" s="43">
        <v>130.32675</v>
      </c>
      <c r="BQ22" s="43"/>
      <c r="BR22" s="43">
        <v>2.8266399999999998</v>
      </c>
      <c r="BS22" s="43">
        <v>64.67</v>
      </c>
      <c r="BT22" s="43">
        <v>8.0548099999999998</v>
      </c>
      <c r="BU22" s="43"/>
      <c r="BV22" s="43">
        <v>30.632899999999999</v>
      </c>
      <c r="BW22" s="43">
        <v>3.7307000000000001</v>
      </c>
      <c r="BX22" s="43">
        <v>8.51</v>
      </c>
      <c r="BY22" s="43"/>
      <c r="BZ22" s="43">
        <v>85.152900000000002</v>
      </c>
      <c r="CA22" s="43">
        <v>22.46068</v>
      </c>
      <c r="CB22" s="43">
        <v>0.27789999999999998</v>
      </c>
      <c r="CC22" s="43">
        <v>0.755</v>
      </c>
      <c r="CD22" s="43">
        <v>25.101109999999998</v>
      </c>
      <c r="CE22" s="43">
        <v>294.6662</v>
      </c>
      <c r="CF22" s="43">
        <v>10.693899999999999</v>
      </c>
      <c r="CG22" s="43">
        <v>150.04920000000001</v>
      </c>
      <c r="CH22" s="43">
        <v>17.54607</v>
      </c>
      <c r="CI22" s="43"/>
      <c r="CJ22" s="43"/>
      <c r="CK22" s="43">
        <v>12.4589</v>
      </c>
      <c r="CL22" s="43">
        <v>4.7090199999999998</v>
      </c>
      <c r="CM22" s="43"/>
      <c r="CN22" s="43"/>
      <c r="CO22" s="43">
        <v>12.432539999999999</v>
      </c>
      <c r="CP22" s="43">
        <v>273.37</v>
      </c>
      <c r="CQ22" s="43"/>
      <c r="CR22" s="43">
        <v>35.396999999999998</v>
      </c>
      <c r="CS22" s="43"/>
      <c r="CT22" s="43">
        <v>26.021999999999998</v>
      </c>
    </row>
    <row r="23" spans="1:98" ht="15.75" x14ac:dyDescent="0.25">
      <c r="A23" s="1"/>
      <c r="B23" s="42" t="s">
        <v>641</v>
      </c>
      <c r="C23" s="43"/>
      <c r="D23" s="43"/>
      <c r="E23" s="43">
        <v>28.2014</v>
      </c>
      <c r="F23" s="43"/>
      <c r="G23" s="43">
        <v>3.9990000000000001</v>
      </c>
      <c r="H23" s="43"/>
      <c r="I23" s="43"/>
      <c r="J23" s="43">
        <v>18.400300000000001</v>
      </c>
      <c r="K23" s="43">
        <v>25.3109</v>
      </c>
      <c r="L23" s="43">
        <v>10.916</v>
      </c>
      <c r="M23" s="43">
        <v>10.038600000000001</v>
      </c>
      <c r="N23" s="43">
        <v>13.23</v>
      </c>
      <c r="O23" s="43">
        <v>29.724</v>
      </c>
      <c r="P23" s="43"/>
      <c r="Q23" s="43"/>
      <c r="R23" s="43">
        <v>46.874000000000002</v>
      </c>
      <c r="S23" s="43"/>
      <c r="T23" s="43">
        <v>36.3855</v>
      </c>
      <c r="U23" s="43"/>
      <c r="V23" s="43">
        <v>8.3000000000000007</v>
      </c>
      <c r="W23" s="43"/>
      <c r="X23" s="43">
        <v>71.886650000000003</v>
      </c>
      <c r="Y23" s="43"/>
      <c r="Z23" s="43">
        <v>10.123469999999999</v>
      </c>
      <c r="AA23" s="43"/>
      <c r="AB23" s="43"/>
      <c r="AC23" s="43"/>
      <c r="AD23" s="43"/>
      <c r="AE23" s="43">
        <v>2.1760000000000002</v>
      </c>
      <c r="AF23" s="43">
        <v>4.8</v>
      </c>
      <c r="AG23" s="43"/>
      <c r="AH23" s="43">
        <v>2.9820000000000002</v>
      </c>
      <c r="AI23" s="43"/>
      <c r="AJ23" s="43">
        <v>4.8320100000000004</v>
      </c>
      <c r="AK23" s="43">
        <v>0</v>
      </c>
      <c r="AL23" s="43">
        <v>1.1832</v>
      </c>
      <c r="AM23" s="43">
        <v>44.502119999999998</v>
      </c>
      <c r="AN23" s="43">
        <v>125.71442</v>
      </c>
      <c r="AO23" s="43">
        <v>27.171040000000001</v>
      </c>
      <c r="AP23" s="43">
        <v>0.73</v>
      </c>
      <c r="AQ23" s="43">
        <v>146.79</v>
      </c>
      <c r="AR23" s="43"/>
      <c r="AS23" s="43">
        <v>30.140879999999999</v>
      </c>
      <c r="AT23" s="43">
        <v>29.826409999999999</v>
      </c>
      <c r="AU23" s="43"/>
      <c r="AV23" s="43">
        <v>187.23151999999999</v>
      </c>
      <c r="AW23" s="43">
        <v>15.9565</v>
      </c>
      <c r="AX23" s="43"/>
      <c r="AY23" s="43"/>
      <c r="AZ23" s="43"/>
      <c r="BA23" s="43">
        <v>5.0999999999999996</v>
      </c>
      <c r="BB23" s="43"/>
      <c r="BC23" s="43">
        <v>48.21416</v>
      </c>
      <c r="BD23" s="43"/>
      <c r="BE23" s="43">
        <v>19.8</v>
      </c>
      <c r="BF23" s="43"/>
      <c r="BG23" s="43"/>
      <c r="BH23" s="43"/>
      <c r="BI23" s="43"/>
      <c r="BJ23" s="43"/>
      <c r="BK23" s="43"/>
      <c r="BL23" s="43"/>
      <c r="BM23" s="43">
        <v>0.85299999999999998</v>
      </c>
      <c r="BN23" s="43">
        <v>29.36</v>
      </c>
      <c r="BO23" s="43"/>
      <c r="BP23" s="43">
        <v>133.0155</v>
      </c>
      <c r="BQ23" s="43"/>
      <c r="BR23" s="43">
        <v>2.8519600000000001</v>
      </c>
      <c r="BS23" s="43">
        <v>55.52</v>
      </c>
      <c r="BT23" s="43">
        <v>9.0427900000000001</v>
      </c>
      <c r="BU23" s="43"/>
      <c r="BV23" s="43">
        <v>29.285</v>
      </c>
      <c r="BW23" s="43">
        <v>3.9713500000000002</v>
      </c>
      <c r="BX23" s="43">
        <v>7.94</v>
      </c>
      <c r="BY23" s="43"/>
      <c r="BZ23" s="43">
        <v>86.099100000000007</v>
      </c>
      <c r="CA23" s="43">
        <v>22.416139999999999</v>
      </c>
      <c r="CB23" s="43">
        <v>0.28549999999999998</v>
      </c>
      <c r="CC23" s="43">
        <v>0.74199999999999999</v>
      </c>
      <c r="CD23" s="43">
        <v>25.777850000000001</v>
      </c>
      <c r="CE23" s="43">
        <v>298.08656999999999</v>
      </c>
      <c r="CF23" s="43">
        <v>11.0974</v>
      </c>
      <c r="CG23" s="43">
        <v>149.2747</v>
      </c>
      <c r="CH23" s="43">
        <v>17.92848</v>
      </c>
      <c r="CI23" s="43"/>
      <c r="CJ23" s="43"/>
      <c r="CK23" s="43">
        <v>11.188000000000001</v>
      </c>
      <c r="CL23" s="43">
        <v>4.7234699999999998</v>
      </c>
      <c r="CM23" s="43"/>
      <c r="CN23" s="43"/>
      <c r="CO23" s="43">
        <v>12.888629999999999</v>
      </c>
      <c r="CP23" s="43">
        <v>270.04000000000002</v>
      </c>
      <c r="CQ23" s="43"/>
      <c r="CR23" s="43">
        <v>34.061</v>
      </c>
      <c r="CS23" s="43"/>
      <c r="CT23" s="43">
        <v>28.114550000000001</v>
      </c>
    </row>
    <row r="24" spans="1:98" ht="15.75" x14ac:dyDescent="0.25">
      <c r="A24" s="1"/>
      <c r="B24" s="42" t="s">
        <v>642</v>
      </c>
      <c r="C24" s="43"/>
      <c r="D24" s="43"/>
      <c r="E24" s="43">
        <v>27.517600000000002</v>
      </c>
      <c r="F24" s="43"/>
      <c r="G24" s="43">
        <v>3.9460000000000002</v>
      </c>
      <c r="H24" s="43"/>
      <c r="I24" s="43"/>
      <c r="J24" s="43">
        <v>19.068999999999999</v>
      </c>
      <c r="K24" s="43">
        <v>25.7866</v>
      </c>
      <c r="L24" s="43">
        <v>12.071</v>
      </c>
      <c r="M24" s="43">
        <v>10.351800000000001</v>
      </c>
      <c r="N24" s="43">
        <v>13.2</v>
      </c>
      <c r="O24" s="43">
        <v>29.532</v>
      </c>
      <c r="P24" s="43"/>
      <c r="Q24" s="43"/>
      <c r="R24" s="43">
        <v>46.29</v>
      </c>
      <c r="S24" s="43"/>
      <c r="T24" s="43">
        <v>44.034730000000003</v>
      </c>
      <c r="U24" s="43"/>
      <c r="V24" s="43">
        <v>8.3000000000000007</v>
      </c>
      <c r="W24" s="43"/>
      <c r="X24" s="43">
        <v>158.54752999999999</v>
      </c>
      <c r="Y24" s="43"/>
      <c r="Z24" s="43">
        <v>10.125999999999999</v>
      </c>
      <c r="AA24" s="43"/>
      <c r="AB24" s="43"/>
      <c r="AC24" s="43"/>
      <c r="AD24" s="43"/>
      <c r="AE24" s="43">
        <v>2.1840000000000002</v>
      </c>
      <c r="AF24" s="43">
        <v>2.2000000000000002</v>
      </c>
      <c r="AG24" s="43"/>
      <c r="AH24" s="43">
        <v>4.8249000000000004</v>
      </c>
      <c r="AI24" s="43"/>
      <c r="AJ24" s="43">
        <v>5.1929299999999996</v>
      </c>
      <c r="AK24" s="43">
        <v>0</v>
      </c>
      <c r="AL24" s="43">
        <v>1.5605</v>
      </c>
      <c r="AM24" s="43">
        <v>41.111080000000001</v>
      </c>
      <c r="AN24" s="43">
        <v>127.46635000000001</v>
      </c>
      <c r="AO24" s="43">
        <v>26.547239999999999</v>
      </c>
      <c r="AP24" s="43">
        <v>0.72</v>
      </c>
      <c r="AQ24" s="43">
        <v>145.16999999999999</v>
      </c>
      <c r="AR24" s="43"/>
      <c r="AS24" s="43">
        <v>30.364319999999999</v>
      </c>
      <c r="AT24" s="43">
        <v>32.897260000000003</v>
      </c>
      <c r="AU24" s="43"/>
      <c r="AV24" s="43">
        <v>190.30448000000001</v>
      </c>
      <c r="AW24" s="43">
        <v>12.0183</v>
      </c>
      <c r="AX24" s="43"/>
      <c r="AY24" s="43"/>
      <c r="AZ24" s="43"/>
      <c r="BA24" s="43">
        <v>5.3</v>
      </c>
      <c r="BB24" s="43"/>
      <c r="BC24" s="43">
        <v>48.42895</v>
      </c>
      <c r="BD24" s="43"/>
      <c r="BE24" s="43">
        <v>19.8</v>
      </c>
      <c r="BF24" s="43"/>
      <c r="BG24" s="43"/>
      <c r="BH24" s="43"/>
      <c r="BI24" s="43"/>
      <c r="BJ24" s="43"/>
      <c r="BK24" s="43"/>
      <c r="BL24" s="43"/>
      <c r="BM24" s="43">
        <v>0.63100000000000001</v>
      </c>
      <c r="BN24" s="43">
        <v>29.65</v>
      </c>
      <c r="BO24" s="43"/>
      <c r="BP24" s="43">
        <v>133.11076</v>
      </c>
      <c r="BQ24" s="43"/>
      <c r="BR24" s="43">
        <v>2.36252</v>
      </c>
      <c r="BS24" s="43">
        <v>52.97</v>
      </c>
      <c r="BT24" s="43">
        <v>8.3706499999999995</v>
      </c>
      <c r="BU24" s="43"/>
      <c r="BV24" s="43">
        <v>29.223299999999998</v>
      </c>
      <c r="BW24" s="43">
        <v>3.7307000000000001</v>
      </c>
      <c r="BX24" s="43">
        <v>8.64</v>
      </c>
      <c r="BY24" s="43"/>
      <c r="BZ24" s="43">
        <v>86.262600000000006</v>
      </c>
      <c r="CA24" s="43">
        <v>22.411639999999998</v>
      </c>
      <c r="CB24" s="43">
        <v>0.38990000000000002</v>
      </c>
      <c r="CC24" s="43">
        <v>0.76500000000000001</v>
      </c>
      <c r="CD24" s="43">
        <v>26.300039999999999</v>
      </c>
      <c r="CE24" s="43">
        <v>316.92892999999998</v>
      </c>
      <c r="CF24" s="43">
        <v>10.8635</v>
      </c>
      <c r="CG24" s="43">
        <v>148.32929999999999</v>
      </c>
      <c r="CH24" s="43">
        <v>17.369789999999998</v>
      </c>
      <c r="CI24" s="43"/>
      <c r="CJ24" s="43"/>
      <c r="CK24" s="43">
        <v>11.666600000000001</v>
      </c>
      <c r="CL24" s="43">
        <v>4.71706</v>
      </c>
      <c r="CM24" s="43"/>
      <c r="CN24" s="43"/>
      <c r="CO24" s="43">
        <v>13.229799999999999</v>
      </c>
      <c r="CP24" s="43">
        <v>273.33999999999997</v>
      </c>
      <c r="CQ24" s="43"/>
      <c r="CR24" s="43">
        <v>32.265000000000001</v>
      </c>
      <c r="CS24" s="43"/>
      <c r="CT24" s="43">
        <v>26.816770000000002</v>
      </c>
    </row>
    <row r="25" spans="1:98" ht="15.75" x14ac:dyDescent="0.25">
      <c r="A25" s="1"/>
      <c r="B25" s="42" t="s">
        <v>643</v>
      </c>
      <c r="C25" s="43"/>
      <c r="D25" s="43"/>
      <c r="E25" s="43">
        <v>27.526800000000001</v>
      </c>
      <c r="F25" s="43"/>
      <c r="G25" s="43">
        <v>3.9889999999999999</v>
      </c>
      <c r="H25" s="43"/>
      <c r="I25" s="43"/>
      <c r="J25" s="43">
        <v>19.197099999999999</v>
      </c>
      <c r="K25" s="43">
        <v>26.113399999999999</v>
      </c>
      <c r="L25" s="43">
        <v>11.853</v>
      </c>
      <c r="M25" s="43">
        <v>10.3864</v>
      </c>
      <c r="N25" s="43">
        <v>13.29</v>
      </c>
      <c r="O25" s="43">
        <v>29.056000000000001</v>
      </c>
      <c r="P25" s="43"/>
      <c r="Q25" s="43"/>
      <c r="R25" s="43">
        <v>46.805</v>
      </c>
      <c r="S25" s="43"/>
      <c r="T25" s="43">
        <v>32.321190000000001</v>
      </c>
      <c r="U25" s="43"/>
      <c r="V25" s="43">
        <v>8.6</v>
      </c>
      <c r="W25" s="43"/>
      <c r="X25" s="43">
        <v>141.05316999999999</v>
      </c>
      <c r="Y25" s="43"/>
      <c r="Z25" s="43">
        <v>10.18918</v>
      </c>
      <c r="AA25" s="43"/>
      <c r="AB25" s="43"/>
      <c r="AC25" s="43"/>
      <c r="AD25" s="43"/>
      <c r="AE25" s="43">
        <v>2.23</v>
      </c>
      <c r="AF25" s="43">
        <v>1.8</v>
      </c>
      <c r="AG25" s="43"/>
      <c r="AH25" s="43">
        <v>2.5617999999999999</v>
      </c>
      <c r="AI25" s="43"/>
      <c r="AJ25" s="43">
        <v>4.6838199999999999</v>
      </c>
      <c r="AK25" s="43">
        <v>0</v>
      </c>
      <c r="AL25" s="43">
        <v>1.7966</v>
      </c>
      <c r="AM25" s="43">
        <v>39.102690000000003</v>
      </c>
      <c r="AN25" s="43">
        <v>127.0038</v>
      </c>
      <c r="AO25" s="43">
        <v>26.39105</v>
      </c>
      <c r="AP25" s="43">
        <v>0.63</v>
      </c>
      <c r="AQ25" s="43">
        <v>150.54</v>
      </c>
      <c r="AR25" s="43"/>
      <c r="AS25" s="43">
        <v>31.02946</v>
      </c>
      <c r="AT25" s="43">
        <v>32.920119999999997</v>
      </c>
      <c r="AU25" s="43"/>
      <c r="AV25" s="43">
        <v>190.49259000000001</v>
      </c>
      <c r="AW25" s="43">
        <v>11.172599999999999</v>
      </c>
      <c r="AX25" s="43"/>
      <c r="AY25" s="43"/>
      <c r="AZ25" s="43"/>
      <c r="BA25" s="43">
        <v>4.9000000000000004</v>
      </c>
      <c r="BB25" s="43"/>
      <c r="BC25" s="43">
        <v>48.845460000000003</v>
      </c>
      <c r="BD25" s="43"/>
      <c r="BE25" s="43">
        <v>19.8</v>
      </c>
      <c r="BF25" s="43"/>
      <c r="BG25" s="43"/>
      <c r="BH25" s="43"/>
      <c r="BI25" s="43"/>
      <c r="BJ25" s="43"/>
      <c r="BK25" s="43"/>
      <c r="BL25" s="43"/>
      <c r="BM25" s="43">
        <v>0.51</v>
      </c>
      <c r="BN25" s="43">
        <v>29.92</v>
      </c>
      <c r="BO25" s="43"/>
      <c r="BP25" s="43">
        <v>135.06863999999999</v>
      </c>
      <c r="BQ25" s="43"/>
      <c r="BR25" s="43">
        <v>2.9719600000000002</v>
      </c>
      <c r="BS25" s="43">
        <v>53.48</v>
      </c>
      <c r="BT25" s="43">
        <v>8.5034600000000005</v>
      </c>
      <c r="BU25" s="43"/>
      <c r="BV25" s="43">
        <v>30.732099999999999</v>
      </c>
      <c r="BW25" s="43">
        <v>3.87202</v>
      </c>
      <c r="BX25" s="43">
        <v>8.56</v>
      </c>
      <c r="BY25" s="43"/>
      <c r="BZ25" s="43">
        <v>88.351900000000001</v>
      </c>
      <c r="CA25" s="43">
        <v>22.42765</v>
      </c>
      <c r="CB25" s="43">
        <v>0.4496</v>
      </c>
      <c r="CC25" s="43">
        <v>0.76300000000000001</v>
      </c>
      <c r="CD25" s="43">
        <v>26.540890000000001</v>
      </c>
      <c r="CE25" s="43">
        <v>320.45760000000001</v>
      </c>
      <c r="CF25" s="43">
        <v>10.9689</v>
      </c>
      <c r="CG25" s="43">
        <v>150.62360000000001</v>
      </c>
      <c r="CH25" s="43">
        <v>17.714790000000001</v>
      </c>
      <c r="CI25" s="43"/>
      <c r="CJ25" s="43"/>
      <c r="CK25" s="43">
        <v>11.9612</v>
      </c>
      <c r="CL25" s="43">
        <v>4.68879</v>
      </c>
      <c r="CM25" s="43"/>
      <c r="CN25" s="43"/>
      <c r="CO25" s="43">
        <v>13.40056</v>
      </c>
      <c r="CP25" s="43">
        <v>275.29000000000002</v>
      </c>
      <c r="CQ25" s="43"/>
      <c r="CR25" s="43">
        <v>33.42</v>
      </c>
      <c r="CS25" s="43"/>
      <c r="CT25" s="43">
        <v>29.58399</v>
      </c>
    </row>
    <row r="26" spans="1:98" ht="15.75" x14ac:dyDescent="0.25">
      <c r="A26" s="1"/>
      <c r="B26" s="42" t="s">
        <v>644</v>
      </c>
      <c r="C26" s="43"/>
      <c r="D26" s="43"/>
      <c r="E26" s="43">
        <v>27.564599999999999</v>
      </c>
      <c r="F26" s="43"/>
      <c r="G26" s="43">
        <v>4.0910000000000002</v>
      </c>
      <c r="H26" s="43"/>
      <c r="I26" s="43"/>
      <c r="J26" s="43">
        <v>19.234000000000002</v>
      </c>
      <c r="K26" s="43">
        <v>26.533799999999999</v>
      </c>
      <c r="L26" s="43">
        <v>12.317</v>
      </c>
      <c r="M26" s="43">
        <v>9.8994999999999997</v>
      </c>
      <c r="N26" s="43">
        <v>13.39</v>
      </c>
      <c r="O26" s="43">
        <v>28.6</v>
      </c>
      <c r="P26" s="43"/>
      <c r="Q26" s="43"/>
      <c r="R26" s="43">
        <v>46.271999999999998</v>
      </c>
      <c r="S26" s="43"/>
      <c r="T26" s="43">
        <v>30.64059</v>
      </c>
      <c r="U26" s="43"/>
      <c r="V26" s="43">
        <v>8.3000000000000007</v>
      </c>
      <c r="W26" s="43"/>
      <c r="X26" s="43">
        <v>122.87353</v>
      </c>
      <c r="Y26" s="43"/>
      <c r="Z26" s="43">
        <v>10.43177</v>
      </c>
      <c r="AA26" s="43"/>
      <c r="AB26" s="43"/>
      <c r="AC26" s="43"/>
      <c r="AD26" s="43"/>
      <c r="AE26" s="43">
        <v>2.3210000000000002</v>
      </c>
      <c r="AF26" s="43">
        <v>1.9</v>
      </c>
      <c r="AG26" s="43"/>
      <c r="AH26" s="43">
        <v>4.4546999999999999</v>
      </c>
      <c r="AI26" s="43"/>
      <c r="AJ26" s="43">
        <v>4.0358400000000003</v>
      </c>
      <c r="AK26" s="43">
        <v>0</v>
      </c>
      <c r="AL26" s="43">
        <v>2.117</v>
      </c>
      <c r="AM26" s="43">
        <v>38.84666</v>
      </c>
      <c r="AN26" s="43">
        <v>125.58654</v>
      </c>
      <c r="AO26" s="43">
        <v>25.98405</v>
      </c>
      <c r="AP26" s="43">
        <v>0.44</v>
      </c>
      <c r="AQ26" s="43">
        <v>150.15</v>
      </c>
      <c r="AR26" s="43"/>
      <c r="AS26" s="43">
        <v>31.83325</v>
      </c>
      <c r="AT26" s="43">
        <v>33.089460000000003</v>
      </c>
      <c r="AU26" s="43"/>
      <c r="AV26" s="43">
        <v>191.32579000000001</v>
      </c>
      <c r="AW26" s="43">
        <v>11.057499999999999</v>
      </c>
      <c r="AX26" s="43"/>
      <c r="AY26" s="43"/>
      <c r="AZ26" s="43"/>
      <c r="BA26" s="43">
        <v>4.5</v>
      </c>
      <c r="BB26" s="43"/>
      <c r="BC26" s="43">
        <v>49.16704</v>
      </c>
      <c r="BD26" s="43"/>
      <c r="BE26" s="43">
        <v>19.8</v>
      </c>
      <c r="BF26" s="43"/>
      <c r="BG26" s="43"/>
      <c r="BH26" s="43"/>
      <c r="BI26" s="43"/>
      <c r="BJ26" s="43"/>
      <c r="BK26" s="43"/>
      <c r="BL26" s="43"/>
      <c r="BM26" s="43">
        <v>0.53200000000000003</v>
      </c>
      <c r="BN26" s="43">
        <v>29.68</v>
      </c>
      <c r="BO26" s="43"/>
      <c r="BP26" s="43">
        <v>136.02601999999999</v>
      </c>
      <c r="BQ26" s="43"/>
      <c r="BR26" s="43">
        <v>3.0661100000000001</v>
      </c>
      <c r="BS26" s="43">
        <v>53.86</v>
      </c>
      <c r="BT26" s="43">
        <v>9.6094000000000008</v>
      </c>
      <c r="BU26" s="43"/>
      <c r="BV26" s="43">
        <v>31.575900000000001</v>
      </c>
      <c r="BW26" s="43">
        <v>3.9659300000000002</v>
      </c>
      <c r="BX26" s="43">
        <v>10.199999999999999</v>
      </c>
      <c r="BY26" s="43"/>
      <c r="BZ26" s="43">
        <v>87.322100000000006</v>
      </c>
      <c r="CA26" s="43">
        <v>22.41865</v>
      </c>
      <c r="CB26" s="43">
        <v>0.54339999999999999</v>
      </c>
      <c r="CC26" s="43">
        <v>0.752</v>
      </c>
      <c r="CD26" s="43">
        <v>27.458670000000001</v>
      </c>
      <c r="CE26" s="43">
        <v>320.88380000000001</v>
      </c>
      <c r="CF26" s="43">
        <v>10.979100000000001</v>
      </c>
      <c r="CG26" s="43">
        <v>148.21899999999999</v>
      </c>
      <c r="CH26" s="43">
        <v>17.238029999999998</v>
      </c>
      <c r="CI26" s="43"/>
      <c r="CJ26" s="43"/>
      <c r="CK26" s="43">
        <v>12.536300000000001</v>
      </c>
      <c r="CL26" s="43">
        <v>4.57639</v>
      </c>
      <c r="CM26" s="43"/>
      <c r="CN26" s="43"/>
      <c r="CO26" s="43">
        <v>13.616250000000001</v>
      </c>
      <c r="CP26" s="43">
        <v>274.11</v>
      </c>
      <c r="CQ26" s="43"/>
      <c r="CR26" s="43">
        <v>29.936</v>
      </c>
      <c r="CS26" s="43"/>
      <c r="CT26" s="43">
        <v>30.220310000000001</v>
      </c>
    </row>
    <row r="27" spans="1:98" ht="15.75" x14ac:dyDescent="0.25">
      <c r="A27" s="1"/>
      <c r="B27" s="42" t="s">
        <v>645</v>
      </c>
      <c r="C27" s="43"/>
      <c r="D27" s="43"/>
      <c r="E27" s="43">
        <v>28.334099999999999</v>
      </c>
      <c r="F27" s="43"/>
      <c r="G27" s="43">
        <v>4.1420000000000003</v>
      </c>
      <c r="H27" s="43"/>
      <c r="I27" s="43"/>
      <c r="J27" s="43">
        <v>18.654699999999998</v>
      </c>
      <c r="K27" s="43">
        <v>26.1282</v>
      </c>
      <c r="L27" s="43">
        <v>12.48</v>
      </c>
      <c r="M27" s="43">
        <v>10.1235</v>
      </c>
      <c r="N27" s="43">
        <v>13.49</v>
      </c>
      <c r="O27" s="43">
        <v>28.68</v>
      </c>
      <c r="P27" s="43"/>
      <c r="Q27" s="43"/>
      <c r="R27" s="43">
        <v>46.4</v>
      </c>
      <c r="S27" s="43"/>
      <c r="T27" s="43">
        <v>43.867699999999999</v>
      </c>
      <c r="U27" s="43"/>
      <c r="V27" s="43">
        <v>7.7</v>
      </c>
      <c r="W27" s="43"/>
      <c r="X27" s="43">
        <v>69.188450000000003</v>
      </c>
      <c r="Y27" s="43"/>
      <c r="Z27" s="43">
        <v>9.7477999999999998</v>
      </c>
      <c r="AA27" s="43"/>
      <c r="AB27" s="43"/>
      <c r="AC27" s="43"/>
      <c r="AD27" s="43"/>
      <c r="AE27" s="43">
        <v>2.3620000000000001</v>
      </c>
      <c r="AF27" s="43">
        <v>2.6</v>
      </c>
      <c r="AG27" s="43"/>
      <c r="AH27" s="43">
        <v>2.7835999999999999</v>
      </c>
      <c r="AI27" s="43"/>
      <c r="AJ27" s="43">
        <v>4.1829499999999999</v>
      </c>
      <c r="AK27" s="43">
        <v>0</v>
      </c>
      <c r="AL27" s="43">
        <v>2.3233000000000001</v>
      </c>
      <c r="AM27" s="43">
        <v>38.192929999999997</v>
      </c>
      <c r="AN27" s="43">
        <v>127.47754</v>
      </c>
      <c r="AO27" s="43">
        <v>26.206769999999999</v>
      </c>
      <c r="AP27" s="43">
        <v>0.24</v>
      </c>
      <c r="AQ27" s="43">
        <v>148.82</v>
      </c>
      <c r="AR27" s="43"/>
      <c r="AS27" s="43">
        <v>33.796610000000001</v>
      </c>
      <c r="AT27" s="43">
        <v>29.503240000000002</v>
      </c>
      <c r="AU27" s="43"/>
      <c r="AV27" s="43">
        <v>191.34586999999999</v>
      </c>
      <c r="AW27" s="43">
        <v>11.078900000000001</v>
      </c>
      <c r="AX27" s="43"/>
      <c r="AY27" s="43"/>
      <c r="AZ27" s="43"/>
      <c r="BA27" s="43">
        <v>4.5999999999999996</v>
      </c>
      <c r="BB27" s="43"/>
      <c r="BC27" s="43">
        <v>49.625219999999999</v>
      </c>
      <c r="BD27" s="43"/>
      <c r="BE27" s="43">
        <v>19.8</v>
      </c>
      <c r="BF27" s="43"/>
      <c r="BG27" s="43"/>
      <c r="BH27" s="43"/>
      <c r="BI27" s="43"/>
      <c r="BJ27" s="43"/>
      <c r="BK27" s="43"/>
      <c r="BL27" s="43"/>
      <c r="BM27" s="43">
        <v>0.502</v>
      </c>
      <c r="BN27" s="43">
        <v>28.51</v>
      </c>
      <c r="BO27" s="43"/>
      <c r="BP27" s="43">
        <v>134.31237999999999</v>
      </c>
      <c r="BQ27" s="43"/>
      <c r="BR27" s="43">
        <v>3.0748799999999998</v>
      </c>
      <c r="BS27" s="43">
        <v>55.48</v>
      </c>
      <c r="BT27" s="43">
        <v>9.3771900000000006</v>
      </c>
      <c r="BU27" s="43"/>
      <c r="BV27" s="43">
        <v>31.484200000000001</v>
      </c>
      <c r="BW27" s="43">
        <v>4.0273599999999998</v>
      </c>
      <c r="BX27" s="43">
        <v>10.130000000000001</v>
      </c>
      <c r="BY27" s="43"/>
      <c r="BZ27" s="43">
        <v>86.183099999999996</v>
      </c>
      <c r="CA27" s="43">
        <v>22.43769</v>
      </c>
      <c r="CB27" s="43">
        <v>0.6996</v>
      </c>
      <c r="CC27" s="43">
        <v>0.85099999999999998</v>
      </c>
      <c r="CD27" s="43">
        <v>26.257860000000001</v>
      </c>
      <c r="CE27" s="43">
        <v>299.96271999999999</v>
      </c>
      <c r="CF27" s="43">
        <v>10.965400000000001</v>
      </c>
      <c r="CG27" s="43">
        <v>150.05359999999999</v>
      </c>
      <c r="CH27" s="43">
        <v>17.190300000000001</v>
      </c>
      <c r="CI27" s="43"/>
      <c r="CJ27" s="43"/>
      <c r="CK27" s="43">
        <v>13.331899999999999</v>
      </c>
      <c r="CL27" s="43">
        <v>4.6291399999999996</v>
      </c>
      <c r="CM27" s="43"/>
      <c r="CN27" s="43"/>
      <c r="CO27" s="43">
        <v>14.33968</v>
      </c>
      <c r="CP27" s="43">
        <v>277.23</v>
      </c>
      <c r="CQ27" s="43"/>
      <c r="CR27" s="43">
        <v>26.515000000000001</v>
      </c>
      <c r="CS27" s="43"/>
      <c r="CT27" s="43">
        <v>30.403279999999999</v>
      </c>
    </row>
    <row r="28" spans="1:98" ht="15.75" x14ac:dyDescent="0.25">
      <c r="A28" s="1"/>
      <c r="B28" s="42" t="s">
        <v>646</v>
      </c>
      <c r="C28" s="43"/>
      <c r="D28" s="43"/>
      <c r="E28" s="43">
        <v>30.737400000000001</v>
      </c>
      <c r="F28" s="43"/>
      <c r="G28" s="43">
        <v>4.1440000000000001</v>
      </c>
      <c r="H28" s="43"/>
      <c r="I28" s="43"/>
      <c r="J28" s="43">
        <v>18.834499999999998</v>
      </c>
      <c r="K28" s="43">
        <v>25.085000000000001</v>
      </c>
      <c r="L28" s="43">
        <v>12.178000000000001</v>
      </c>
      <c r="M28" s="43">
        <v>10.9091</v>
      </c>
      <c r="N28" s="43">
        <v>13.43</v>
      </c>
      <c r="O28" s="43">
        <v>29.384</v>
      </c>
      <c r="P28" s="43"/>
      <c r="Q28" s="43"/>
      <c r="R28" s="43">
        <v>47.048999999999999</v>
      </c>
      <c r="S28" s="43"/>
      <c r="T28" s="43">
        <v>44.595199999999998</v>
      </c>
      <c r="U28" s="43"/>
      <c r="V28" s="43">
        <v>7.7</v>
      </c>
      <c r="W28" s="43"/>
      <c r="X28" s="43">
        <v>149.49116000000001</v>
      </c>
      <c r="Y28" s="43"/>
      <c r="Z28" s="43">
        <v>9.4883100000000002</v>
      </c>
      <c r="AA28" s="43"/>
      <c r="AB28" s="43"/>
      <c r="AC28" s="43"/>
      <c r="AD28" s="43"/>
      <c r="AE28" s="43">
        <v>2.3119999999999998</v>
      </c>
      <c r="AF28" s="43">
        <v>4</v>
      </c>
      <c r="AG28" s="43"/>
      <c r="AH28" s="43">
        <v>2.7526000000000002</v>
      </c>
      <c r="AI28" s="43"/>
      <c r="AJ28" s="43">
        <v>4.0119499999999997</v>
      </c>
      <c r="AK28" s="43">
        <v>0</v>
      </c>
      <c r="AL28" s="43">
        <v>2.97</v>
      </c>
      <c r="AM28" s="43">
        <v>38.66292</v>
      </c>
      <c r="AN28" s="43">
        <v>127.32957</v>
      </c>
      <c r="AO28" s="43">
        <v>19.154800000000002</v>
      </c>
      <c r="AP28" s="43">
        <v>0.57999999999999996</v>
      </c>
      <c r="AQ28" s="43">
        <v>151.41</v>
      </c>
      <c r="AR28" s="43"/>
      <c r="AS28" s="43">
        <v>34.510570000000001</v>
      </c>
      <c r="AT28" s="43">
        <v>29.619409999999998</v>
      </c>
      <c r="AU28" s="43"/>
      <c r="AV28" s="43">
        <v>192.37948</v>
      </c>
      <c r="AW28" s="43">
        <v>10.9611</v>
      </c>
      <c r="AX28" s="43"/>
      <c r="AY28" s="43"/>
      <c r="AZ28" s="43"/>
      <c r="BA28" s="43">
        <v>5.0999999999999996</v>
      </c>
      <c r="BB28" s="43"/>
      <c r="BC28" s="43">
        <v>49.61741</v>
      </c>
      <c r="BD28" s="43"/>
      <c r="BE28" s="43">
        <v>19.8</v>
      </c>
      <c r="BF28" s="43"/>
      <c r="BG28" s="43"/>
      <c r="BH28" s="43"/>
      <c r="BI28" s="43"/>
      <c r="BJ28" s="43"/>
      <c r="BK28" s="43"/>
      <c r="BL28" s="43"/>
      <c r="BM28" s="43">
        <v>0.53900000000000003</v>
      </c>
      <c r="BN28" s="43">
        <v>28.25</v>
      </c>
      <c r="BO28" s="43"/>
      <c r="BP28" s="43">
        <v>134.82267999999999</v>
      </c>
      <c r="BQ28" s="43"/>
      <c r="BR28" s="43">
        <v>3.0472999999999999</v>
      </c>
      <c r="BS28" s="43">
        <v>48.81</v>
      </c>
      <c r="BT28" s="43">
        <v>8.1962200000000003</v>
      </c>
      <c r="BU28" s="43"/>
      <c r="BV28" s="43">
        <v>30.848199999999999</v>
      </c>
      <c r="BW28" s="43">
        <v>3.8865599999999998</v>
      </c>
      <c r="BX28" s="43">
        <v>10.87</v>
      </c>
      <c r="BY28" s="43"/>
      <c r="BZ28" s="43">
        <v>85.3429</v>
      </c>
      <c r="CA28" s="43">
        <v>22.447620000000001</v>
      </c>
      <c r="CB28" s="43">
        <v>1.0343</v>
      </c>
      <c r="CC28" s="43">
        <v>0.76900000000000002</v>
      </c>
      <c r="CD28" s="43">
        <v>25.788900000000002</v>
      </c>
      <c r="CE28" s="43">
        <v>306.21915000000001</v>
      </c>
      <c r="CF28" s="43">
        <v>10.9831</v>
      </c>
      <c r="CG28" s="43">
        <v>146.7312</v>
      </c>
      <c r="CH28" s="43">
        <v>17.67652</v>
      </c>
      <c r="CI28" s="43"/>
      <c r="CJ28" s="43"/>
      <c r="CK28" s="43">
        <v>13.077</v>
      </c>
      <c r="CL28" s="43">
        <v>4.6996099999999998</v>
      </c>
      <c r="CM28" s="43"/>
      <c r="CN28" s="43"/>
      <c r="CO28" s="43">
        <v>15.553800000000001</v>
      </c>
      <c r="CP28" s="43">
        <v>275.97000000000003</v>
      </c>
      <c r="CQ28" s="43"/>
      <c r="CR28" s="43">
        <v>27.105</v>
      </c>
      <c r="CS28" s="43"/>
      <c r="CT28" s="43">
        <v>30.582789999999999</v>
      </c>
    </row>
    <row r="29" spans="1:98" ht="15.75" x14ac:dyDescent="0.25">
      <c r="A29" s="1"/>
      <c r="B29" s="42" t="s">
        <v>647</v>
      </c>
      <c r="C29" s="43"/>
      <c r="D29" s="43"/>
      <c r="E29" s="43">
        <v>32.142800000000001</v>
      </c>
      <c r="F29" s="43"/>
      <c r="G29" s="43">
        <v>4.1020000000000003</v>
      </c>
      <c r="H29" s="43"/>
      <c r="I29" s="43"/>
      <c r="J29" s="43">
        <v>19.061499999999999</v>
      </c>
      <c r="K29" s="43">
        <v>26.3157</v>
      </c>
      <c r="L29" s="43">
        <v>12.582000000000001</v>
      </c>
      <c r="M29" s="43">
        <v>10.5115</v>
      </c>
      <c r="N29" s="43">
        <v>13.41</v>
      </c>
      <c r="O29" s="43">
        <v>30.378</v>
      </c>
      <c r="P29" s="43"/>
      <c r="Q29" s="43"/>
      <c r="R29" s="43">
        <v>46.94</v>
      </c>
      <c r="S29" s="43"/>
      <c r="T29" s="43">
        <v>20.402370000000001</v>
      </c>
      <c r="U29" s="43"/>
      <c r="V29" s="43">
        <v>7.7</v>
      </c>
      <c r="W29" s="43"/>
      <c r="X29" s="43">
        <v>134.96262999999999</v>
      </c>
      <c r="Y29" s="43"/>
      <c r="Z29" s="43">
        <v>9.7224400000000006</v>
      </c>
      <c r="AA29" s="43"/>
      <c r="AB29" s="43"/>
      <c r="AC29" s="43"/>
      <c r="AD29" s="43"/>
      <c r="AE29" s="43">
        <v>2.262</v>
      </c>
      <c r="AF29" s="43">
        <v>5.0999999999999996</v>
      </c>
      <c r="AG29" s="43"/>
      <c r="AH29" s="43">
        <v>4.9691999999999998</v>
      </c>
      <c r="AI29" s="43"/>
      <c r="AJ29" s="43">
        <v>4.3253700000000004</v>
      </c>
      <c r="AK29" s="43">
        <v>0</v>
      </c>
      <c r="AL29" s="43">
        <v>3.2867000000000002</v>
      </c>
      <c r="AM29" s="43">
        <v>38.74691</v>
      </c>
      <c r="AN29" s="43">
        <v>127.16459</v>
      </c>
      <c r="AO29" s="43">
        <v>19.333649999999999</v>
      </c>
      <c r="AP29" s="43">
        <v>1</v>
      </c>
      <c r="AQ29" s="43">
        <v>150.76</v>
      </c>
      <c r="AR29" s="43"/>
      <c r="AS29" s="43">
        <v>34.441299999999998</v>
      </c>
      <c r="AT29" s="43">
        <v>29.68993</v>
      </c>
      <c r="AU29" s="43"/>
      <c r="AV29" s="43">
        <v>191.16797</v>
      </c>
      <c r="AW29" s="43">
        <v>10.962300000000001</v>
      </c>
      <c r="AX29" s="43"/>
      <c r="AY29" s="43"/>
      <c r="AZ29" s="43"/>
      <c r="BA29" s="43">
        <v>5.2</v>
      </c>
      <c r="BB29" s="43"/>
      <c r="BC29" s="43">
        <v>49.327039999999997</v>
      </c>
      <c r="BD29" s="43"/>
      <c r="BE29" s="43">
        <v>19.8</v>
      </c>
      <c r="BF29" s="43"/>
      <c r="BG29" s="43"/>
      <c r="BH29" s="43"/>
      <c r="BI29" s="43"/>
      <c r="BJ29" s="43"/>
      <c r="BK29" s="43"/>
      <c r="BL29" s="43"/>
      <c r="BM29" s="43">
        <v>0.51200000000000001</v>
      </c>
      <c r="BN29" s="43">
        <v>24.5</v>
      </c>
      <c r="BO29" s="43"/>
      <c r="BP29" s="43">
        <v>132.2645</v>
      </c>
      <c r="BQ29" s="43"/>
      <c r="BR29" s="43">
        <v>3.07944</v>
      </c>
      <c r="BS29" s="43">
        <v>43.19</v>
      </c>
      <c r="BT29" s="43">
        <v>9.5807000000000002</v>
      </c>
      <c r="BU29" s="43"/>
      <c r="BV29" s="43">
        <v>30.6053</v>
      </c>
      <c r="BW29" s="43">
        <v>3.7307000000000001</v>
      </c>
      <c r="BX29" s="43">
        <v>10.64</v>
      </c>
      <c r="BY29" s="43"/>
      <c r="BZ29" s="43">
        <v>84.777500000000003</v>
      </c>
      <c r="CA29" s="43">
        <v>22.423259999999999</v>
      </c>
      <c r="CB29" s="43">
        <v>1.2751999999999999</v>
      </c>
      <c r="CC29" s="43">
        <v>0.65800000000000003</v>
      </c>
      <c r="CD29" s="43">
        <v>26.589729999999999</v>
      </c>
      <c r="CE29" s="43">
        <v>307.4622</v>
      </c>
      <c r="CF29" s="43">
        <v>11.6722</v>
      </c>
      <c r="CG29" s="43">
        <v>152.16059999999999</v>
      </c>
      <c r="CH29" s="43">
        <v>17.378640000000001</v>
      </c>
      <c r="CI29" s="43"/>
      <c r="CJ29" s="43"/>
      <c r="CK29" s="43">
        <v>13.687799999999999</v>
      </c>
      <c r="CL29" s="43">
        <v>4.8421599999999998</v>
      </c>
      <c r="CM29" s="43"/>
      <c r="CN29" s="43"/>
      <c r="CO29" s="43">
        <v>15.60413</v>
      </c>
      <c r="CP29" s="43">
        <v>275.99</v>
      </c>
      <c r="CQ29" s="43"/>
      <c r="CR29" s="43">
        <v>27.393000000000001</v>
      </c>
      <c r="CS29" s="43"/>
      <c r="CT29" s="43">
        <v>30.647279999999999</v>
      </c>
    </row>
    <row r="30" spans="1:98" ht="15.75" x14ac:dyDescent="0.25">
      <c r="A30" s="1"/>
      <c r="B30" s="42" t="s">
        <v>648</v>
      </c>
      <c r="C30" s="43"/>
      <c r="D30" s="43"/>
      <c r="E30" s="43">
        <v>32.426299999999998</v>
      </c>
      <c r="F30" s="43"/>
      <c r="G30" s="43">
        <v>3.8570000000000002</v>
      </c>
      <c r="H30" s="43"/>
      <c r="I30" s="43"/>
      <c r="J30" s="43">
        <v>19.074400000000001</v>
      </c>
      <c r="K30" s="43">
        <v>26.92</v>
      </c>
      <c r="L30" s="43">
        <v>12.034000000000001</v>
      </c>
      <c r="M30" s="43">
        <v>10.2441</v>
      </c>
      <c r="N30" s="43">
        <v>13.43</v>
      </c>
      <c r="O30" s="43">
        <v>29.974</v>
      </c>
      <c r="P30" s="43"/>
      <c r="Q30" s="43"/>
      <c r="R30" s="43">
        <v>47.064</v>
      </c>
      <c r="S30" s="43"/>
      <c r="T30" s="43">
        <v>36.660310000000003</v>
      </c>
      <c r="U30" s="43"/>
      <c r="V30" s="43">
        <v>7.7</v>
      </c>
      <c r="W30" s="43"/>
      <c r="X30" s="43">
        <v>125.54406</v>
      </c>
      <c r="Y30" s="43"/>
      <c r="Z30" s="43">
        <v>9.6727699999999999</v>
      </c>
      <c r="AA30" s="43"/>
      <c r="AB30" s="43"/>
      <c r="AC30" s="43"/>
      <c r="AD30" s="43"/>
      <c r="AE30" s="43">
        <v>2.1800000000000002</v>
      </c>
      <c r="AF30" s="43">
        <v>3.9</v>
      </c>
      <c r="AG30" s="43"/>
      <c r="AH30" s="43">
        <v>6.1254999999999997</v>
      </c>
      <c r="AI30" s="43"/>
      <c r="AJ30" s="43">
        <v>4.6141800000000002</v>
      </c>
      <c r="AK30" s="43">
        <v>0</v>
      </c>
      <c r="AL30" s="43">
        <v>3.3614999999999999</v>
      </c>
      <c r="AM30" s="43">
        <v>38.767760000000003</v>
      </c>
      <c r="AN30" s="43">
        <v>127.10999</v>
      </c>
      <c r="AO30" s="43">
        <v>19.041779999999999</v>
      </c>
      <c r="AP30" s="43">
        <v>0.9</v>
      </c>
      <c r="AQ30" s="43">
        <v>150.71</v>
      </c>
      <c r="AR30" s="43"/>
      <c r="AS30" s="43">
        <v>33.466340000000002</v>
      </c>
      <c r="AT30" s="43">
        <v>29.41208</v>
      </c>
      <c r="AU30" s="43"/>
      <c r="AV30" s="43">
        <v>189.89159000000001</v>
      </c>
      <c r="AW30" s="43">
        <v>10.9694</v>
      </c>
      <c r="AX30" s="43"/>
      <c r="AY30" s="43"/>
      <c r="AZ30" s="43"/>
      <c r="BA30" s="43">
        <v>5.0999999999999996</v>
      </c>
      <c r="BB30" s="43"/>
      <c r="BC30" s="43">
        <v>49.426929999999999</v>
      </c>
      <c r="BD30" s="43"/>
      <c r="BE30" s="43">
        <v>19.8</v>
      </c>
      <c r="BF30" s="43"/>
      <c r="BG30" s="43"/>
      <c r="BH30" s="43"/>
      <c r="BI30" s="43"/>
      <c r="BJ30" s="43"/>
      <c r="BK30" s="43"/>
      <c r="BL30" s="43"/>
      <c r="BM30" s="43">
        <v>0.53600000000000003</v>
      </c>
      <c r="BN30" s="43">
        <v>24.19</v>
      </c>
      <c r="BO30" s="43"/>
      <c r="BP30" s="43">
        <v>124.84038</v>
      </c>
      <c r="BQ30" s="43"/>
      <c r="BR30" s="43">
        <v>3.0362900000000002</v>
      </c>
      <c r="BS30" s="43">
        <v>43.51</v>
      </c>
      <c r="BT30" s="43">
        <v>9.5060900000000004</v>
      </c>
      <c r="BU30" s="43"/>
      <c r="BV30" s="43">
        <v>30.615400000000001</v>
      </c>
      <c r="BW30" s="43">
        <v>3.87202</v>
      </c>
      <c r="BX30" s="43">
        <v>9.9700000000000006</v>
      </c>
      <c r="BY30" s="43"/>
      <c r="BZ30" s="43">
        <v>87.353099999999998</v>
      </c>
      <c r="CA30" s="43">
        <v>22.409469999999999</v>
      </c>
      <c r="CB30" s="43">
        <v>1.3712</v>
      </c>
      <c r="CC30" s="43">
        <v>0.70499999999999996</v>
      </c>
      <c r="CD30" s="43">
        <v>27.550809999999998</v>
      </c>
      <c r="CE30" s="43">
        <v>305.14879000000002</v>
      </c>
      <c r="CF30" s="43">
        <v>11.467700000000001</v>
      </c>
      <c r="CG30" s="43">
        <v>151.5821</v>
      </c>
      <c r="CH30" s="43">
        <v>17.687619999999999</v>
      </c>
      <c r="CI30" s="43"/>
      <c r="CJ30" s="43"/>
      <c r="CK30" s="43">
        <v>12.8689</v>
      </c>
      <c r="CL30" s="43">
        <v>5.0585000000000004</v>
      </c>
      <c r="CM30" s="43"/>
      <c r="CN30" s="43"/>
      <c r="CO30" s="43">
        <v>15.423209999999999</v>
      </c>
      <c r="CP30" s="43">
        <v>272.81</v>
      </c>
      <c r="CQ30" s="43"/>
      <c r="CR30" s="43">
        <v>26.905000000000001</v>
      </c>
      <c r="CS30" s="43"/>
      <c r="CT30" s="43">
        <v>30.576070000000001</v>
      </c>
    </row>
    <row r="31" spans="1:98" ht="15.75" x14ac:dyDescent="0.25">
      <c r="A31" s="1"/>
      <c r="B31" s="42" t="s">
        <v>649</v>
      </c>
      <c r="C31" s="43"/>
      <c r="D31" s="43"/>
      <c r="E31" s="43">
        <v>32.2729</v>
      </c>
      <c r="F31" s="43"/>
      <c r="G31" s="43">
        <v>3.8679999999999999</v>
      </c>
      <c r="H31" s="43"/>
      <c r="I31" s="43"/>
      <c r="J31" s="43">
        <v>18.6783</v>
      </c>
      <c r="K31" s="43">
        <v>27.197800000000001</v>
      </c>
      <c r="L31" s="43">
        <v>11.805</v>
      </c>
      <c r="M31" s="43">
        <v>12.321899999999999</v>
      </c>
      <c r="N31" s="43">
        <v>13.38</v>
      </c>
      <c r="O31" s="43">
        <v>30.552</v>
      </c>
      <c r="P31" s="43"/>
      <c r="Q31" s="43"/>
      <c r="R31" s="43">
        <v>46.875</v>
      </c>
      <c r="S31" s="43"/>
      <c r="T31" s="43">
        <v>41.949240000000003</v>
      </c>
      <c r="U31" s="43"/>
      <c r="V31" s="43">
        <v>7.7</v>
      </c>
      <c r="W31" s="43"/>
      <c r="X31" s="43">
        <v>102.29461999999999</v>
      </c>
      <c r="Y31" s="43"/>
      <c r="Z31" s="43">
        <v>9.7383799999999994</v>
      </c>
      <c r="AA31" s="43"/>
      <c r="AB31" s="43"/>
      <c r="AC31" s="43"/>
      <c r="AD31" s="43"/>
      <c r="AE31" s="43">
        <v>2.2120000000000002</v>
      </c>
      <c r="AF31" s="43">
        <v>2.5</v>
      </c>
      <c r="AG31" s="43"/>
      <c r="AH31" s="43">
        <v>3.6903999999999999</v>
      </c>
      <c r="AI31" s="43"/>
      <c r="AJ31" s="43">
        <v>4.59483</v>
      </c>
      <c r="AK31" s="43">
        <v>0</v>
      </c>
      <c r="AL31" s="43">
        <v>3.4361000000000002</v>
      </c>
      <c r="AM31" s="43">
        <v>38.59816</v>
      </c>
      <c r="AN31" s="43">
        <v>129.54843</v>
      </c>
      <c r="AO31" s="43">
        <v>18.702159999999999</v>
      </c>
      <c r="AP31" s="43">
        <v>0.73</v>
      </c>
      <c r="AQ31" s="43">
        <v>146.31</v>
      </c>
      <c r="AR31" s="43"/>
      <c r="AS31" s="43">
        <v>35.010379999999998</v>
      </c>
      <c r="AT31" s="43">
        <v>29.040389999999999</v>
      </c>
      <c r="AU31" s="43"/>
      <c r="AV31" s="43">
        <v>189.42277000000001</v>
      </c>
      <c r="AW31" s="43">
        <v>10.4895</v>
      </c>
      <c r="AX31" s="43"/>
      <c r="AY31" s="43"/>
      <c r="AZ31" s="43"/>
      <c r="BA31" s="43">
        <v>4.7</v>
      </c>
      <c r="BB31" s="43"/>
      <c r="BC31" s="43">
        <v>49.43515</v>
      </c>
      <c r="BD31" s="43"/>
      <c r="BE31" s="43">
        <v>19.8</v>
      </c>
      <c r="BF31" s="43"/>
      <c r="BG31" s="43"/>
      <c r="BH31" s="43"/>
      <c r="BI31" s="43"/>
      <c r="BJ31" s="43"/>
      <c r="BK31" s="43"/>
      <c r="BL31" s="43"/>
      <c r="BM31" s="43">
        <v>0.502</v>
      </c>
      <c r="BN31" s="43">
        <v>23.25</v>
      </c>
      <c r="BO31" s="43"/>
      <c r="BP31" s="43">
        <v>132.57662999999999</v>
      </c>
      <c r="BQ31" s="43"/>
      <c r="BR31" s="43">
        <v>3.0593900000000001</v>
      </c>
      <c r="BS31" s="43">
        <v>45.01</v>
      </c>
      <c r="BT31" s="43">
        <v>9.5305</v>
      </c>
      <c r="BU31" s="43"/>
      <c r="BV31" s="43">
        <v>30.082100000000001</v>
      </c>
      <c r="BW31" s="43">
        <v>3.9659300000000002</v>
      </c>
      <c r="BX31" s="43">
        <v>10.44</v>
      </c>
      <c r="BY31" s="43"/>
      <c r="BZ31" s="43">
        <v>89.709400000000002</v>
      </c>
      <c r="CA31" s="43">
        <v>22.454930000000001</v>
      </c>
      <c r="CB31" s="43">
        <v>1.3989</v>
      </c>
      <c r="CC31" s="43">
        <v>0.76100000000000001</v>
      </c>
      <c r="CD31" s="43">
        <v>26.220600000000001</v>
      </c>
      <c r="CE31" s="43">
        <v>303.29181</v>
      </c>
      <c r="CF31" s="43">
        <v>11.181900000000001</v>
      </c>
      <c r="CG31" s="43">
        <v>151.91149999999999</v>
      </c>
      <c r="CH31" s="43">
        <v>17.307780000000001</v>
      </c>
      <c r="CI31" s="43"/>
      <c r="CJ31" s="43"/>
      <c r="CK31" s="43">
        <v>13.3179</v>
      </c>
      <c r="CL31" s="43">
        <v>4.9655100000000001</v>
      </c>
      <c r="CM31" s="43"/>
      <c r="CN31" s="43"/>
      <c r="CO31" s="43">
        <v>15.65564</v>
      </c>
      <c r="CP31" s="43">
        <v>271.93</v>
      </c>
      <c r="CQ31" s="43"/>
      <c r="CR31" s="43">
        <v>26.841999999999999</v>
      </c>
      <c r="CS31" s="43"/>
      <c r="CT31" s="43">
        <v>30.4998</v>
      </c>
    </row>
    <row r="32" spans="1:98" ht="15.75" x14ac:dyDescent="0.25">
      <c r="A32" s="1"/>
      <c r="B32" s="42" t="s">
        <v>650</v>
      </c>
      <c r="C32" s="43"/>
      <c r="D32" s="43"/>
      <c r="E32" s="43">
        <v>31.714600000000001</v>
      </c>
      <c r="F32" s="43"/>
      <c r="G32" s="43">
        <v>3.93</v>
      </c>
      <c r="H32" s="43"/>
      <c r="I32" s="43"/>
      <c r="J32" s="43">
        <v>19.233599999999999</v>
      </c>
      <c r="K32" s="43">
        <v>27.0746</v>
      </c>
      <c r="L32" s="43">
        <v>10.967000000000001</v>
      </c>
      <c r="M32" s="43">
        <v>13.2583</v>
      </c>
      <c r="N32" s="43">
        <v>13.46</v>
      </c>
      <c r="O32" s="43">
        <v>31.35</v>
      </c>
      <c r="P32" s="43"/>
      <c r="Q32" s="43"/>
      <c r="R32" s="43">
        <v>46.957000000000001</v>
      </c>
      <c r="S32" s="43"/>
      <c r="T32" s="43">
        <v>39.897739999999999</v>
      </c>
      <c r="U32" s="43"/>
      <c r="V32" s="43">
        <v>7.7</v>
      </c>
      <c r="W32" s="43"/>
      <c r="X32" s="43">
        <v>120.86751</v>
      </c>
      <c r="Y32" s="43"/>
      <c r="Z32" s="43">
        <v>9.5106999999999999</v>
      </c>
      <c r="AA32" s="43"/>
      <c r="AB32" s="43"/>
      <c r="AC32" s="43"/>
      <c r="AD32" s="43"/>
      <c r="AE32" s="43">
        <v>2.2519999999999998</v>
      </c>
      <c r="AF32" s="43">
        <v>1.6</v>
      </c>
      <c r="AG32" s="43"/>
      <c r="AH32" s="43">
        <v>1.8198000000000001</v>
      </c>
      <c r="AI32" s="43"/>
      <c r="AJ32" s="43">
        <v>4.63246</v>
      </c>
      <c r="AK32" s="43">
        <v>0</v>
      </c>
      <c r="AL32" s="43">
        <v>3.5303</v>
      </c>
      <c r="AM32" s="43">
        <v>37.85633</v>
      </c>
      <c r="AN32" s="43">
        <v>128.25438</v>
      </c>
      <c r="AO32" s="43">
        <v>25.02985</v>
      </c>
      <c r="AP32" s="43">
        <v>0.78</v>
      </c>
      <c r="AQ32" s="43">
        <v>145.27000000000001</v>
      </c>
      <c r="AR32" s="43"/>
      <c r="AS32" s="43">
        <v>34.230829999999997</v>
      </c>
      <c r="AT32" s="43">
        <v>28.447389999999999</v>
      </c>
      <c r="AU32" s="43"/>
      <c r="AV32" s="43">
        <v>188.96566000000001</v>
      </c>
      <c r="AW32" s="43">
        <v>10.1038</v>
      </c>
      <c r="AX32" s="43"/>
      <c r="AY32" s="43"/>
      <c r="AZ32" s="43"/>
      <c r="BA32" s="43">
        <v>4.8</v>
      </c>
      <c r="BB32" s="43"/>
      <c r="BC32" s="43">
        <v>49.532670000000003</v>
      </c>
      <c r="BD32" s="43"/>
      <c r="BE32" s="43">
        <v>19.8</v>
      </c>
      <c r="BF32" s="43"/>
      <c r="BG32" s="43"/>
      <c r="BH32" s="43"/>
      <c r="BI32" s="43"/>
      <c r="BJ32" s="43"/>
      <c r="BK32" s="43"/>
      <c r="BL32" s="43"/>
      <c r="BM32" s="43">
        <v>0.53900000000000003</v>
      </c>
      <c r="BN32" s="43">
        <v>21.44</v>
      </c>
      <c r="BO32" s="43"/>
      <c r="BP32" s="43">
        <v>136.31065000000001</v>
      </c>
      <c r="BQ32" s="43"/>
      <c r="BR32" s="43">
        <v>2.9643700000000002</v>
      </c>
      <c r="BS32" s="43">
        <v>42.14</v>
      </c>
      <c r="BT32" s="43">
        <v>10.03152</v>
      </c>
      <c r="BU32" s="43"/>
      <c r="BV32" s="43">
        <v>29.081900000000001</v>
      </c>
      <c r="BW32" s="43">
        <v>3.87202</v>
      </c>
      <c r="BX32" s="43">
        <v>9.7100000000000009</v>
      </c>
      <c r="BY32" s="43"/>
      <c r="BZ32" s="43">
        <v>89.717399999999998</v>
      </c>
      <c r="CA32" s="43">
        <v>22.4419</v>
      </c>
      <c r="CB32" s="43">
        <v>1.4302999999999999</v>
      </c>
      <c r="CC32" s="43">
        <v>0.79</v>
      </c>
      <c r="CD32" s="43">
        <v>26.26812</v>
      </c>
      <c r="CE32" s="43">
        <v>300.92793</v>
      </c>
      <c r="CF32" s="43">
        <v>11.333299999999999</v>
      </c>
      <c r="CG32" s="43">
        <v>153.596</v>
      </c>
      <c r="CH32" s="43">
        <v>17.636839999999999</v>
      </c>
      <c r="CI32" s="43"/>
      <c r="CJ32" s="43"/>
      <c r="CK32" s="43">
        <v>13.538399999999999</v>
      </c>
      <c r="CL32" s="43">
        <v>4.6670499999999997</v>
      </c>
      <c r="CM32" s="43"/>
      <c r="CN32" s="43"/>
      <c r="CO32" s="43">
        <v>14.47391</v>
      </c>
      <c r="CP32" s="43">
        <v>270.58</v>
      </c>
      <c r="CQ32" s="43"/>
      <c r="CR32" s="43">
        <v>26.122</v>
      </c>
      <c r="CS32" s="43"/>
      <c r="CT32" s="43">
        <v>29.823619999999998</v>
      </c>
    </row>
    <row r="33" spans="1:98" ht="15.75" x14ac:dyDescent="0.25">
      <c r="A33" s="1"/>
      <c r="B33" s="42" t="s">
        <v>651</v>
      </c>
      <c r="C33" s="43"/>
      <c r="D33" s="43"/>
      <c r="E33" s="43">
        <v>31.581299999999999</v>
      </c>
      <c r="F33" s="43"/>
      <c r="G33" s="43">
        <v>4.0670000000000002</v>
      </c>
      <c r="H33" s="43"/>
      <c r="I33" s="43"/>
      <c r="J33" s="43">
        <v>19.059200000000001</v>
      </c>
      <c r="K33" s="43">
        <v>26.533999999999999</v>
      </c>
      <c r="L33" s="43">
        <v>11.81</v>
      </c>
      <c r="M33" s="43">
        <v>13.4741</v>
      </c>
      <c r="N33" s="43">
        <v>13.3</v>
      </c>
      <c r="O33" s="43">
        <v>31.882000000000001</v>
      </c>
      <c r="P33" s="43"/>
      <c r="Q33" s="43"/>
      <c r="R33" s="43">
        <v>46.97</v>
      </c>
      <c r="S33" s="43"/>
      <c r="T33" s="43">
        <v>32.734389999999998</v>
      </c>
      <c r="U33" s="43"/>
      <c r="V33" s="43">
        <v>7.8</v>
      </c>
      <c r="W33" s="43"/>
      <c r="X33" s="43">
        <v>136.17523</v>
      </c>
      <c r="Y33" s="43"/>
      <c r="Z33" s="43">
        <v>9.8679699999999997</v>
      </c>
      <c r="AA33" s="43"/>
      <c r="AB33" s="43"/>
      <c r="AC33" s="43"/>
      <c r="AD33" s="43"/>
      <c r="AE33" s="43">
        <v>2.3149999999999999</v>
      </c>
      <c r="AF33" s="43">
        <v>1.4</v>
      </c>
      <c r="AG33" s="43"/>
      <c r="AH33" s="43">
        <v>3.9882</v>
      </c>
      <c r="AI33" s="43"/>
      <c r="AJ33" s="43">
        <v>4.6611399999999996</v>
      </c>
      <c r="AK33" s="43">
        <v>0</v>
      </c>
      <c r="AL33" s="43">
        <v>3.5465</v>
      </c>
      <c r="AM33" s="43">
        <v>38.295000000000002</v>
      </c>
      <c r="AN33" s="43">
        <v>126.99952</v>
      </c>
      <c r="AO33" s="43">
        <v>25.929179999999999</v>
      </c>
      <c r="AP33" s="43">
        <v>0.64</v>
      </c>
      <c r="AQ33" s="43">
        <v>146.6</v>
      </c>
      <c r="AR33" s="43"/>
      <c r="AS33" s="43">
        <v>33.160179999999997</v>
      </c>
      <c r="AT33" s="43">
        <v>28.163650000000001</v>
      </c>
      <c r="AU33" s="43"/>
      <c r="AV33" s="43">
        <v>188.97489999999999</v>
      </c>
      <c r="AW33" s="43">
        <v>9.9375</v>
      </c>
      <c r="AX33" s="43"/>
      <c r="AY33" s="43"/>
      <c r="AZ33" s="43"/>
      <c r="BA33" s="43">
        <v>5</v>
      </c>
      <c r="BB33" s="43"/>
      <c r="BC33" s="43">
        <v>48.601230000000001</v>
      </c>
      <c r="BD33" s="43"/>
      <c r="BE33" s="43">
        <v>19.8</v>
      </c>
      <c r="BF33" s="43"/>
      <c r="BG33" s="43"/>
      <c r="BH33" s="43"/>
      <c r="BI33" s="43"/>
      <c r="BJ33" s="43"/>
      <c r="BK33" s="43"/>
      <c r="BL33" s="43"/>
      <c r="BM33" s="43">
        <v>0.51200000000000001</v>
      </c>
      <c r="BN33" s="43">
        <v>20.61</v>
      </c>
      <c r="BO33" s="43"/>
      <c r="BP33" s="43">
        <v>121.48308</v>
      </c>
      <c r="BQ33" s="43"/>
      <c r="BR33" s="43">
        <v>3.0375100000000002</v>
      </c>
      <c r="BS33" s="43">
        <v>42.14</v>
      </c>
      <c r="BT33" s="43">
        <v>8.3245199999999997</v>
      </c>
      <c r="BU33" s="43"/>
      <c r="BV33" s="43">
        <v>29.129000000000001</v>
      </c>
      <c r="BW33" s="43">
        <v>3.9659300000000002</v>
      </c>
      <c r="BX33" s="43">
        <v>10.09</v>
      </c>
      <c r="BY33" s="43"/>
      <c r="BZ33" s="43">
        <v>90.240600000000001</v>
      </c>
      <c r="CA33" s="43">
        <v>22.450800000000001</v>
      </c>
      <c r="CB33" s="43">
        <v>1.4211</v>
      </c>
      <c r="CC33" s="43">
        <v>0.72899999999999998</v>
      </c>
      <c r="CD33" s="43">
        <v>26.582149999999999</v>
      </c>
      <c r="CE33" s="43">
        <v>302.49689000000001</v>
      </c>
      <c r="CF33" s="43">
        <v>11.1214</v>
      </c>
      <c r="CG33" s="43">
        <v>153.60140000000001</v>
      </c>
      <c r="CH33" s="43">
        <v>17.709140000000001</v>
      </c>
      <c r="CI33" s="43"/>
      <c r="CJ33" s="43"/>
      <c r="CK33" s="43">
        <v>13.5839</v>
      </c>
      <c r="CL33" s="43">
        <v>4.7056100000000001</v>
      </c>
      <c r="CM33" s="43"/>
      <c r="CN33" s="43"/>
      <c r="CO33" s="43">
        <v>14.46294</v>
      </c>
      <c r="CP33" s="43">
        <v>269.75</v>
      </c>
      <c r="CQ33" s="43"/>
      <c r="CR33" s="43">
        <v>26.577000000000002</v>
      </c>
      <c r="CS33" s="43"/>
      <c r="CT33" s="43">
        <v>29.82432</v>
      </c>
    </row>
    <row r="34" spans="1:98" ht="15.75" x14ac:dyDescent="0.25">
      <c r="A34" s="1"/>
      <c r="B34" s="42" t="s">
        <v>652</v>
      </c>
      <c r="C34" s="43"/>
      <c r="D34" s="43"/>
      <c r="E34" s="43">
        <v>31.629899999999999</v>
      </c>
      <c r="F34" s="43"/>
      <c r="G34" s="43">
        <v>4.0339999999999998</v>
      </c>
      <c r="H34" s="43"/>
      <c r="I34" s="43"/>
      <c r="J34" s="43">
        <v>20.694700000000001</v>
      </c>
      <c r="K34" s="43">
        <v>26.517700000000001</v>
      </c>
      <c r="L34" s="43">
        <v>12.201000000000001</v>
      </c>
      <c r="M34" s="43">
        <v>13.5023</v>
      </c>
      <c r="N34" s="43">
        <v>13.38</v>
      </c>
      <c r="O34" s="43">
        <v>27.672000000000001</v>
      </c>
      <c r="P34" s="43"/>
      <c r="Q34" s="43"/>
      <c r="R34" s="43">
        <v>46.97</v>
      </c>
      <c r="S34" s="43"/>
      <c r="T34" s="43">
        <v>40.647590000000001</v>
      </c>
      <c r="U34" s="43"/>
      <c r="V34" s="43">
        <v>8.1</v>
      </c>
      <c r="W34" s="43"/>
      <c r="X34" s="43">
        <v>120.75288</v>
      </c>
      <c r="Y34" s="43"/>
      <c r="Z34" s="43">
        <v>10.20481</v>
      </c>
      <c r="AA34" s="43"/>
      <c r="AB34" s="43"/>
      <c r="AC34" s="43"/>
      <c r="AD34" s="43"/>
      <c r="AE34" s="43">
        <v>2.3119999999999998</v>
      </c>
      <c r="AF34" s="43">
        <v>1.4</v>
      </c>
      <c r="AG34" s="43"/>
      <c r="AH34" s="43">
        <v>4.6102999999999996</v>
      </c>
      <c r="AI34" s="43"/>
      <c r="AJ34" s="43">
        <v>5.46631</v>
      </c>
      <c r="AK34" s="43">
        <v>0</v>
      </c>
      <c r="AL34" s="43">
        <v>3.5964999999999998</v>
      </c>
      <c r="AM34" s="43">
        <v>38.64575</v>
      </c>
      <c r="AN34" s="43">
        <v>124.29464</v>
      </c>
      <c r="AO34" s="43">
        <v>24.645189999999999</v>
      </c>
      <c r="AP34" s="43">
        <v>0.45</v>
      </c>
      <c r="AQ34" s="43">
        <v>142.94999999999999</v>
      </c>
      <c r="AR34" s="43"/>
      <c r="AS34" s="43">
        <v>33.615969999999997</v>
      </c>
      <c r="AT34" s="43">
        <v>28.259889999999999</v>
      </c>
      <c r="AU34" s="43"/>
      <c r="AV34" s="43">
        <v>189.03129000000001</v>
      </c>
      <c r="AW34" s="43">
        <v>10.1364</v>
      </c>
      <c r="AX34" s="43"/>
      <c r="AY34" s="43"/>
      <c r="AZ34" s="43"/>
      <c r="BA34" s="43">
        <v>5.0999999999999996</v>
      </c>
      <c r="BB34" s="43"/>
      <c r="BC34" s="43">
        <v>49.25658</v>
      </c>
      <c r="BD34" s="43"/>
      <c r="BE34" s="43">
        <v>19.8</v>
      </c>
      <c r="BF34" s="43"/>
      <c r="BG34" s="43"/>
      <c r="BH34" s="43"/>
      <c r="BI34" s="43"/>
      <c r="BJ34" s="43"/>
      <c r="BK34" s="43"/>
      <c r="BL34" s="43"/>
      <c r="BM34" s="43">
        <v>0.53600000000000003</v>
      </c>
      <c r="BN34" s="43">
        <v>19.03</v>
      </c>
      <c r="BO34" s="43"/>
      <c r="BP34" s="43">
        <v>105.85595000000001</v>
      </c>
      <c r="BQ34" s="43"/>
      <c r="BR34" s="43">
        <v>3.0611000000000002</v>
      </c>
      <c r="BS34" s="43">
        <v>43.74</v>
      </c>
      <c r="BT34" s="43">
        <v>10.20928</v>
      </c>
      <c r="BU34" s="43"/>
      <c r="BV34" s="43">
        <v>31.004999999999999</v>
      </c>
      <c r="BW34" s="43">
        <v>4.0273599999999998</v>
      </c>
      <c r="BX34" s="43">
        <v>10.29</v>
      </c>
      <c r="BY34" s="43"/>
      <c r="BZ34" s="43">
        <v>90.599100000000007</v>
      </c>
      <c r="CA34" s="43">
        <v>22.460560000000001</v>
      </c>
      <c r="CB34" s="43">
        <v>1.4337</v>
      </c>
      <c r="CC34" s="43">
        <v>0.73</v>
      </c>
      <c r="CD34" s="43">
        <v>26.87135</v>
      </c>
      <c r="CE34" s="43">
        <v>303.01605999999998</v>
      </c>
      <c r="CF34" s="43">
        <v>11.290900000000001</v>
      </c>
      <c r="CG34" s="43">
        <v>153.61060000000001</v>
      </c>
      <c r="CH34" s="43">
        <v>17.40268</v>
      </c>
      <c r="CI34" s="43"/>
      <c r="CJ34" s="43"/>
      <c r="CK34" s="43">
        <v>13.3901</v>
      </c>
      <c r="CL34" s="43">
        <v>4.9599500000000001</v>
      </c>
      <c r="CM34" s="43"/>
      <c r="CN34" s="43"/>
      <c r="CO34" s="43">
        <v>15.058</v>
      </c>
      <c r="CP34" s="43">
        <v>256.64999999999998</v>
      </c>
      <c r="CQ34" s="43"/>
      <c r="CR34" s="43">
        <v>33.171999999999997</v>
      </c>
      <c r="CS34" s="43"/>
      <c r="CT34" s="43">
        <v>29.874849999999999</v>
      </c>
    </row>
    <row r="35" spans="1:98" ht="15.75" x14ac:dyDescent="0.25">
      <c r="A35" s="1"/>
      <c r="B35" s="42" t="s">
        <v>653</v>
      </c>
      <c r="C35" s="43"/>
      <c r="D35" s="43"/>
      <c r="E35" s="43">
        <v>32.305500000000002</v>
      </c>
      <c r="F35" s="43"/>
      <c r="G35" s="43">
        <v>4.0810000000000004</v>
      </c>
      <c r="H35" s="43"/>
      <c r="I35" s="43"/>
      <c r="J35" s="43">
        <v>20.514500000000002</v>
      </c>
      <c r="K35" s="43">
        <v>26.466699999999999</v>
      </c>
      <c r="L35" s="43">
        <v>12.323</v>
      </c>
      <c r="M35" s="43">
        <v>13.3545</v>
      </c>
      <c r="N35" s="43">
        <v>13.39</v>
      </c>
      <c r="O35" s="43">
        <v>27.408000000000001</v>
      </c>
      <c r="P35" s="43"/>
      <c r="Q35" s="43"/>
      <c r="R35" s="43">
        <v>47.506999999999998</v>
      </c>
      <c r="S35" s="43"/>
      <c r="T35" s="43">
        <v>41.414369999999998</v>
      </c>
      <c r="U35" s="43"/>
      <c r="V35" s="43">
        <v>9.1</v>
      </c>
      <c r="W35" s="43"/>
      <c r="X35" s="43">
        <v>118.46528000000001</v>
      </c>
      <c r="Y35" s="43"/>
      <c r="Z35" s="43">
        <v>9.9974000000000007</v>
      </c>
      <c r="AA35" s="43"/>
      <c r="AB35" s="43"/>
      <c r="AC35" s="43"/>
      <c r="AD35" s="43"/>
      <c r="AE35" s="43">
        <v>2.3050000000000002</v>
      </c>
      <c r="AF35" s="43">
        <v>2.6</v>
      </c>
      <c r="AG35" s="43"/>
      <c r="AH35" s="43">
        <v>3.593</v>
      </c>
      <c r="AI35" s="43"/>
      <c r="AJ35" s="43">
        <v>5.7646800000000002</v>
      </c>
      <c r="AK35" s="43">
        <v>0</v>
      </c>
      <c r="AL35" s="43">
        <v>3.6989999999999998</v>
      </c>
      <c r="AM35" s="43">
        <v>39.303179999999998</v>
      </c>
      <c r="AN35" s="43">
        <v>125.14906999999999</v>
      </c>
      <c r="AO35" s="43">
        <v>25.387450000000001</v>
      </c>
      <c r="AP35" s="43">
        <v>0.73</v>
      </c>
      <c r="AQ35" s="43">
        <v>142.78</v>
      </c>
      <c r="AR35" s="43"/>
      <c r="AS35" s="43">
        <v>33.797139999999999</v>
      </c>
      <c r="AT35" s="43">
        <v>28.905290000000001</v>
      </c>
      <c r="AU35" s="43"/>
      <c r="AV35" s="43">
        <v>188.68737999999999</v>
      </c>
      <c r="AW35" s="43">
        <v>10.587</v>
      </c>
      <c r="AX35" s="43"/>
      <c r="AY35" s="43"/>
      <c r="AZ35" s="43"/>
      <c r="BA35" s="43">
        <v>5.0999999999999996</v>
      </c>
      <c r="BB35" s="43"/>
      <c r="BC35" s="43">
        <v>49.449420000000003</v>
      </c>
      <c r="BD35" s="43"/>
      <c r="BE35" s="43">
        <v>19.8</v>
      </c>
      <c r="BF35" s="43"/>
      <c r="BG35" s="43"/>
      <c r="BH35" s="43"/>
      <c r="BI35" s="43"/>
      <c r="BJ35" s="43"/>
      <c r="BK35" s="43"/>
      <c r="BL35" s="43"/>
      <c r="BM35" s="43">
        <v>0.502</v>
      </c>
      <c r="BN35" s="43">
        <v>18.760000000000002</v>
      </c>
      <c r="BO35" s="43"/>
      <c r="BP35" s="43">
        <v>104.72707</v>
      </c>
      <c r="BQ35" s="43"/>
      <c r="BR35" s="43">
        <v>2.92326</v>
      </c>
      <c r="BS35" s="43">
        <v>44.12</v>
      </c>
      <c r="BT35" s="43">
        <v>10.76262</v>
      </c>
      <c r="BU35" s="43"/>
      <c r="BV35" s="43">
        <v>31.937200000000001</v>
      </c>
      <c r="BW35" s="43">
        <v>3.8865599999999998</v>
      </c>
      <c r="BX35" s="43">
        <v>10.9</v>
      </c>
      <c r="BY35" s="43"/>
      <c r="BZ35" s="43">
        <v>89.284599999999998</v>
      </c>
      <c r="CA35" s="43">
        <v>22.450659999999999</v>
      </c>
      <c r="CB35" s="43">
        <v>1.4114</v>
      </c>
      <c r="CC35" s="43">
        <v>0.746</v>
      </c>
      <c r="CD35" s="43">
        <v>25.879090000000001</v>
      </c>
      <c r="CE35" s="43">
        <v>307.03277000000003</v>
      </c>
      <c r="CF35" s="43">
        <v>11.3203</v>
      </c>
      <c r="CG35" s="43">
        <v>150.82210000000001</v>
      </c>
      <c r="CH35" s="43">
        <v>17.612539999999999</v>
      </c>
      <c r="CI35" s="43"/>
      <c r="CJ35" s="43"/>
      <c r="CK35" s="43">
        <v>6.9470000000000001</v>
      </c>
      <c r="CL35" s="43">
        <v>4.9777199999999997</v>
      </c>
      <c r="CM35" s="43"/>
      <c r="CN35" s="43"/>
      <c r="CO35" s="43">
        <v>15.089130000000001</v>
      </c>
      <c r="CP35" s="43">
        <v>261.64999999999998</v>
      </c>
      <c r="CQ35" s="43"/>
      <c r="CR35" s="43">
        <v>33.262999999999998</v>
      </c>
      <c r="CS35" s="43"/>
      <c r="CT35" s="43">
        <v>30.039380000000001</v>
      </c>
    </row>
    <row r="36" spans="1:98" ht="15.75" x14ac:dyDescent="0.25">
      <c r="A36" s="1"/>
      <c r="B36" s="42" t="s">
        <v>654</v>
      </c>
      <c r="C36" s="43"/>
      <c r="D36" s="43"/>
      <c r="E36" s="43">
        <v>32.862900000000003</v>
      </c>
      <c r="F36" s="43"/>
      <c r="G36" s="43">
        <v>4.0430000000000001</v>
      </c>
      <c r="H36" s="43"/>
      <c r="I36" s="43"/>
      <c r="J36" s="43">
        <v>20.641999999999999</v>
      </c>
      <c r="K36" s="43">
        <v>26.4956</v>
      </c>
      <c r="L36" s="43">
        <v>12.404</v>
      </c>
      <c r="M36" s="43">
        <v>14.1084</v>
      </c>
      <c r="N36" s="43">
        <v>13.43</v>
      </c>
      <c r="O36" s="43">
        <v>30.236000000000001</v>
      </c>
      <c r="P36" s="43"/>
      <c r="Q36" s="43"/>
      <c r="R36" s="43">
        <v>47.154000000000003</v>
      </c>
      <c r="S36" s="43"/>
      <c r="T36" s="43">
        <v>42.91142</v>
      </c>
      <c r="U36" s="43"/>
      <c r="V36" s="43">
        <v>9</v>
      </c>
      <c r="W36" s="43"/>
      <c r="X36" s="43">
        <v>135.76067</v>
      </c>
      <c r="Y36" s="43"/>
      <c r="Z36" s="43">
        <v>10.208880000000001</v>
      </c>
      <c r="AA36" s="43"/>
      <c r="AB36" s="43"/>
      <c r="AC36" s="43"/>
      <c r="AD36" s="43"/>
      <c r="AE36" s="43">
        <v>2.3159999999999998</v>
      </c>
      <c r="AF36" s="43">
        <v>4.0999999999999996</v>
      </c>
      <c r="AG36" s="43"/>
      <c r="AH36" s="43">
        <v>2.3130000000000002</v>
      </c>
      <c r="AI36" s="43"/>
      <c r="AJ36" s="43">
        <v>5.7564599999999997</v>
      </c>
      <c r="AK36" s="43">
        <v>0</v>
      </c>
      <c r="AL36" s="43">
        <v>3.7532000000000001</v>
      </c>
      <c r="AM36" s="43">
        <v>38.767049999999998</v>
      </c>
      <c r="AN36" s="43">
        <v>125.46961</v>
      </c>
      <c r="AO36" s="43">
        <v>25.863499999999998</v>
      </c>
      <c r="AP36" s="43">
        <v>0.86</v>
      </c>
      <c r="AQ36" s="43">
        <v>147.84</v>
      </c>
      <c r="AR36" s="43"/>
      <c r="AS36" s="43">
        <v>34.948839999999997</v>
      </c>
      <c r="AT36" s="43">
        <v>29.2044</v>
      </c>
      <c r="AU36" s="43"/>
      <c r="AV36" s="43">
        <v>187.57709</v>
      </c>
      <c r="AW36" s="43">
        <v>10.8505</v>
      </c>
      <c r="AX36" s="43"/>
      <c r="AY36" s="43"/>
      <c r="AZ36" s="43"/>
      <c r="BA36" s="43">
        <v>5.0999999999999996</v>
      </c>
      <c r="BB36" s="43"/>
      <c r="BC36" s="43">
        <v>49.790030000000002</v>
      </c>
      <c r="BD36" s="43"/>
      <c r="BE36" s="43">
        <v>19.8</v>
      </c>
      <c r="BF36" s="43"/>
      <c r="BG36" s="43"/>
      <c r="BH36" s="43"/>
      <c r="BI36" s="43"/>
      <c r="BJ36" s="43"/>
      <c r="BK36" s="43"/>
      <c r="BL36" s="43"/>
      <c r="BM36" s="43">
        <v>0.53900000000000003</v>
      </c>
      <c r="BN36" s="43">
        <v>14.66</v>
      </c>
      <c r="BO36" s="43"/>
      <c r="BP36" s="43">
        <v>132.68439000000001</v>
      </c>
      <c r="BQ36" s="43"/>
      <c r="BR36" s="43">
        <v>2.8273799999999998</v>
      </c>
      <c r="BS36" s="43">
        <v>44.48</v>
      </c>
      <c r="BT36" s="43">
        <v>10.31467</v>
      </c>
      <c r="BU36" s="43"/>
      <c r="BV36" s="43">
        <v>32.7286</v>
      </c>
      <c r="BW36" s="43">
        <v>4.0072999999999999</v>
      </c>
      <c r="BX36" s="43">
        <v>10.6</v>
      </c>
      <c r="BY36" s="43"/>
      <c r="BZ36" s="43">
        <v>89.022199999999998</v>
      </c>
      <c r="CA36" s="43">
        <v>22.524460000000001</v>
      </c>
      <c r="CB36" s="43">
        <v>1.4273</v>
      </c>
      <c r="CC36" s="43">
        <v>0.77100000000000002</v>
      </c>
      <c r="CD36" s="43">
        <v>26.838730000000002</v>
      </c>
      <c r="CE36" s="43">
        <v>300.19529999999997</v>
      </c>
      <c r="CF36" s="43">
        <v>11.2988</v>
      </c>
      <c r="CG36" s="43">
        <v>154.16839999999999</v>
      </c>
      <c r="CH36" s="43">
        <v>17.46462</v>
      </c>
      <c r="CI36" s="43"/>
      <c r="CJ36" s="43"/>
      <c r="CK36" s="43">
        <v>0</v>
      </c>
      <c r="CL36" s="43">
        <v>5.0611600000000001</v>
      </c>
      <c r="CM36" s="43"/>
      <c r="CN36" s="43"/>
      <c r="CO36" s="43">
        <v>15.4963</v>
      </c>
      <c r="CP36" s="43">
        <v>260.85000000000002</v>
      </c>
      <c r="CQ36" s="43"/>
      <c r="CR36" s="43">
        <v>32.767000000000003</v>
      </c>
      <c r="CS36" s="43"/>
      <c r="CT36" s="43">
        <v>30.698720000000002</v>
      </c>
    </row>
    <row r="37" spans="1:98" ht="15.75" x14ac:dyDescent="0.25">
      <c r="A37" s="1"/>
      <c r="B37" s="42" t="s">
        <v>655</v>
      </c>
      <c r="C37" s="43"/>
      <c r="D37" s="43"/>
      <c r="E37" s="43">
        <v>32.4163</v>
      </c>
      <c r="F37" s="43"/>
      <c r="G37" s="43">
        <v>4.1289999999999996</v>
      </c>
      <c r="H37" s="43"/>
      <c r="I37" s="43"/>
      <c r="J37" s="43">
        <v>20.761900000000001</v>
      </c>
      <c r="K37" s="43">
        <v>26.523599999999998</v>
      </c>
      <c r="L37" s="43">
        <v>13.037000000000001</v>
      </c>
      <c r="M37" s="43">
        <v>13.8384</v>
      </c>
      <c r="N37" s="43">
        <v>13.54</v>
      </c>
      <c r="O37" s="43">
        <v>31.635999999999999</v>
      </c>
      <c r="P37" s="43"/>
      <c r="Q37" s="43"/>
      <c r="R37" s="43">
        <v>47.389000000000003</v>
      </c>
      <c r="S37" s="43"/>
      <c r="T37" s="43">
        <v>43.744959999999999</v>
      </c>
      <c r="U37" s="43"/>
      <c r="V37" s="43">
        <v>9.5</v>
      </c>
      <c r="W37" s="43"/>
      <c r="X37" s="43">
        <v>142.61294000000001</v>
      </c>
      <c r="Y37" s="43"/>
      <c r="Z37" s="43">
        <v>9.9875500000000006</v>
      </c>
      <c r="AA37" s="43"/>
      <c r="AB37" s="43"/>
      <c r="AC37" s="43"/>
      <c r="AD37" s="43"/>
      <c r="AE37" s="43">
        <v>2.3809999999999998</v>
      </c>
      <c r="AF37" s="43">
        <v>5.3</v>
      </c>
      <c r="AG37" s="43"/>
      <c r="AH37" s="43">
        <v>1.9334</v>
      </c>
      <c r="AI37" s="43"/>
      <c r="AJ37" s="43">
        <v>6.2199600000000004</v>
      </c>
      <c r="AK37" s="43">
        <v>0</v>
      </c>
      <c r="AL37" s="43">
        <v>3.7464</v>
      </c>
      <c r="AM37" s="43">
        <v>36.414000000000001</v>
      </c>
      <c r="AN37" s="43">
        <v>124.22037</v>
      </c>
      <c r="AO37" s="43">
        <v>26.441659999999999</v>
      </c>
      <c r="AP37" s="43">
        <v>0.97</v>
      </c>
      <c r="AQ37" s="43">
        <v>150.97</v>
      </c>
      <c r="AR37" s="43"/>
      <c r="AS37" s="43">
        <v>35.025280000000002</v>
      </c>
      <c r="AT37" s="43">
        <v>29.51051</v>
      </c>
      <c r="AU37" s="43"/>
      <c r="AV37" s="43">
        <v>188.56254999999999</v>
      </c>
      <c r="AW37" s="43">
        <v>10.9354</v>
      </c>
      <c r="AX37" s="43"/>
      <c r="AY37" s="43"/>
      <c r="AZ37" s="43"/>
      <c r="BA37" s="43">
        <v>5.0999999999999996</v>
      </c>
      <c r="BB37" s="43"/>
      <c r="BC37" s="43">
        <v>49.87961</v>
      </c>
      <c r="BD37" s="43"/>
      <c r="BE37" s="43">
        <v>20.6</v>
      </c>
      <c r="BF37" s="43"/>
      <c r="BG37" s="43"/>
      <c r="BH37" s="43"/>
      <c r="BI37" s="43"/>
      <c r="BJ37" s="43"/>
      <c r="BK37" s="43"/>
      <c r="BL37" s="43"/>
      <c r="BM37" s="43">
        <v>0.51200000000000001</v>
      </c>
      <c r="BN37" s="43">
        <v>16.84</v>
      </c>
      <c r="BO37" s="43"/>
      <c r="BP37" s="43">
        <v>137.26832999999999</v>
      </c>
      <c r="BQ37" s="43"/>
      <c r="BR37" s="43">
        <v>2.7123200000000001</v>
      </c>
      <c r="BS37" s="43">
        <v>44.13</v>
      </c>
      <c r="BT37" s="43">
        <v>10.13274</v>
      </c>
      <c r="BU37" s="43"/>
      <c r="BV37" s="43">
        <v>33.673699999999997</v>
      </c>
      <c r="BW37" s="43">
        <v>3.7307000000000001</v>
      </c>
      <c r="BX37" s="43">
        <v>10.55</v>
      </c>
      <c r="BY37" s="43"/>
      <c r="BZ37" s="43">
        <v>87.9803</v>
      </c>
      <c r="CA37" s="43">
        <v>22.50506</v>
      </c>
      <c r="CB37" s="43">
        <v>1.4182999999999999</v>
      </c>
      <c r="CC37" s="43">
        <v>0.85</v>
      </c>
      <c r="CD37" s="43">
        <v>25.960940000000001</v>
      </c>
      <c r="CE37" s="43">
        <v>297.44369999999998</v>
      </c>
      <c r="CF37" s="43">
        <v>11.752800000000001</v>
      </c>
      <c r="CG37" s="43">
        <v>150.61420000000001</v>
      </c>
      <c r="CH37" s="43">
        <v>17.15476</v>
      </c>
      <c r="CI37" s="43"/>
      <c r="CJ37" s="43"/>
      <c r="CK37" s="43">
        <v>4.6729000000000003</v>
      </c>
      <c r="CL37" s="43">
        <v>5.0281799999999999</v>
      </c>
      <c r="CM37" s="43"/>
      <c r="CN37" s="43"/>
      <c r="CO37" s="43">
        <v>15.724320000000001</v>
      </c>
      <c r="CP37" s="43">
        <v>258.38</v>
      </c>
      <c r="CQ37" s="43"/>
      <c r="CR37" s="43">
        <v>32.457999999999998</v>
      </c>
      <c r="CS37" s="43"/>
      <c r="CT37" s="43">
        <v>30.443460000000002</v>
      </c>
    </row>
    <row r="38" spans="1:98" ht="15.75" x14ac:dyDescent="0.25">
      <c r="A38" s="1"/>
      <c r="B38" s="42" t="s">
        <v>656</v>
      </c>
      <c r="C38" s="43"/>
      <c r="D38" s="43"/>
      <c r="E38" s="43">
        <v>32.728000000000002</v>
      </c>
      <c r="F38" s="43"/>
      <c r="G38" s="43">
        <v>4.0350000000000001</v>
      </c>
      <c r="H38" s="43"/>
      <c r="I38" s="43"/>
      <c r="J38" s="43">
        <v>21.019200000000001</v>
      </c>
      <c r="K38" s="43">
        <v>26.305</v>
      </c>
      <c r="L38" s="43">
        <v>13.077</v>
      </c>
      <c r="M38" s="43">
        <v>14.527699999999999</v>
      </c>
      <c r="N38" s="43">
        <v>11.44</v>
      </c>
      <c r="O38" s="43">
        <v>33.012</v>
      </c>
      <c r="P38" s="43"/>
      <c r="Q38" s="43"/>
      <c r="R38" s="43">
        <v>47.377000000000002</v>
      </c>
      <c r="S38" s="43"/>
      <c r="T38" s="43">
        <v>31.002880000000001</v>
      </c>
      <c r="U38" s="43"/>
      <c r="V38" s="43">
        <v>8.8000000000000007</v>
      </c>
      <c r="W38" s="43"/>
      <c r="X38" s="43">
        <v>109.5617</v>
      </c>
      <c r="Y38" s="43"/>
      <c r="Z38" s="43">
        <v>9.59849</v>
      </c>
      <c r="AA38" s="43"/>
      <c r="AB38" s="43"/>
      <c r="AC38" s="43"/>
      <c r="AD38" s="43"/>
      <c r="AE38" s="43">
        <v>2.4279999999999999</v>
      </c>
      <c r="AF38" s="43">
        <v>5.9</v>
      </c>
      <c r="AG38" s="43"/>
      <c r="AH38" s="43">
        <v>1.016</v>
      </c>
      <c r="AI38" s="43"/>
      <c r="AJ38" s="43">
        <v>6.1652199999999997</v>
      </c>
      <c r="AK38" s="43">
        <v>0</v>
      </c>
      <c r="AL38" s="43">
        <v>3.7429999999999999</v>
      </c>
      <c r="AM38" s="43">
        <v>34.84066</v>
      </c>
      <c r="AN38" s="43">
        <v>127.28718000000001</v>
      </c>
      <c r="AO38" s="43">
        <v>25.869150000000001</v>
      </c>
      <c r="AP38" s="43">
        <v>0.6</v>
      </c>
      <c r="AQ38" s="43">
        <v>145.21</v>
      </c>
      <c r="AR38" s="43"/>
      <c r="AS38" s="43">
        <v>34.736539999999998</v>
      </c>
      <c r="AT38" s="43">
        <v>29.125340000000001</v>
      </c>
      <c r="AU38" s="43"/>
      <c r="AV38" s="43">
        <v>188.45881</v>
      </c>
      <c r="AW38" s="43">
        <v>10.7568</v>
      </c>
      <c r="AX38" s="43"/>
      <c r="AY38" s="43"/>
      <c r="AZ38" s="43"/>
      <c r="BA38" s="43">
        <v>5</v>
      </c>
      <c r="BB38" s="43"/>
      <c r="BC38" s="43">
        <v>49.838799999999999</v>
      </c>
      <c r="BD38" s="43"/>
      <c r="BE38" s="43">
        <v>20.6</v>
      </c>
      <c r="BF38" s="43"/>
      <c r="BG38" s="43"/>
      <c r="BH38" s="43"/>
      <c r="BI38" s="43"/>
      <c r="BJ38" s="43"/>
      <c r="BK38" s="43"/>
      <c r="BL38" s="43"/>
      <c r="BM38" s="43">
        <v>0.53600000000000003</v>
      </c>
      <c r="BN38" s="43">
        <v>17.03</v>
      </c>
      <c r="BO38" s="43"/>
      <c r="BP38" s="43">
        <v>136.09071</v>
      </c>
      <c r="BQ38" s="43"/>
      <c r="BR38" s="43">
        <v>2.8102299999999998</v>
      </c>
      <c r="BS38" s="43">
        <v>40.98</v>
      </c>
      <c r="BT38" s="43">
        <v>10.03063</v>
      </c>
      <c r="BU38" s="43"/>
      <c r="BV38" s="43">
        <v>32.959000000000003</v>
      </c>
      <c r="BW38" s="43">
        <v>3.87202</v>
      </c>
      <c r="BX38" s="43">
        <v>10.62</v>
      </c>
      <c r="BY38" s="43"/>
      <c r="BZ38" s="43">
        <v>87.904799999999994</v>
      </c>
      <c r="CA38" s="43">
        <v>22.509170000000001</v>
      </c>
      <c r="CB38" s="43">
        <v>1.4178999999999999</v>
      </c>
      <c r="CC38" s="43">
        <v>0.69799999999999995</v>
      </c>
      <c r="CD38" s="43">
        <v>27.316590000000001</v>
      </c>
      <c r="CE38" s="43">
        <v>263.82251000000002</v>
      </c>
      <c r="CF38" s="43">
        <v>11.7698</v>
      </c>
      <c r="CG38" s="43">
        <v>152.9828</v>
      </c>
      <c r="CH38" s="43">
        <v>17.499189999999999</v>
      </c>
      <c r="CI38" s="43"/>
      <c r="CJ38" s="43"/>
      <c r="CK38" s="43">
        <v>8.0686999999999998</v>
      </c>
      <c r="CL38" s="43">
        <v>4.3201999999999998</v>
      </c>
      <c r="CM38" s="43"/>
      <c r="CN38" s="43"/>
      <c r="CO38" s="43">
        <v>16.124569999999999</v>
      </c>
      <c r="CP38" s="43">
        <v>264.3</v>
      </c>
      <c r="CQ38" s="43"/>
      <c r="CR38" s="43">
        <v>32.481999999999999</v>
      </c>
      <c r="CS38" s="43"/>
      <c r="CT38" s="43">
        <v>30.790679999999998</v>
      </c>
    </row>
    <row r="39" spans="1:98" ht="15.75" x14ac:dyDescent="0.25">
      <c r="A39" s="1"/>
      <c r="B39" s="42" t="s">
        <v>657</v>
      </c>
      <c r="C39" s="43"/>
      <c r="D39" s="43"/>
      <c r="E39" s="43">
        <v>32.8416</v>
      </c>
      <c r="F39" s="43"/>
      <c r="G39" s="43">
        <v>3.9740000000000002</v>
      </c>
      <c r="H39" s="43"/>
      <c r="I39" s="43"/>
      <c r="J39" s="43">
        <v>20.915199999999999</v>
      </c>
      <c r="K39" s="43">
        <v>25.8308</v>
      </c>
      <c r="L39" s="43">
        <v>12.436</v>
      </c>
      <c r="M39" s="43">
        <v>14.636900000000001</v>
      </c>
      <c r="N39" s="43">
        <v>11.51</v>
      </c>
      <c r="O39" s="43">
        <v>32.548000000000002</v>
      </c>
      <c r="P39" s="43"/>
      <c r="Q39" s="43"/>
      <c r="R39" s="43">
        <v>46.86</v>
      </c>
      <c r="S39" s="43"/>
      <c r="T39" s="43">
        <v>32.184449999999998</v>
      </c>
      <c r="U39" s="43"/>
      <c r="V39" s="43">
        <v>8.3000000000000007</v>
      </c>
      <c r="W39" s="43"/>
      <c r="X39" s="43">
        <v>110.50776999999999</v>
      </c>
      <c r="Y39" s="43"/>
      <c r="Z39" s="43">
        <v>9.9516600000000004</v>
      </c>
      <c r="AA39" s="43"/>
      <c r="AB39" s="43"/>
      <c r="AC39" s="43"/>
      <c r="AD39" s="43"/>
      <c r="AE39" s="43">
        <v>2.2280000000000002</v>
      </c>
      <c r="AF39" s="43">
        <v>3</v>
      </c>
      <c r="AG39" s="43"/>
      <c r="AH39" s="43">
        <v>1.1279999999999999</v>
      </c>
      <c r="AI39" s="43"/>
      <c r="AJ39" s="43">
        <v>6.4605899999999998</v>
      </c>
      <c r="AK39" s="43">
        <v>0</v>
      </c>
      <c r="AL39" s="43">
        <v>3.7543000000000002</v>
      </c>
      <c r="AM39" s="43">
        <v>36.028910000000003</v>
      </c>
      <c r="AN39" s="43">
        <v>128.52493000000001</v>
      </c>
      <c r="AO39" s="43">
        <v>26.379449999999999</v>
      </c>
      <c r="AP39" s="43">
        <v>0.23</v>
      </c>
      <c r="AQ39" s="43">
        <v>146.52000000000001</v>
      </c>
      <c r="AR39" s="43"/>
      <c r="AS39" s="43">
        <v>33.548070000000003</v>
      </c>
      <c r="AT39" s="43">
        <v>31.977599999999999</v>
      </c>
      <c r="AU39" s="43"/>
      <c r="AV39" s="43">
        <v>181.00658000000001</v>
      </c>
      <c r="AW39" s="43">
        <v>10.7203</v>
      </c>
      <c r="AX39" s="43"/>
      <c r="AY39" s="43"/>
      <c r="AZ39" s="43"/>
      <c r="BA39" s="43">
        <v>4.8</v>
      </c>
      <c r="BB39" s="43"/>
      <c r="BC39" s="43">
        <v>49.814070000000001</v>
      </c>
      <c r="BD39" s="43"/>
      <c r="BE39" s="43">
        <v>20.6</v>
      </c>
      <c r="BF39" s="43"/>
      <c r="BG39" s="43"/>
      <c r="BH39" s="43"/>
      <c r="BI39" s="43"/>
      <c r="BJ39" s="43"/>
      <c r="BK39" s="43"/>
      <c r="BL39" s="43"/>
      <c r="BM39" s="43">
        <v>0.502</v>
      </c>
      <c r="BN39" s="43">
        <v>17.260000000000002</v>
      </c>
      <c r="BO39" s="43"/>
      <c r="BP39" s="43">
        <v>134.89948000000001</v>
      </c>
      <c r="BQ39" s="43"/>
      <c r="BR39" s="43">
        <v>2.7292800000000002</v>
      </c>
      <c r="BS39" s="43">
        <v>44.21</v>
      </c>
      <c r="BT39" s="43">
        <v>9.9586100000000002</v>
      </c>
      <c r="BU39" s="43"/>
      <c r="BV39" s="43">
        <v>33.421700000000001</v>
      </c>
      <c r="BW39" s="43">
        <v>3.9659300000000002</v>
      </c>
      <c r="BX39" s="43">
        <v>11.19</v>
      </c>
      <c r="BY39" s="43"/>
      <c r="BZ39" s="43">
        <v>90.150800000000004</v>
      </c>
      <c r="CA39" s="43">
        <v>22.496670000000002</v>
      </c>
      <c r="CB39" s="43">
        <v>1.3893</v>
      </c>
      <c r="CC39" s="43">
        <v>0.75600000000000001</v>
      </c>
      <c r="CD39" s="43">
        <v>27.571200000000001</v>
      </c>
      <c r="CE39" s="43">
        <v>266.47823</v>
      </c>
      <c r="CF39" s="43">
        <v>11.786799999999999</v>
      </c>
      <c r="CG39" s="43">
        <v>153.9683</v>
      </c>
      <c r="CH39" s="43">
        <v>17.25149</v>
      </c>
      <c r="CI39" s="43"/>
      <c r="CJ39" s="43"/>
      <c r="CK39" s="43">
        <v>10.133800000000001</v>
      </c>
      <c r="CL39" s="43">
        <v>4.5069600000000003</v>
      </c>
      <c r="CM39" s="43"/>
      <c r="CN39" s="43"/>
      <c r="CO39" s="43">
        <v>15.673730000000001</v>
      </c>
      <c r="CP39" s="43">
        <v>271.22000000000003</v>
      </c>
      <c r="CQ39" s="43"/>
      <c r="CR39" s="43">
        <v>32.831000000000003</v>
      </c>
      <c r="CS39" s="43"/>
      <c r="CT39" s="43">
        <v>30.898350000000001</v>
      </c>
    </row>
    <row r="40" spans="1:98" ht="15.75" x14ac:dyDescent="0.25">
      <c r="A40" s="1"/>
      <c r="B40" s="42" t="s">
        <v>658</v>
      </c>
      <c r="C40" s="43"/>
      <c r="D40" s="43"/>
      <c r="E40" s="43">
        <v>32.690100000000001</v>
      </c>
      <c r="F40" s="43"/>
      <c r="G40" s="43">
        <v>3.9710000000000001</v>
      </c>
      <c r="H40" s="43"/>
      <c r="I40" s="43"/>
      <c r="J40" s="43">
        <v>20.467700000000001</v>
      </c>
      <c r="K40" s="43">
        <v>26.356100000000001</v>
      </c>
      <c r="L40" s="43">
        <v>12.202</v>
      </c>
      <c r="M40" s="43">
        <v>14.3771</v>
      </c>
      <c r="N40" s="43">
        <v>11.65</v>
      </c>
      <c r="O40" s="43">
        <v>32.957999999999998</v>
      </c>
      <c r="P40" s="43"/>
      <c r="Q40" s="43"/>
      <c r="R40" s="43">
        <v>46.863999999999997</v>
      </c>
      <c r="S40" s="43"/>
      <c r="T40" s="43">
        <v>41.452069999999999</v>
      </c>
      <c r="U40" s="43"/>
      <c r="V40" s="43">
        <v>8.4</v>
      </c>
      <c r="W40" s="43"/>
      <c r="X40" s="43">
        <v>153.20205000000001</v>
      </c>
      <c r="Y40" s="43"/>
      <c r="Z40" s="43">
        <v>10.17445</v>
      </c>
      <c r="AA40" s="43"/>
      <c r="AB40" s="43"/>
      <c r="AC40" s="43"/>
      <c r="AD40" s="43"/>
      <c r="AE40" s="43">
        <v>2.226</v>
      </c>
      <c r="AF40" s="43">
        <v>2.2000000000000002</v>
      </c>
      <c r="AG40" s="43"/>
      <c r="AH40" s="43">
        <v>1.2029000000000001</v>
      </c>
      <c r="AI40" s="43"/>
      <c r="AJ40" s="43">
        <v>6.2238600000000002</v>
      </c>
      <c r="AK40" s="43">
        <v>0</v>
      </c>
      <c r="AL40" s="43">
        <v>3.7904</v>
      </c>
      <c r="AM40" s="43">
        <v>40.021250000000002</v>
      </c>
      <c r="AN40" s="43">
        <v>125.44387</v>
      </c>
      <c r="AO40" s="43">
        <v>25.76773</v>
      </c>
      <c r="AP40" s="43">
        <v>0.37</v>
      </c>
      <c r="AQ40" s="43">
        <v>145.19999999999999</v>
      </c>
      <c r="AR40" s="43"/>
      <c r="AS40" s="43">
        <v>34.450879999999998</v>
      </c>
      <c r="AT40" s="43">
        <v>31.655000000000001</v>
      </c>
      <c r="AU40" s="43"/>
      <c r="AV40" s="43">
        <v>153.97220999999999</v>
      </c>
      <c r="AW40" s="43">
        <v>10.559799999999999</v>
      </c>
      <c r="AX40" s="43"/>
      <c r="AY40" s="43"/>
      <c r="AZ40" s="43"/>
      <c r="BA40" s="43">
        <v>4.9000000000000004</v>
      </c>
      <c r="BB40" s="43"/>
      <c r="BC40" s="43">
        <v>49.692970000000003</v>
      </c>
      <c r="BD40" s="43"/>
      <c r="BE40" s="43">
        <v>20.6</v>
      </c>
      <c r="BF40" s="43"/>
      <c r="BG40" s="43"/>
      <c r="BH40" s="43"/>
      <c r="BI40" s="43"/>
      <c r="BJ40" s="43"/>
      <c r="BK40" s="43"/>
      <c r="BL40" s="43"/>
      <c r="BM40" s="43">
        <v>0.53900000000000003</v>
      </c>
      <c r="BN40" s="43">
        <v>15.84</v>
      </c>
      <c r="BO40" s="43"/>
      <c r="BP40" s="43">
        <v>131.21016</v>
      </c>
      <c r="BQ40" s="43"/>
      <c r="BR40" s="43">
        <v>2.6627900000000002</v>
      </c>
      <c r="BS40" s="43">
        <v>45.15</v>
      </c>
      <c r="BT40" s="43">
        <v>9.1357800000000005</v>
      </c>
      <c r="BU40" s="43"/>
      <c r="BV40" s="43">
        <v>32.974400000000003</v>
      </c>
      <c r="BW40" s="43">
        <v>4.0273599999999998</v>
      </c>
      <c r="BX40" s="43">
        <v>10.42</v>
      </c>
      <c r="BY40" s="43"/>
      <c r="BZ40" s="43">
        <v>89.959100000000007</v>
      </c>
      <c r="CA40" s="43">
        <v>22.518219999999999</v>
      </c>
      <c r="CB40" s="43">
        <v>1.371</v>
      </c>
      <c r="CC40" s="43">
        <v>0.72199999999999998</v>
      </c>
      <c r="CD40" s="43">
        <v>27.861609999999999</v>
      </c>
      <c r="CE40" s="43">
        <v>256.86847999999998</v>
      </c>
      <c r="CF40" s="43">
        <v>11.477499999999999</v>
      </c>
      <c r="CG40" s="43">
        <v>154.6979</v>
      </c>
      <c r="CH40" s="43">
        <v>17.627549999999999</v>
      </c>
      <c r="CI40" s="43"/>
      <c r="CJ40" s="43"/>
      <c r="CK40" s="43">
        <v>10.8301</v>
      </c>
      <c r="CL40" s="43">
        <v>4.9702200000000003</v>
      </c>
      <c r="CM40" s="43"/>
      <c r="CN40" s="43"/>
      <c r="CO40" s="43">
        <v>15.863149999999999</v>
      </c>
      <c r="CP40" s="43">
        <v>273.52</v>
      </c>
      <c r="CQ40" s="43"/>
      <c r="CR40" s="43">
        <v>33.039000000000001</v>
      </c>
      <c r="CS40" s="43"/>
      <c r="CT40" s="43">
        <v>31.15061</v>
      </c>
    </row>
    <row r="41" spans="1:98" ht="15.75" x14ac:dyDescent="0.25">
      <c r="A41" s="1"/>
      <c r="B41" s="42" t="s">
        <v>659</v>
      </c>
      <c r="C41" s="43"/>
      <c r="D41" s="43"/>
      <c r="E41" s="43">
        <v>32.174799999999998</v>
      </c>
      <c r="F41" s="43"/>
      <c r="G41" s="43">
        <v>3.7869999999999999</v>
      </c>
      <c r="H41" s="43"/>
      <c r="I41" s="43"/>
      <c r="J41" s="43">
        <v>20.286200000000001</v>
      </c>
      <c r="K41" s="43">
        <v>26.334499999999998</v>
      </c>
      <c r="L41" s="43">
        <v>12.138</v>
      </c>
      <c r="M41" s="43">
        <v>14.574400000000001</v>
      </c>
      <c r="N41" s="43">
        <v>11.42</v>
      </c>
      <c r="O41" s="43">
        <v>33.44</v>
      </c>
      <c r="P41" s="43"/>
      <c r="Q41" s="43"/>
      <c r="R41" s="43">
        <v>46.7</v>
      </c>
      <c r="S41" s="43"/>
      <c r="T41" s="43">
        <v>39.64752</v>
      </c>
      <c r="U41" s="43"/>
      <c r="V41" s="43">
        <v>8.9</v>
      </c>
      <c r="W41" s="43"/>
      <c r="X41" s="43">
        <v>158.86767</v>
      </c>
      <c r="Y41" s="43"/>
      <c r="Z41" s="43">
        <v>9.8672000000000004</v>
      </c>
      <c r="AA41" s="43"/>
      <c r="AB41" s="43"/>
      <c r="AC41" s="43"/>
      <c r="AD41" s="43"/>
      <c r="AE41" s="43">
        <v>2.2850000000000001</v>
      </c>
      <c r="AF41" s="43">
        <v>2</v>
      </c>
      <c r="AG41" s="43"/>
      <c r="AH41" s="43">
        <v>1.2518</v>
      </c>
      <c r="AI41" s="43"/>
      <c r="AJ41" s="43">
        <v>5.8655799999999996</v>
      </c>
      <c r="AK41" s="43">
        <v>0</v>
      </c>
      <c r="AL41" s="43">
        <v>3.7195</v>
      </c>
      <c r="AM41" s="43">
        <v>40.689929999999997</v>
      </c>
      <c r="AN41" s="43">
        <v>125.51567</v>
      </c>
      <c r="AO41" s="43">
        <v>25.745830000000002</v>
      </c>
      <c r="AP41" s="43">
        <v>0.4</v>
      </c>
      <c r="AQ41" s="43">
        <v>146.07</v>
      </c>
      <c r="AR41" s="43"/>
      <c r="AS41" s="43">
        <v>33.408819999999999</v>
      </c>
      <c r="AT41" s="43">
        <v>31.37276</v>
      </c>
      <c r="AU41" s="43"/>
      <c r="AV41" s="43">
        <v>152.94539</v>
      </c>
      <c r="AW41" s="43">
        <v>9.5396000000000001</v>
      </c>
      <c r="AX41" s="43"/>
      <c r="AY41" s="43"/>
      <c r="AZ41" s="43"/>
      <c r="BA41" s="43">
        <v>4.9000000000000004</v>
      </c>
      <c r="BB41" s="43"/>
      <c r="BC41" s="43">
        <v>49.40522</v>
      </c>
      <c r="BD41" s="43"/>
      <c r="BE41" s="43">
        <v>20.6</v>
      </c>
      <c r="BF41" s="43"/>
      <c r="BG41" s="43"/>
      <c r="BH41" s="43"/>
      <c r="BI41" s="43"/>
      <c r="BJ41" s="43"/>
      <c r="BK41" s="43"/>
      <c r="BL41" s="43"/>
      <c r="BM41" s="43">
        <v>0.51200000000000001</v>
      </c>
      <c r="BN41" s="43">
        <v>5.45</v>
      </c>
      <c r="BO41" s="43"/>
      <c r="BP41" s="43">
        <v>131.56378000000001</v>
      </c>
      <c r="BQ41" s="43"/>
      <c r="BR41" s="43">
        <v>2.6209799999999999</v>
      </c>
      <c r="BS41" s="43">
        <v>45.74</v>
      </c>
      <c r="BT41" s="43">
        <v>9.9484499999999993</v>
      </c>
      <c r="BU41" s="43"/>
      <c r="BV41" s="43">
        <v>32.063299999999998</v>
      </c>
      <c r="BW41" s="43">
        <v>3.7307000000000001</v>
      </c>
      <c r="BX41" s="43">
        <v>10.09</v>
      </c>
      <c r="BY41" s="43"/>
      <c r="BZ41" s="43">
        <v>90.541700000000006</v>
      </c>
      <c r="CA41" s="43">
        <v>22.5181</v>
      </c>
      <c r="CB41" s="43">
        <v>1.3955</v>
      </c>
      <c r="CC41" s="43">
        <v>0.72399999999999998</v>
      </c>
      <c r="CD41" s="43">
        <v>26.920809999999999</v>
      </c>
      <c r="CE41" s="43">
        <v>275.63481000000002</v>
      </c>
      <c r="CF41" s="43">
        <v>11.415100000000001</v>
      </c>
      <c r="CG41" s="43">
        <v>153.1114</v>
      </c>
      <c r="CH41" s="43">
        <v>17.221889999999998</v>
      </c>
      <c r="CI41" s="43"/>
      <c r="CJ41" s="43"/>
      <c r="CK41" s="43">
        <v>11.184200000000001</v>
      </c>
      <c r="CL41" s="43">
        <v>4.9918300000000002</v>
      </c>
      <c r="CM41" s="43"/>
      <c r="CN41" s="43"/>
      <c r="CO41" s="43">
        <v>15.340870000000001</v>
      </c>
      <c r="CP41" s="43">
        <v>273.75</v>
      </c>
      <c r="CQ41" s="43"/>
      <c r="CR41" s="43">
        <v>33.296999999999997</v>
      </c>
      <c r="CS41" s="43"/>
      <c r="CT41" s="43">
        <v>31.175239999999999</v>
      </c>
    </row>
    <row r="42" spans="1:98" ht="15.75" x14ac:dyDescent="0.25">
      <c r="A42" s="1"/>
      <c r="B42" s="42" t="s">
        <v>660</v>
      </c>
      <c r="C42" s="43"/>
      <c r="D42" s="43"/>
      <c r="E42" s="43">
        <v>21.186299999999999</v>
      </c>
      <c r="F42" s="43"/>
      <c r="G42" s="43">
        <v>3.4609999999999999</v>
      </c>
      <c r="H42" s="43"/>
      <c r="I42" s="43"/>
      <c r="J42" s="43">
        <v>20.2059</v>
      </c>
      <c r="K42" s="43">
        <v>26.757999999999999</v>
      </c>
      <c r="L42" s="43">
        <v>11.342000000000001</v>
      </c>
      <c r="M42" s="43">
        <v>15.378299999999999</v>
      </c>
      <c r="N42" s="43">
        <v>12.45</v>
      </c>
      <c r="O42" s="43">
        <v>33.764000000000003</v>
      </c>
      <c r="P42" s="43"/>
      <c r="Q42" s="43"/>
      <c r="R42" s="43">
        <v>46.427999999999997</v>
      </c>
      <c r="S42" s="43"/>
      <c r="T42" s="43">
        <v>23.058589999999999</v>
      </c>
      <c r="U42" s="43"/>
      <c r="V42" s="43">
        <v>9.3000000000000007</v>
      </c>
      <c r="W42" s="43"/>
      <c r="X42" s="43">
        <v>49.726950000000002</v>
      </c>
      <c r="Y42" s="43"/>
      <c r="Z42" s="43">
        <v>9.8802099999999999</v>
      </c>
      <c r="AA42" s="43"/>
      <c r="AB42" s="43"/>
      <c r="AC42" s="43"/>
      <c r="AD42" s="43"/>
      <c r="AE42" s="43">
        <v>2.3079999999999998</v>
      </c>
      <c r="AF42" s="43">
        <v>1.8</v>
      </c>
      <c r="AG42" s="43"/>
      <c r="AH42" s="43">
        <v>1.1869000000000001</v>
      </c>
      <c r="AI42" s="43"/>
      <c r="AJ42" s="43">
        <v>5.3594600000000003</v>
      </c>
      <c r="AK42" s="43">
        <v>0</v>
      </c>
      <c r="AL42" s="43">
        <v>3.6798000000000002</v>
      </c>
      <c r="AM42" s="43">
        <v>42.988959999999999</v>
      </c>
      <c r="AN42" s="43">
        <v>126.64766</v>
      </c>
      <c r="AO42" s="43">
        <v>25.851209999999998</v>
      </c>
      <c r="AP42" s="43">
        <v>0.41</v>
      </c>
      <c r="AQ42" s="43">
        <v>148.02000000000001</v>
      </c>
      <c r="AR42" s="43"/>
      <c r="AS42" s="43">
        <v>33.393230000000003</v>
      </c>
      <c r="AT42" s="43">
        <v>31.190650000000002</v>
      </c>
      <c r="AU42" s="43"/>
      <c r="AV42" s="43">
        <v>93.892269999999996</v>
      </c>
      <c r="AW42" s="43">
        <v>8.8272999999999993</v>
      </c>
      <c r="AX42" s="43"/>
      <c r="AY42" s="43"/>
      <c r="AZ42" s="43"/>
      <c r="BA42" s="43">
        <v>5.2</v>
      </c>
      <c r="BB42" s="43"/>
      <c r="BC42" s="43">
        <v>49.971600000000002</v>
      </c>
      <c r="BD42" s="43"/>
      <c r="BE42" s="43">
        <v>20.6</v>
      </c>
      <c r="BF42" s="43"/>
      <c r="BG42" s="43"/>
      <c r="BH42" s="43"/>
      <c r="BI42" s="43"/>
      <c r="BJ42" s="43"/>
      <c r="BK42" s="43"/>
      <c r="BL42" s="43"/>
      <c r="BM42" s="43">
        <v>0.53600000000000003</v>
      </c>
      <c r="BN42" s="43">
        <v>3.78</v>
      </c>
      <c r="BO42" s="43"/>
      <c r="BP42" s="43">
        <v>130.50305</v>
      </c>
      <c r="BQ42" s="43"/>
      <c r="BR42" s="43">
        <v>2.5947900000000002</v>
      </c>
      <c r="BS42" s="43">
        <v>45.39</v>
      </c>
      <c r="BT42" s="43">
        <v>9.8106899999999992</v>
      </c>
      <c r="BU42" s="43"/>
      <c r="BV42" s="43">
        <v>31.329899999999999</v>
      </c>
      <c r="BW42" s="43">
        <v>3.87202</v>
      </c>
      <c r="BX42" s="43">
        <v>9.76</v>
      </c>
      <c r="BY42" s="43"/>
      <c r="BZ42" s="43">
        <v>91.152900000000002</v>
      </c>
      <c r="CA42" s="43">
        <v>22.531169999999999</v>
      </c>
      <c r="CB42" s="43">
        <v>1.4280999999999999</v>
      </c>
      <c r="CC42" s="43">
        <v>0.71099999999999997</v>
      </c>
      <c r="CD42" s="43">
        <v>27.200050000000001</v>
      </c>
      <c r="CE42" s="43">
        <v>290.76555999999999</v>
      </c>
      <c r="CF42" s="43">
        <v>11.214399999999999</v>
      </c>
      <c r="CG42" s="43">
        <v>153.58009999999999</v>
      </c>
      <c r="CH42" s="43">
        <v>18.25789</v>
      </c>
      <c r="CI42" s="43"/>
      <c r="CJ42" s="43"/>
      <c r="CK42" s="43">
        <v>11.430899999999999</v>
      </c>
      <c r="CL42" s="43">
        <v>4.9182899999999998</v>
      </c>
      <c r="CM42" s="43"/>
      <c r="CN42" s="43"/>
      <c r="CO42" s="43">
        <v>14.891109999999999</v>
      </c>
      <c r="CP42" s="43">
        <v>279.02999999999997</v>
      </c>
      <c r="CQ42" s="43"/>
      <c r="CR42" s="43">
        <v>32.677999999999997</v>
      </c>
      <c r="CS42" s="43"/>
      <c r="CT42" s="43">
        <v>30.838950000000001</v>
      </c>
    </row>
    <row r="43" spans="1:98" ht="15.75" x14ac:dyDescent="0.25">
      <c r="A43" s="1"/>
      <c r="B43" s="42" t="s">
        <v>661</v>
      </c>
      <c r="C43" s="43"/>
      <c r="D43" s="43"/>
      <c r="E43" s="43">
        <v>23.202000000000002</v>
      </c>
      <c r="F43" s="43"/>
      <c r="G43" s="43">
        <v>3.508</v>
      </c>
      <c r="H43" s="43"/>
      <c r="I43" s="43"/>
      <c r="J43" s="43">
        <v>20.476199999999999</v>
      </c>
      <c r="K43" s="43">
        <v>27.4558</v>
      </c>
      <c r="L43" s="43">
        <v>10.281000000000001</v>
      </c>
      <c r="M43" s="43">
        <v>15.4026</v>
      </c>
      <c r="N43" s="43">
        <v>12.33</v>
      </c>
      <c r="O43" s="43">
        <v>34.058</v>
      </c>
      <c r="P43" s="43"/>
      <c r="Q43" s="43"/>
      <c r="R43" s="43">
        <v>46.999000000000002</v>
      </c>
      <c r="S43" s="43"/>
      <c r="T43" s="43">
        <v>40.323639999999997</v>
      </c>
      <c r="U43" s="43"/>
      <c r="V43" s="43">
        <v>9.6</v>
      </c>
      <c r="W43" s="43"/>
      <c r="X43" s="43">
        <v>44.834789999999998</v>
      </c>
      <c r="Y43" s="43"/>
      <c r="Z43" s="43">
        <v>8.9698700000000002</v>
      </c>
      <c r="AA43" s="43"/>
      <c r="AB43" s="43"/>
      <c r="AC43" s="43"/>
      <c r="AD43" s="43"/>
      <c r="AE43" s="43">
        <v>2.2839999999999998</v>
      </c>
      <c r="AF43" s="43">
        <v>1</v>
      </c>
      <c r="AG43" s="43"/>
      <c r="AH43" s="43">
        <v>1.1889000000000001</v>
      </c>
      <c r="AI43" s="43"/>
      <c r="AJ43" s="43">
        <v>5.4161799999999998</v>
      </c>
      <c r="AK43" s="43">
        <v>0</v>
      </c>
      <c r="AL43" s="43">
        <v>3.7696999999999998</v>
      </c>
      <c r="AM43" s="43">
        <v>44.265569999999997</v>
      </c>
      <c r="AN43" s="43">
        <v>126.38239</v>
      </c>
      <c r="AO43" s="43">
        <v>25.633030000000002</v>
      </c>
      <c r="AP43" s="43">
        <v>0.46</v>
      </c>
      <c r="AQ43" s="43">
        <v>143.94999999999999</v>
      </c>
      <c r="AR43" s="43"/>
      <c r="AS43" s="43">
        <v>32.184440000000002</v>
      </c>
      <c r="AT43" s="43">
        <v>30.739740000000001</v>
      </c>
      <c r="AU43" s="43"/>
      <c r="AV43" s="43">
        <v>89.586759999999998</v>
      </c>
      <c r="AW43" s="43">
        <v>8.2067999999999994</v>
      </c>
      <c r="AX43" s="43"/>
      <c r="AY43" s="43"/>
      <c r="AZ43" s="43"/>
      <c r="BA43" s="43">
        <v>5.2</v>
      </c>
      <c r="BB43" s="43"/>
      <c r="BC43" s="43">
        <v>49.744120000000002</v>
      </c>
      <c r="BD43" s="43"/>
      <c r="BE43" s="43">
        <v>20.6</v>
      </c>
      <c r="BF43" s="43"/>
      <c r="BG43" s="43"/>
      <c r="BH43" s="43"/>
      <c r="BI43" s="43"/>
      <c r="BJ43" s="43"/>
      <c r="BK43" s="43"/>
      <c r="BL43" s="43"/>
      <c r="BM43" s="43">
        <v>0.502</v>
      </c>
      <c r="BN43" s="43">
        <v>4.8</v>
      </c>
      <c r="BO43" s="43"/>
      <c r="BP43" s="43">
        <v>128.54272</v>
      </c>
      <c r="BQ43" s="43"/>
      <c r="BR43" s="43">
        <v>2.633</v>
      </c>
      <c r="BS43" s="43">
        <v>46</v>
      </c>
      <c r="BT43" s="43">
        <v>9.5924399999999999</v>
      </c>
      <c r="BU43" s="43"/>
      <c r="BV43" s="43">
        <v>31.0718</v>
      </c>
      <c r="BW43" s="43">
        <v>3.9659300000000002</v>
      </c>
      <c r="BX43" s="43">
        <v>9.61</v>
      </c>
      <c r="BY43" s="43"/>
      <c r="BZ43" s="43">
        <v>90.027500000000003</v>
      </c>
      <c r="CA43" s="43">
        <v>3.5454400000000001</v>
      </c>
      <c r="CB43" s="43">
        <v>1.4052</v>
      </c>
      <c r="CC43" s="43">
        <v>0.78100000000000003</v>
      </c>
      <c r="CD43" s="43">
        <v>26.477989999999998</v>
      </c>
      <c r="CE43" s="43">
        <v>295.66895</v>
      </c>
      <c r="CF43" s="43">
        <v>10.5855</v>
      </c>
      <c r="CG43" s="43">
        <v>153.72640000000001</v>
      </c>
      <c r="CH43" s="43">
        <v>18.168040000000001</v>
      </c>
      <c r="CI43" s="43"/>
      <c r="CJ43" s="43"/>
      <c r="CK43" s="43">
        <v>12.2583</v>
      </c>
      <c r="CL43" s="43">
        <v>4.9133899999999997</v>
      </c>
      <c r="CM43" s="43"/>
      <c r="CN43" s="43"/>
      <c r="CO43" s="43">
        <v>13.42934</v>
      </c>
      <c r="CP43" s="43">
        <v>276.61</v>
      </c>
      <c r="CQ43" s="43"/>
      <c r="CR43" s="43">
        <v>33.284999999999997</v>
      </c>
      <c r="CS43" s="43"/>
      <c r="CT43" s="43">
        <v>30.990680000000001</v>
      </c>
    </row>
    <row r="44" spans="1:98" ht="15.75" x14ac:dyDescent="0.25">
      <c r="A44" s="1"/>
      <c r="B44" s="42" t="s">
        <v>662</v>
      </c>
      <c r="C44" s="43"/>
      <c r="D44" s="43"/>
      <c r="E44" s="43">
        <v>15.2464</v>
      </c>
      <c r="F44" s="43"/>
      <c r="G44" s="43">
        <v>3.5910000000000002</v>
      </c>
      <c r="H44" s="43"/>
      <c r="I44" s="43"/>
      <c r="J44" s="43">
        <v>20.386700000000001</v>
      </c>
      <c r="K44" s="43">
        <v>27.6373</v>
      </c>
      <c r="L44" s="43">
        <v>10.321</v>
      </c>
      <c r="M44" s="43">
        <v>14.9793</v>
      </c>
      <c r="N44" s="43">
        <v>12.27</v>
      </c>
      <c r="O44" s="43">
        <v>34.345999999999997</v>
      </c>
      <c r="P44" s="43"/>
      <c r="Q44" s="43"/>
      <c r="R44" s="43">
        <v>47.396999999999998</v>
      </c>
      <c r="S44" s="43"/>
      <c r="T44" s="43">
        <v>40.046250000000001</v>
      </c>
      <c r="U44" s="43"/>
      <c r="V44" s="43">
        <v>9.6</v>
      </c>
      <c r="W44" s="43"/>
      <c r="X44" s="43">
        <v>37.322519999999997</v>
      </c>
      <c r="Y44" s="43"/>
      <c r="Z44" s="43">
        <v>6.2222</v>
      </c>
      <c r="AA44" s="43"/>
      <c r="AB44" s="43"/>
      <c r="AC44" s="43"/>
      <c r="AD44" s="43"/>
      <c r="AE44" s="43">
        <v>2.2170000000000001</v>
      </c>
      <c r="AF44" s="43">
        <v>1</v>
      </c>
      <c r="AG44" s="43"/>
      <c r="AH44" s="43">
        <v>1.0428999999999999</v>
      </c>
      <c r="AI44" s="43"/>
      <c r="AJ44" s="43">
        <v>4.26905</v>
      </c>
      <c r="AK44" s="43">
        <v>0</v>
      </c>
      <c r="AL44" s="43">
        <v>3.8351999999999999</v>
      </c>
      <c r="AM44" s="43">
        <v>43.165759999999999</v>
      </c>
      <c r="AN44" s="43">
        <v>124.56082000000001</v>
      </c>
      <c r="AO44" s="43">
        <v>24.496009999999998</v>
      </c>
      <c r="AP44" s="43">
        <v>0.11</v>
      </c>
      <c r="AQ44" s="43">
        <v>142.5</v>
      </c>
      <c r="AR44" s="43"/>
      <c r="AS44" s="43">
        <v>31.796880000000002</v>
      </c>
      <c r="AT44" s="43">
        <v>28.3826</v>
      </c>
      <c r="AU44" s="43"/>
      <c r="AV44" s="43">
        <v>65.672430000000006</v>
      </c>
      <c r="AW44" s="43">
        <v>8.5449000000000002</v>
      </c>
      <c r="AX44" s="43"/>
      <c r="AY44" s="43"/>
      <c r="AZ44" s="43"/>
      <c r="BA44" s="43">
        <v>5.0999999999999996</v>
      </c>
      <c r="BB44" s="43"/>
      <c r="BC44" s="43">
        <v>40.971229999999998</v>
      </c>
      <c r="BD44" s="43"/>
      <c r="BE44" s="43">
        <v>20.6</v>
      </c>
      <c r="BF44" s="43"/>
      <c r="BG44" s="43"/>
      <c r="BH44" s="43"/>
      <c r="BI44" s="43"/>
      <c r="BJ44" s="43"/>
      <c r="BK44" s="43"/>
      <c r="BL44" s="43"/>
      <c r="BM44" s="43">
        <v>0.53900000000000003</v>
      </c>
      <c r="BN44" s="43">
        <v>4.72</v>
      </c>
      <c r="BO44" s="43"/>
      <c r="BP44" s="43">
        <v>133.21154000000001</v>
      </c>
      <c r="BQ44" s="43"/>
      <c r="BR44" s="43">
        <v>2.6035200000000001</v>
      </c>
      <c r="BS44" s="43">
        <v>46.88</v>
      </c>
      <c r="BT44" s="43">
        <v>9.2923100000000005</v>
      </c>
      <c r="BU44" s="43"/>
      <c r="BV44" s="43">
        <v>28.223800000000001</v>
      </c>
      <c r="BW44" s="43">
        <v>3.87202</v>
      </c>
      <c r="BX44" s="43">
        <v>9.1300000000000008</v>
      </c>
      <c r="BY44" s="43"/>
      <c r="BZ44" s="43">
        <v>88.702699999999993</v>
      </c>
      <c r="CA44" s="43">
        <v>2.49241</v>
      </c>
      <c r="CB44" s="43">
        <v>1.3815999999999999</v>
      </c>
      <c r="CC44" s="43">
        <v>0.85699999999999998</v>
      </c>
      <c r="CD44" s="43">
        <v>25.474329999999998</v>
      </c>
      <c r="CE44" s="43">
        <v>294.017</v>
      </c>
      <c r="CF44" s="43">
        <v>10.3779</v>
      </c>
      <c r="CG44" s="43">
        <v>154.1816</v>
      </c>
      <c r="CH44" s="43">
        <v>17.973649999999999</v>
      </c>
      <c r="CI44" s="43"/>
      <c r="CJ44" s="43"/>
      <c r="CK44" s="43">
        <v>12.3987</v>
      </c>
      <c r="CL44" s="43">
        <v>4.6310200000000004</v>
      </c>
      <c r="CM44" s="43"/>
      <c r="CN44" s="43"/>
      <c r="CO44" s="43">
        <v>13.445970000000001</v>
      </c>
      <c r="CP44" s="43">
        <v>277.72000000000003</v>
      </c>
      <c r="CQ44" s="43"/>
      <c r="CR44" s="43">
        <v>31.145</v>
      </c>
      <c r="CS44" s="43"/>
      <c r="CT44" s="43">
        <v>29.964369999999999</v>
      </c>
    </row>
    <row r="45" spans="1:98" ht="15.75" x14ac:dyDescent="0.25">
      <c r="A45" s="1"/>
      <c r="B45" s="42" t="s">
        <v>663</v>
      </c>
      <c r="C45" s="43"/>
      <c r="D45" s="43"/>
      <c r="E45" s="43">
        <v>15.114100000000001</v>
      </c>
      <c r="F45" s="43"/>
      <c r="G45" s="43">
        <v>3.6059999999999999</v>
      </c>
      <c r="H45" s="43"/>
      <c r="I45" s="43"/>
      <c r="J45" s="43">
        <v>17.612100000000002</v>
      </c>
      <c r="K45" s="43">
        <v>26.853300000000001</v>
      </c>
      <c r="L45" s="43">
        <v>10.147</v>
      </c>
      <c r="M45" s="43">
        <v>14.3973</v>
      </c>
      <c r="N45" s="43">
        <v>11.89</v>
      </c>
      <c r="O45" s="43">
        <v>34.295999999999999</v>
      </c>
      <c r="P45" s="43"/>
      <c r="Q45" s="43"/>
      <c r="R45" s="43">
        <v>47.783000000000001</v>
      </c>
      <c r="S45" s="43"/>
      <c r="T45" s="43">
        <v>14.058260000000001</v>
      </c>
      <c r="U45" s="43"/>
      <c r="V45" s="43">
        <v>9.6</v>
      </c>
      <c r="W45" s="43"/>
      <c r="X45" s="43">
        <v>36.71125</v>
      </c>
      <c r="Y45" s="43"/>
      <c r="Z45" s="43">
        <v>5.2991799999999998</v>
      </c>
      <c r="AA45" s="43"/>
      <c r="AB45" s="43"/>
      <c r="AC45" s="43"/>
      <c r="AD45" s="43"/>
      <c r="AE45" s="43">
        <v>2.157</v>
      </c>
      <c r="AF45" s="43">
        <v>0.8</v>
      </c>
      <c r="AG45" s="43"/>
      <c r="AH45" s="43">
        <v>0.97450000000000003</v>
      </c>
      <c r="AI45" s="43"/>
      <c r="AJ45" s="43">
        <v>4.2895099999999999</v>
      </c>
      <c r="AK45" s="43">
        <v>0</v>
      </c>
      <c r="AL45" s="43">
        <v>3.8224</v>
      </c>
      <c r="AM45" s="43">
        <v>39.982669999999999</v>
      </c>
      <c r="AN45" s="43">
        <v>122.15201999999999</v>
      </c>
      <c r="AO45" s="43">
        <v>25.582339999999999</v>
      </c>
      <c r="AP45" s="43">
        <v>0.35</v>
      </c>
      <c r="AQ45" s="43">
        <v>141.66</v>
      </c>
      <c r="AR45" s="43"/>
      <c r="AS45" s="43">
        <v>28.83428</v>
      </c>
      <c r="AT45" s="43">
        <v>28.220559999999999</v>
      </c>
      <c r="AU45" s="43"/>
      <c r="AV45" s="43">
        <v>54.994459999999997</v>
      </c>
      <c r="AW45" s="43">
        <v>8.5893999999999995</v>
      </c>
      <c r="AX45" s="43"/>
      <c r="AY45" s="43"/>
      <c r="AZ45" s="43"/>
      <c r="BA45" s="43">
        <v>5.2</v>
      </c>
      <c r="BB45" s="43"/>
      <c r="BC45" s="43">
        <v>23.900939999999999</v>
      </c>
      <c r="BD45" s="43"/>
      <c r="BE45" s="43">
        <v>20.6</v>
      </c>
      <c r="BF45" s="43"/>
      <c r="BG45" s="43"/>
      <c r="BH45" s="43"/>
      <c r="BI45" s="43"/>
      <c r="BJ45" s="43"/>
      <c r="BK45" s="43"/>
      <c r="BL45" s="43"/>
      <c r="BM45" s="43">
        <v>4.32</v>
      </c>
      <c r="BN45" s="43">
        <v>2.93</v>
      </c>
      <c r="BO45" s="43"/>
      <c r="BP45" s="43">
        <v>133.10557</v>
      </c>
      <c r="BQ45" s="43"/>
      <c r="BR45" s="43">
        <v>2.5931999999999999</v>
      </c>
      <c r="BS45" s="43">
        <v>41.82</v>
      </c>
      <c r="BT45" s="43">
        <v>8.2842800000000008</v>
      </c>
      <c r="BU45" s="43"/>
      <c r="BV45" s="43">
        <v>28.480499999999999</v>
      </c>
      <c r="BW45" s="43">
        <v>3.7406999999999999</v>
      </c>
      <c r="BX45" s="43">
        <v>8.25</v>
      </c>
      <c r="BY45" s="43"/>
      <c r="BZ45" s="43">
        <v>89.418099999999995</v>
      </c>
      <c r="CA45" s="43">
        <v>2.9629799999999999</v>
      </c>
      <c r="CB45" s="43">
        <v>1.4072</v>
      </c>
      <c r="CC45" s="43">
        <v>0.879</v>
      </c>
      <c r="CD45" s="43">
        <v>24.296890000000001</v>
      </c>
      <c r="CE45" s="43">
        <v>301.94668999999999</v>
      </c>
      <c r="CF45" s="43">
        <v>10.5593</v>
      </c>
      <c r="CG45" s="43">
        <v>155.4289</v>
      </c>
      <c r="CH45" s="43">
        <v>17.70252</v>
      </c>
      <c r="CI45" s="43"/>
      <c r="CJ45" s="43"/>
      <c r="CK45" s="43">
        <v>12.167999999999999</v>
      </c>
      <c r="CL45" s="43">
        <v>4.5860200000000004</v>
      </c>
      <c r="CM45" s="43"/>
      <c r="CN45" s="43"/>
      <c r="CO45" s="43">
        <v>12.91269</v>
      </c>
      <c r="CP45" s="43">
        <v>274.02</v>
      </c>
      <c r="CQ45" s="43"/>
      <c r="CR45" s="43">
        <v>30.495999999999999</v>
      </c>
      <c r="CS45" s="43"/>
      <c r="CT45" s="43">
        <v>21.38326</v>
      </c>
    </row>
    <row r="46" spans="1:98" ht="15.75" x14ac:dyDescent="0.25">
      <c r="A46" s="1"/>
      <c r="B46" s="42" t="s">
        <v>664</v>
      </c>
      <c r="C46" s="43"/>
      <c r="D46" s="43"/>
      <c r="E46" s="43">
        <v>14.587899999999999</v>
      </c>
      <c r="F46" s="43"/>
      <c r="G46" s="43">
        <v>3.601</v>
      </c>
      <c r="H46" s="43"/>
      <c r="I46" s="43"/>
      <c r="J46" s="43">
        <v>16.360800000000001</v>
      </c>
      <c r="K46" s="43">
        <v>27.090800000000002</v>
      </c>
      <c r="L46" s="43">
        <v>9.9730000000000008</v>
      </c>
      <c r="M46" s="43">
        <v>13.3078</v>
      </c>
      <c r="N46" s="43">
        <v>11.4</v>
      </c>
      <c r="O46" s="43">
        <v>34.222000000000001</v>
      </c>
      <c r="P46" s="43"/>
      <c r="Q46" s="43"/>
      <c r="R46" s="43">
        <v>47.47</v>
      </c>
      <c r="S46" s="43"/>
      <c r="T46" s="43">
        <v>10.58107</v>
      </c>
      <c r="U46" s="43"/>
      <c r="V46" s="43">
        <v>9.4</v>
      </c>
      <c r="W46" s="43"/>
      <c r="X46" s="43">
        <v>34.707659999999997</v>
      </c>
      <c r="Y46" s="43"/>
      <c r="Z46" s="43">
        <v>4.9579700000000004</v>
      </c>
      <c r="AA46" s="43"/>
      <c r="AB46" s="43"/>
      <c r="AC46" s="43"/>
      <c r="AD46" s="43"/>
      <c r="AE46" s="43">
        <v>2.1429999999999998</v>
      </c>
      <c r="AF46" s="43">
        <v>0.8</v>
      </c>
      <c r="AG46" s="43"/>
      <c r="AH46" s="43">
        <v>0.90059999999999996</v>
      </c>
      <c r="AI46" s="43"/>
      <c r="AJ46" s="43">
        <v>4.1899699999999998</v>
      </c>
      <c r="AK46" s="43">
        <v>0</v>
      </c>
      <c r="AL46" s="43">
        <v>3.8386999999999998</v>
      </c>
      <c r="AM46" s="43">
        <v>42.187010000000001</v>
      </c>
      <c r="AN46" s="43">
        <v>124.90254</v>
      </c>
      <c r="AO46" s="43">
        <v>26.206890000000001</v>
      </c>
      <c r="AP46" s="43">
        <v>0.46</v>
      </c>
      <c r="AQ46" s="43">
        <v>146.83000000000001</v>
      </c>
      <c r="AR46" s="43"/>
      <c r="AS46" s="43">
        <v>30.226479999999999</v>
      </c>
      <c r="AT46" s="43">
        <v>28.432829999999999</v>
      </c>
      <c r="AU46" s="43"/>
      <c r="AV46" s="43">
        <v>53.400860000000002</v>
      </c>
      <c r="AW46" s="43">
        <v>8.9512999999999998</v>
      </c>
      <c r="AX46" s="43"/>
      <c r="AY46" s="43"/>
      <c r="AZ46" s="43"/>
      <c r="BA46" s="43">
        <v>5.0999999999999996</v>
      </c>
      <c r="BB46" s="43"/>
      <c r="BC46" s="43">
        <v>21.83803</v>
      </c>
      <c r="BD46" s="43"/>
      <c r="BE46" s="43">
        <v>20.6</v>
      </c>
      <c r="BF46" s="43"/>
      <c r="BG46" s="43"/>
      <c r="BH46" s="43"/>
      <c r="BI46" s="43"/>
      <c r="BJ46" s="43"/>
      <c r="BK46" s="43"/>
      <c r="BL46" s="43"/>
      <c r="BM46" s="43">
        <v>4.26</v>
      </c>
      <c r="BN46" s="43">
        <v>3.5</v>
      </c>
      <c r="BO46" s="43"/>
      <c r="BP46" s="43">
        <v>131.23106999999999</v>
      </c>
      <c r="BQ46" s="43"/>
      <c r="BR46" s="43">
        <v>2.7822300000000002</v>
      </c>
      <c r="BS46" s="43">
        <v>45.93</v>
      </c>
      <c r="BT46" s="43">
        <v>8.3982100000000006</v>
      </c>
      <c r="BU46" s="43"/>
      <c r="BV46" s="43">
        <v>28.931999999999999</v>
      </c>
      <c r="BW46" s="43">
        <v>3.7400099999999998</v>
      </c>
      <c r="BX46" s="43">
        <v>8.4600000000000009</v>
      </c>
      <c r="BY46" s="43"/>
      <c r="BZ46" s="43">
        <v>89.787499999999994</v>
      </c>
      <c r="CA46" s="43">
        <v>2.6038299999999999</v>
      </c>
      <c r="CB46" s="43">
        <v>1.3855999999999999</v>
      </c>
      <c r="CC46" s="43">
        <v>0.88700000000000001</v>
      </c>
      <c r="CD46" s="43">
        <v>25.28839</v>
      </c>
      <c r="CE46" s="43">
        <v>302.70227999999997</v>
      </c>
      <c r="CF46" s="43">
        <v>10.960800000000001</v>
      </c>
      <c r="CG46" s="43">
        <v>142.3228</v>
      </c>
      <c r="CH46" s="43">
        <v>17.808620000000001</v>
      </c>
      <c r="CI46" s="43"/>
      <c r="CJ46" s="43"/>
      <c r="CK46" s="43">
        <v>12.259</v>
      </c>
      <c r="CL46" s="43">
        <v>4.6192700000000002</v>
      </c>
      <c r="CM46" s="43"/>
      <c r="CN46" s="43"/>
      <c r="CO46" s="43">
        <v>12.77632</v>
      </c>
      <c r="CP46" s="43">
        <v>268.45</v>
      </c>
      <c r="CQ46" s="43"/>
      <c r="CR46" s="43">
        <v>29.952000000000002</v>
      </c>
      <c r="CS46" s="43"/>
      <c r="CT46" s="43">
        <v>20.01989</v>
      </c>
    </row>
    <row r="47" spans="1:98" ht="15.75" x14ac:dyDescent="0.25">
      <c r="A47" s="1"/>
      <c r="B47" s="42" t="s">
        <v>665</v>
      </c>
      <c r="C47" s="43"/>
      <c r="D47" s="43"/>
      <c r="E47" s="43">
        <v>15.0036</v>
      </c>
      <c r="F47" s="43"/>
      <c r="G47" s="43">
        <v>3.5350000000000001</v>
      </c>
      <c r="H47" s="43"/>
      <c r="I47" s="43"/>
      <c r="J47" s="43">
        <v>16.898499999999999</v>
      </c>
      <c r="K47" s="43">
        <v>26.805800000000001</v>
      </c>
      <c r="L47" s="43">
        <v>11.16</v>
      </c>
      <c r="M47" s="43">
        <v>12.9427</v>
      </c>
      <c r="N47" s="43">
        <v>10.78</v>
      </c>
      <c r="O47" s="43">
        <v>34.869999999999997</v>
      </c>
      <c r="P47" s="43"/>
      <c r="Q47" s="43"/>
      <c r="R47" s="43">
        <v>47.207999999999998</v>
      </c>
      <c r="S47" s="43"/>
      <c r="T47" s="43">
        <v>9.6686800000000002</v>
      </c>
      <c r="U47" s="43"/>
      <c r="V47" s="43">
        <v>9.3000000000000007</v>
      </c>
      <c r="W47" s="43"/>
      <c r="X47" s="43">
        <v>35.428919999999998</v>
      </c>
      <c r="Y47" s="43"/>
      <c r="Z47" s="43">
        <v>5.3212700000000002</v>
      </c>
      <c r="AA47" s="43"/>
      <c r="AB47" s="43"/>
      <c r="AC47" s="43"/>
      <c r="AD47" s="43"/>
      <c r="AE47" s="43">
        <v>2.1720000000000002</v>
      </c>
      <c r="AF47" s="43">
        <v>0.8</v>
      </c>
      <c r="AG47" s="43"/>
      <c r="AH47" s="43">
        <v>0.97170000000000001</v>
      </c>
      <c r="AI47" s="43"/>
      <c r="AJ47" s="43">
        <v>4.1270300000000004</v>
      </c>
      <c r="AK47" s="43">
        <v>0</v>
      </c>
      <c r="AL47" s="43">
        <v>3.8252999999999999</v>
      </c>
      <c r="AM47" s="43">
        <v>42.76388</v>
      </c>
      <c r="AN47" s="43">
        <v>130.77605</v>
      </c>
      <c r="AO47" s="43">
        <v>26.22663</v>
      </c>
      <c r="AP47" s="43">
        <v>0.37</v>
      </c>
      <c r="AQ47" s="43">
        <v>147.65</v>
      </c>
      <c r="AR47" s="43"/>
      <c r="AS47" s="43">
        <v>31.329419999999999</v>
      </c>
      <c r="AT47" s="43">
        <v>29.080500000000001</v>
      </c>
      <c r="AU47" s="43"/>
      <c r="AV47" s="43">
        <v>53.748359999999998</v>
      </c>
      <c r="AW47" s="43">
        <v>9.1663999999999994</v>
      </c>
      <c r="AX47" s="43"/>
      <c r="AY47" s="43"/>
      <c r="AZ47" s="43"/>
      <c r="BA47" s="43">
        <v>5</v>
      </c>
      <c r="BB47" s="43"/>
      <c r="BC47" s="43">
        <v>21.797229999999999</v>
      </c>
      <c r="BD47" s="43"/>
      <c r="BE47" s="43">
        <v>20.6</v>
      </c>
      <c r="BF47" s="43"/>
      <c r="BG47" s="43"/>
      <c r="BH47" s="43"/>
      <c r="BI47" s="43"/>
      <c r="BJ47" s="43"/>
      <c r="BK47" s="43"/>
      <c r="BL47" s="43"/>
      <c r="BM47" s="43">
        <v>4.26</v>
      </c>
      <c r="BN47" s="43">
        <v>2.64</v>
      </c>
      <c r="BO47" s="43"/>
      <c r="BP47" s="43">
        <v>132.93356</v>
      </c>
      <c r="BQ47" s="43"/>
      <c r="BR47" s="43">
        <v>2.7376399999999999</v>
      </c>
      <c r="BS47" s="43">
        <v>45.25</v>
      </c>
      <c r="BT47" s="43">
        <v>8.6256500000000003</v>
      </c>
      <c r="BU47" s="43"/>
      <c r="BV47" s="43">
        <v>28.984000000000002</v>
      </c>
      <c r="BW47" s="43">
        <v>3.69495</v>
      </c>
      <c r="BX47" s="43">
        <v>8.9600000000000009</v>
      </c>
      <c r="BY47" s="43"/>
      <c r="BZ47" s="43">
        <v>87.559100000000001</v>
      </c>
      <c r="CA47" s="43">
        <v>2.9408500000000002</v>
      </c>
      <c r="CB47" s="43">
        <v>1.3711</v>
      </c>
      <c r="CC47" s="43">
        <v>0.88200000000000001</v>
      </c>
      <c r="CD47" s="43">
        <v>25.403320000000001</v>
      </c>
      <c r="CE47" s="43">
        <v>312.94324999999998</v>
      </c>
      <c r="CF47" s="43">
        <v>11.0463</v>
      </c>
      <c r="CG47" s="43">
        <v>152.898</v>
      </c>
      <c r="CH47" s="43">
        <v>17.9877</v>
      </c>
      <c r="CI47" s="43"/>
      <c r="CJ47" s="43"/>
      <c r="CK47" s="43">
        <v>11.3843</v>
      </c>
      <c r="CL47" s="43">
        <v>4.5550300000000004</v>
      </c>
      <c r="CM47" s="43"/>
      <c r="CN47" s="43"/>
      <c r="CO47" s="43">
        <v>14.263719999999999</v>
      </c>
      <c r="CP47" s="43">
        <v>262.81</v>
      </c>
      <c r="CQ47" s="43"/>
      <c r="CR47" s="43">
        <v>30.512</v>
      </c>
      <c r="CS47" s="43"/>
      <c r="CT47" s="43">
        <v>19.74681</v>
      </c>
    </row>
    <row r="48" spans="1:98" ht="15.75" x14ac:dyDescent="0.25">
      <c r="A48" s="1"/>
      <c r="B48" s="42" t="s">
        <v>666</v>
      </c>
      <c r="C48" s="43"/>
      <c r="D48" s="43"/>
      <c r="E48" s="43">
        <v>15.4406</v>
      </c>
      <c r="F48" s="43"/>
      <c r="G48" s="43">
        <v>3.488</v>
      </c>
      <c r="H48" s="43"/>
      <c r="I48" s="43"/>
      <c r="J48" s="43">
        <v>16.629300000000001</v>
      </c>
      <c r="K48" s="43">
        <v>26.695</v>
      </c>
      <c r="L48" s="43">
        <v>12.212</v>
      </c>
      <c r="M48" s="43">
        <v>10.936</v>
      </c>
      <c r="N48" s="43">
        <v>10.6</v>
      </c>
      <c r="O48" s="43">
        <v>34.293999999999997</v>
      </c>
      <c r="P48" s="43"/>
      <c r="Q48" s="43"/>
      <c r="R48" s="43">
        <v>47.308999999999997</v>
      </c>
      <c r="S48" s="43"/>
      <c r="T48" s="43">
        <v>9.4328099999999999</v>
      </c>
      <c r="U48" s="43"/>
      <c r="V48" s="43">
        <v>9.5</v>
      </c>
      <c r="W48" s="43"/>
      <c r="X48" s="43">
        <v>33.313429999999997</v>
      </c>
      <c r="Y48" s="43"/>
      <c r="Z48" s="43">
        <v>5.4356600000000004</v>
      </c>
      <c r="AA48" s="43"/>
      <c r="AB48" s="43"/>
      <c r="AC48" s="43"/>
      <c r="AD48" s="43"/>
      <c r="AE48" s="43">
        <v>2.1909999999999998</v>
      </c>
      <c r="AF48" s="43">
        <v>0.9</v>
      </c>
      <c r="AG48" s="43"/>
      <c r="AH48" s="43">
        <v>0.91110000000000002</v>
      </c>
      <c r="AI48" s="43"/>
      <c r="AJ48" s="43">
        <v>4.0911</v>
      </c>
      <c r="AK48" s="43">
        <v>0</v>
      </c>
      <c r="AL48" s="43">
        <v>3.6819999999999999</v>
      </c>
      <c r="AM48" s="43">
        <v>43.01831</v>
      </c>
      <c r="AN48" s="43">
        <v>134.32896</v>
      </c>
      <c r="AO48" s="43">
        <v>26.951229999999999</v>
      </c>
      <c r="AP48" s="43">
        <v>0.84</v>
      </c>
      <c r="AQ48" s="43">
        <v>147.34</v>
      </c>
      <c r="AR48" s="43"/>
      <c r="AS48" s="43">
        <v>32.068240000000003</v>
      </c>
      <c r="AT48" s="43">
        <v>29.13382</v>
      </c>
      <c r="AU48" s="43"/>
      <c r="AV48" s="43">
        <v>53.95176</v>
      </c>
      <c r="AW48" s="43">
        <v>9.3155999999999999</v>
      </c>
      <c r="AX48" s="43"/>
      <c r="AY48" s="43"/>
      <c r="AZ48" s="43"/>
      <c r="BA48" s="43">
        <v>5</v>
      </c>
      <c r="BB48" s="43"/>
      <c r="BC48" s="43">
        <v>22.30846</v>
      </c>
      <c r="BD48" s="43"/>
      <c r="BE48" s="43">
        <v>20.6</v>
      </c>
      <c r="BF48" s="43"/>
      <c r="BG48" s="43"/>
      <c r="BH48" s="43"/>
      <c r="BI48" s="43"/>
      <c r="BJ48" s="43"/>
      <c r="BK48" s="43"/>
      <c r="BL48" s="43"/>
      <c r="BM48" s="43">
        <v>4.3259999999999996</v>
      </c>
      <c r="BN48" s="43">
        <v>2.46</v>
      </c>
      <c r="BO48" s="43"/>
      <c r="BP48" s="43">
        <v>132.87343000000001</v>
      </c>
      <c r="BQ48" s="43"/>
      <c r="BR48" s="43">
        <v>2.7986800000000001</v>
      </c>
      <c r="BS48" s="43">
        <v>44.75</v>
      </c>
      <c r="BT48" s="43">
        <v>9.2597400000000007</v>
      </c>
      <c r="BU48" s="43"/>
      <c r="BV48" s="43">
        <v>29.9969</v>
      </c>
      <c r="BW48" s="43">
        <v>4.0013500000000004</v>
      </c>
      <c r="BX48" s="43">
        <v>9.5</v>
      </c>
      <c r="BY48" s="43"/>
      <c r="BZ48" s="43">
        <v>89.724999999999994</v>
      </c>
      <c r="CA48" s="43">
        <v>2.6808299999999998</v>
      </c>
      <c r="CB48" s="43">
        <v>1.3601000000000001</v>
      </c>
      <c r="CC48" s="43">
        <v>0.9</v>
      </c>
      <c r="CD48" s="43">
        <v>25.955300000000001</v>
      </c>
      <c r="CE48" s="43">
        <v>314.90258</v>
      </c>
      <c r="CF48" s="43">
        <v>11.498699999999999</v>
      </c>
      <c r="CG48" s="43">
        <v>155.10390000000001</v>
      </c>
      <c r="CH48" s="43">
        <v>17.993649999999999</v>
      </c>
      <c r="CI48" s="43"/>
      <c r="CJ48" s="43"/>
      <c r="CK48" s="43">
        <v>12.759600000000001</v>
      </c>
      <c r="CL48" s="43">
        <v>4.6717700000000004</v>
      </c>
      <c r="CM48" s="43"/>
      <c r="CN48" s="43"/>
      <c r="CO48" s="43">
        <v>15.09108</v>
      </c>
      <c r="CP48" s="43">
        <v>269.48</v>
      </c>
      <c r="CQ48" s="43"/>
      <c r="CR48" s="43">
        <v>30.974</v>
      </c>
      <c r="CS48" s="43"/>
      <c r="CT48" s="43">
        <v>19.625170000000001</v>
      </c>
    </row>
    <row r="49" spans="1:98" ht="15.75" x14ac:dyDescent="0.25">
      <c r="A49" s="1"/>
      <c r="B49" s="42" t="s">
        <v>667</v>
      </c>
      <c r="C49" s="43"/>
      <c r="D49" s="43"/>
      <c r="E49" s="43">
        <v>14.6242</v>
      </c>
      <c r="F49" s="43"/>
      <c r="G49" s="43">
        <v>3.7290000000000001</v>
      </c>
      <c r="H49" s="43"/>
      <c r="I49" s="43"/>
      <c r="J49" s="43">
        <v>16.835000000000001</v>
      </c>
      <c r="K49" s="43">
        <v>28.4222</v>
      </c>
      <c r="L49" s="43">
        <v>12.28</v>
      </c>
      <c r="M49" s="43">
        <v>10.8597</v>
      </c>
      <c r="N49" s="43">
        <v>10.5</v>
      </c>
      <c r="O49" s="43">
        <v>33.692</v>
      </c>
      <c r="P49" s="43"/>
      <c r="Q49" s="43"/>
      <c r="R49" s="43">
        <v>47.398000000000003</v>
      </c>
      <c r="S49" s="43"/>
      <c r="T49" s="43">
        <v>11.88852</v>
      </c>
      <c r="U49" s="43"/>
      <c r="V49" s="43">
        <v>10</v>
      </c>
      <c r="W49" s="43"/>
      <c r="X49" s="43">
        <v>34.220030000000001</v>
      </c>
      <c r="Y49" s="43"/>
      <c r="Z49" s="43">
        <v>5.8808999999999996</v>
      </c>
      <c r="AA49" s="43"/>
      <c r="AB49" s="43"/>
      <c r="AC49" s="43"/>
      <c r="AD49" s="43"/>
      <c r="AE49" s="43">
        <v>2.2759999999999998</v>
      </c>
      <c r="AF49" s="43">
        <v>1</v>
      </c>
      <c r="AG49" s="43"/>
      <c r="AH49" s="43">
        <v>0.9325</v>
      </c>
      <c r="AI49" s="43"/>
      <c r="AJ49" s="43">
        <v>4.0739599999999996</v>
      </c>
      <c r="AK49" s="43">
        <v>0</v>
      </c>
      <c r="AL49" s="43">
        <v>3.6017000000000001</v>
      </c>
      <c r="AM49" s="43">
        <v>42.995240000000003</v>
      </c>
      <c r="AN49" s="43">
        <v>133.75722999999999</v>
      </c>
      <c r="AO49" s="43">
        <v>26.10014</v>
      </c>
      <c r="AP49" s="43">
        <v>0.87</v>
      </c>
      <c r="AQ49" s="43">
        <v>144.47</v>
      </c>
      <c r="AR49" s="43"/>
      <c r="AS49" s="43">
        <v>33.133040000000001</v>
      </c>
      <c r="AT49" s="43">
        <v>29.649509999999999</v>
      </c>
      <c r="AU49" s="43"/>
      <c r="AV49" s="43">
        <v>54.890450000000001</v>
      </c>
      <c r="AW49" s="43">
        <v>10.1416</v>
      </c>
      <c r="AX49" s="43"/>
      <c r="AY49" s="43"/>
      <c r="AZ49" s="43"/>
      <c r="BA49" s="43">
        <v>5</v>
      </c>
      <c r="BB49" s="43"/>
      <c r="BC49" s="43">
        <v>22.221830000000001</v>
      </c>
      <c r="BD49" s="43"/>
      <c r="BE49" s="43">
        <v>20.6</v>
      </c>
      <c r="BF49" s="43"/>
      <c r="BG49" s="43"/>
      <c r="BH49" s="43"/>
      <c r="BI49" s="43"/>
      <c r="BJ49" s="43"/>
      <c r="BK49" s="43"/>
      <c r="BL49" s="43"/>
      <c r="BM49" s="43">
        <v>4.2640000000000002</v>
      </c>
      <c r="BN49" s="43">
        <v>2.88</v>
      </c>
      <c r="BO49" s="43"/>
      <c r="BP49" s="43">
        <v>132.37536</v>
      </c>
      <c r="BQ49" s="43"/>
      <c r="BR49" s="43">
        <v>2.8223699999999998</v>
      </c>
      <c r="BS49" s="43">
        <v>47.12</v>
      </c>
      <c r="BT49" s="43">
        <v>10.168229999999999</v>
      </c>
      <c r="BU49" s="43"/>
      <c r="BV49" s="43">
        <v>31.090599999999998</v>
      </c>
      <c r="BW49" s="43">
        <v>4.0848199999999997</v>
      </c>
      <c r="BX49" s="43">
        <v>10.38</v>
      </c>
      <c r="BY49" s="43"/>
      <c r="BZ49" s="43">
        <v>90.259600000000006</v>
      </c>
      <c r="CA49" s="43">
        <v>2.9794800000000001</v>
      </c>
      <c r="CB49" s="43">
        <v>1.3188</v>
      </c>
      <c r="CC49" s="43">
        <v>0.92400000000000004</v>
      </c>
      <c r="CD49" s="43">
        <v>26.40119</v>
      </c>
      <c r="CE49" s="43">
        <v>319.01472999999999</v>
      </c>
      <c r="CF49" s="43">
        <v>11.7201</v>
      </c>
      <c r="CG49" s="43">
        <v>158.64779999999999</v>
      </c>
      <c r="CH49" s="43">
        <v>18.330169999999999</v>
      </c>
      <c r="CI49" s="43"/>
      <c r="CJ49" s="43"/>
      <c r="CK49" s="43">
        <v>13.094099999999999</v>
      </c>
      <c r="CL49" s="43">
        <v>4.67631</v>
      </c>
      <c r="CM49" s="43"/>
      <c r="CN49" s="43"/>
      <c r="CO49" s="43">
        <v>13.53012</v>
      </c>
      <c r="CP49" s="43">
        <v>284.89999999999998</v>
      </c>
      <c r="CQ49" s="43"/>
      <c r="CR49" s="43">
        <v>30.952000000000002</v>
      </c>
      <c r="CS49" s="43"/>
      <c r="CT49" s="43">
        <v>19.541810000000002</v>
      </c>
    </row>
    <row r="50" spans="1:98" ht="15.75" x14ac:dyDescent="0.25">
      <c r="A50" s="1"/>
      <c r="B50" s="42" t="s">
        <v>668</v>
      </c>
      <c r="C50" s="43"/>
      <c r="D50" s="43"/>
      <c r="E50" s="43">
        <v>20.1553</v>
      </c>
      <c r="F50" s="43"/>
      <c r="G50" s="43">
        <v>4.0469999999999997</v>
      </c>
      <c r="H50" s="43"/>
      <c r="I50" s="43"/>
      <c r="J50" s="43">
        <v>20.3567</v>
      </c>
      <c r="K50" s="43">
        <v>28.444700000000001</v>
      </c>
      <c r="L50" s="43">
        <v>12.48</v>
      </c>
      <c r="M50" s="43">
        <v>10.653499999999999</v>
      </c>
      <c r="N50" s="43">
        <v>10.38</v>
      </c>
      <c r="O50" s="43">
        <v>34.177999999999997</v>
      </c>
      <c r="P50" s="43"/>
      <c r="Q50" s="43"/>
      <c r="R50" s="43">
        <v>49.070999999999998</v>
      </c>
      <c r="S50" s="43"/>
      <c r="T50" s="43">
        <v>37.340940000000003</v>
      </c>
      <c r="U50" s="43"/>
      <c r="V50" s="43">
        <v>9.6999999999999993</v>
      </c>
      <c r="W50" s="43"/>
      <c r="X50" s="43">
        <v>26.48301</v>
      </c>
      <c r="Y50" s="43"/>
      <c r="Z50" s="43">
        <v>8.4914400000000008</v>
      </c>
      <c r="AA50" s="43"/>
      <c r="AB50" s="43"/>
      <c r="AC50" s="43"/>
      <c r="AD50" s="43"/>
      <c r="AE50" s="43">
        <v>2.1850000000000001</v>
      </c>
      <c r="AF50" s="43">
        <v>4.8</v>
      </c>
      <c r="AG50" s="43"/>
      <c r="AH50" s="43">
        <v>1.0587</v>
      </c>
      <c r="AI50" s="43"/>
      <c r="AJ50" s="43">
        <v>4.2364699999999997</v>
      </c>
      <c r="AK50" s="43">
        <v>0</v>
      </c>
      <c r="AL50" s="43">
        <v>3.2778</v>
      </c>
      <c r="AM50" s="43">
        <v>43.530740000000002</v>
      </c>
      <c r="AN50" s="43">
        <v>132.64247</v>
      </c>
      <c r="AO50" s="43">
        <v>25.900790000000001</v>
      </c>
      <c r="AP50" s="43">
        <v>0.94</v>
      </c>
      <c r="AQ50" s="43">
        <v>145</v>
      </c>
      <c r="AR50" s="43"/>
      <c r="AS50" s="43">
        <v>35.179099999999998</v>
      </c>
      <c r="AT50" s="43">
        <v>29.646709999999999</v>
      </c>
      <c r="AU50" s="43"/>
      <c r="AV50" s="43">
        <v>89.148330000000001</v>
      </c>
      <c r="AW50" s="43">
        <v>9.8691999999999993</v>
      </c>
      <c r="AX50" s="43"/>
      <c r="AY50" s="43"/>
      <c r="AZ50" s="43"/>
      <c r="BA50" s="43">
        <v>5.0999999999999996</v>
      </c>
      <c r="BB50" s="43"/>
      <c r="BC50" s="43">
        <v>24.616859999999999</v>
      </c>
      <c r="BD50" s="43"/>
      <c r="BE50" s="43">
        <v>20.6</v>
      </c>
      <c r="BF50" s="43"/>
      <c r="BG50" s="43"/>
      <c r="BH50" s="43"/>
      <c r="BI50" s="43"/>
      <c r="BJ50" s="43"/>
      <c r="BK50" s="43"/>
      <c r="BL50" s="43"/>
      <c r="BM50" s="43">
        <v>5.6589999999999998</v>
      </c>
      <c r="BN50" s="43">
        <v>3.53</v>
      </c>
      <c r="BO50" s="43"/>
      <c r="BP50" s="43">
        <v>129.65366</v>
      </c>
      <c r="BQ50" s="43"/>
      <c r="BR50" s="43">
        <v>2.7812000000000001</v>
      </c>
      <c r="BS50" s="43">
        <v>45.98</v>
      </c>
      <c r="BT50" s="43">
        <v>10.41183</v>
      </c>
      <c r="BU50" s="43"/>
      <c r="BV50" s="43">
        <v>31.898199999999999</v>
      </c>
      <c r="BW50" s="43">
        <v>4.1258100000000004</v>
      </c>
      <c r="BX50" s="43">
        <v>11.42</v>
      </c>
      <c r="BY50" s="43"/>
      <c r="BZ50" s="43">
        <v>90.144000000000005</v>
      </c>
      <c r="CA50" s="43">
        <v>2.6504500000000002</v>
      </c>
      <c r="CB50" s="43">
        <v>1.2887999999999999</v>
      </c>
      <c r="CC50" s="43">
        <v>0.871</v>
      </c>
      <c r="CD50" s="43">
        <v>26.754349999999999</v>
      </c>
      <c r="CE50" s="43">
        <v>317.03485999999998</v>
      </c>
      <c r="CF50" s="43">
        <v>11.569900000000001</v>
      </c>
      <c r="CG50" s="43">
        <v>156.42009999999999</v>
      </c>
      <c r="CH50" s="43">
        <v>17.805620000000001</v>
      </c>
      <c r="CI50" s="43"/>
      <c r="CJ50" s="43"/>
      <c r="CK50" s="43">
        <v>14.0166</v>
      </c>
      <c r="CL50" s="43">
        <v>4.82714</v>
      </c>
      <c r="CM50" s="43"/>
      <c r="CN50" s="43"/>
      <c r="CO50" s="43">
        <v>13.922219999999999</v>
      </c>
      <c r="CP50" s="43">
        <v>283.16000000000003</v>
      </c>
      <c r="CQ50" s="43"/>
      <c r="CR50" s="43">
        <v>30.914000000000001</v>
      </c>
      <c r="CS50" s="43"/>
      <c r="CT50" s="43">
        <v>19.754629999999999</v>
      </c>
    </row>
    <row r="51" spans="1:98" ht="15.75" x14ac:dyDescent="0.25">
      <c r="A51" s="1"/>
      <c r="B51" s="42" t="s">
        <v>669</v>
      </c>
      <c r="C51" s="43"/>
      <c r="D51" s="43"/>
      <c r="E51" s="43">
        <v>25.0017</v>
      </c>
      <c r="F51" s="43"/>
      <c r="G51" s="43">
        <v>3.9830000000000001</v>
      </c>
      <c r="H51" s="43"/>
      <c r="I51" s="43"/>
      <c r="J51" s="43">
        <v>20.050899999999999</v>
      </c>
      <c r="K51" s="43">
        <v>27.945900000000002</v>
      </c>
      <c r="L51" s="43">
        <v>12.554</v>
      </c>
      <c r="M51" s="43">
        <v>11.004200000000001</v>
      </c>
      <c r="N51" s="43">
        <v>10.49</v>
      </c>
      <c r="O51" s="43">
        <v>34.186</v>
      </c>
      <c r="P51" s="43"/>
      <c r="Q51" s="43"/>
      <c r="R51" s="43">
        <v>50.375999999999998</v>
      </c>
      <c r="S51" s="43"/>
      <c r="T51" s="43">
        <v>33.722149999999999</v>
      </c>
      <c r="U51" s="43"/>
      <c r="V51" s="43">
        <v>9.6</v>
      </c>
      <c r="W51" s="43"/>
      <c r="X51" s="43">
        <v>29.44586</v>
      </c>
      <c r="Y51" s="43"/>
      <c r="Z51" s="43">
        <v>9.6584099999999999</v>
      </c>
      <c r="AA51" s="43"/>
      <c r="AB51" s="43"/>
      <c r="AC51" s="43"/>
      <c r="AD51" s="43"/>
      <c r="AE51" s="43">
        <v>2.198</v>
      </c>
      <c r="AF51" s="43">
        <v>6.9</v>
      </c>
      <c r="AG51" s="43"/>
      <c r="AH51" s="43">
        <v>1.1671</v>
      </c>
      <c r="AI51" s="43"/>
      <c r="AJ51" s="43">
        <v>4.23285</v>
      </c>
      <c r="AK51" s="43">
        <v>0</v>
      </c>
      <c r="AL51" s="43">
        <v>3.0308999999999999</v>
      </c>
      <c r="AM51" s="43">
        <v>44.595910000000003</v>
      </c>
      <c r="AN51" s="43">
        <v>133.45690999999999</v>
      </c>
      <c r="AO51" s="43">
        <v>26.402760000000001</v>
      </c>
      <c r="AP51" s="43">
        <v>1.03</v>
      </c>
      <c r="AQ51" s="43">
        <v>145.32</v>
      </c>
      <c r="AR51" s="43"/>
      <c r="AS51" s="43">
        <v>34.562370000000001</v>
      </c>
      <c r="AT51" s="43">
        <v>29.79834</v>
      </c>
      <c r="AU51" s="43"/>
      <c r="AV51" s="43">
        <v>114.89476999999999</v>
      </c>
      <c r="AW51" s="43">
        <v>10.240500000000001</v>
      </c>
      <c r="AX51" s="43"/>
      <c r="AY51" s="43"/>
      <c r="AZ51" s="43"/>
      <c r="BA51" s="43">
        <v>5.2</v>
      </c>
      <c r="BB51" s="43"/>
      <c r="BC51" s="43">
        <v>39.317279999999997</v>
      </c>
      <c r="BD51" s="43"/>
      <c r="BE51" s="43">
        <v>20.6</v>
      </c>
      <c r="BF51" s="43"/>
      <c r="BG51" s="43"/>
      <c r="BH51" s="43"/>
      <c r="BI51" s="43"/>
      <c r="BJ51" s="43"/>
      <c r="BK51" s="43"/>
      <c r="BL51" s="43"/>
      <c r="BM51" s="43">
        <v>5.4870000000000001</v>
      </c>
      <c r="BN51" s="43">
        <v>3.16</v>
      </c>
      <c r="BO51" s="43"/>
      <c r="BP51" s="43">
        <v>128.85685000000001</v>
      </c>
      <c r="BQ51" s="43"/>
      <c r="BR51" s="43">
        <v>2.86591</v>
      </c>
      <c r="BS51" s="43">
        <v>45.71</v>
      </c>
      <c r="BT51" s="43">
        <v>10.5746</v>
      </c>
      <c r="BU51" s="43"/>
      <c r="BV51" s="43">
        <v>32.381</v>
      </c>
      <c r="BW51" s="43">
        <v>3.9547300000000001</v>
      </c>
      <c r="BX51" s="43">
        <v>11.02</v>
      </c>
      <c r="BY51" s="43"/>
      <c r="BZ51" s="43">
        <v>90.113799999999998</v>
      </c>
      <c r="CA51" s="43">
        <v>6.6273200000000001</v>
      </c>
      <c r="CB51" s="43">
        <v>1.1903999999999999</v>
      </c>
      <c r="CC51" s="43">
        <v>0.875</v>
      </c>
      <c r="CD51" s="43">
        <v>26.90042</v>
      </c>
      <c r="CE51" s="43">
        <v>316.17640999999998</v>
      </c>
      <c r="CF51" s="43">
        <v>11.431800000000001</v>
      </c>
      <c r="CG51" s="43">
        <v>155.27619999999999</v>
      </c>
      <c r="CH51" s="43">
        <v>17.8066</v>
      </c>
      <c r="CI51" s="43"/>
      <c r="CJ51" s="43"/>
      <c r="CK51" s="43">
        <v>13.801</v>
      </c>
      <c r="CL51" s="43">
        <v>5.1416399999999998</v>
      </c>
      <c r="CM51" s="43"/>
      <c r="CN51" s="43"/>
      <c r="CO51" s="43">
        <v>14.760300000000001</v>
      </c>
      <c r="CP51" s="43">
        <v>288.16000000000003</v>
      </c>
      <c r="CQ51" s="43"/>
      <c r="CR51" s="43">
        <v>30.718</v>
      </c>
      <c r="CS51" s="43"/>
      <c r="CT51" s="43">
        <v>19.82677</v>
      </c>
    </row>
    <row r="52" spans="1:98" ht="15.75" x14ac:dyDescent="0.25">
      <c r="A52" s="1"/>
      <c r="B52" s="42" t="s">
        <v>670</v>
      </c>
      <c r="C52" s="43"/>
      <c r="D52" s="43"/>
      <c r="E52" s="43">
        <v>26.8294</v>
      </c>
      <c r="F52" s="43"/>
      <c r="G52" s="43">
        <v>4.0750000000000002</v>
      </c>
      <c r="H52" s="43"/>
      <c r="I52" s="43"/>
      <c r="J52" s="43">
        <v>20.5413</v>
      </c>
      <c r="K52" s="43">
        <v>27.5227</v>
      </c>
      <c r="L52" s="43">
        <v>12.544499999999999</v>
      </c>
      <c r="M52" s="43">
        <v>10.9611</v>
      </c>
      <c r="N52" s="43">
        <v>10.51</v>
      </c>
      <c r="O52" s="43">
        <v>34.11</v>
      </c>
      <c r="P52" s="43"/>
      <c r="Q52" s="43"/>
      <c r="R52" s="43">
        <v>50.703000000000003</v>
      </c>
      <c r="S52" s="43"/>
      <c r="T52" s="43">
        <v>39.543840000000003</v>
      </c>
      <c r="U52" s="43"/>
      <c r="V52" s="43">
        <v>9.4</v>
      </c>
      <c r="W52" s="43"/>
      <c r="X52" s="43">
        <v>37.651499999999999</v>
      </c>
      <c r="Y52" s="43"/>
      <c r="Z52" s="43">
        <v>9.5210899999999992</v>
      </c>
      <c r="AA52" s="43"/>
      <c r="AB52" s="43"/>
      <c r="AC52" s="43"/>
      <c r="AD52" s="43"/>
      <c r="AE52" s="43">
        <v>2.1760000000000002</v>
      </c>
      <c r="AF52" s="43">
        <v>8.9</v>
      </c>
      <c r="AG52" s="43"/>
      <c r="AH52" s="43">
        <v>1.1175999999999999</v>
      </c>
      <c r="AI52" s="43"/>
      <c r="AJ52" s="43">
        <v>4.8772500000000001</v>
      </c>
      <c r="AK52" s="43">
        <v>0</v>
      </c>
      <c r="AL52" s="43">
        <v>2.2193000000000001</v>
      </c>
      <c r="AM52" s="43">
        <v>44.070959999999999</v>
      </c>
      <c r="AN52" s="43">
        <v>134.19583</v>
      </c>
      <c r="AO52" s="43">
        <v>26.768560000000001</v>
      </c>
      <c r="AP52" s="43">
        <v>1.1499999999999999</v>
      </c>
      <c r="AQ52" s="43">
        <v>145.56</v>
      </c>
      <c r="AR52" s="43"/>
      <c r="AS52" s="43">
        <v>35.50479</v>
      </c>
      <c r="AT52" s="43">
        <v>30.352499999999999</v>
      </c>
      <c r="AU52" s="43"/>
      <c r="AV52" s="43">
        <v>115.14538</v>
      </c>
      <c r="AW52" s="43">
        <v>10.4854</v>
      </c>
      <c r="AX52" s="43"/>
      <c r="AY52" s="43"/>
      <c r="AZ52" s="43"/>
      <c r="BA52" s="43">
        <v>5.3</v>
      </c>
      <c r="BB52" s="43"/>
      <c r="BC52" s="43">
        <v>44.283850000000001</v>
      </c>
      <c r="BD52" s="43"/>
      <c r="BE52" s="43">
        <v>20.6</v>
      </c>
      <c r="BF52" s="43"/>
      <c r="BG52" s="43"/>
      <c r="BH52" s="43"/>
      <c r="BI52" s="43"/>
      <c r="BJ52" s="43"/>
      <c r="BK52" s="43"/>
      <c r="BL52" s="43"/>
      <c r="BM52" s="43">
        <v>4.9530000000000003</v>
      </c>
      <c r="BN52" s="43">
        <v>20.36</v>
      </c>
      <c r="BO52" s="43"/>
      <c r="BP52" s="43">
        <v>133.17084</v>
      </c>
      <c r="BQ52" s="43"/>
      <c r="BR52" s="43">
        <v>2.6497199999999999</v>
      </c>
      <c r="BS52" s="43">
        <v>46.52</v>
      </c>
      <c r="BT52" s="43">
        <v>10.65901</v>
      </c>
      <c r="BU52" s="43"/>
      <c r="BV52" s="43">
        <v>33.764099999999999</v>
      </c>
      <c r="BW52" s="43">
        <v>3.9614600000000002</v>
      </c>
      <c r="BX52" s="43">
        <v>11.41</v>
      </c>
      <c r="BY52" s="43"/>
      <c r="BZ52" s="43">
        <v>87.772900000000007</v>
      </c>
      <c r="CA52" s="43">
        <v>22.6707</v>
      </c>
      <c r="CB52" s="43">
        <v>0.80400000000000005</v>
      </c>
      <c r="CC52" s="43">
        <v>0.85099999999999998</v>
      </c>
      <c r="CD52" s="43">
        <v>28.177720000000001</v>
      </c>
      <c r="CE52" s="43">
        <v>315.31299999999999</v>
      </c>
      <c r="CF52" s="43">
        <v>11.4801</v>
      </c>
      <c r="CG52" s="43">
        <v>152.9195</v>
      </c>
      <c r="CH52" s="43">
        <v>18.040120000000002</v>
      </c>
      <c r="CI52" s="43"/>
      <c r="CJ52" s="43"/>
      <c r="CK52" s="43">
        <v>13.678000000000001</v>
      </c>
      <c r="CL52" s="43">
        <v>5.16289</v>
      </c>
      <c r="CM52" s="43"/>
      <c r="CN52" s="43"/>
      <c r="CO52" s="43">
        <v>15.905799999999999</v>
      </c>
      <c r="CP52" s="43">
        <v>288.33</v>
      </c>
      <c r="CQ52" s="43"/>
      <c r="CR52" s="43">
        <v>33.058999999999997</v>
      </c>
      <c r="CS52" s="43"/>
      <c r="CT52" s="43">
        <v>19.727209999999999</v>
      </c>
    </row>
    <row r="53" spans="1:98" ht="15.75" x14ac:dyDescent="0.25">
      <c r="A53" s="1"/>
      <c r="B53" s="42" t="s">
        <v>671</v>
      </c>
      <c r="C53" s="43"/>
      <c r="D53" s="43"/>
      <c r="E53" s="43">
        <v>28.28</v>
      </c>
      <c r="F53" s="43"/>
      <c r="G53" s="43">
        <v>4.1050000000000004</v>
      </c>
      <c r="H53" s="43"/>
      <c r="I53" s="43"/>
      <c r="J53" s="43">
        <v>19.748100000000001</v>
      </c>
      <c r="K53" s="43">
        <v>27.245200000000001</v>
      </c>
      <c r="L53" s="43">
        <v>12.535</v>
      </c>
      <c r="M53" s="43">
        <v>11.0497</v>
      </c>
      <c r="N53" s="43">
        <v>10.54</v>
      </c>
      <c r="O53" s="43">
        <v>33.945999999999998</v>
      </c>
      <c r="P53" s="43"/>
      <c r="Q53" s="43"/>
      <c r="R53" s="43">
        <v>50.05</v>
      </c>
      <c r="S53" s="43"/>
      <c r="T53" s="43">
        <v>35.195099999999996</v>
      </c>
      <c r="U53" s="43"/>
      <c r="V53" s="43">
        <v>9.3000000000000007</v>
      </c>
      <c r="W53" s="43"/>
      <c r="X53" s="43">
        <v>123.70358</v>
      </c>
      <c r="Y53" s="43"/>
      <c r="Z53" s="43">
        <v>9.2260299999999997</v>
      </c>
      <c r="AA53" s="43"/>
      <c r="AB53" s="43"/>
      <c r="AC53" s="43"/>
      <c r="AD53" s="43"/>
      <c r="AE53" s="43">
        <v>2.1240000000000001</v>
      </c>
      <c r="AF53" s="43">
        <v>4.4000000000000004</v>
      </c>
      <c r="AG53" s="43"/>
      <c r="AH53" s="43">
        <v>1.1376999999999999</v>
      </c>
      <c r="AI53" s="43"/>
      <c r="AJ53" s="43">
        <v>4.42605</v>
      </c>
      <c r="AK53" s="43">
        <v>0</v>
      </c>
      <c r="AL53" s="43">
        <v>1.7108000000000001</v>
      </c>
      <c r="AM53" s="43">
        <v>44.860109999999999</v>
      </c>
      <c r="AN53" s="43">
        <v>132.72300000000001</v>
      </c>
      <c r="AO53" s="43">
        <v>27.057749999999999</v>
      </c>
      <c r="AP53" s="43">
        <v>1.26</v>
      </c>
      <c r="AQ53" s="43">
        <v>146.53</v>
      </c>
      <c r="AR53" s="43"/>
      <c r="AS53" s="43">
        <v>36.101669999999999</v>
      </c>
      <c r="AT53" s="43">
        <v>30.254919999999998</v>
      </c>
      <c r="AU53" s="43"/>
      <c r="AV53" s="43">
        <v>115.52706000000001</v>
      </c>
      <c r="AW53" s="43">
        <v>10.6807</v>
      </c>
      <c r="AX53" s="43"/>
      <c r="AY53" s="43"/>
      <c r="AZ53" s="43"/>
      <c r="BA53" s="43">
        <v>5.2</v>
      </c>
      <c r="BB53" s="43"/>
      <c r="BC53" s="43">
        <v>50.629779999999997</v>
      </c>
      <c r="BD53" s="43"/>
      <c r="BE53" s="43">
        <v>20.6</v>
      </c>
      <c r="BF53" s="43"/>
      <c r="BG53" s="43"/>
      <c r="BH53" s="43"/>
      <c r="BI53" s="43"/>
      <c r="BJ53" s="43"/>
      <c r="BK53" s="43"/>
      <c r="BL53" s="43"/>
      <c r="BM53" s="43">
        <v>4.5</v>
      </c>
      <c r="BN53" s="43">
        <v>15.98</v>
      </c>
      <c r="BO53" s="43"/>
      <c r="BP53" s="43">
        <v>133.66999999999999</v>
      </c>
      <c r="BQ53" s="43"/>
      <c r="BR53" s="43">
        <v>2.6286499999999999</v>
      </c>
      <c r="BS53" s="43">
        <v>47.26</v>
      </c>
      <c r="BT53" s="43">
        <v>10.995509999999999</v>
      </c>
      <c r="BU53" s="43"/>
      <c r="BV53" s="43">
        <v>34.1479</v>
      </c>
      <c r="BW53" s="43">
        <v>3.9545699999999999</v>
      </c>
      <c r="BX53" s="43">
        <v>11</v>
      </c>
      <c r="BY53" s="43"/>
      <c r="BZ53" s="43">
        <v>89.380799999999994</v>
      </c>
      <c r="CA53" s="43">
        <v>22.668469999999999</v>
      </c>
      <c r="CB53" s="43">
        <v>0.58940000000000003</v>
      </c>
      <c r="CC53" s="43">
        <v>0.79400000000000004</v>
      </c>
      <c r="CD53" s="43">
        <v>27.308250000000001</v>
      </c>
      <c r="CE53" s="43">
        <v>316.98047000000003</v>
      </c>
      <c r="CF53" s="43">
        <v>11.77</v>
      </c>
      <c r="CG53" s="43">
        <v>154.73599999999999</v>
      </c>
      <c r="CH53" s="43">
        <v>18.29177</v>
      </c>
      <c r="CI53" s="43"/>
      <c r="CJ53" s="43"/>
      <c r="CK53" s="43">
        <v>13.388299999999999</v>
      </c>
      <c r="CL53" s="43">
        <v>5.2608699999999997</v>
      </c>
      <c r="CM53" s="43"/>
      <c r="CN53" s="43"/>
      <c r="CO53" s="43">
        <v>16.361789999999999</v>
      </c>
      <c r="CP53" s="43">
        <v>287.52999999999997</v>
      </c>
      <c r="CQ53" s="43"/>
      <c r="CR53" s="43">
        <v>32.472999999999999</v>
      </c>
      <c r="CS53" s="43"/>
      <c r="CT53" s="43">
        <v>20.50648</v>
      </c>
    </row>
    <row r="54" spans="1:98" ht="15.75" x14ac:dyDescent="0.25">
      <c r="A54" s="1"/>
      <c r="B54" s="42" t="s">
        <v>672</v>
      </c>
      <c r="C54" s="43"/>
      <c r="D54" s="43"/>
      <c r="E54" s="43">
        <v>32.316099999999999</v>
      </c>
      <c r="F54" s="43"/>
      <c r="G54" s="43">
        <v>4.0709999999999997</v>
      </c>
      <c r="H54" s="43"/>
      <c r="I54" s="43"/>
      <c r="J54" s="43">
        <v>19.593299999999999</v>
      </c>
      <c r="K54" s="43">
        <v>27.031600000000001</v>
      </c>
      <c r="L54" s="43">
        <v>12.289</v>
      </c>
      <c r="M54" s="43">
        <v>13.1152</v>
      </c>
      <c r="N54" s="43">
        <v>10.52</v>
      </c>
      <c r="O54" s="43">
        <v>33.945999999999998</v>
      </c>
      <c r="P54" s="43"/>
      <c r="Q54" s="43"/>
      <c r="R54" s="43">
        <v>50.484000000000002</v>
      </c>
      <c r="S54" s="43"/>
      <c r="T54" s="43">
        <v>44.929900000000004</v>
      </c>
      <c r="U54" s="43"/>
      <c r="V54" s="43">
        <v>9</v>
      </c>
      <c r="W54" s="43"/>
      <c r="X54" s="43">
        <v>97.348990000000001</v>
      </c>
      <c r="Y54" s="43"/>
      <c r="Z54" s="43">
        <v>8.9167699999999996</v>
      </c>
      <c r="AA54" s="43"/>
      <c r="AB54" s="43"/>
      <c r="AC54" s="43"/>
      <c r="AD54" s="43"/>
      <c r="AE54" s="43">
        <v>2.1930000000000001</v>
      </c>
      <c r="AF54" s="43">
        <v>3.2</v>
      </c>
      <c r="AG54" s="43"/>
      <c r="AH54" s="43">
        <v>4.1436000000000002</v>
      </c>
      <c r="AI54" s="43"/>
      <c r="AJ54" s="43">
        <v>4.5418000000000003</v>
      </c>
      <c r="AK54" s="43">
        <v>0</v>
      </c>
      <c r="AL54" s="43">
        <v>1.3896999999999999</v>
      </c>
      <c r="AM54" s="43">
        <v>44.631050000000002</v>
      </c>
      <c r="AN54" s="43">
        <v>133.8793</v>
      </c>
      <c r="AO54" s="43">
        <v>27.01332</v>
      </c>
      <c r="AP54" s="43">
        <v>1.2</v>
      </c>
      <c r="AQ54" s="43">
        <v>145.75</v>
      </c>
      <c r="AR54" s="43"/>
      <c r="AS54" s="43">
        <v>36.158230000000003</v>
      </c>
      <c r="AT54" s="43">
        <v>30.779879999999999</v>
      </c>
      <c r="AU54" s="43"/>
      <c r="AV54" s="43">
        <v>114.60881000000001</v>
      </c>
      <c r="AW54" s="43">
        <v>10.603400000000001</v>
      </c>
      <c r="AX54" s="43"/>
      <c r="AY54" s="43"/>
      <c r="AZ54" s="43"/>
      <c r="BA54" s="43">
        <v>5.0999999999999996</v>
      </c>
      <c r="BB54" s="43"/>
      <c r="BC54" s="43">
        <v>50.960030000000003</v>
      </c>
      <c r="BD54" s="43"/>
      <c r="BE54" s="43">
        <v>20.6</v>
      </c>
      <c r="BF54" s="43"/>
      <c r="BG54" s="43"/>
      <c r="BH54" s="43"/>
      <c r="BI54" s="43"/>
      <c r="BJ54" s="43"/>
      <c r="BK54" s="43"/>
      <c r="BL54" s="43"/>
      <c r="BM54" s="43">
        <v>6.25</v>
      </c>
      <c r="BN54" s="43">
        <v>17.16</v>
      </c>
      <c r="BO54" s="43"/>
      <c r="BP54" s="43">
        <v>132.76541</v>
      </c>
      <c r="BQ54" s="43"/>
      <c r="BR54" s="43">
        <v>2.7184499999999998</v>
      </c>
      <c r="BS54" s="43">
        <v>47.16</v>
      </c>
      <c r="BT54" s="43">
        <v>9.8859100000000009</v>
      </c>
      <c r="BU54" s="43"/>
      <c r="BV54" s="43">
        <v>35.363</v>
      </c>
      <c r="BW54" s="43">
        <v>3.8564400000000001</v>
      </c>
      <c r="BX54" s="43">
        <v>11.81</v>
      </c>
      <c r="BY54" s="43"/>
      <c r="BZ54" s="43">
        <v>88.397400000000005</v>
      </c>
      <c r="CA54" s="43">
        <v>22.701789999999999</v>
      </c>
      <c r="CB54" s="43">
        <v>0.47210000000000002</v>
      </c>
      <c r="CC54" s="43">
        <v>0.86699999999999999</v>
      </c>
      <c r="CD54" s="43">
        <v>25.508369999999999</v>
      </c>
      <c r="CE54" s="43">
        <v>314.80770999999999</v>
      </c>
      <c r="CF54" s="43">
        <v>11.8971</v>
      </c>
      <c r="CG54" s="43">
        <v>152.96709999999999</v>
      </c>
      <c r="CH54" s="43">
        <v>18.260190000000001</v>
      </c>
      <c r="CI54" s="43"/>
      <c r="CJ54" s="43"/>
      <c r="CK54" s="43">
        <v>13.338200000000001</v>
      </c>
      <c r="CL54" s="43">
        <v>5.1888500000000004</v>
      </c>
      <c r="CM54" s="43"/>
      <c r="CN54" s="43"/>
      <c r="CO54" s="43">
        <v>16.31662</v>
      </c>
      <c r="CP54" s="43">
        <v>286.35000000000002</v>
      </c>
      <c r="CQ54" s="43"/>
      <c r="CR54" s="43">
        <v>32.57</v>
      </c>
      <c r="CS54" s="43"/>
      <c r="CT54" s="43">
        <v>15.61229</v>
      </c>
    </row>
    <row r="55" spans="1:98" ht="15.75" x14ac:dyDescent="0.25">
      <c r="A55" s="1"/>
      <c r="B55" s="42" t="s">
        <v>43</v>
      </c>
      <c r="C55" s="43"/>
      <c r="D55" s="43"/>
      <c r="E55" s="43">
        <v>26.486599999999999</v>
      </c>
      <c r="F55" s="43"/>
      <c r="G55" s="43">
        <v>4.085</v>
      </c>
      <c r="H55" s="43"/>
      <c r="I55" s="43"/>
      <c r="J55" s="43">
        <v>19.1767</v>
      </c>
      <c r="K55" s="43">
        <v>26.570399999999999</v>
      </c>
      <c r="L55" s="43">
        <v>12.042999999999999</v>
      </c>
      <c r="M55" s="43">
        <v>13.5494</v>
      </c>
      <c r="N55" s="43">
        <v>10.41</v>
      </c>
      <c r="O55" s="43">
        <v>34.201999999999998</v>
      </c>
      <c r="P55" s="43"/>
      <c r="Q55" s="43"/>
      <c r="R55" s="43">
        <v>50.817999999999998</v>
      </c>
      <c r="S55" s="43"/>
      <c r="T55" s="43">
        <v>37.886099999999999</v>
      </c>
      <c r="U55" s="43"/>
      <c r="V55" s="43">
        <v>8.6999999999999993</v>
      </c>
      <c r="W55" s="43"/>
      <c r="X55" s="43">
        <v>164.90402</v>
      </c>
      <c r="Y55" s="43"/>
      <c r="Z55" s="43">
        <v>8.5646599999999999</v>
      </c>
      <c r="AA55" s="43"/>
      <c r="AB55" s="43"/>
      <c r="AC55" s="43"/>
      <c r="AD55" s="43"/>
      <c r="AE55" s="43">
        <v>2.1989999999999998</v>
      </c>
      <c r="AF55" s="43">
        <v>4.7</v>
      </c>
      <c r="AG55" s="43"/>
      <c r="AH55" s="43">
        <v>4.5788000000000002</v>
      </c>
      <c r="AI55" s="43"/>
      <c r="AJ55" s="43">
        <v>5.2758599999999998</v>
      </c>
      <c r="AK55" s="43">
        <v>0</v>
      </c>
      <c r="AL55" s="43">
        <v>1.2284999999999999</v>
      </c>
      <c r="AM55" s="43">
        <v>43.35266</v>
      </c>
      <c r="AN55" s="43">
        <v>133.53468000000001</v>
      </c>
      <c r="AO55" s="43">
        <v>26.089189999999999</v>
      </c>
      <c r="AP55" s="43">
        <v>0.83</v>
      </c>
      <c r="AQ55" s="43">
        <v>146.16</v>
      </c>
      <c r="AR55" s="43"/>
      <c r="AS55" s="43">
        <v>36.631630000000001</v>
      </c>
      <c r="AT55" s="43">
        <v>30.590589999999999</v>
      </c>
      <c r="AU55" s="43"/>
      <c r="AV55" s="43">
        <v>160.42484999999999</v>
      </c>
      <c r="AW55" s="43">
        <v>10.703900000000001</v>
      </c>
      <c r="AX55" s="43"/>
      <c r="AY55" s="43"/>
      <c r="AZ55" s="43"/>
      <c r="BA55" s="43">
        <v>5.0999999999999996</v>
      </c>
      <c r="BB55" s="43"/>
      <c r="BC55" s="43">
        <v>51.003740000000001</v>
      </c>
      <c r="BD55" s="43"/>
      <c r="BE55" s="43">
        <v>20.6</v>
      </c>
      <c r="BF55" s="43"/>
      <c r="BG55" s="43"/>
      <c r="BH55" s="43"/>
      <c r="BI55" s="43"/>
      <c r="BJ55" s="43"/>
      <c r="BK55" s="43"/>
      <c r="BL55" s="43"/>
      <c r="BM55" s="43">
        <v>6.6479999999999997</v>
      </c>
      <c r="BN55" s="43">
        <v>22.17</v>
      </c>
      <c r="BO55" s="43"/>
      <c r="BP55" s="43">
        <v>128.22944000000001</v>
      </c>
      <c r="BQ55" s="43"/>
      <c r="BR55" s="43">
        <v>2.76817</v>
      </c>
      <c r="BS55" s="43">
        <v>47.09</v>
      </c>
      <c r="BT55" s="43">
        <v>8.4053799999999992</v>
      </c>
      <c r="BU55" s="43"/>
      <c r="BV55" s="43">
        <v>33.787100000000002</v>
      </c>
      <c r="BW55" s="43">
        <v>3.8369499999999999</v>
      </c>
      <c r="BX55" s="43">
        <v>11.37</v>
      </c>
      <c r="BY55" s="43"/>
      <c r="BZ55" s="43">
        <v>88.614099999999993</v>
      </c>
      <c r="CA55" s="43">
        <v>22.67099</v>
      </c>
      <c r="CB55" s="43">
        <v>0.4012</v>
      </c>
      <c r="CC55" s="43">
        <v>0.82399999999999995</v>
      </c>
      <c r="CD55" s="43">
        <v>24.119579999999999</v>
      </c>
      <c r="CE55" s="43">
        <v>317.88195000000002</v>
      </c>
      <c r="CF55" s="43">
        <v>12.1639</v>
      </c>
      <c r="CG55" s="43">
        <v>155.72640000000001</v>
      </c>
      <c r="CH55" s="43">
        <v>18.116119999999999</v>
      </c>
      <c r="CI55" s="43"/>
      <c r="CJ55" s="43"/>
      <c r="CK55" s="43">
        <v>13.4602</v>
      </c>
      <c r="CL55" s="43">
        <v>5.24376</v>
      </c>
      <c r="CM55" s="43"/>
      <c r="CN55" s="43"/>
      <c r="CO55" s="43">
        <v>16.42503</v>
      </c>
      <c r="CP55" s="43">
        <v>289.61</v>
      </c>
      <c r="CQ55" s="43"/>
      <c r="CR55" s="43">
        <v>34.064999999999998</v>
      </c>
      <c r="CS55" s="43"/>
      <c r="CT55" s="43">
        <v>13.297280000000001</v>
      </c>
    </row>
    <row r="56" spans="1:98" ht="31.35" customHeight="1" x14ac:dyDescent="0.25">
      <c r="A56" s="1"/>
      <c r="B56" s="44" t="s">
        <v>763</v>
      </c>
      <c r="C56" s="45">
        <v>0</v>
      </c>
      <c r="D56" s="45">
        <v>0</v>
      </c>
      <c r="E56" s="45">
        <v>644.80269999999996</v>
      </c>
      <c r="F56" s="45">
        <v>0</v>
      </c>
      <c r="G56" s="45">
        <v>94.271500000000003</v>
      </c>
      <c r="H56" s="45">
        <v>0</v>
      </c>
      <c r="I56" s="45">
        <v>0</v>
      </c>
      <c r="J56" s="45">
        <v>467.00920000000002</v>
      </c>
      <c r="K56" s="45">
        <v>638.01300000000003</v>
      </c>
      <c r="L56" s="45">
        <v>282.99124999999998</v>
      </c>
      <c r="M56" s="45">
        <v>308.81995000000001</v>
      </c>
      <c r="N56" s="45">
        <v>302.61</v>
      </c>
      <c r="O56" s="45">
        <v>762.66099999999994</v>
      </c>
      <c r="P56" s="45">
        <v>0</v>
      </c>
      <c r="Q56" s="45">
        <v>0</v>
      </c>
      <c r="R56" s="45">
        <v>1140.2315000000001</v>
      </c>
      <c r="S56" s="45">
        <v>0</v>
      </c>
      <c r="T56" s="45">
        <v>851.69905000000006</v>
      </c>
      <c r="U56" s="45">
        <v>0</v>
      </c>
      <c r="V56" s="45">
        <v>209.7</v>
      </c>
      <c r="W56" s="45">
        <v>0</v>
      </c>
      <c r="X56" s="45">
        <v>2525.458705</v>
      </c>
      <c r="Y56" s="45">
        <v>0</v>
      </c>
      <c r="Z56" s="45">
        <v>218.82812000000001</v>
      </c>
      <c r="AA56" s="45">
        <v>0</v>
      </c>
      <c r="AB56" s="45">
        <v>0</v>
      </c>
      <c r="AC56" s="45">
        <v>0</v>
      </c>
      <c r="AD56" s="45">
        <v>0</v>
      </c>
      <c r="AE56" s="45">
        <v>52.188499999999998</v>
      </c>
      <c r="AF56" s="45">
        <v>72.75</v>
      </c>
      <c r="AG56" s="45">
        <v>0</v>
      </c>
      <c r="AH56" s="45">
        <v>67.825149999999994</v>
      </c>
      <c r="AI56" s="45">
        <v>0</v>
      </c>
      <c r="AJ56" s="45">
        <v>118.96792499999999</v>
      </c>
      <c r="AK56" s="45">
        <v>0</v>
      </c>
      <c r="AL56" s="45">
        <v>57.55095</v>
      </c>
      <c r="AM56" s="45">
        <v>1000.884185</v>
      </c>
      <c r="AN56" s="45">
        <v>3053.181345</v>
      </c>
      <c r="AO56" s="45">
        <v>613.35681499999998</v>
      </c>
      <c r="AP56" s="45">
        <v>18.010000000000002</v>
      </c>
      <c r="AQ56" s="45">
        <v>3516.915</v>
      </c>
      <c r="AR56" s="45">
        <v>0</v>
      </c>
      <c r="AS56" s="45">
        <v>799.53684999999996</v>
      </c>
      <c r="AT56" s="45">
        <v>713.17889500000001</v>
      </c>
      <c r="AU56" s="45">
        <v>0</v>
      </c>
      <c r="AV56" s="45">
        <v>3797.4810000000002</v>
      </c>
      <c r="AW56" s="45">
        <v>292.71749999999997</v>
      </c>
      <c r="AX56" s="45">
        <v>0</v>
      </c>
      <c r="AY56" s="45">
        <v>0</v>
      </c>
      <c r="AZ56" s="45">
        <v>0</v>
      </c>
      <c r="BA56" s="45">
        <v>122.65</v>
      </c>
      <c r="BB56" s="45">
        <v>0</v>
      </c>
      <c r="BC56" s="45">
        <v>1090.925035</v>
      </c>
      <c r="BD56" s="45">
        <v>0</v>
      </c>
      <c r="BE56" s="45">
        <v>487.02499999999998</v>
      </c>
      <c r="BF56" s="45">
        <v>0</v>
      </c>
      <c r="BG56" s="45">
        <v>0</v>
      </c>
      <c r="BH56" s="45">
        <v>0</v>
      </c>
      <c r="BI56" s="45">
        <v>0</v>
      </c>
      <c r="BJ56" s="45">
        <v>0</v>
      </c>
      <c r="BK56" s="45">
        <v>0</v>
      </c>
      <c r="BL56" s="45">
        <v>0</v>
      </c>
      <c r="BM56" s="45">
        <v>71.408000000000001</v>
      </c>
      <c r="BN56" s="45">
        <v>473.71</v>
      </c>
      <c r="BO56" s="45">
        <v>0</v>
      </c>
      <c r="BP56" s="45">
        <v>3144.873685</v>
      </c>
      <c r="BQ56" s="45">
        <v>0</v>
      </c>
      <c r="BR56" s="45">
        <v>69.059264999999996</v>
      </c>
      <c r="BS56" s="45">
        <v>1523.9649999999999</v>
      </c>
      <c r="BT56" s="45">
        <v>216.11774500000001</v>
      </c>
      <c r="BU56" s="45">
        <v>0</v>
      </c>
      <c r="BV56" s="45">
        <v>763.13634999999999</v>
      </c>
      <c r="BW56" s="45">
        <v>93.505674999999997</v>
      </c>
      <c r="BX56" s="45">
        <v>241.48500000000001</v>
      </c>
      <c r="BY56" s="45">
        <v>0</v>
      </c>
      <c r="BZ56" s="45">
        <v>2112.9481000000001</v>
      </c>
      <c r="CA56" s="45">
        <v>452.37105000000003</v>
      </c>
      <c r="CB56" s="45">
        <v>20.943300000000001</v>
      </c>
      <c r="CC56" s="45">
        <v>19.012</v>
      </c>
      <c r="CD56" s="45">
        <v>636.35345500000005</v>
      </c>
      <c r="CE56" s="45">
        <v>7292.8736900000004</v>
      </c>
      <c r="CF56" s="45">
        <v>271.59089999999998</v>
      </c>
      <c r="CG56" s="45">
        <v>3662.0846000000001</v>
      </c>
      <c r="CH56" s="45">
        <v>426.13619499999999</v>
      </c>
      <c r="CI56" s="45">
        <v>0</v>
      </c>
      <c r="CJ56" s="45">
        <v>0</v>
      </c>
      <c r="CK56" s="45">
        <v>290.88040000000001</v>
      </c>
      <c r="CL56" s="45">
        <v>115.352065</v>
      </c>
      <c r="CM56" s="45">
        <v>0</v>
      </c>
      <c r="CN56" s="45">
        <v>0</v>
      </c>
      <c r="CO56" s="45">
        <v>347.88346999999999</v>
      </c>
      <c r="CP56" s="45">
        <v>6629.98</v>
      </c>
      <c r="CQ56" s="45">
        <v>0</v>
      </c>
      <c r="CR56" s="45">
        <v>770.12800000000004</v>
      </c>
      <c r="CS56" s="45">
        <v>0</v>
      </c>
      <c r="CT56" s="45">
        <v>658.63147000000004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764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765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766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767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zoomScale="80" zoomScaleNormal="80" workbookViewId="0">
      <pane xSplit="2" ySplit="6" topLeftCell="C25" activePane="bottomRight" state="frozen"/>
      <selection pane="topRight" activeCell="C1" sqref="C1"/>
      <selection pane="bottomLeft" activeCell="A7" sqref="A7"/>
      <selection pane="bottomRight" activeCell="N55" sqref="N55"/>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5" t="s">
        <v>0</v>
      </c>
      <c r="C3" s="196"/>
      <c r="D3" s="196"/>
      <c r="E3" s="196"/>
      <c r="F3" s="196"/>
      <c r="G3" s="196"/>
      <c r="H3" s="196"/>
      <c r="I3" s="196"/>
      <c r="J3" s="196"/>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768</v>
      </c>
      <c r="C5" s="1"/>
      <c r="D5" s="1"/>
      <c r="E5" s="1"/>
      <c r="F5" s="1"/>
      <c r="G5" s="1"/>
      <c r="H5" s="1"/>
      <c r="I5" s="1"/>
      <c r="J5" s="1"/>
      <c r="K5" s="1"/>
      <c r="L5" s="1"/>
      <c r="M5" s="1"/>
      <c r="N5" s="1"/>
      <c r="O5" s="1"/>
      <c r="P5" s="1"/>
      <c r="Q5" s="1"/>
      <c r="R5" s="1"/>
      <c r="S5" s="1"/>
      <c r="T5" s="1"/>
      <c r="U5" s="1"/>
      <c r="V5" s="1"/>
    </row>
    <row r="6" spans="1:22" ht="48" x14ac:dyDescent="0.25">
      <c r="A6" s="1"/>
      <c r="B6" s="37" t="s">
        <v>402</v>
      </c>
      <c r="C6" s="48" t="s">
        <v>769</v>
      </c>
      <c r="D6" s="48" t="s">
        <v>770</v>
      </c>
      <c r="E6" s="48" t="s">
        <v>771</v>
      </c>
      <c r="F6" s="48" t="s">
        <v>772</v>
      </c>
      <c r="G6" s="48" t="s">
        <v>3184</v>
      </c>
      <c r="H6" s="48" t="s">
        <v>3185</v>
      </c>
      <c r="I6" s="48" t="s">
        <v>3186</v>
      </c>
      <c r="J6" s="48" t="s">
        <v>773</v>
      </c>
      <c r="K6" s="48" t="s">
        <v>774</v>
      </c>
      <c r="L6" s="48" t="s">
        <v>775</v>
      </c>
      <c r="M6" s="48" t="s">
        <v>776</v>
      </c>
      <c r="N6" s="37" t="s">
        <v>777</v>
      </c>
      <c r="O6" s="1"/>
      <c r="P6" s="1"/>
      <c r="Q6" s="1"/>
      <c r="R6" s="1"/>
      <c r="S6" s="49" t="s">
        <v>3</v>
      </c>
      <c r="T6" s="49" t="s">
        <v>48</v>
      </c>
      <c r="U6" s="49" t="s">
        <v>778</v>
      </c>
      <c r="V6" s="49" t="s">
        <v>779</v>
      </c>
    </row>
    <row r="7" spans="1:22" x14ac:dyDescent="0.25">
      <c r="A7" s="1"/>
      <c r="B7" s="50" t="s">
        <v>626</v>
      </c>
      <c r="C7" s="51">
        <v>1195.972</v>
      </c>
      <c r="D7" s="51">
        <v>3682.2930000000001</v>
      </c>
      <c r="E7" s="51">
        <v>1238.8159900000001</v>
      </c>
      <c r="F7" s="51">
        <v>46.6</v>
      </c>
      <c r="G7" s="51">
        <v>0</v>
      </c>
      <c r="H7" s="51">
        <v>55</v>
      </c>
      <c r="I7" s="51">
        <v>0</v>
      </c>
      <c r="J7" s="51">
        <v>46</v>
      </c>
      <c r="K7" s="51">
        <v>10.6</v>
      </c>
      <c r="L7" s="51">
        <v>0</v>
      </c>
      <c r="M7" s="51">
        <v>367.5</v>
      </c>
      <c r="N7" s="51">
        <f>+SUM(C7:M7)</f>
        <v>6642.7809900000011</v>
      </c>
      <c r="O7" s="1"/>
      <c r="P7" s="1"/>
      <c r="Q7" s="1"/>
      <c r="R7" s="1"/>
      <c r="S7" s="210" t="s">
        <v>444</v>
      </c>
      <c r="T7" s="52" t="s">
        <v>780</v>
      </c>
      <c r="U7" s="53">
        <v>439.95</v>
      </c>
      <c r="V7" s="53" t="s">
        <v>781</v>
      </c>
    </row>
    <row r="8" spans="1:22" x14ac:dyDescent="0.25">
      <c r="A8" s="1"/>
      <c r="B8" s="54" t="s">
        <v>627</v>
      </c>
      <c r="C8" s="55">
        <v>1192.9870000000001</v>
      </c>
      <c r="D8" s="55">
        <v>3522.5889999999999</v>
      </c>
      <c r="E8" s="55">
        <v>1245.2029600000001</v>
      </c>
      <c r="F8" s="55">
        <v>47.3</v>
      </c>
      <c r="G8" s="55">
        <v>0</v>
      </c>
      <c r="H8" s="55">
        <v>55.1</v>
      </c>
      <c r="I8" s="55">
        <v>0</v>
      </c>
      <c r="J8" s="55">
        <v>47.3</v>
      </c>
      <c r="K8" s="55">
        <v>10.6</v>
      </c>
      <c r="L8" s="55">
        <v>0</v>
      </c>
      <c r="M8" s="55">
        <v>322.76299999999998</v>
      </c>
      <c r="N8" s="55">
        <f t="shared" ref="N8:N54" si="0">+SUM(C8:M8)</f>
        <v>6443.8419600000007</v>
      </c>
      <c r="O8" s="1"/>
      <c r="P8" s="1"/>
      <c r="Q8" s="1"/>
      <c r="R8" s="1"/>
      <c r="S8" s="210" t="s">
        <v>445</v>
      </c>
      <c r="T8" s="52" t="s">
        <v>782</v>
      </c>
      <c r="U8" s="53">
        <v>48</v>
      </c>
      <c r="V8" s="53" t="s">
        <v>781</v>
      </c>
    </row>
    <row r="9" spans="1:22" x14ac:dyDescent="0.25">
      <c r="A9" s="1"/>
      <c r="B9" s="54" t="s">
        <v>628</v>
      </c>
      <c r="C9" s="55">
        <v>1204.663</v>
      </c>
      <c r="D9" s="55">
        <v>3582.6309999999999</v>
      </c>
      <c r="E9" s="55">
        <v>1114.9707000000001</v>
      </c>
      <c r="F9" s="55">
        <v>47.3</v>
      </c>
      <c r="G9" s="55">
        <v>0</v>
      </c>
      <c r="H9" s="55">
        <v>55</v>
      </c>
      <c r="I9" s="55">
        <v>0</v>
      </c>
      <c r="J9" s="55">
        <v>47.4</v>
      </c>
      <c r="K9" s="55">
        <v>10.6</v>
      </c>
      <c r="L9" s="55">
        <v>0</v>
      </c>
      <c r="M9" s="55">
        <v>340.96699999999998</v>
      </c>
      <c r="N9" s="55">
        <f t="shared" si="0"/>
        <v>6403.5316999999995</v>
      </c>
      <c r="O9" s="1"/>
      <c r="P9" s="1"/>
      <c r="Q9" s="1"/>
      <c r="R9" s="1"/>
      <c r="S9" s="210" t="s">
        <v>45</v>
      </c>
      <c r="T9" s="52" t="s">
        <v>46</v>
      </c>
      <c r="U9" s="53" t="s">
        <v>781</v>
      </c>
      <c r="V9" s="53">
        <v>5023.05</v>
      </c>
    </row>
    <row r="10" spans="1:22" x14ac:dyDescent="0.25">
      <c r="A10" s="1"/>
      <c r="B10" s="54" t="s">
        <v>629</v>
      </c>
      <c r="C10" s="55">
        <v>1179.211</v>
      </c>
      <c r="D10" s="55">
        <v>3457.8629999999998</v>
      </c>
      <c r="E10" s="55">
        <v>1102.2212999999999</v>
      </c>
      <c r="F10" s="55">
        <v>24.6</v>
      </c>
      <c r="G10" s="55">
        <v>0</v>
      </c>
      <c r="H10" s="55">
        <v>55.1</v>
      </c>
      <c r="I10" s="55">
        <v>0</v>
      </c>
      <c r="J10" s="55">
        <v>47.2</v>
      </c>
      <c r="K10" s="55">
        <v>10.7</v>
      </c>
      <c r="L10" s="55">
        <v>0</v>
      </c>
      <c r="M10" s="55">
        <v>336.24099999999999</v>
      </c>
      <c r="N10" s="55">
        <f t="shared" si="0"/>
        <v>6213.1363000000001</v>
      </c>
      <c r="O10" s="1"/>
      <c r="P10" s="1"/>
      <c r="Q10" s="1"/>
      <c r="R10" s="1"/>
      <c r="S10" s="210" t="s">
        <v>421</v>
      </c>
      <c r="T10" s="52" t="s">
        <v>783</v>
      </c>
      <c r="U10" s="53">
        <v>472.8</v>
      </c>
      <c r="V10" s="53" t="s">
        <v>781</v>
      </c>
    </row>
    <row r="11" spans="1:22" x14ac:dyDescent="0.25">
      <c r="A11" s="1"/>
      <c r="B11" s="54" t="s">
        <v>630</v>
      </c>
      <c r="C11" s="55">
        <v>1189.162</v>
      </c>
      <c r="D11" s="55">
        <v>3542.395</v>
      </c>
      <c r="E11" s="55">
        <v>1098.74477</v>
      </c>
      <c r="F11" s="55">
        <v>24.5</v>
      </c>
      <c r="G11" s="55">
        <v>0</v>
      </c>
      <c r="H11" s="55">
        <v>55</v>
      </c>
      <c r="I11" s="55">
        <v>0</v>
      </c>
      <c r="J11" s="55">
        <v>48.6</v>
      </c>
      <c r="K11" s="55">
        <v>11.7</v>
      </c>
      <c r="L11" s="55">
        <v>0</v>
      </c>
      <c r="M11" s="55">
        <v>302.97000000000003</v>
      </c>
      <c r="N11" s="55">
        <f t="shared" si="0"/>
        <v>6273.0717700000005</v>
      </c>
      <c r="O11" s="1"/>
      <c r="P11" s="1"/>
      <c r="Q11" s="1"/>
      <c r="R11" s="1"/>
      <c r="S11" s="210" t="s">
        <v>412</v>
      </c>
      <c r="T11" s="52" t="s">
        <v>784</v>
      </c>
      <c r="U11" s="53">
        <v>23.3</v>
      </c>
      <c r="V11" s="53" t="s">
        <v>781</v>
      </c>
    </row>
    <row r="12" spans="1:22" x14ac:dyDescent="0.25">
      <c r="A12" s="1"/>
      <c r="B12" s="54" t="s">
        <v>631</v>
      </c>
      <c r="C12" s="55">
        <v>1188.6369999999999</v>
      </c>
      <c r="D12" s="55">
        <v>3522.2260000000001</v>
      </c>
      <c r="E12" s="55">
        <v>1097.1195</v>
      </c>
      <c r="F12" s="55">
        <v>0</v>
      </c>
      <c r="G12" s="55">
        <v>0</v>
      </c>
      <c r="H12" s="55">
        <v>55.2</v>
      </c>
      <c r="I12" s="55">
        <v>0</v>
      </c>
      <c r="J12" s="55">
        <v>49.2</v>
      </c>
      <c r="K12" s="55">
        <v>10.8</v>
      </c>
      <c r="L12" s="55">
        <v>0</v>
      </c>
      <c r="M12" s="55">
        <v>314.27800000000002</v>
      </c>
      <c r="N12" s="55">
        <f t="shared" si="0"/>
        <v>6237.4605000000001</v>
      </c>
      <c r="O12" s="1"/>
      <c r="P12" s="1"/>
      <c r="Q12" s="1"/>
      <c r="R12" s="1"/>
      <c r="S12" s="210"/>
      <c r="T12" s="52" t="s">
        <v>785</v>
      </c>
      <c r="U12" s="53">
        <v>36.35</v>
      </c>
      <c r="V12" s="53" t="s">
        <v>781</v>
      </c>
    </row>
    <row r="13" spans="1:22" x14ac:dyDescent="0.25">
      <c r="A13" s="1"/>
      <c r="B13" s="54" t="s">
        <v>632</v>
      </c>
      <c r="C13" s="55">
        <v>1200.8219999999999</v>
      </c>
      <c r="D13" s="55">
        <v>3507.8519999999999</v>
      </c>
      <c r="E13" s="55">
        <v>1108.3584599999999</v>
      </c>
      <c r="F13" s="55">
        <v>0</v>
      </c>
      <c r="G13" s="55">
        <v>0</v>
      </c>
      <c r="H13" s="55">
        <v>54.9</v>
      </c>
      <c r="I13" s="55">
        <v>0</v>
      </c>
      <c r="J13" s="55">
        <v>49.6</v>
      </c>
      <c r="K13" s="55">
        <v>10.8</v>
      </c>
      <c r="L13" s="55">
        <v>0</v>
      </c>
      <c r="M13" s="55">
        <v>321.291</v>
      </c>
      <c r="N13" s="55">
        <f t="shared" si="0"/>
        <v>6253.6234600000007</v>
      </c>
      <c r="O13" s="1"/>
      <c r="P13" s="1"/>
      <c r="Q13" s="1"/>
      <c r="R13" s="1"/>
      <c r="S13" s="210" t="s">
        <v>50</v>
      </c>
      <c r="T13" s="52" t="s">
        <v>51</v>
      </c>
      <c r="U13" s="53" t="s">
        <v>781</v>
      </c>
      <c r="V13" s="53">
        <v>3331.0639999999999</v>
      </c>
    </row>
    <row r="14" spans="1:22" x14ac:dyDescent="0.25">
      <c r="A14" s="1"/>
      <c r="B14" s="56" t="s">
        <v>633</v>
      </c>
      <c r="C14" s="57">
        <v>1183.2660000000001</v>
      </c>
      <c r="D14" s="57">
        <v>3394.31</v>
      </c>
      <c r="E14" s="57">
        <v>1112.8333700000001</v>
      </c>
      <c r="F14" s="57">
        <v>0</v>
      </c>
      <c r="G14" s="57">
        <v>0</v>
      </c>
      <c r="H14" s="57">
        <v>55.1</v>
      </c>
      <c r="I14" s="57">
        <v>0</v>
      </c>
      <c r="J14" s="57">
        <v>45.8</v>
      </c>
      <c r="K14" s="57">
        <v>10.8</v>
      </c>
      <c r="L14" s="57">
        <v>0</v>
      </c>
      <c r="M14" s="57">
        <v>355.38</v>
      </c>
      <c r="N14" s="57">
        <f t="shared" si="0"/>
        <v>6157.4893700000011</v>
      </c>
      <c r="O14" s="1"/>
      <c r="P14" s="1"/>
      <c r="Q14" s="1"/>
      <c r="R14" s="1"/>
      <c r="S14" s="210"/>
      <c r="T14" s="52" t="s">
        <v>786</v>
      </c>
      <c r="U14" s="53">
        <v>1004.0105</v>
      </c>
      <c r="V14" s="53" t="s">
        <v>781</v>
      </c>
    </row>
    <row r="15" spans="1:22" x14ac:dyDescent="0.25">
      <c r="A15" s="1"/>
      <c r="B15" s="50" t="s">
        <v>634</v>
      </c>
      <c r="C15" s="51">
        <v>1185.998</v>
      </c>
      <c r="D15" s="51">
        <v>3480.2890000000002</v>
      </c>
      <c r="E15" s="51">
        <v>1119.5610099999999</v>
      </c>
      <c r="F15" s="51">
        <v>0</v>
      </c>
      <c r="G15" s="51">
        <v>0</v>
      </c>
      <c r="H15" s="51">
        <v>55.400000000000006</v>
      </c>
      <c r="I15" s="51">
        <v>0</v>
      </c>
      <c r="J15" s="51">
        <v>44.4</v>
      </c>
      <c r="K15" s="51">
        <v>10.8</v>
      </c>
      <c r="L15" s="51">
        <v>0</v>
      </c>
      <c r="M15" s="51">
        <v>397.45699999999999</v>
      </c>
      <c r="N15" s="51">
        <f t="shared" si="0"/>
        <v>6293.9050099999995</v>
      </c>
      <c r="O15" s="1"/>
      <c r="P15" s="1"/>
      <c r="Q15" s="1"/>
      <c r="R15" s="1"/>
      <c r="S15" s="210" t="s">
        <v>55</v>
      </c>
      <c r="T15" s="52" t="s">
        <v>787</v>
      </c>
      <c r="U15" s="53">
        <v>151.19999999999999</v>
      </c>
      <c r="V15" s="53" t="s">
        <v>781</v>
      </c>
    </row>
    <row r="16" spans="1:22" x14ac:dyDescent="0.25">
      <c r="A16" s="1"/>
      <c r="B16" s="54" t="s">
        <v>635</v>
      </c>
      <c r="C16" s="55">
        <v>1194.1690000000001</v>
      </c>
      <c r="D16" s="55">
        <v>3512.75</v>
      </c>
      <c r="E16" s="55">
        <v>1104.9454599999999</v>
      </c>
      <c r="F16" s="55">
        <v>0</v>
      </c>
      <c r="G16" s="55">
        <v>0</v>
      </c>
      <c r="H16" s="55">
        <v>55</v>
      </c>
      <c r="I16" s="55">
        <v>0</v>
      </c>
      <c r="J16" s="55">
        <v>45.9</v>
      </c>
      <c r="K16" s="55">
        <v>10.8</v>
      </c>
      <c r="L16" s="55">
        <v>0</v>
      </c>
      <c r="M16" s="55">
        <v>404.85899999999998</v>
      </c>
      <c r="N16" s="55">
        <f t="shared" si="0"/>
        <v>6328.42346</v>
      </c>
      <c r="O16" s="1"/>
      <c r="P16" s="1"/>
      <c r="Q16" s="1"/>
      <c r="R16" s="1"/>
      <c r="S16" s="210"/>
      <c r="T16" s="52" t="s">
        <v>788</v>
      </c>
      <c r="U16" s="53" t="s">
        <v>781</v>
      </c>
      <c r="V16" s="53">
        <v>231.05</v>
      </c>
    </row>
    <row r="17" spans="1:22" x14ac:dyDescent="0.25">
      <c r="A17" s="1"/>
      <c r="B17" s="54" t="s">
        <v>636</v>
      </c>
      <c r="C17" s="55">
        <v>1169.8489999999999</v>
      </c>
      <c r="D17" s="55">
        <v>3451.3209999999999</v>
      </c>
      <c r="E17" s="55">
        <v>1162.2863600000001</v>
      </c>
      <c r="F17" s="55">
        <v>0</v>
      </c>
      <c r="G17" s="55">
        <v>0</v>
      </c>
      <c r="H17" s="55">
        <v>55.1</v>
      </c>
      <c r="I17" s="55">
        <v>0</v>
      </c>
      <c r="J17" s="55">
        <v>47.2</v>
      </c>
      <c r="K17" s="55">
        <v>10.8</v>
      </c>
      <c r="L17" s="55">
        <v>2.9089999999999998</v>
      </c>
      <c r="M17" s="55">
        <v>382.88400000000001</v>
      </c>
      <c r="N17" s="55">
        <f t="shared" si="0"/>
        <v>6282.3493600000002</v>
      </c>
      <c r="O17" s="1"/>
      <c r="P17" s="1"/>
      <c r="Q17" s="1"/>
      <c r="R17" s="1"/>
      <c r="S17" s="210"/>
      <c r="T17" s="52" t="s">
        <v>789</v>
      </c>
      <c r="U17" s="53" t="s">
        <v>781</v>
      </c>
      <c r="V17" s="53">
        <v>1511.6</v>
      </c>
    </row>
    <row r="18" spans="1:22" x14ac:dyDescent="0.25">
      <c r="A18" s="1"/>
      <c r="B18" s="54" t="s">
        <v>637</v>
      </c>
      <c r="C18" s="55">
        <v>1196.0899999999999</v>
      </c>
      <c r="D18" s="55">
        <v>3500.6840000000002</v>
      </c>
      <c r="E18" s="55">
        <v>1105.7421200000001</v>
      </c>
      <c r="F18" s="55">
        <v>0</v>
      </c>
      <c r="G18" s="55">
        <v>0</v>
      </c>
      <c r="H18" s="55">
        <v>55.099999999999994</v>
      </c>
      <c r="I18" s="55">
        <v>0</v>
      </c>
      <c r="J18" s="55">
        <v>48.1</v>
      </c>
      <c r="K18" s="55">
        <v>10.8</v>
      </c>
      <c r="L18" s="55">
        <v>34.536000000000001</v>
      </c>
      <c r="M18" s="55">
        <v>343.35199999999998</v>
      </c>
      <c r="N18" s="55">
        <f t="shared" si="0"/>
        <v>6294.4041200000011</v>
      </c>
      <c r="O18" s="1"/>
      <c r="P18" s="1"/>
      <c r="Q18" s="1"/>
      <c r="R18" s="1"/>
      <c r="S18" s="210"/>
      <c r="T18" s="52" t="s">
        <v>790</v>
      </c>
      <c r="U18" s="53" t="s">
        <v>781</v>
      </c>
      <c r="V18" s="53">
        <v>137.65</v>
      </c>
    </row>
    <row r="19" spans="1:22" x14ac:dyDescent="0.25">
      <c r="A19" s="1"/>
      <c r="B19" s="54" t="s">
        <v>638</v>
      </c>
      <c r="C19" s="55">
        <v>1206.9839999999999</v>
      </c>
      <c r="D19" s="55">
        <v>3425.7689999999998</v>
      </c>
      <c r="E19" s="55">
        <v>1104.61509</v>
      </c>
      <c r="F19" s="55">
        <v>0</v>
      </c>
      <c r="G19" s="55">
        <v>0</v>
      </c>
      <c r="H19" s="55">
        <v>54.8</v>
      </c>
      <c r="I19" s="55">
        <v>0</v>
      </c>
      <c r="J19" s="55">
        <v>47.3</v>
      </c>
      <c r="K19" s="55">
        <v>10.3</v>
      </c>
      <c r="L19" s="55">
        <v>148.16399999999999</v>
      </c>
      <c r="M19" s="55">
        <v>345.69900000000001</v>
      </c>
      <c r="N19" s="55">
        <f t="shared" si="0"/>
        <v>6343.6310899999999</v>
      </c>
      <c r="O19" s="1"/>
      <c r="P19" s="1"/>
      <c r="Q19" s="1"/>
      <c r="R19" s="1"/>
      <c r="S19" s="210" t="s">
        <v>446</v>
      </c>
      <c r="T19" s="52" t="s">
        <v>791</v>
      </c>
      <c r="U19" s="53">
        <v>472.65</v>
      </c>
      <c r="V19" s="53" t="s">
        <v>781</v>
      </c>
    </row>
    <row r="20" spans="1:22" x14ac:dyDescent="0.25">
      <c r="A20" s="1"/>
      <c r="B20" s="54" t="s">
        <v>639</v>
      </c>
      <c r="C20" s="55">
        <v>1198.4590000000001</v>
      </c>
      <c r="D20" s="55">
        <v>3350.12</v>
      </c>
      <c r="E20" s="55">
        <v>1104.30522</v>
      </c>
      <c r="F20" s="55">
        <v>0</v>
      </c>
      <c r="G20" s="55">
        <v>0</v>
      </c>
      <c r="H20" s="55">
        <v>53.1</v>
      </c>
      <c r="I20" s="55">
        <v>0</v>
      </c>
      <c r="J20" s="55">
        <v>46.6</v>
      </c>
      <c r="K20" s="55">
        <v>9.4</v>
      </c>
      <c r="L20" s="55">
        <v>280.89699999999999</v>
      </c>
      <c r="M20" s="55">
        <v>365.90199999999999</v>
      </c>
      <c r="N20" s="55">
        <f t="shared" si="0"/>
        <v>6408.7832200000003</v>
      </c>
      <c r="O20" s="1"/>
      <c r="P20" s="1"/>
      <c r="Q20" s="1"/>
      <c r="R20" s="1"/>
      <c r="S20" s="210"/>
      <c r="T20" s="52" t="s">
        <v>792</v>
      </c>
      <c r="U20" s="53">
        <v>478.6</v>
      </c>
      <c r="V20" s="53" t="s">
        <v>781</v>
      </c>
    </row>
    <row r="21" spans="1:22" x14ac:dyDescent="0.25">
      <c r="A21" s="1"/>
      <c r="B21" s="54" t="s">
        <v>640</v>
      </c>
      <c r="C21" s="55">
        <v>1199.9570000000001</v>
      </c>
      <c r="D21" s="55">
        <v>3499.66</v>
      </c>
      <c r="E21" s="55">
        <v>1108.2283</v>
      </c>
      <c r="F21" s="55">
        <v>0</v>
      </c>
      <c r="G21" s="55">
        <v>0</v>
      </c>
      <c r="H21" s="55">
        <v>54.6</v>
      </c>
      <c r="I21" s="55">
        <v>0</v>
      </c>
      <c r="J21" s="55">
        <v>48.6</v>
      </c>
      <c r="K21" s="55">
        <v>10.6</v>
      </c>
      <c r="L21" s="55">
        <v>341.53399999999999</v>
      </c>
      <c r="M21" s="55">
        <v>372.31900000000002</v>
      </c>
      <c r="N21" s="55">
        <f t="shared" si="0"/>
        <v>6635.4983000000011</v>
      </c>
      <c r="O21" s="1"/>
      <c r="P21" s="1"/>
      <c r="Q21" s="1"/>
      <c r="R21" s="1"/>
      <c r="S21" s="210"/>
      <c r="T21" s="52" t="s">
        <v>793</v>
      </c>
      <c r="U21" s="53">
        <v>489.8</v>
      </c>
      <c r="V21" s="53" t="s">
        <v>781</v>
      </c>
    </row>
    <row r="22" spans="1:22" x14ac:dyDescent="0.25">
      <c r="A22" s="1"/>
      <c r="B22" s="56" t="s">
        <v>641</v>
      </c>
      <c r="C22" s="57">
        <v>1204.8399999999999</v>
      </c>
      <c r="D22" s="57">
        <v>3652.7240000000002</v>
      </c>
      <c r="E22" s="57">
        <v>1108.1607899999999</v>
      </c>
      <c r="F22" s="57">
        <v>0</v>
      </c>
      <c r="G22" s="57">
        <v>0</v>
      </c>
      <c r="H22" s="57">
        <v>54</v>
      </c>
      <c r="I22" s="57">
        <v>0</v>
      </c>
      <c r="J22" s="57">
        <v>47.8</v>
      </c>
      <c r="K22" s="57">
        <v>10.6</v>
      </c>
      <c r="L22" s="57">
        <v>368.61700000000002</v>
      </c>
      <c r="M22" s="57">
        <v>373.41800000000001</v>
      </c>
      <c r="N22" s="57">
        <f t="shared" si="0"/>
        <v>6820.1597900000006</v>
      </c>
      <c r="O22" s="1"/>
      <c r="P22" s="1"/>
      <c r="Q22" s="1"/>
      <c r="R22" s="1"/>
      <c r="S22" s="210"/>
      <c r="T22" s="52" t="s">
        <v>794</v>
      </c>
      <c r="U22" s="53">
        <v>288</v>
      </c>
      <c r="V22" s="53" t="s">
        <v>781</v>
      </c>
    </row>
    <row r="23" spans="1:22" x14ac:dyDescent="0.25">
      <c r="A23" s="1"/>
      <c r="B23" s="50" t="s">
        <v>642</v>
      </c>
      <c r="C23" s="51">
        <v>1180.04</v>
      </c>
      <c r="D23" s="51">
        <v>3545.6759999999999</v>
      </c>
      <c r="E23" s="51">
        <v>1441.0404799999999</v>
      </c>
      <c r="F23" s="51">
        <v>0</v>
      </c>
      <c r="G23" s="51">
        <v>0</v>
      </c>
      <c r="H23" s="51">
        <v>54.1</v>
      </c>
      <c r="I23" s="51">
        <v>0</v>
      </c>
      <c r="J23" s="51">
        <v>48.4</v>
      </c>
      <c r="K23" s="51">
        <v>9.4</v>
      </c>
      <c r="L23" s="51">
        <v>383.8</v>
      </c>
      <c r="M23" s="51">
        <v>395.95600000000002</v>
      </c>
      <c r="N23" s="51">
        <f t="shared" si="0"/>
        <v>7058.41248</v>
      </c>
      <c r="O23" s="1"/>
      <c r="P23" s="1"/>
      <c r="Q23" s="1"/>
      <c r="R23" s="1"/>
      <c r="S23" s="210" t="s">
        <v>416</v>
      </c>
      <c r="T23" s="52" t="s">
        <v>795</v>
      </c>
      <c r="U23" s="53">
        <v>3997.65</v>
      </c>
      <c r="V23" s="53" t="s">
        <v>781</v>
      </c>
    </row>
    <row r="24" spans="1:22" x14ac:dyDescent="0.25">
      <c r="A24" s="1"/>
      <c r="B24" s="54" t="s">
        <v>643</v>
      </c>
      <c r="C24" s="55">
        <v>1199.7249999999999</v>
      </c>
      <c r="D24" s="55">
        <v>3602.8380000000002</v>
      </c>
      <c r="E24" s="55">
        <v>1490.2610500000001</v>
      </c>
      <c r="F24" s="55">
        <v>0</v>
      </c>
      <c r="G24" s="55">
        <v>0</v>
      </c>
      <c r="H24" s="55">
        <v>53.900000000000006</v>
      </c>
      <c r="I24" s="55">
        <v>0</v>
      </c>
      <c r="J24" s="55">
        <v>49</v>
      </c>
      <c r="K24" s="55">
        <v>9.4</v>
      </c>
      <c r="L24" s="55">
        <v>402.57499999999999</v>
      </c>
      <c r="M24" s="55">
        <v>413.66199999999998</v>
      </c>
      <c r="N24" s="55">
        <f t="shared" si="0"/>
        <v>7221.3610499999995</v>
      </c>
      <c r="O24" s="1"/>
      <c r="P24" s="1"/>
      <c r="Q24" s="1"/>
      <c r="R24" s="1"/>
      <c r="S24" s="210" t="s">
        <v>192</v>
      </c>
      <c r="T24" s="52" t="s">
        <v>796</v>
      </c>
      <c r="U24" s="53" t="s">
        <v>781</v>
      </c>
      <c r="V24" s="53">
        <v>169.55</v>
      </c>
    </row>
    <row r="25" spans="1:22" x14ac:dyDescent="0.25">
      <c r="A25" s="1"/>
      <c r="B25" s="54" t="s">
        <v>644</v>
      </c>
      <c r="C25" s="55">
        <v>1191.748</v>
      </c>
      <c r="D25" s="55">
        <v>3585.7869999999998</v>
      </c>
      <c r="E25" s="55">
        <v>1436.85322</v>
      </c>
      <c r="F25" s="55">
        <v>28.7</v>
      </c>
      <c r="G25" s="55">
        <v>0</v>
      </c>
      <c r="H25" s="55">
        <v>54.5</v>
      </c>
      <c r="I25" s="55">
        <v>0</v>
      </c>
      <c r="J25" s="55">
        <v>49.6</v>
      </c>
      <c r="K25" s="55">
        <v>9.4</v>
      </c>
      <c r="L25" s="55">
        <v>415.13099999999997</v>
      </c>
      <c r="M25" s="55">
        <v>480.41199999999998</v>
      </c>
      <c r="N25" s="55">
        <f t="shared" si="0"/>
        <v>7252.1312200000002</v>
      </c>
      <c r="O25" s="1"/>
      <c r="P25" s="1"/>
      <c r="Q25" s="1"/>
      <c r="R25" s="1"/>
      <c r="S25" s="210" t="s">
        <v>443</v>
      </c>
      <c r="T25" s="52" t="s">
        <v>797</v>
      </c>
      <c r="U25" s="53">
        <v>82.95</v>
      </c>
      <c r="V25" s="53" t="s">
        <v>781</v>
      </c>
    </row>
    <row r="26" spans="1:22" x14ac:dyDescent="0.25">
      <c r="A26" s="1"/>
      <c r="B26" s="54" t="s">
        <v>645</v>
      </c>
      <c r="C26" s="55">
        <v>1189.345</v>
      </c>
      <c r="D26" s="55">
        <v>3602.39</v>
      </c>
      <c r="E26" s="55">
        <v>1455.52926</v>
      </c>
      <c r="F26" s="55">
        <v>46.6</v>
      </c>
      <c r="G26" s="55">
        <v>0</v>
      </c>
      <c r="H26" s="55">
        <v>51.4</v>
      </c>
      <c r="I26" s="55">
        <v>0</v>
      </c>
      <c r="J26" s="55">
        <v>48</v>
      </c>
      <c r="K26" s="55">
        <v>9.5</v>
      </c>
      <c r="L26" s="55">
        <v>432.98200000000003</v>
      </c>
      <c r="M26" s="55">
        <v>485.23399999999998</v>
      </c>
      <c r="N26" s="55">
        <f t="shared" si="0"/>
        <v>7320.9802600000003</v>
      </c>
      <c r="O26" s="1"/>
      <c r="P26" s="1"/>
      <c r="Q26" s="1"/>
      <c r="R26" s="1"/>
      <c r="S26" s="210" t="s">
        <v>414</v>
      </c>
      <c r="T26" s="52" t="s">
        <v>798</v>
      </c>
      <c r="U26" s="53" t="s">
        <v>781</v>
      </c>
      <c r="V26" s="53">
        <v>15528.8</v>
      </c>
    </row>
    <row r="27" spans="1:22" x14ac:dyDescent="0.25">
      <c r="A27" s="1"/>
      <c r="B27" s="54" t="s">
        <v>646</v>
      </c>
      <c r="C27" s="55">
        <v>1189.8510000000001</v>
      </c>
      <c r="D27" s="55">
        <v>3617.7460000000001</v>
      </c>
      <c r="E27" s="55">
        <v>1516.8121799999999</v>
      </c>
      <c r="F27" s="55">
        <v>46.6</v>
      </c>
      <c r="G27" s="55">
        <v>0</v>
      </c>
      <c r="H27" s="55">
        <v>50.8</v>
      </c>
      <c r="I27" s="55">
        <v>0</v>
      </c>
      <c r="J27" s="55">
        <v>47.6</v>
      </c>
      <c r="K27" s="55">
        <v>9.5</v>
      </c>
      <c r="L27" s="55">
        <v>445.65699999999998</v>
      </c>
      <c r="M27" s="55">
        <v>545.43499999999995</v>
      </c>
      <c r="N27" s="55">
        <f t="shared" si="0"/>
        <v>7470.0011800000011</v>
      </c>
      <c r="O27" s="1"/>
      <c r="P27" s="1"/>
      <c r="Q27" s="1"/>
      <c r="R27" s="1"/>
      <c r="S27" s="210"/>
      <c r="T27" s="52" t="s">
        <v>799</v>
      </c>
      <c r="U27" s="53">
        <v>5237.55</v>
      </c>
      <c r="V27" s="53" t="s">
        <v>781</v>
      </c>
    </row>
    <row r="28" spans="1:22" x14ac:dyDescent="0.25">
      <c r="A28" s="1"/>
      <c r="B28" s="54" t="s">
        <v>647</v>
      </c>
      <c r="C28" s="55">
        <v>1196.569</v>
      </c>
      <c r="D28" s="55">
        <v>3649.1350000000002</v>
      </c>
      <c r="E28" s="55">
        <v>1516.6125999999999</v>
      </c>
      <c r="F28" s="55">
        <v>47</v>
      </c>
      <c r="G28" s="55">
        <v>0</v>
      </c>
      <c r="H28" s="55">
        <v>50.7</v>
      </c>
      <c r="I28" s="55">
        <v>0</v>
      </c>
      <c r="J28" s="55">
        <v>44.9</v>
      </c>
      <c r="K28" s="55">
        <v>9.6999999999999993</v>
      </c>
      <c r="L28" s="55">
        <v>447.77</v>
      </c>
      <c r="M28" s="55">
        <v>581.13300000000004</v>
      </c>
      <c r="N28" s="55">
        <f t="shared" si="0"/>
        <v>7543.5195999999996</v>
      </c>
      <c r="O28" s="1"/>
      <c r="P28" s="1"/>
      <c r="Q28" s="1"/>
      <c r="R28" s="1"/>
      <c r="S28" s="210" t="s">
        <v>432</v>
      </c>
      <c r="T28" s="52" t="s">
        <v>800</v>
      </c>
      <c r="U28" s="53">
        <v>123.75</v>
      </c>
      <c r="V28" s="53" t="s">
        <v>781</v>
      </c>
    </row>
    <row r="29" spans="1:22" x14ac:dyDescent="0.25">
      <c r="A29" s="1"/>
      <c r="B29" s="54" t="s">
        <v>648</v>
      </c>
      <c r="C29" s="55">
        <v>1191.028</v>
      </c>
      <c r="D29" s="55">
        <v>3627.1559999999999</v>
      </c>
      <c r="E29" s="55">
        <v>1532.20525</v>
      </c>
      <c r="F29" s="55">
        <v>46.1</v>
      </c>
      <c r="G29" s="55">
        <v>0</v>
      </c>
      <c r="H29" s="55">
        <v>50.199999999999996</v>
      </c>
      <c r="I29" s="55">
        <v>0</v>
      </c>
      <c r="J29" s="55">
        <v>47.6</v>
      </c>
      <c r="K29" s="55">
        <v>9.6999999999999993</v>
      </c>
      <c r="L29" s="55">
        <v>454.072</v>
      </c>
      <c r="M29" s="55">
        <v>607.86699999999996</v>
      </c>
      <c r="N29" s="55">
        <f t="shared" si="0"/>
        <v>7565.9282500000008</v>
      </c>
      <c r="O29" s="1"/>
      <c r="P29" s="1"/>
      <c r="Q29" s="1"/>
      <c r="R29" s="1"/>
      <c r="S29" s="210" t="s">
        <v>447</v>
      </c>
      <c r="T29" s="52" t="s">
        <v>801</v>
      </c>
      <c r="U29" s="53">
        <v>479.25</v>
      </c>
      <c r="V29" s="53" t="s">
        <v>781</v>
      </c>
    </row>
    <row r="30" spans="1:22" x14ac:dyDescent="0.25">
      <c r="A30" s="1"/>
      <c r="B30" s="56" t="s">
        <v>649</v>
      </c>
      <c r="C30" s="57">
        <v>1195.8</v>
      </c>
      <c r="D30" s="57">
        <v>3646.605</v>
      </c>
      <c r="E30" s="57">
        <v>1539.29376</v>
      </c>
      <c r="F30" s="57">
        <v>46.1</v>
      </c>
      <c r="G30" s="57">
        <v>0</v>
      </c>
      <c r="H30" s="57">
        <v>50.3</v>
      </c>
      <c r="I30" s="57">
        <v>0</v>
      </c>
      <c r="J30" s="57">
        <v>47.5</v>
      </c>
      <c r="K30" s="57">
        <v>9.6999999999999993</v>
      </c>
      <c r="L30" s="57">
        <v>451.24299999999999</v>
      </c>
      <c r="M30" s="57">
        <v>634.923</v>
      </c>
      <c r="N30" s="57">
        <f t="shared" si="0"/>
        <v>7621.4647599999998</v>
      </c>
      <c r="O30" s="1"/>
      <c r="P30" s="1"/>
      <c r="Q30" s="1"/>
      <c r="R30" s="1"/>
      <c r="S30" s="210" t="s">
        <v>433</v>
      </c>
      <c r="T30" s="52" t="s">
        <v>802</v>
      </c>
      <c r="U30" s="53">
        <v>484.4</v>
      </c>
      <c r="V30" s="53" t="s">
        <v>781</v>
      </c>
    </row>
    <row r="31" spans="1:22" x14ac:dyDescent="0.25">
      <c r="A31" s="1"/>
      <c r="B31" s="50" t="s">
        <v>650</v>
      </c>
      <c r="C31" s="51">
        <v>1176.924</v>
      </c>
      <c r="D31" s="51">
        <v>3563.748</v>
      </c>
      <c r="E31" s="51">
        <v>1468.2985000000001</v>
      </c>
      <c r="F31" s="51">
        <v>45.6</v>
      </c>
      <c r="G31" s="51">
        <v>0</v>
      </c>
      <c r="H31" s="51">
        <v>51.3</v>
      </c>
      <c r="I31" s="51">
        <v>0</v>
      </c>
      <c r="J31" s="51">
        <v>48.9</v>
      </c>
      <c r="K31" s="51">
        <v>9.6999999999999993</v>
      </c>
      <c r="L31" s="51">
        <v>444.92099999999999</v>
      </c>
      <c r="M31" s="51">
        <v>688.84400000000005</v>
      </c>
      <c r="N31" s="51">
        <f t="shared" si="0"/>
        <v>7498.2355000000007</v>
      </c>
      <c r="O31" s="1"/>
      <c r="P31" s="1"/>
      <c r="Q31" s="1"/>
      <c r="R31" s="1"/>
      <c r="S31" s="210" t="s">
        <v>418</v>
      </c>
      <c r="T31" s="52" t="s">
        <v>803</v>
      </c>
      <c r="U31" s="53" t="s">
        <v>781</v>
      </c>
      <c r="V31" s="53">
        <v>10647.45</v>
      </c>
    </row>
    <row r="32" spans="1:22" x14ac:dyDescent="0.25">
      <c r="A32" s="1"/>
      <c r="B32" s="54" t="s">
        <v>651</v>
      </c>
      <c r="C32" s="55">
        <v>1191.1559999999999</v>
      </c>
      <c r="D32" s="55">
        <v>3636.2640000000001</v>
      </c>
      <c r="E32" s="55">
        <v>1367.98487</v>
      </c>
      <c r="F32" s="55">
        <v>45.5</v>
      </c>
      <c r="G32" s="55">
        <v>0</v>
      </c>
      <c r="H32" s="55">
        <v>50.3</v>
      </c>
      <c r="I32" s="55">
        <v>0</v>
      </c>
      <c r="J32" s="55">
        <v>49.4</v>
      </c>
      <c r="K32" s="55">
        <v>9.6</v>
      </c>
      <c r="L32" s="55">
        <v>447.40800000000002</v>
      </c>
      <c r="M32" s="55">
        <v>730.40899999999999</v>
      </c>
      <c r="N32" s="55">
        <f t="shared" si="0"/>
        <v>7528.0218700000005</v>
      </c>
      <c r="O32" s="1"/>
      <c r="P32" s="1"/>
      <c r="Q32" s="1"/>
      <c r="R32" s="1"/>
      <c r="S32" s="210"/>
      <c r="T32" s="52" t="s">
        <v>804</v>
      </c>
      <c r="U32" s="53">
        <v>156</v>
      </c>
      <c r="V32" s="53" t="s">
        <v>781</v>
      </c>
    </row>
    <row r="33" spans="1:22" x14ac:dyDescent="0.25">
      <c r="A33" s="1"/>
      <c r="B33" s="54" t="s">
        <v>652</v>
      </c>
      <c r="C33" s="55">
        <v>1195.876</v>
      </c>
      <c r="D33" s="55">
        <v>3566.587</v>
      </c>
      <c r="E33" s="55">
        <v>1376.9245000000001</v>
      </c>
      <c r="F33" s="55">
        <v>44.9</v>
      </c>
      <c r="G33" s="55">
        <v>0</v>
      </c>
      <c r="H33" s="55">
        <v>50.4</v>
      </c>
      <c r="I33" s="55">
        <v>0</v>
      </c>
      <c r="J33" s="55">
        <v>49.9</v>
      </c>
      <c r="K33" s="55">
        <v>9.6</v>
      </c>
      <c r="L33" s="55">
        <v>437.589</v>
      </c>
      <c r="M33" s="55">
        <v>784.303</v>
      </c>
      <c r="N33" s="55">
        <f t="shared" si="0"/>
        <v>7516.0794999999989</v>
      </c>
      <c r="O33" s="1"/>
      <c r="P33" s="1"/>
      <c r="Q33" s="1"/>
      <c r="R33" s="1"/>
      <c r="S33" s="210" t="s">
        <v>805</v>
      </c>
      <c r="T33" s="52" t="s">
        <v>806</v>
      </c>
      <c r="U33" s="53" t="s">
        <v>781</v>
      </c>
      <c r="V33" s="53">
        <v>1676.2</v>
      </c>
    </row>
    <row r="34" spans="1:22" x14ac:dyDescent="0.25">
      <c r="A34" s="1"/>
      <c r="B34" s="54" t="s">
        <v>653</v>
      </c>
      <c r="C34" s="55">
        <v>1203.9079999999999</v>
      </c>
      <c r="D34" s="55">
        <v>3533.6909999999998</v>
      </c>
      <c r="E34" s="55">
        <v>1369.6664000000001</v>
      </c>
      <c r="F34" s="55">
        <v>45.2</v>
      </c>
      <c r="G34" s="55">
        <v>0</v>
      </c>
      <c r="H34" s="55">
        <v>50.5</v>
      </c>
      <c r="I34" s="55">
        <v>0</v>
      </c>
      <c r="J34" s="55">
        <v>50</v>
      </c>
      <c r="K34" s="55">
        <v>9.6</v>
      </c>
      <c r="L34" s="55">
        <v>433.33800000000002</v>
      </c>
      <c r="M34" s="55">
        <v>809.69899999999996</v>
      </c>
      <c r="N34" s="55">
        <f t="shared" si="0"/>
        <v>7505.6023999999998</v>
      </c>
      <c r="O34" s="1"/>
      <c r="P34" s="1"/>
      <c r="Q34" s="1"/>
      <c r="R34" s="1"/>
      <c r="S34" s="210" t="s">
        <v>206</v>
      </c>
      <c r="T34" s="52" t="s">
        <v>807</v>
      </c>
      <c r="U34" s="53">
        <v>399.25</v>
      </c>
      <c r="V34" s="53" t="s">
        <v>781</v>
      </c>
    </row>
    <row r="35" spans="1:22" x14ac:dyDescent="0.25">
      <c r="A35" s="1"/>
      <c r="B35" s="54" t="s">
        <v>654</v>
      </c>
      <c r="C35" s="55">
        <v>1205.02</v>
      </c>
      <c r="D35" s="55">
        <v>3614.8339999999998</v>
      </c>
      <c r="E35" s="55">
        <v>1443.34554</v>
      </c>
      <c r="F35" s="55">
        <v>44.9</v>
      </c>
      <c r="G35" s="55">
        <v>0</v>
      </c>
      <c r="H35" s="55">
        <v>51.2</v>
      </c>
      <c r="I35" s="55">
        <v>0</v>
      </c>
      <c r="J35" s="55">
        <v>48.9</v>
      </c>
      <c r="K35" s="55">
        <v>9.6</v>
      </c>
      <c r="L35" s="55">
        <v>432.166</v>
      </c>
      <c r="M35" s="55">
        <v>744.78200000000004</v>
      </c>
      <c r="N35" s="55">
        <f t="shared" si="0"/>
        <v>7594.7475399999994</v>
      </c>
      <c r="O35" s="1"/>
      <c r="P35" s="1"/>
      <c r="Q35" s="1"/>
      <c r="R35" s="1"/>
      <c r="S35" s="210" t="s">
        <v>434</v>
      </c>
      <c r="T35" s="52" t="s">
        <v>808</v>
      </c>
      <c r="U35" s="53">
        <v>454.15</v>
      </c>
      <c r="V35" s="53" t="s">
        <v>781</v>
      </c>
    </row>
    <row r="36" spans="1:22" x14ac:dyDescent="0.25">
      <c r="A36" s="1"/>
      <c r="B36" s="54" t="s">
        <v>655</v>
      </c>
      <c r="C36" s="55">
        <v>1198.5630000000001</v>
      </c>
      <c r="D36" s="55">
        <v>3655.317</v>
      </c>
      <c r="E36" s="55">
        <v>1466.0004100000001</v>
      </c>
      <c r="F36" s="55">
        <v>45.6</v>
      </c>
      <c r="G36" s="55">
        <v>0</v>
      </c>
      <c r="H36" s="55">
        <v>51.3</v>
      </c>
      <c r="I36" s="55">
        <v>0</v>
      </c>
      <c r="J36" s="55">
        <v>47.8</v>
      </c>
      <c r="K36" s="55">
        <v>9.6</v>
      </c>
      <c r="L36" s="55">
        <v>403.08699999999999</v>
      </c>
      <c r="M36" s="55">
        <v>723.54899999999998</v>
      </c>
      <c r="N36" s="55">
        <f t="shared" si="0"/>
        <v>7600.8164100000004</v>
      </c>
      <c r="O36" s="1"/>
      <c r="P36" s="1"/>
      <c r="Q36" s="1"/>
      <c r="R36" s="1"/>
      <c r="S36" s="210" t="s">
        <v>64</v>
      </c>
      <c r="T36" s="52" t="s">
        <v>68</v>
      </c>
      <c r="U36" s="53" t="s">
        <v>781</v>
      </c>
      <c r="V36" s="53">
        <v>2690.65</v>
      </c>
    </row>
    <row r="37" spans="1:22" x14ac:dyDescent="0.25">
      <c r="A37" s="1"/>
      <c r="B37" s="54" t="s">
        <v>656</v>
      </c>
      <c r="C37" s="55">
        <v>1201.768</v>
      </c>
      <c r="D37" s="55">
        <v>3639.2310000000002</v>
      </c>
      <c r="E37" s="55">
        <v>1452.7648099999999</v>
      </c>
      <c r="F37" s="55">
        <v>45.7</v>
      </c>
      <c r="G37" s="55">
        <v>0</v>
      </c>
      <c r="H37" s="55">
        <v>51.4</v>
      </c>
      <c r="I37" s="55">
        <v>0</v>
      </c>
      <c r="J37" s="55">
        <v>48.8</v>
      </c>
      <c r="K37" s="55">
        <v>9.6</v>
      </c>
      <c r="L37" s="55">
        <v>385.65199999999999</v>
      </c>
      <c r="M37" s="55">
        <v>725.36300000000006</v>
      </c>
      <c r="N37" s="55">
        <f t="shared" si="0"/>
        <v>7560.2788099999998</v>
      </c>
      <c r="O37" s="1"/>
      <c r="P37" s="1"/>
      <c r="Q37" s="1"/>
      <c r="R37" s="1"/>
      <c r="S37" s="210"/>
      <c r="T37" s="52" t="s">
        <v>809</v>
      </c>
      <c r="U37" s="53" t="s">
        <v>781</v>
      </c>
      <c r="V37" s="53">
        <v>3154.05</v>
      </c>
    </row>
    <row r="38" spans="1:22" x14ac:dyDescent="0.25">
      <c r="A38" s="1"/>
      <c r="B38" s="56" t="s">
        <v>657</v>
      </c>
      <c r="C38" s="57">
        <v>1207.172</v>
      </c>
      <c r="D38" s="57">
        <v>3626.049</v>
      </c>
      <c r="E38" s="57">
        <v>1395.16193</v>
      </c>
      <c r="F38" s="57">
        <v>45.8</v>
      </c>
      <c r="G38" s="57">
        <v>0</v>
      </c>
      <c r="H38" s="57">
        <v>50.900000000000006</v>
      </c>
      <c r="I38" s="57">
        <v>0</v>
      </c>
      <c r="J38" s="57">
        <v>50.5</v>
      </c>
      <c r="K38" s="57">
        <v>9.6</v>
      </c>
      <c r="L38" s="57">
        <v>355.65800000000002</v>
      </c>
      <c r="M38" s="57">
        <v>720.49800000000005</v>
      </c>
      <c r="N38" s="57">
        <f t="shared" si="0"/>
        <v>7461.3389299999999</v>
      </c>
      <c r="O38" s="1"/>
      <c r="P38" s="1"/>
      <c r="Q38" s="1"/>
      <c r="R38" s="1"/>
      <c r="S38" s="210" t="s">
        <v>449</v>
      </c>
      <c r="T38" s="52" t="s">
        <v>810</v>
      </c>
      <c r="U38" s="53">
        <v>502.8</v>
      </c>
      <c r="V38" s="53" t="s">
        <v>781</v>
      </c>
    </row>
    <row r="39" spans="1:22" x14ac:dyDescent="0.25">
      <c r="A39" s="1"/>
      <c r="B39" s="50" t="s">
        <v>658</v>
      </c>
      <c r="C39" s="51">
        <v>1185.9090000000001</v>
      </c>
      <c r="D39" s="51">
        <v>3593.3809999999999</v>
      </c>
      <c r="E39" s="51">
        <v>1394.24083</v>
      </c>
      <c r="F39" s="51">
        <v>46.7</v>
      </c>
      <c r="G39" s="51">
        <v>0</v>
      </c>
      <c r="H39" s="51">
        <v>51.3</v>
      </c>
      <c r="I39" s="51">
        <v>0</v>
      </c>
      <c r="J39" s="51">
        <v>50.4</v>
      </c>
      <c r="K39" s="51">
        <v>9.5</v>
      </c>
      <c r="L39" s="51">
        <v>328.90600000000001</v>
      </c>
      <c r="M39" s="51">
        <v>718.55799999999999</v>
      </c>
      <c r="N39" s="51">
        <f t="shared" si="0"/>
        <v>7378.8948299999993</v>
      </c>
      <c r="O39" s="1"/>
      <c r="P39" s="1"/>
      <c r="Q39" s="1"/>
      <c r="R39" s="1"/>
      <c r="S39" s="210"/>
      <c r="T39" s="52" t="s">
        <v>811</v>
      </c>
      <c r="U39" s="53">
        <v>192.85</v>
      </c>
      <c r="V39" s="53" t="s">
        <v>781</v>
      </c>
    </row>
    <row r="40" spans="1:22" x14ac:dyDescent="0.25">
      <c r="A40" s="1"/>
      <c r="B40" s="54" t="s">
        <v>659</v>
      </c>
      <c r="C40" s="55">
        <v>1184.1949999999999</v>
      </c>
      <c r="D40" s="55">
        <v>3605.953</v>
      </c>
      <c r="E40" s="55">
        <v>1399.3998999999999</v>
      </c>
      <c r="F40" s="55">
        <v>46.4</v>
      </c>
      <c r="G40" s="55">
        <v>0</v>
      </c>
      <c r="H40" s="55">
        <v>51.699999999999996</v>
      </c>
      <c r="I40" s="55">
        <v>0</v>
      </c>
      <c r="J40" s="55">
        <v>49</v>
      </c>
      <c r="K40" s="55">
        <v>9.5</v>
      </c>
      <c r="L40" s="55">
        <v>246.93899999999999</v>
      </c>
      <c r="M40" s="55">
        <v>721.74599999999998</v>
      </c>
      <c r="N40" s="55">
        <f t="shared" si="0"/>
        <v>7314.8328999999994</v>
      </c>
      <c r="O40" s="1"/>
      <c r="P40" s="1"/>
      <c r="Q40" s="1"/>
      <c r="R40" s="1"/>
      <c r="S40" s="210" t="s">
        <v>450</v>
      </c>
      <c r="T40" s="52" t="s">
        <v>812</v>
      </c>
      <c r="U40" s="53">
        <v>489.6</v>
      </c>
      <c r="V40" s="53" t="s">
        <v>781</v>
      </c>
    </row>
    <row r="41" spans="1:22" x14ac:dyDescent="0.25">
      <c r="A41" s="1"/>
      <c r="B41" s="54" t="s">
        <v>660</v>
      </c>
      <c r="C41" s="55">
        <v>1197.1179999999999</v>
      </c>
      <c r="D41" s="55">
        <v>3587.4250000000002</v>
      </c>
      <c r="E41" s="55">
        <v>1253.13337</v>
      </c>
      <c r="F41" s="55">
        <v>46.3</v>
      </c>
      <c r="G41" s="55">
        <v>0</v>
      </c>
      <c r="H41" s="55">
        <v>49.9</v>
      </c>
      <c r="I41" s="55">
        <v>0</v>
      </c>
      <c r="J41" s="55">
        <v>47.2</v>
      </c>
      <c r="K41" s="55">
        <v>9.6</v>
      </c>
      <c r="L41" s="55">
        <v>104.48</v>
      </c>
      <c r="M41" s="55">
        <v>745.16800000000001</v>
      </c>
      <c r="N41" s="55">
        <f t="shared" si="0"/>
        <v>7040.3243699999985</v>
      </c>
      <c r="O41" s="1"/>
      <c r="P41" s="1"/>
      <c r="Q41" s="1"/>
      <c r="R41" s="1"/>
      <c r="S41" s="210"/>
      <c r="T41" s="52" t="s">
        <v>813</v>
      </c>
      <c r="U41" s="53">
        <v>489.6</v>
      </c>
      <c r="V41" s="53" t="s">
        <v>781</v>
      </c>
    </row>
    <row r="42" spans="1:22" x14ac:dyDescent="0.25">
      <c r="A42" s="1"/>
      <c r="B42" s="54" t="s">
        <v>661</v>
      </c>
      <c r="C42" s="55">
        <v>1210.277</v>
      </c>
      <c r="D42" s="55">
        <v>3645.0390000000002</v>
      </c>
      <c r="E42" s="55">
        <v>1135.41527</v>
      </c>
      <c r="F42" s="55">
        <v>47.1</v>
      </c>
      <c r="G42" s="55">
        <v>0</v>
      </c>
      <c r="H42" s="55">
        <v>50.1</v>
      </c>
      <c r="I42" s="55">
        <v>0</v>
      </c>
      <c r="J42" s="55">
        <v>48.1</v>
      </c>
      <c r="K42" s="55">
        <v>9.6</v>
      </c>
      <c r="L42" s="55">
        <v>37.164000000000001</v>
      </c>
      <c r="M42" s="55">
        <v>754.404</v>
      </c>
      <c r="N42" s="55">
        <f t="shared" si="0"/>
        <v>6937.199270000001</v>
      </c>
      <c r="O42" s="1"/>
      <c r="P42" s="1"/>
      <c r="Q42" s="1"/>
      <c r="R42" s="1"/>
      <c r="S42" s="210"/>
      <c r="T42" s="52" t="s">
        <v>814</v>
      </c>
      <c r="U42" s="53">
        <v>244.8</v>
      </c>
      <c r="V42" s="53" t="s">
        <v>781</v>
      </c>
    </row>
    <row r="43" spans="1:22" x14ac:dyDescent="0.25">
      <c r="A43" s="1"/>
      <c r="B43" s="54" t="s">
        <v>662</v>
      </c>
      <c r="C43" s="55">
        <v>1216.32</v>
      </c>
      <c r="D43" s="55">
        <v>3677.239</v>
      </c>
      <c r="E43" s="55">
        <v>1170.16839</v>
      </c>
      <c r="F43" s="55">
        <v>47</v>
      </c>
      <c r="G43" s="55">
        <v>0</v>
      </c>
      <c r="H43" s="55">
        <v>50.7</v>
      </c>
      <c r="I43" s="55">
        <v>0</v>
      </c>
      <c r="J43" s="55">
        <v>45.4</v>
      </c>
      <c r="K43" s="55">
        <v>9.6</v>
      </c>
      <c r="L43" s="55">
        <v>2.036</v>
      </c>
      <c r="M43" s="55">
        <v>743.86199999999997</v>
      </c>
      <c r="N43" s="55">
        <f t="shared" si="0"/>
        <v>6962.32539</v>
      </c>
      <c r="O43" s="1"/>
      <c r="P43" s="1"/>
      <c r="Q43" s="1"/>
      <c r="R43" s="1"/>
      <c r="S43" s="210"/>
      <c r="T43" s="52" t="s">
        <v>815</v>
      </c>
      <c r="U43" s="53">
        <v>157.05000000000001</v>
      </c>
      <c r="V43" s="53" t="s">
        <v>781</v>
      </c>
    </row>
    <row r="44" spans="1:22" x14ac:dyDescent="0.25">
      <c r="A44" s="1"/>
      <c r="B44" s="54" t="s">
        <v>663</v>
      </c>
      <c r="C44" s="55">
        <v>1205.836</v>
      </c>
      <c r="D44" s="55">
        <v>3716.05</v>
      </c>
      <c r="E44" s="55">
        <v>1496.38715</v>
      </c>
      <c r="F44" s="55">
        <v>46.8</v>
      </c>
      <c r="G44" s="55">
        <v>0</v>
      </c>
      <c r="H44" s="55">
        <v>50.8</v>
      </c>
      <c r="I44" s="55">
        <v>0</v>
      </c>
      <c r="J44" s="55">
        <v>48.5</v>
      </c>
      <c r="K44" s="55">
        <v>9.6</v>
      </c>
      <c r="L44" s="55">
        <v>0</v>
      </c>
      <c r="M44" s="55">
        <v>727.99400000000003</v>
      </c>
      <c r="N44" s="55">
        <f t="shared" si="0"/>
        <v>7301.9671500000013</v>
      </c>
      <c r="O44" s="1"/>
      <c r="P44" s="1"/>
      <c r="Q44" s="1"/>
      <c r="R44" s="1"/>
      <c r="S44" s="210" t="s">
        <v>435</v>
      </c>
      <c r="T44" s="52" t="s">
        <v>816</v>
      </c>
      <c r="U44" s="53">
        <v>83.4</v>
      </c>
      <c r="V44" s="53" t="s">
        <v>781</v>
      </c>
    </row>
    <row r="45" spans="1:22" x14ac:dyDescent="0.25">
      <c r="A45" s="1"/>
      <c r="B45" s="54" t="s">
        <v>664</v>
      </c>
      <c r="C45" s="55">
        <v>1205.4939999999999</v>
      </c>
      <c r="D45" s="55">
        <v>3751.1660000000002</v>
      </c>
      <c r="E45" s="55">
        <v>1576.5006800000001</v>
      </c>
      <c r="F45" s="55">
        <v>47.5</v>
      </c>
      <c r="G45" s="55">
        <v>0</v>
      </c>
      <c r="H45" s="55">
        <v>50.8</v>
      </c>
      <c r="I45" s="55">
        <v>0</v>
      </c>
      <c r="J45" s="55">
        <v>48.2</v>
      </c>
      <c r="K45" s="55">
        <v>9.6</v>
      </c>
      <c r="L45" s="55">
        <v>0</v>
      </c>
      <c r="M45" s="55">
        <v>684.94799999999998</v>
      </c>
      <c r="N45" s="55">
        <f t="shared" si="0"/>
        <v>7374.2086800000006</v>
      </c>
      <c r="O45" s="1"/>
      <c r="P45" s="1"/>
      <c r="Q45" s="1"/>
      <c r="R45" s="1"/>
      <c r="S45" s="210" t="s">
        <v>420</v>
      </c>
      <c r="T45" s="52" t="s">
        <v>817</v>
      </c>
      <c r="U45" s="53">
        <v>440.4</v>
      </c>
      <c r="V45" s="53" t="s">
        <v>781</v>
      </c>
    </row>
    <row r="46" spans="1:22" x14ac:dyDescent="0.25">
      <c r="A46" s="1"/>
      <c r="B46" s="56" t="s">
        <v>665</v>
      </c>
      <c r="C46" s="57">
        <v>1200.04</v>
      </c>
      <c r="D46" s="57">
        <v>3741.32</v>
      </c>
      <c r="E46" s="57">
        <v>1602.35223</v>
      </c>
      <c r="F46" s="57">
        <v>47.3</v>
      </c>
      <c r="G46" s="57">
        <v>0</v>
      </c>
      <c r="H46" s="57">
        <v>51.1</v>
      </c>
      <c r="I46" s="57">
        <v>0</v>
      </c>
      <c r="J46" s="57">
        <v>49.1</v>
      </c>
      <c r="K46" s="57">
        <v>9.6</v>
      </c>
      <c r="L46" s="57">
        <v>0</v>
      </c>
      <c r="M46" s="57">
        <v>683.10799999999995</v>
      </c>
      <c r="N46" s="57">
        <f t="shared" si="0"/>
        <v>7383.9202300000024</v>
      </c>
      <c r="O46" s="1"/>
      <c r="P46" s="1"/>
      <c r="Q46" s="1"/>
      <c r="R46" s="1"/>
      <c r="S46" s="210" t="s">
        <v>436</v>
      </c>
      <c r="T46" s="52" t="s">
        <v>818</v>
      </c>
      <c r="U46" s="53">
        <v>450.45</v>
      </c>
      <c r="V46" s="53" t="s">
        <v>781</v>
      </c>
    </row>
    <row r="47" spans="1:22" x14ac:dyDescent="0.25">
      <c r="A47" s="1"/>
      <c r="B47" s="50" t="s">
        <v>666</v>
      </c>
      <c r="C47" s="51">
        <v>1201.7719999999999</v>
      </c>
      <c r="D47" s="51">
        <v>3725.4540000000002</v>
      </c>
      <c r="E47" s="51">
        <v>1547.4463599999999</v>
      </c>
      <c r="F47" s="51">
        <v>47.2</v>
      </c>
      <c r="G47" s="51">
        <v>0</v>
      </c>
      <c r="H47" s="51">
        <v>51</v>
      </c>
      <c r="I47" s="51">
        <v>0</v>
      </c>
      <c r="J47" s="51">
        <v>50</v>
      </c>
      <c r="K47" s="51">
        <v>9.6</v>
      </c>
      <c r="L47" s="51">
        <v>0</v>
      </c>
      <c r="M47" s="51">
        <v>709.58199999999999</v>
      </c>
      <c r="N47" s="51">
        <f t="shared" si="0"/>
        <v>7342.054360000001</v>
      </c>
      <c r="O47" s="1"/>
      <c r="P47" s="1"/>
      <c r="Q47" s="1"/>
      <c r="R47" s="1"/>
      <c r="S47" s="210" t="s">
        <v>422</v>
      </c>
      <c r="T47" s="52" t="s">
        <v>819</v>
      </c>
      <c r="U47" s="53">
        <v>2169.3000000000002</v>
      </c>
      <c r="V47" s="53" t="s">
        <v>781</v>
      </c>
    </row>
    <row r="48" spans="1:22" x14ac:dyDescent="0.25">
      <c r="A48" s="1"/>
      <c r="B48" s="54" t="s">
        <v>667</v>
      </c>
      <c r="C48" s="55">
        <v>1208.999</v>
      </c>
      <c r="D48" s="55">
        <v>3713.8809999999999</v>
      </c>
      <c r="E48" s="55">
        <v>1528.9786200000001</v>
      </c>
      <c r="F48" s="55">
        <v>47.6</v>
      </c>
      <c r="G48" s="55">
        <v>0</v>
      </c>
      <c r="H48" s="55">
        <v>49.7</v>
      </c>
      <c r="I48" s="55">
        <v>0</v>
      </c>
      <c r="J48" s="55">
        <v>49</v>
      </c>
      <c r="K48" s="55">
        <v>9.6999999999999993</v>
      </c>
      <c r="L48" s="55">
        <v>0</v>
      </c>
      <c r="M48" s="55">
        <v>699.98099999999999</v>
      </c>
      <c r="N48" s="55">
        <f t="shared" si="0"/>
        <v>7307.8396199999997</v>
      </c>
      <c r="O48" s="1"/>
      <c r="P48" s="1"/>
      <c r="Q48" s="1"/>
      <c r="R48" s="1"/>
      <c r="S48" s="210" t="s">
        <v>82</v>
      </c>
      <c r="T48" s="52" t="s">
        <v>820</v>
      </c>
      <c r="U48" s="53" t="s">
        <v>781</v>
      </c>
      <c r="V48" s="53">
        <v>13408.95</v>
      </c>
    </row>
    <row r="49" spans="1:22" x14ac:dyDescent="0.25">
      <c r="A49" s="1"/>
      <c r="B49" s="54" t="s">
        <v>668</v>
      </c>
      <c r="C49" s="55">
        <v>1202.4849999999999</v>
      </c>
      <c r="D49" s="55">
        <v>3723.4749999999999</v>
      </c>
      <c r="E49" s="55">
        <v>1518.39114</v>
      </c>
      <c r="F49" s="55">
        <v>47.2</v>
      </c>
      <c r="G49" s="55">
        <v>0</v>
      </c>
      <c r="H49" s="55">
        <v>51</v>
      </c>
      <c r="I49" s="55">
        <v>0</v>
      </c>
      <c r="J49" s="55">
        <v>48.2</v>
      </c>
      <c r="K49" s="55">
        <v>9.6999999999999993</v>
      </c>
      <c r="L49" s="55">
        <v>0</v>
      </c>
      <c r="M49" s="55">
        <v>680.91099999999994</v>
      </c>
      <c r="N49" s="55">
        <f t="shared" si="0"/>
        <v>7281.3621399999993</v>
      </c>
      <c r="O49" s="1"/>
      <c r="P49" s="1"/>
      <c r="Q49" s="1"/>
      <c r="R49" s="1"/>
      <c r="S49" s="210"/>
      <c r="T49" s="52" t="s">
        <v>821</v>
      </c>
      <c r="U49" s="53">
        <v>251.6</v>
      </c>
      <c r="V49" s="53" t="s">
        <v>781</v>
      </c>
    </row>
    <row r="50" spans="1:22" x14ac:dyDescent="0.25">
      <c r="A50" s="1"/>
      <c r="B50" s="54" t="s">
        <v>669</v>
      </c>
      <c r="C50" s="55">
        <v>1201.336</v>
      </c>
      <c r="D50" s="55">
        <v>3715.8020000000001</v>
      </c>
      <c r="E50" s="55">
        <v>1456.8840600000001</v>
      </c>
      <c r="F50" s="55">
        <v>47.4</v>
      </c>
      <c r="G50" s="55">
        <v>0</v>
      </c>
      <c r="H50" s="55">
        <v>51.1</v>
      </c>
      <c r="I50" s="55">
        <v>0</v>
      </c>
      <c r="J50" s="55">
        <v>47.8</v>
      </c>
      <c r="K50" s="55">
        <v>9.6999999999999993</v>
      </c>
      <c r="L50" s="55">
        <v>0</v>
      </c>
      <c r="M50" s="55">
        <v>619.09199999999998</v>
      </c>
      <c r="N50" s="55">
        <f t="shared" si="0"/>
        <v>7149.1140599999999</v>
      </c>
      <c r="O50" s="1"/>
      <c r="P50" s="1"/>
      <c r="Q50" s="1"/>
      <c r="R50" s="1"/>
      <c r="S50" s="210" t="s">
        <v>419</v>
      </c>
      <c r="T50" s="52" t="s">
        <v>822</v>
      </c>
      <c r="U50" s="53" t="s">
        <v>781</v>
      </c>
      <c r="V50" s="53">
        <v>1839.645</v>
      </c>
    </row>
    <row r="51" spans="1:22" x14ac:dyDescent="0.25">
      <c r="A51" s="1"/>
      <c r="B51" s="54" t="s">
        <v>670</v>
      </c>
      <c r="C51" s="55">
        <v>1203.2249999999999</v>
      </c>
      <c r="D51" s="55">
        <v>3685.2310000000002</v>
      </c>
      <c r="E51" s="55">
        <v>1369.88949</v>
      </c>
      <c r="F51" s="55">
        <v>47.5</v>
      </c>
      <c r="G51" s="55">
        <v>0</v>
      </c>
      <c r="H51" s="55">
        <v>51.5</v>
      </c>
      <c r="I51" s="55">
        <v>0</v>
      </c>
      <c r="J51" s="55">
        <v>49.3</v>
      </c>
      <c r="K51" s="55">
        <v>9.6999999999999993</v>
      </c>
      <c r="L51" s="55">
        <v>0</v>
      </c>
      <c r="M51" s="55">
        <v>585.48900000000003</v>
      </c>
      <c r="N51" s="55">
        <f t="shared" si="0"/>
        <v>7001.8344899999993</v>
      </c>
      <c r="O51" s="1"/>
      <c r="P51" s="1"/>
      <c r="Q51" s="1"/>
      <c r="R51" s="1"/>
      <c r="S51" s="210" t="s">
        <v>431</v>
      </c>
      <c r="T51" s="52" t="s">
        <v>823</v>
      </c>
      <c r="U51" s="53">
        <v>65.55</v>
      </c>
      <c r="V51" s="53" t="s">
        <v>781</v>
      </c>
    </row>
    <row r="52" spans="1:22" x14ac:dyDescent="0.25">
      <c r="A52" s="1"/>
      <c r="B52" s="54" t="s">
        <v>671</v>
      </c>
      <c r="C52" s="55">
        <v>1201.155</v>
      </c>
      <c r="D52" s="55">
        <v>3576.37</v>
      </c>
      <c r="E52" s="55">
        <v>1315.204</v>
      </c>
      <c r="F52" s="55">
        <v>47.1</v>
      </c>
      <c r="G52" s="55">
        <v>0</v>
      </c>
      <c r="H52" s="55">
        <v>47</v>
      </c>
      <c r="I52" s="55">
        <v>0</v>
      </c>
      <c r="J52" s="55">
        <v>47.4</v>
      </c>
      <c r="K52" s="55">
        <v>9.6999999999999993</v>
      </c>
      <c r="L52" s="55">
        <v>0</v>
      </c>
      <c r="M52" s="55">
        <v>603.36400000000003</v>
      </c>
      <c r="N52" s="55">
        <f t="shared" si="0"/>
        <v>6847.2929999999997</v>
      </c>
      <c r="O52" s="1"/>
      <c r="P52" s="1"/>
      <c r="Q52" s="1"/>
      <c r="R52" s="1"/>
      <c r="S52" s="210" t="s">
        <v>91</v>
      </c>
      <c r="T52" s="52" t="s">
        <v>824</v>
      </c>
      <c r="U52" s="53">
        <v>129.9</v>
      </c>
      <c r="V52" s="53" t="s">
        <v>781</v>
      </c>
    </row>
    <row r="53" spans="1:22" x14ac:dyDescent="0.25">
      <c r="A53" s="1"/>
      <c r="B53" s="54" t="s">
        <v>672</v>
      </c>
      <c r="C53" s="55">
        <v>1204.5840000000001</v>
      </c>
      <c r="D53" s="55">
        <v>3500.1309999999999</v>
      </c>
      <c r="E53" s="55">
        <v>1119.15471</v>
      </c>
      <c r="F53" s="55">
        <v>31.1</v>
      </c>
      <c r="G53" s="55">
        <v>0</v>
      </c>
      <c r="H53" s="55">
        <v>50.400000000000006</v>
      </c>
      <c r="I53" s="55">
        <v>0</v>
      </c>
      <c r="J53" s="55">
        <v>49.3</v>
      </c>
      <c r="K53" s="55">
        <v>9.6999999999999993</v>
      </c>
      <c r="L53" s="55">
        <v>0</v>
      </c>
      <c r="M53" s="55">
        <v>624.14300000000003</v>
      </c>
      <c r="N53" s="55">
        <f t="shared" si="0"/>
        <v>6588.51271</v>
      </c>
      <c r="O53" s="1"/>
      <c r="P53" s="1"/>
      <c r="Q53" s="1"/>
      <c r="R53" s="1"/>
      <c r="S53" s="210"/>
      <c r="T53" s="52" t="s">
        <v>825</v>
      </c>
      <c r="U53" s="53" t="s">
        <v>781</v>
      </c>
      <c r="V53" s="53">
        <v>5619.1</v>
      </c>
    </row>
    <row r="54" spans="1:22" x14ac:dyDescent="0.25">
      <c r="A54" s="1"/>
      <c r="B54" s="56" t="s">
        <v>43</v>
      </c>
      <c r="C54" s="57">
        <v>1204.732</v>
      </c>
      <c r="D54" s="57">
        <v>3509.308</v>
      </c>
      <c r="E54" s="57">
        <v>1105.3617400000001</v>
      </c>
      <c r="F54" s="57">
        <v>0</v>
      </c>
      <c r="G54" s="57">
        <v>0</v>
      </c>
      <c r="H54" s="57">
        <v>49.099999999999994</v>
      </c>
      <c r="I54" s="57">
        <v>0</v>
      </c>
      <c r="J54" s="57">
        <v>50</v>
      </c>
      <c r="K54" s="57">
        <v>9.6999999999999993</v>
      </c>
      <c r="L54" s="57">
        <v>0</v>
      </c>
      <c r="M54" s="57">
        <v>639.60299999999995</v>
      </c>
      <c r="N54" s="57">
        <f t="shared" si="0"/>
        <v>6567.8047400000005</v>
      </c>
      <c r="O54" s="1"/>
      <c r="P54" s="1"/>
      <c r="Q54" s="1"/>
      <c r="R54" s="1"/>
      <c r="S54" s="210"/>
      <c r="T54" s="52" t="s">
        <v>94</v>
      </c>
      <c r="U54" s="53" t="s">
        <v>781</v>
      </c>
      <c r="V54" s="53">
        <v>2163.4</v>
      </c>
    </row>
    <row r="55" spans="1:22" x14ac:dyDescent="0.25">
      <c r="A55" s="1"/>
      <c r="B55" s="58" t="s">
        <v>826</v>
      </c>
      <c r="C55" s="59">
        <f>+SUM(C7:C54)/2</f>
        <v>28719.517999999996</v>
      </c>
      <c r="D55" s="59">
        <f t="shared" ref="D55:N55" si="1">+SUM(D7:D54)/2</f>
        <v>86132.877499999988</v>
      </c>
      <c r="E55" s="59">
        <f t="shared" si="1"/>
        <v>31646.887050000005</v>
      </c>
      <c r="F55" s="59">
        <f t="shared" si="1"/>
        <v>752.39999999999986</v>
      </c>
      <c r="G55" s="59">
        <f t="shared" si="1"/>
        <v>0</v>
      </c>
      <c r="H55" s="59">
        <f t="shared" si="1"/>
        <v>1253.95</v>
      </c>
      <c r="I55" s="59">
        <f t="shared" si="1"/>
        <v>0</v>
      </c>
      <c r="J55" s="59">
        <f t="shared" si="1"/>
        <v>1155.3500000000004</v>
      </c>
      <c r="K55" s="59">
        <f t="shared" si="1"/>
        <v>239.00000000000011</v>
      </c>
      <c r="L55" s="59">
        <f t="shared" si="1"/>
        <v>4334.6155000000008</v>
      </c>
      <c r="M55" s="59">
        <f t="shared" si="1"/>
        <v>13330.651</v>
      </c>
      <c r="N55" s="59">
        <f t="shared" si="1"/>
        <v>167565.24904999995</v>
      </c>
      <c r="O55" s="1"/>
      <c r="P55" s="1"/>
      <c r="Q55" s="1"/>
      <c r="R55" s="1"/>
      <c r="S55" s="210"/>
      <c r="T55" s="52" t="s">
        <v>827</v>
      </c>
      <c r="U55" s="53">
        <v>237.9</v>
      </c>
      <c r="V55" s="53" t="s">
        <v>781</v>
      </c>
    </row>
    <row r="56" spans="1:22" x14ac:dyDescent="0.25">
      <c r="A56" s="1"/>
      <c r="B56" s="58" t="s">
        <v>828</v>
      </c>
      <c r="C56" s="59">
        <f>+C55*100/$N$55</f>
        <v>17.139304338353803</v>
      </c>
      <c r="D56" s="59">
        <f t="shared" ref="D56:M56" si="2">+D55*100/$N$55</f>
        <v>51.402589730462971</v>
      </c>
      <c r="E56" s="59">
        <f t="shared" si="2"/>
        <v>18.886306814461786</v>
      </c>
      <c r="F56" s="59">
        <f t="shared" si="2"/>
        <v>0.44901911599551914</v>
      </c>
      <c r="G56" s="194">
        <f t="shared" si="2"/>
        <v>0</v>
      </c>
      <c r="H56" s="194">
        <f t="shared" si="2"/>
        <v>0.74833535420332453</v>
      </c>
      <c r="I56" s="194">
        <f t="shared" si="2"/>
        <v>0</v>
      </c>
      <c r="J56" s="59">
        <f t="shared" si="2"/>
        <v>0.68949260455266248</v>
      </c>
      <c r="K56" s="59">
        <f t="shared" si="2"/>
        <v>0.14263100574551987</v>
      </c>
      <c r="L56" s="59">
        <f t="shared" si="2"/>
        <v>2.5868224614440138</v>
      </c>
      <c r="M56" s="59">
        <f t="shared" si="2"/>
        <v>7.9554985747804157</v>
      </c>
      <c r="N56" s="60" t="s">
        <v>829</v>
      </c>
      <c r="O56" s="1"/>
      <c r="P56" s="1"/>
      <c r="Q56" s="1"/>
      <c r="R56" s="1"/>
      <c r="S56" s="210" t="s">
        <v>96</v>
      </c>
      <c r="T56" s="52" t="s">
        <v>830</v>
      </c>
      <c r="U56" s="53" t="s">
        <v>781</v>
      </c>
      <c r="V56" s="53">
        <v>1915.8295000000001</v>
      </c>
    </row>
    <row r="57" spans="1:22" x14ac:dyDescent="0.25">
      <c r="A57" s="1"/>
      <c r="B57" s="1"/>
      <c r="C57" s="1"/>
      <c r="D57" s="1"/>
      <c r="E57" s="1"/>
      <c r="F57" s="1"/>
      <c r="G57" s="1"/>
      <c r="H57" s="1"/>
      <c r="I57" s="1"/>
      <c r="J57" s="1"/>
      <c r="K57" s="1"/>
      <c r="L57" s="1"/>
      <c r="M57" s="1"/>
      <c r="N57" s="1"/>
      <c r="O57" s="1"/>
      <c r="P57" s="1"/>
      <c r="Q57" s="1"/>
      <c r="R57" s="1"/>
      <c r="S57" s="210"/>
      <c r="T57" s="52" t="s">
        <v>831</v>
      </c>
      <c r="U57" s="53">
        <v>15.821999999999999</v>
      </c>
      <c r="V57" s="53" t="s">
        <v>781</v>
      </c>
    </row>
    <row r="58" spans="1:22" x14ac:dyDescent="0.25">
      <c r="A58" s="1"/>
      <c r="B58" s="1"/>
      <c r="C58" s="1"/>
      <c r="D58" s="1"/>
      <c r="E58" s="1"/>
      <c r="F58" s="1"/>
      <c r="G58" s="1"/>
      <c r="H58" s="1"/>
      <c r="I58" s="1"/>
      <c r="J58" s="1"/>
      <c r="K58" s="1"/>
      <c r="L58" s="1"/>
      <c r="M58" s="1"/>
      <c r="N58" s="1"/>
      <c r="O58" s="1"/>
      <c r="P58" s="1"/>
      <c r="Q58" s="1"/>
      <c r="R58" s="1"/>
      <c r="S58" s="210"/>
      <c r="T58" s="52" t="s">
        <v>832</v>
      </c>
      <c r="U58" s="53">
        <v>718.15800000000002</v>
      </c>
      <c r="V58" s="53" t="s">
        <v>781</v>
      </c>
    </row>
    <row r="59" spans="1:22" x14ac:dyDescent="0.25">
      <c r="A59" s="1"/>
      <c r="B59" s="1"/>
      <c r="C59" s="1"/>
      <c r="D59" s="1"/>
      <c r="E59" s="1"/>
      <c r="F59" s="1"/>
      <c r="G59" s="1"/>
      <c r="H59" s="1"/>
      <c r="I59" s="1"/>
      <c r="J59" s="1"/>
      <c r="K59" s="1"/>
      <c r="L59" s="1"/>
      <c r="M59" s="1"/>
      <c r="N59" s="1"/>
      <c r="O59" s="1"/>
      <c r="P59" s="1"/>
      <c r="Q59" s="1"/>
      <c r="R59" s="1"/>
      <c r="S59" s="210"/>
      <c r="T59" s="52" t="s">
        <v>833</v>
      </c>
      <c r="U59" s="53" t="s">
        <v>781</v>
      </c>
      <c r="V59" s="53">
        <v>5381.058</v>
      </c>
    </row>
    <row r="60" spans="1:22" x14ac:dyDescent="0.25">
      <c r="A60" s="1"/>
      <c r="B60" s="1"/>
      <c r="C60" s="1"/>
      <c r="D60" s="1"/>
      <c r="E60" s="1"/>
      <c r="F60" s="1"/>
      <c r="G60" s="1"/>
      <c r="H60" s="1"/>
      <c r="I60" s="1"/>
      <c r="J60" s="1"/>
      <c r="K60" s="1"/>
      <c r="L60" s="1"/>
      <c r="M60" s="1"/>
      <c r="N60" s="1"/>
      <c r="O60" s="1"/>
      <c r="P60" s="1"/>
      <c r="Q60" s="1"/>
      <c r="R60" s="1"/>
      <c r="S60" s="210"/>
      <c r="T60" s="52" t="s">
        <v>834</v>
      </c>
      <c r="U60" s="53" t="s">
        <v>781</v>
      </c>
      <c r="V60" s="53">
        <v>3066.5309999999999</v>
      </c>
    </row>
    <row r="61" spans="1:22" x14ac:dyDescent="0.25">
      <c r="A61" s="1"/>
      <c r="B61" s="1"/>
      <c r="C61" s="1"/>
      <c r="D61" s="1"/>
      <c r="E61" s="1"/>
      <c r="F61" s="1"/>
      <c r="G61" s="1"/>
      <c r="H61" s="1"/>
      <c r="I61" s="1"/>
      <c r="J61" s="1"/>
      <c r="K61" s="1"/>
      <c r="L61" s="1"/>
      <c r="M61" s="1"/>
      <c r="N61" s="1"/>
      <c r="O61" s="1"/>
      <c r="P61" s="1"/>
      <c r="Q61" s="1"/>
      <c r="R61" s="1"/>
      <c r="S61" s="210"/>
      <c r="T61" s="52" t="s">
        <v>835</v>
      </c>
      <c r="U61" s="53">
        <v>1528.3275000000001</v>
      </c>
      <c r="V61" s="53" t="s">
        <v>781</v>
      </c>
    </row>
    <row r="62" spans="1:22" x14ac:dyDescent="0.25">
      <c r="A62" s="1"/>
      <c r="B62" s="1"/>
      <c r="C62" s="1"/>
      <c r="D62" s="1"/>
      <c r="E62" s="1"/>
      <c r="F62" s="1"/>
      <c r="G62" s="1"/>
      <c r="H62" s="1"/>
      <c r="I62" s="1"/>
      <c r="J62" s="1"/>
      <c r="K62" s="1"/>
      <c r="L62" s="1"/>
      <c r="M62" s="1"/>
      <c r="N62" s="1"/>
      <c r="O62" s="1"/>
      <c r="P62" s="1"/>
      <c r="Q62" s="1"/>
      <c r="R62" s="1"/>
      <c r="S62" s="210" t="s">
        <v>430</v>
      </c>
      <c r="T62" s="52" t="s">
        <v>836</v>
      </c>
      <c r="U62" s="53">
        <v>479.55</v>
      </c>
      <c r="V62" s="53" t="s">
        <v>781</v>
      </c>
    </row>
    <row r="63" spans="1:22" x14ac:dyDescent="0.25">
      <c r="A63" s="1"/>
      <c r="B63" s="1"/>
      <c r="C63" s="1"/>
      <c r="D63" s="1"/>
      <c r="E63" s="1"/>
      <c r="F63" s="1"/>
      <c r="G63" s="1"/>
      <c r="H63" s="1"/>
      <c r="I63" s="1"/>
      <c r="J63" s="1"/>
      <c r="K63" s="1"/>
      <c r="L63" s="1"/>
      <c r="M63" s="1"/>
      <c r="N63" s="1"/>
      <c r="O63" s="1"/>
      <c r="P63" s="1"/>
      <c r="Q63" s="1"/>
      <c r="R63" s="1"/>
      <c r="S63" s="210" t="s">
        <v>339</v>
      </c>
      <c r="T63" s="52" t="s">
        <v>837</v>
      </c>
      <c r="U63" s="53" t="s">
        <v>781</v>
      </c>
      <c r="V63" s="53">
        <v>2659.7</v>
      </c>
    </row>
    <row r="64" spans="1:22" x14ac:dyDescent="0.25">
      <c r="A64" s="1"/>
      <c r="B64" s="1"/>
      <c r="C64" s="1"/>
      <c r="D64" s="1"/>
      <c r="E64" s="1"/>
      <c r="F64" s="1"/>
      <c r="G64" s="1"/>
      <c r="H64" s="1"/>
      <c r="I64" s="1"/>
      <c r="J64" s="1"/>
      <c r="K64" s="1"/>
      <c r="L64" s="1"/>
      <c r="M64" s="1"/>
      <c r="N64" s="1"/>
      <c r="O64" s="1"/>
      <c r="P64" s="1"/>
      <c r="Q64" s="1"/>
      <c r="R64" s="1"/>
      <c r="S64" s="210" t="s">
        <v>838</v>
      </c>
      <c r="T64" s="52" t="s">
        <v>839</v>
      </c>
      <c r="U64" s="53">
        <v>479.8</v>
      </c>
      <c r="V64" s="53" t="s">
        <v>781</v>
      </c>
    </row>
    <row r="65" spans="1:22" x14ac:dyDescent="0.25">
      <c r="A65" s="1"/>
      <c r="B65" s="1"/>
      <c r="C65" s="1"/>
      <c r="D65" s="1"/>
      <c r="E65" s="1"/>
      <c r="F65" s="1"/>
      <c r="G65" s="1"/>
      <c r="H65" s="1"/>
      <c r="I65" s="1"/>
      <c r="J65" s="1"/>
      <c r="K65" s="1"/>
      <c r="L65" s="1"/>
      <c r="M65" s="1"/>
      <c r="N65" s="1"/>
      <c r="O65" s="1"/>
      <c r="P65" s="1"/>
      <c r="Q65" s="1"/>
      <c r="R65" s="1"/>
      <c r="S65" s="210"/>
      <c r="T65" s="52" t="s">
        <v>840</v>
      </c>
      <c r="U65" s="53">
        <v>58.65</v>
      </c>
      <c r="V65" s="53" t="s">
        <v>781</v>
      </c>
    </row>
    <row r="66" spans="1:22" x14ac:dyDescent="0.25">
      <c r="A66" s="1"/>
      <c r="B66" s="1"/>
      <c r="C66" s="1"/>
      <c r="D66" s="1"/>
      <c r="E66" s="1"/>
      <c r="F66" s="1"/>
      <c r="G66" s="1"/>
      <c r="H66" s="1"/>
      <c r="I66" s="1"/>
      <c r="J66" s="1"/>
      <c r="K66" s="1"/>
      <c r="L66" s="1"/>
      <c r="M66" s="1"/>
      <c r="N66" s="1"/>
      <c r="O66" s="1"/>
      <c r="P66" s="1"/>
      <c r="Q66" s="1"/>
      <c r="R66" s="1"/>
      <c r="S66" s="210" t="s">
        <v>113</v>
      </c>
      <c r="T66" s="52" t="s">
        <v>841</v>
      </c>
      <c r="U66" s="53">
        <v>78.7</v>
      </c>
      <c r="V66" s="53" t="s">
        <v>781</v>
      </c>
    </row>
    <row r="67" spans="1:22" x14ac:dyDescent="0.25">
      <c r="A67" s="1"/>
      <c r="B67" s="1"/>
      <c r="C67" s="1"/>
      <c r="D67" s="1"/>
      <c r="E67" s="1"/>
      <c r="F67" s="1"/>
      <c r="G67" s="1"/>
      <c r="H67" s="1"/>
      <c r="I67" s="1"/>
      <c r="J67" s="1"/>
      <c r="K67" s="1"/>
      <c r="L67" s="1"/>
      <c r="M67" s="1"/>
      <c r="N67" s="1"/>
      <c r="O67" s="1"/>
      <c r="P67" s="1"/>
      <c r="Q67" s="1"/>
      <c r="R67" s="1"/>
      <c r="S67" s="210"/>
      <c r="T67" s="52" t="s">
        <v>842</v>
      </c>
      <c r="U67" s="53">
        <v>1126.55</v>
      </c>
      <c r="V67" s="53" t="s">
        <v>781</v>
      </c>
    </row>
    <row r="68" spans="1:22" x14ac:dyDescent="0.25">
      <c r="A68" s="1"/>
      <c r="B68" s="1"/>
      <c r="C68" s="1"/>
      <c r="D68" s="1"/>
      <c r="E68" s="1"/>
      <c r="F68" s="1"/>
      <c r="G68" s="1"/>
      <c r="H68" s="1"/>
      <c r="I68" s="1"/>
      <c r="J68" s="1"/>
      <c r="K68" s="1"/>
      <c r="L68" s="1"/>
      <c r="M68" s="1"/>
      <c r="N68" s="1"/>
      <c r="O68" s="1"/>
      <c r="P68" s="1"/>
      <c r="Q68" s="1"/>
      <c r="R68" s="1"/>
      <c r="S68" s="210"/>
      <c r="T68" s="52" t="s">
        <v>114</v>
      </c>
      <c r="U68" s="53" t="s">
        <v>781</v>
      </c>
      <c r="V68" s="53">
        <v>4165.8500000000004</v>
      </c>
    </row>
    <row r="69" spans="1:22" x14ac:dyDescent="0.25">
      <c r="A69" s="1"/>
      <c r="B69" s="1"/>
      <c r="C69" s="1"/>
      <c r="D69" s="1"/>
      <c r="E69" s="1"/>
      <c r="F69" s="1"/>
      <c r="G69" s="1"/>
      <c r="H69" s="1"/>
      <c r="I69" s="1"/>
      <c r="J69" s="1"/>
      <c r="K69" s="1"/>
      <c r="L69" s="1"/>
      <c r="M69" s="1"/>
      <c r="N69" s="1"/>
      <c r="O69" s="1"/>
      <c r="P69" s="1"/>
      <c r="Q69" s="1"/>
      <c r="R69" s="1"/>
      <c r="S69" s="210"/>
      <c r="T69" s="52" t="s">
        <v>843</v>
      </c>
      <c r="U69" s="53" t="s">
        <v>781</v>
      </c>
      <c r="V69" s="53">
        <v>719.4</v>
      </c>
    </row>
    <row r="70" spans="1:22" x14ac:dyDescent="0.25">
      <c r="A70" s="1"/>
      <c r="B70" s="1"/>
      <c r="C70" s="1"/>
      <c r="D70" s="1"/>
      <c r="E70" s="1"/>
      <c r="F70" s="1"/>
      <c r="G70" s="1"/>
      <c r="H70" s="1"/>
      <c r="I70" s="1"/>
      <c r="J70" s="1"/>
      <c r="K70" s="1"/>
      <c r="L70" s="1"/>
      <c r="M70" s="1"/>
      <c r="N70" s="1"/>
      <c r="O70" s="1"/>
      <c r="P70" s="1"/>
      <c r="Q70" s="1"/>
      <c r="R70" s="1"/>
      <c r="S70" s="210"/>
      <c r="T70" s="52" t="s">
        <v>844</v>
      </c>
      <c r="U70" s="53" t="s">
        <v>781</v>
      </c>
      <c r="V70" s="53">
        <v>1092.3</v>
      </c>
    </row>
    <row r="71" spans="1:22" x14ac:dyDescent="0.25">
      <c r="A71" s="1"/>
      <c r="B71" s="1"/>
      <c r="C71" s="1"/>
      <c r="D71" s="1"/>
      <c r="E71" s="1"/>
      <c r="F71" s="1"/>
      <c r="G71" s="1"/>
      <c r="H71" s="1"/>
      <c r="I71" s="1"/>
      <c r="J71" s="1"/>
      <c r="K71" s="1"/>
      <c r="L71" s="1"/>
      <c r="M71" s="1"/>
      <c r="N71" s="1"/>
      <c r="O71" s="1"/>
      <c r="P71" s="1"/>
      <c r="Q71" s="1"/>
      <c r="R71" s="1"/>
      <c r="S71" s="210"/>
      <c r="T71" s="52" t="s">
        <v>845</v>
      </c>
      <c r="U71" s="53">
        <v>182.1</v>
      </c>
      <c r="V71" s="53" t="s">
        <v>781</v>
      </c>
    </row>
    <row r="72" spans="1:22" x14ac:dyDescent="0.25">
      <c r="A72" s="1"/>
      <c r="B72" s="1"/>
      <c r="C72" s="1"/>
      <c r="D72" s="1"/>
      <c r="E72" s="1"/>
      <c r="F72" s="1"/>
      <c r="G72" s="1"/>
      <c r="H72" s="1"/>
      <c r="I72" s="1"/>
      <c r="J72" s="1"/>
      <c r="K72" s="1"/>
      <c r="L72" s="1"/>
      <c r="M72" s="1"/>
      <c r="N72" s="1"/>
      <c r="O72" s="1"/>
      <c r="P72" s="1"/>
      <c r="Q72" s="1"/>
      <c r="R72" s="1"/>
      <c r="S72" s="210"/>
      <c r="T72" s="52" t="s">
        <v>846</v>
      </c>
      <c r="U72" s="53">
        <v>228.05</v>
      </c>
      <c r="V72" s="53" t="s">
        <v>781</v>
      </c>
    </row>
    <row r="73" spans="1:22" x14ac:dyDescent="0.25">
      <c r="A73" s="1"/>
      <c r="B73" s="1"/>
      <c r="C73" s="1"/>
      <c r="D73" s="1"/>
      <c r="E73" s="1"/>
      <c r="F73" s="1"/>
      <c r="G73" s="1"/>
      <c r="H73" s="1"/>
      <c r="I73" s="1"/>
      <c r="J73" s="1"/>
      <c r="K73" s="1"/>
      <c r="L73" s="1"/>
      <c r="M73" s="1"/>
      <c r="N73" s="1"/>
      <c r="O73" s="1"/>
      <c r="P73" s="1"/>
      <c r="Q73" s="1"/>
      <c r="R73" s="1"/>
      <c r="S73" s="210"/>
      <c r="T73" s="52" t="s">
        <v>847</v>
      </c>
      <c r="U73" s="53">
        <v>2599</v>
      </c>
      <c r="V73" s="53" t="s">
        <v>781</v>
      </c>
    </row>
    <row r="74" spans="1:22" x14ac:dyDescent="0.25">
      <c r="A74" s="1"/>
      <c r="B74" s="1"/>
      <c r="C74" s="1"/>
      <c r="D74" s="1"/>
      <c r="E74" s="1"/>
      <c r="F74" s="1"/>
      <c r="J74" s="1"/>
      <c r="K74" s="1"/>
      <c r="L74" s="1"/>
      <c r="M74" s="1"/>
      <c r="N74" s="1"/>
      <c r="O74" s="1"/>
      <c r="P74" s="1"/>
      <c r="Q74" s="1"/>
      <c r="R74" s="1"/>
      <c r="S74" s="61" t="s">
        <v>826</v>
      </c>
      <c r="T74" s="62"/>
      <c r="U74" s="63">
        <v>28719.518</v>
      </c>
      <c r="V74" s="63">
        <v>86132.877500000002</v>
      </c>
    </row>
  </sheetData>
  <mergeCells count="36">
    <mergeCell ref="B3:J3"/>
    <mergeCell ref="S7"/>
    <mergeCell ref="S8"/>
    <mergeCell ref="S9"/>
    <mergeCell ref="S10"/>
    <mergeCell ref="S11:S12"/>
    <mergeCell ref="S13:S14"/>
    <mergeCell ref="S15: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51"/>
    <mergeCell ref="S66:S73"/>
    <mergeCell ref="S52:S55"/>
    <mergeCell ref="S56:S61"/>
    <mergeCell ref="S62"/>
    <mergeCell ref="S63"/>
    <mergeCell ref="S64:S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M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5" width="20" customWidth="1"/>
  </cols>
  <sheetData>
    <row r="1" spans="1:6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row>
    <row r="2" spans="1:6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row>
    <row r="3" spans="1:6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row r="4" spans="1:6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row>
    <row r="5" spans="1:65" ht="20.25" x14ac:dyDescent="0.3">
      <c r="A5" s="1"/>
      <c r="B5" s="212" t="s">
        <v>848</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row>
    <row r="6" spans="1:65" ht="44.1" customHeight="1" x14ac:dyDescent="0.25">
      <c r="A6" s="1"/>
      <c r="B6" s="211" t="s">
        <v>402</v>
      </c>
      <c r="C6" s="211" t="s">
        <v>457</v>
      </c>
      <c r="D6" s="211" t="s">
        <v>458</v>
      </c>
      <c r="E6" s="211" t="s">
        <v>459</v>
      </c>
      <c r="F6" s="211" t="s">
        <v>444</v>
      </c>
      <c r="G6" s="211" t="s">
        <v>445</v>
      </c>
      <c r="H6" s="211" t="s">
        <v>164</v>
      </c>
      <c r="I6" s="211" t="s">
        <v>454</v>
      </c>
      <c r="J6" s="211" t="s">
        <v>425</v>
      </c>
      <c r="K6" s="211" t="s">
        <v>446</v>
      </c>
      <c r="L6" s="211"/>
      <c r="M6" s="211"/>
      <c r="N6" s="211"/>
      <c r="O6" s="211"/>
      <c r="P6" s="211" t="s">
        <v>443</v>
      </c>
      <c r="Q6" s="211" t="s">
        <v>432</v>
      </c>
      <c r="R6" s="211" t="s">
        <v>447</v>
      </c>
      <c r="S6" s="211" t="s">
        <v>433</v>
      </c>
      <c r="T6" s="211" t="s">
        <v>206</v>
      </c>
      <c r="U6" s="211" t="s">
        <v>434</v>
      </c>
      <c r="V6" s="211" t="s">
        <v>448</v>
      </c>
      <c r="W6" s="211"/>
      <c r="X6" s="211" t="s">
        <v>426</v>
      </c>
      <c r="Y6" s="211" t="s">
        <v>64</v>
      </c>
      <c r="Z6" s="211"/>
      <c r="AA6" s="211"/>
      <c r="AB6" s="211"/>
      <c r="AC6" s="211"/>
      <c r="AD6" s="211" t="s">
        <v>449</v>
      </c>
      <c r="AE6" s="211"/>
      <c r="AF6" s="211" t="s">
        <v>450</v>
      </c>
      <c r="AG6" s="211"/>
      <c r="AH6" s="211"/>
      <c r="AI6" s="211"/>
      <c r="AJ6" s="211" t="s">
        <v>427</v>
      </c>
      <c r="AK6" s="211" t="s">
        <v>228</v>
      </c>
      <c r="AL6" s="211" t="s">
        <v>428</v>
      </c>
      <c r="AM6" s="211" t="s">
        <v>435</v>
      </c>
      <c r="AN6" s="211" t="s">
        <v>436</v>
      </c>
      <c r="AO6" s="211" t="s">
        <v>849</v>
      </c>
      <c r="AP6" s="211" t="s">
        <v>429</v>
      </c>
      <c r="AQ6" s="211" t="s">
        <v>431</v>
      </c>
      <c r="AR6" s="211" t="s">
        <v>451</v>
      </c>
      <c r="AS6" s="211" t="s">
        <v>437</v>
      </c>
      <c r="AT6" s="211" t="s">
        <v>91</v>
      </c>
      <c r="AU6" s="211"/>
      <c r="AV6" s="211" t="s">
        <v>96</v>
      </c>
      <c r="AW6" s="211"/>
      <c r="AX6" s="211"/>
      <c r="AY6" s="211"/>
      <c r="AZ6" s="211"/>
      <c r="BA6" s="211" t="s">
        <v>438</v>
      </c>
      <c r="BB6" s="211" t="s">
        <v>439</v>
      </c>
      <c r="BC6" s="211" t="s">
        <v>440</v>
      </c>
      <c r="BD6" s="211" t="s">
        <v>430</v>
      </c>
      <c r="BE6" s="211" t="s">
        <v>441</v>
      </c>
      <c r="BF6" s="211"/>
      <c r="BG6" s="211"/>
      <c r="BH6" s="211"/>
      <c r="BI6" s="211" t="s">
        <v>456</v>
      </c>
      <c r="BJ6" s="211" t="s">
        <v>453</v>
      </c>
      <c r="BK6" s="211"/>
      <c r="BL6" s="211" t="s">
        <v>442</v>
      </c>
      <c r="BM6" s="64" t="s">
        <v>850</v>
      </c>
    </row>
    <row r="7" spans="1:65" x14ac:dyDescent="0.25">
      <c r="A7" s="1"/>
      <c r="B7" s="211"/>
      <c r="C7" s="64" t="s">
        <v>851</v>
      </c>
      <c r="D7" s="64" t="s">
        <v>852</v>
      </c>
      <c r="E7" s="64" t="s">
        <v>853</v>
      </c>
      <c r="F7" s="64" t="s">
        <v>780</v>
      </c>
      <c r="G7" s="64" t="s">
        <v>782</v>
      </c>
      <c r="H7" s="64" t="s">
        <v>854</v>
      </c>
      <c r="I7" s="64" t="s">
        <v>855</v>
      </c>
      <c r="J7" s="64" t="s">
        <v>781</v>
      </c>
      <c r="K7" s="64" t="s">
        <v>791</v>
      </c>
      <c r="L7" s="64" t="s">
        <v>856</v>
      </c>
      <c r="M7" s="64" t="s">
        <v>792</v>
      </c>
      <c r="N7" s="64" t="s">
        <v>793</v>
      </c>
      <c r="O7" s="64" t="s">
        <v>857</v>
      </c>
      <c r="P7" s="64" t="s">
        <v>797</v>
      </c>
      <c r="Q7" s="64" t="s">
        <v>800</v>
      </c>
      <c r="R7" s="64" t="s">
        <v>801</v>
      </c>
      <c r="S7" s="64" t="s">
        <v>802</v>
      </c>
      <c r="T7" s="64" t="s">
        <v>807</v>
      </c>
      <c r="U7" s="64" t="s">
        <v>808</v>
      </c>
      <c r="V7" s="64" t="s">
        <v>781</v>
      </c>
      <c r="W7" s="64" t="s">
        <v>781</v>
      </c>
      <c r="X7" s="64" t="s">
        <v>781</v>
      </c>
      <c r="Y7" s="64" t="s">
        <v>781</v>
      </c>
      <c r="Z7" s="64" t="s">
        <v>781</v>
      </c>
      <c r="AA7" s="64" t="s">
        <v>781</v>
      </c>
      <c r="AB7" s="64" t="s">
        <v>781</v>
      </c>
      <c r="AC7" s="64" t="s">
        <v>781</v>
      </c>
      <c r="AD7" s="64" t="s">
        <v>810</v>
      </c>
      <c r="AE7" s="64" t="s">
        <v>811</v>
      </c>
      <c r="AF7" s="64" t="s">
        <v>858</v>
      </c>
      <c r="AG7" s="64" t="s">
        <v>859</v>
      </c>
      <c r="AH7" s="64" t="s">
        <v>860</v>
      </c>
      <c r="AI7" s="64" t="s">
        <v>815</v>
      </c>
      <c r="AJ7" s="64" t="s">
        <v>781</v>
      </c>
      <c r="AK7" s="64" t="s">
        <v>781</v>
      </c>
      <c r="AL7" s="64" t="s">
        <v>781</v>
      </c>
      <c r="AM7" s="64" t="s">
        <v>861</v>
      </c>
      <c r="AN7" s="64" t="s">
        <v>818</v>
      </c>
      <c r="AO7" s="64" t="s">
        <v>862</v>
      </c>
      <c r="AP7" s="64" t="s">
        <v>781</v>
      </c>
      <c r="AQ7" s="64" t="s">
        <v>823</v>
      </c>
      <c r="AR7" s="64" t="s">
        <v>781</v>
      </c>
      <c r="AS7" s="64" t="s">
        <v>781</v>
      </c>
      <c r="AT7" s="64" t="s">
        <v>863</v>
      </c>
      <c r="AU7" s="64" t="s">
        <v>864</v>
      </c>
      <c r="AV7" s="64" t="s">
        <v>781</v>
      </c>
      <c r="AW7" s="64" t="s">
        <v>781</v>
      </c>
      <c r="AX7" s="64" t="s">
        <v>781</v>
      </c>
      <c r="AY7" s="64" t="s">
        <v>781</v>
      </c>
      <c r="AZ7" s="64" t="s">
        <v>831</v>
      </c>
      <c r="BA7" s="64" t="s">
        <v>781</v>
      </c>
      <c r="BB7" s="64" t="s">
        <v>781</v>
      </c>
      <c r="BC7" s="64" t="s">
        <v>781</v>
      </c>
      <c r="BD7" s="64" t="s">
        <v>865</v>
      </c>
      <c r="BE7" s="64" t="s">
        <v>866</v>
      </c>
      <c r="BF7" s="64" t="s">
        <v>867</v>
      </c>
      <c r="BG7" s="64" t="s">
        <v>271</v>
      </c>
      <c r="BH7" s="64" t="s">
        <v>868</v>
      </c>
      <c r="BI7" s="64" t="s">
        <v>869</v>
      </c>
      <c r="BJ7" s="64" t="s">
        <v>839</v>
      </c>
      <c r="BK7" s="64" t="s">
        <v>870</v>
      </c>
      <c r="BL7" s="64" t="s">
        <v>781</v>
      </c>
      <c r="BM7" s="64" t="s">
        <v>616</v>
      </c>
    </row>
    <row r="8" spans="1:65" x14ac:dyDescent="0.25">
      <c r="A8" s="1"/>
      <c r="B8" s="50" t="s">
        <v>871</v>
      </c>
      <c r="C8" s="65">
        <v>16.3</v>
      </c>
      <c r="D8" s="65">
        <v>17</v>
      </c>
      <c r="E8" s="65">
        <v>4.5</v>
      </c>
      <c r="F8" s="65">
        <v>20.3</v>
      </c>
      <c r="G8" s="65">
        <v>2</v>
      </c>
      <c r="H8" s="65"/>
      <c r="I8" s="65">
        <v>8.1999999999999993</v>
      </c>
      <c r="J8" s="65"/>
      <c r="K8" s="65">
        <v>19.8</v>
      </c>
      <c r="L8" s="65"/>
      <c r="M8" s="65">
        <v>20.100000000000001</v>
      </c>
      <c r="N8" s="65">
        <v>20.399999999999999</v>
      </c>
      <c r="O8" s="65">
        <v>12</v>
      </c>
      <c r="P8" s="65">
        <v>3.5</v>
      </c>
      <c r="Q8" s="65">
        <v>5</v>
      </c>
      <c r="R8" s="65">
        <v>20</v>
      </c>
      <c r="S8" s="65">
        <v>20</v>
      </c>
      <c r="T8" s="65">
        <v>18.399999999999999</v>
      </c>
      <c r="U8" s="65">
        <v>19.100000000000001</v>
      </c>
      <c r="V8" s="65">
        <v>20</v>
      </c>
      <c r="W8" s="65">
        <v>50.5</v>
      </c>
      <c r="X8" s="65">
        <v>60.9</v>
      </c>
      <c r="Y8" s="65">
        <v>37</v>
      </c>
      <c r="Z8" s="65">
        <v>57.8</v>
      </c>
      <c r="AA8" s="65"/>
      <c r="AB8" s="65">
        <v>1.5</v>
      </c>
      <c r="AC8" s="65">
        <v>1.6</v>
      </c>
      <c r="AD8" s="65">
        <v>21</v>
      </c>
      <c r="AE8" s="65">
        <v>7.7</v>
      </c>
      <c r="AF8" s="65">
        <v>20.399999999999999</v>
      </c>
      <c r="AG8" s="65">
        <v>20.399999999999999</v>
      </c>
      <c r="AH8" s="65">
        <v>10.199999999999999</v>
      </c>
      <c r="AI8" s="65">
        <v>6.8</v>
      </c>
      <c r="AJ8" s="65"/>
      <c r="AK8" s="65">
        <v>1.1000000000000001</v>
      </c>
      <c r="AL8" s="65">
        <v>0.5</v>
      </c>
      <c r="AM8" s="65">
        <v>3.5</v>
      </c>
      <c r="AN8" s="65">
        <v>18.8</v>
      </c>
      <c r="AO8" s="65"/>
      <c r="AP8" s="65"/>
      <c r="AQ8" s="65">
        <v>3.6</v>
      </c>
      <c r="AR8" s="65"/>
      <c r="AS8" s="65"/>
      <c r="AT8" s="65">
        <v>5.4</v>
      </c>
      <c r="AU8" s="65">
        <v>10</v>
      </c>
      <c r="AV8" s="65">
        <v>30.042000000000002</v>
      </c>
      <c r="AW8" s="65"/>
      <c r="AX8" s="65">
        <v>23.658000000000001</v>
      </c>
      <c r="AY8" s="65"/>
      <c r="AZ8" s="65">
        <v>0.66</v>
      </c>
      <c r="BA8" s="65"/>
      <c r="BB8" s="65">
        <v>23.7</v>
      </c>
      <c r="BC8" s="65">
        <v>59.2</v>
      </c>
      <c r="BD8" s="65">
        <v>20</v>
      </c>
      <c r="BE8" s="65">
        <v>3.5</v>
      </c>
      <c r="BF8" s="65">
        <v>2.2999999999999998</v>
      </c>
      <c r="BG8" s="65">
        <v>2.4</v>
      </c>
      <c r="BH8" s="65">
        <v>2.4</v>
      </c>
      <c r="BI8" s="65"/>
      <c r="BJ8" s="65">
        <v>20</v>
      </c>
      <c r="BK8" s="65"/>
      <c r="BL8" s="65"/>
      <c r="BM8" s="66">
        <v>773.16</v>
      </c>
    </row>
    <row r="9" spans="1:65" x14ac:dyDescent="0.25">
      <c r="A9" s="1"/>
      <c r="B9" s="54" t="s">
        <v>872</v>
      </c>
      <c r="C9" s="67">
        <v>16.3</v>
      </c>
      <c r="D9" s="67">
        <v>17.2</v>
      </c>
      <c r="E9" s="67">
        <v>4.8</v>
      </c>
      <c r="F9" s="67">
        <v>20.3</v>
      </c>
      <c r="G9" s="67">
        <v>2</v>
      </c>
      <c r="H9" s="67"/>
      <c r="I9" s="67">
        <v>9</v>
      </c>
      <c r="J9" s="67"/>
      <c r="K9" s="67">
        <v>19.8</v>
      </c>
      <c r="L9" s="67"/>
      <c r="M9" s="67">
        <v>19.899999999999999</v>
      </c>
      <c r="N9" s="67">
        <v>20.399999999999999</v>
      </c>
      <c r="O9" s="67">
        <v>12</v>
      </c>
      <c r="P9" s="67">
        <v>3.5</v>
      </c>
      <c r="Q9" s="67">
        <v>5.2</v>
      </c>
      <c r="R9" s="67">
        <v>20</v>
      </c>
      <c r="S9" s="67">
        <v>20.2</v>
      </c>
      <c r="T9" s="67">
        <v>19.8</v>
      </c>
      <c r="U9" s="67">
        <v>19.100000000000001</v>
      </c>
      <c r="V9" s="67">
        <v>17</v>
      </c>
      <c r="W9" s="67">
        <v>50</v>
      </c>
      <c r="X9" s="67">
        <v>49.6</v>
      </c>
      <c r="Y9" s="67">
        <v>36.700000000000003</v>
      </c>
      <c r="Z9" s="67">
        <v>62.6</v>
      </c>
      <c r="AA9" s="67"/>
      <c r="AB9" s="67">
        <v>2</v>
      </c>
      <c r="AC9" s="67">
        <v>1.7</v>
      </c>
      <c r="AD9" s="67">
        <v>21</v>
      </c>
      <c r="AE9" s="67">
        <v>7.7</v>
      </c>
      <c r="AF9" s="67">
        <v>20.399999999999999</v>
      </c>
      <c r="AG9" s="67">
        <v>20.399999999999999</v>
      </c>
      <c r="AH9" s="67">
        <v>10.199999999999999</v>
      </c>
      <c r="AI9" s="67">
        <v>6.8</v>
      </c>
      <c r="AJ9" s="67"/>
      <c r="AK9" s="67">
        <v>1.2</v>
      </c>
      <c r="AL9" s="67">
        <v>0.4</v>
      </c>
      <c r="AM9" s="67">
        <v>3.5</v>
      </c>
      <c r="AN9" s="67">
        <v>18.8</v>
      </c>
      <c r="AO9" s="67"/>
      <c r="AP9" s="67"/>
      <c r="AQ9" s="67">
        <v>3.6</v>
      </c>
      <c r="AR9" s="67"/>
      <c r="AS9" s="67"/>
      <c r="AT9" s="67">
        <v>5.4</v>
      </c>
      <c r="AU9" s="67">
        <v>9.8000000000000007</v>
      </c>
      <c r="AV9" s="67">
        <v>20.222999999999999</v>
      </c>
      <c r="AW9" s="67"/>
      <c r="AX9" s="67">
        <v>15.14</v>
      </c>
      <c r="AY9" s="67"/>
      <c r="AZ9" s="67">
        <v>0.66700000000000004</v>
      </c>
      <c r="BA9" s="67"/>
      <c r="BB9" s="67">
        <v>16.5</v>
      </c>
      <c r="BC9" s="67">
        <v>49.7</v>
      </c>
      <c r="BD9" s="67">
        <v>20</v>
      </c>
      <c r="BE9" s="67">
        <v>3.5</v>
      </c>
      <c r="BF9" s="67">
        <v>2.2999999999999998</v>
      </c>
      <c r="BG9" s="67">
        <v>2.4</v>
      </c>
      <c r="BH9" s="67">
        <v>2.4</v>
      </c>
      <c r="BI9" s="67"/>
      <c r="BJ9" s="67">
        <v>20</v>
      </c>
      <c r="BK9" s="67"/>
      <c r="BL9" s="67"/>
      <c r="BM9" s="68">
        <v>731.13</v>
      </c>
    </row>
    <row r="10" spans="1:65" x14ac:dyDescent="0.25">
      <c r="A10" s="1"/>
      <c r="B10" s="54" t="s">
        <v>873</v>
      </c>
      <c r="C10" s="67">
        <v>16.2</v>
      </c>
      <c r="D10" s="67">
        <v>17.2</v>
      </c>
      <c r="E10" s="67">
        <v>4.9000000000000004</v>
      </c>
      <c r="F10" s="67">
        <v>15.4</v>
      </c>
      <c r="G10" s="67">
        <v>2</v>
      </c>
      <c r="H10" s="67"/>
      <c r="I10" s="67">
        <v>9.1</v>
      </c>
      <c r="J10" s="67"/>
      <c r="K10" s="67">
        <v>19.8</v>
      </c>
      <c r="L10" s="67"/>
      <c r="M10" s="67">
        <v>19.899999999999999</v>
      </c>
      <c r="N10" s="67">
        <v>20.399999999999999</v>
      </c>
      <c r="O10" s="67">
        <v>12</v>
      </c>
      <c r="P10" s="67">
        <v>3.5</v>
      </c>
      <c r="Q10" s="67">
        <v>5.2</v>
      </c>
      <c r="R10" s="67">
        <v>20</v>
      </c>
      <c r="S10" s="67">
        <v>20.100000000000001</v>
      </c>
      <c r="T10" s="67">
        <v>18.8</v>
      </c>
      <c r="U10" s="67">
        <v>19.100000000000001</v>
      </c>
      <c r="V10" s="67">
        <v>18.100000000000001</v>
      </c>
      <c r="W10" s="67">
        <v>47</v>
      </c>
      <c r="X10" s="67">
        <v>40.5</v>
      </c>
      <c r="Y10" s="67">
        <v>58.9</v>
      </c>
      <c r="Z10" s="67">
        <v>62.6</v>
      </c>
      <c r="AA10" s="67"/>
      <c r="AB10" s="67">
        <v>2.8</v>
      </c>
      <c r="AC10" s="67">
        <v>2.8</v>
      </c>
      <c r="AD10" s="67">
        <v>21</v>
      </c>
      <c r="AE10" s="67">
        <v>7.6</v>
      </c>
      <c r="AF10" s="67">
        <v>20.399999999999999</v>
      </c>
      <c r="AG10" s="67">
        <v>20.399999999999999</v>
      </c>
      <c r="AH10" s="67">
        <v>10.199999999999999</v>
      </c>
      <c r="AI10" s="67">
        <v>6.8</v>
      </c>
      <c r="AJ10" s="67"/>
      <c r="AK10" s="67">
        <v>1.3</v>
      </c>
      <c r="AL10" s="67">
        <v>0.7</v>
      </c>
      <c r="AM10" s="67">
        <v>3.4</v>
      </c>
      <c r="AN10" s="67">
        <v>18.8</v>
      </c>
      <c r="AO10" s="67"/>
      <c r="AP10" s="67"/>
      <c r="AQ10" s="67">
        <v>3.6</v>
      </c>
      <c r="AR10" s="67"/>
      <c r="AS10" s="67"/>
      <c r="AT10" s="67">
        <v>5.4</v>
      </c>
      <c r="AU10" s="67">
        <v>9.9</v>
      </c>
      <c r="AV10" s="67">
        <v>27.689</v>
      </c>
      <c r="AW10" s="67"/>
      <c r="AX10" s="67">
        <v>25.878</v>
      </c>
      <c r="AY10" s="67"/>
      <c r="AZ10" s="67">
        <v>0.66700000000000004</v>
      </c>
      <c r="BA10" s="67"/>
      <c r="BB10" s="67">
        <v>13</v>
      </c>
      <c r="BC10" s="67">
        <v>39.700000000000003</v>
      </c>
      <c r="BD10" s="67">
        <v>20</v>
      </c>
      <c r="BE10" s="67">
        <v>3.5</v>
      </c>
      <c r="BF10" s="67">
        <v>2.2999999999999998</v>
      </c>
      <c r="BG10" s="67">
        <v>2.4</v>
      </c>
      <c r="BH10" s="67">
        <v>2.4</v>
      </c>
      <c r="BI10" s="67"/>
      <c r="BJ10" s="67">
        <v>20</v>
      </c>
      <c r="BK10" s="67"/>
      <c r="BL10" s="67"/>
      <c r="BM10" s="68">
        <v>743.33399999999995</v>
      </c>
    </row>
    <row r="11" spans="1:65" x14ac:dyDescent="0.25">
      <c r="A11" s="1"/>
      <c r="B11" s="54" t="s">
        <v>874</v>
      </c>
      <c r="C11" s="67">
        <v>16.100000000000001</v>
      </c>
      <c r="D11" s="67">
        <v>17.2</v>
      </c>
      <c r="E11" s="67">
        <v>4.8</v>
      </c>
      <c r="F11" s="67">
        <v>10.199999999999999</v>
      </c>
      <c r="G11" s="67">
        <v>2</v>
      </c>
      <c r="H11" s="67"/>
      <c r="I11" s="67">
        <v>9.1</v>
      </c>
      <c r="J11" s="67"/>
      <c r="K11" s="67">
        <v>19.8</v>
      </c>
      <c r="L11" s="67"/>
      <c r="M11" s="67">
        <v>19.5</v>
      </c>
      <c r="N11" s="67">
        <v>20.399999999999999</v>
      </c>
      <c r="O11" s="67">
        <v>12</v>
      </c>
      <c r="P11" s="67">
        <v>3.4</v>
      </c>
      <c r="Q11" s="67">
        <v>5.2</v>
      </c>
      <c r="R11" s="67">
        <v>20</v>
      </c>
      <c r="S11" s="67">
        <v>19.7</v>
      </c>
      <c r="T11" s="67">
        <v>19.899999999999999</v>
      </c>
      <c r="U11" s="67">
        <v>19.100000000000001</v>
      </c>
      <c r="V11" s="67">
        <v>14.9</v>
      </c>
      <c r="W11" s="67">
        <v>37.6</v>
      </c>
      <c r="X11" s="67">
        <v>38.200000000000003</v>
      </c>
      <c r="Y11" s="67">
        <v>62.7</v>
      </c>
      <c r="Z11" s="67">
        <v>60.9</v>
      </c>
      <c r="AA11" s="67"/>
      <c r="AB11" s="67">
        <v>3.5</v>
      </c>
      <c r="AC11" s="67">
        <v>3.4</v>
      </c>
      <c r="AD11" s="67">
        <v>21</v>
      </c>
      <c r="AE11" s="67">
        <v>7.6</v>
      </c>
      <c r="AF11" s="67">
        <v>20.399999999999999</v>
      </c>
      <c r="AG11" s="67">
        <v>20.399999999999999</v>
      </c>
      <c r="AH11" s="67">
        <v>10.199999999999999</v>
      </c>
      <c r="AI11" s="67">
        <v>6.8</v>
      </c>
      <c r="AJ11" s="67"/>
      <c r="AK11" s="67">
        <v>0.7</v>
      </c>
      <c r="AL11" s="67">
        <v>0.4</v>
      </c>
      <c r="AM11" s="67">
        <v>3.5</v>
      </c>
      <c r="AN11" s="67">
        <v>18.8</v>
      </c>
      <c r="AO11" s="67"/>
      <c r="AP11" s="67"/>
      <c r="AQ11" s="67">
        <v>3.6</v>
      </c>
      <c r="AR11" s="67"/>
      <c r="AS11" s="67"/>
      <c r="AT11" s="67">
        <v>5.4</v>
      </c>
      <c r="AU11" s="67">
        <v>9.9</v>
      </c>
      <c r="AV11" s="67">
        <v>32.816000000000003</v>
      </c>
      <c r="AW11" s="67"/>
      <c r="AX11" s="67">
        <v>22.425000000000001</v>
      </c>
      <c r="AY11" s="67"/>
      <c r="AZ11" s="67">
        <v>0.64900000000000002</v>
      </c>
      <c r="BA11" s="67"/>
      <c r="BB11" s="67">
        <v>14.8</v>
      </c>
      <c r="BC11" s="67">
        <v>43.9</v>
      </c>
      <c r="BD11" s="67">
        <v>20</v>
      </c>
      <c r="BE11" s="67">
        <v>3.5</v>
      </c>
      <c r="BF11" s="67">
        <v>2.4</v>
      </c>
      <c r="BG11" s="67">
        <v>2.4</v>
      </c>
      <c r="BH11" s="67">
        <v>2.4</v>
      </c>
      <c r="BI11" s="67"/>
      <c r="BJ11" s="67">
        <v>20</v>
      </c>
      <c r="BK11" s="67"/>
      <c r="BL11" s="67"/>
      <c r="BM11" s="68">
        <v>733.59</v>
      </c>
    </row>
    <row r="12" spans="1:65" x14ac:dyDescent="0.25">
      <c r="A12" s="1"/>
      <c r="B12" s="54" t="s">
        <v>875</v>
      </c>
      <c r="C12" s="67">
        <v>16.100000000000001</v>
      </c>
      <c r="D12" s="67">
        <v>17.2</v>
      </c>
      <c r="E12" s="67">
        <v>5.4</v>
      </c>
      <c r="F12" s="67">
        <v>10.4</v>
      </c>
      <c r="G12" s="67">
        <v>2</v>
      </c>
      <c r="H12" s="67"/>
      <c r="I12" s="67">
        <v>9.9</v>
      </c>
      <c r="J12" s="67"/>
      <c r="K12" s="67">
        <v>19.8</v>
      </c>
      <c r="L12" s="67"/>
      <c r="M12" s="67">
        <v>19.600000000000001</v>
      </c>
      <c r="N12" s="67">
        <v>20.399999999999999</v>
      </c>
      <c r="O12" s="67">
        <v>12</v>
      </c>
      <c r="P12" s="67">
        <v>3.4</v>
      </c>
      <c r="Q12" s="67">
        <v>5.2</v>
      </c>
      <c r="R12" s="67">
        <v>20</v>
      </c>
      <c r="S12" s="67">
        <v>20.100000000000001</v>
      </c>
      <c r="T12" s="67">
        <v>19.100000000000001</v>
      </c>
      <c r="U12" s="67">
        <v>19</v>
      </c>
      <c r="V12" s="67">
        <v>13</v>
      </c>
      <c r="W12" s="67">
        <v>38.5</v>
      </c>
      <c r="X12" s="67">
        <v>33.4</v>
      </c>
      <c r="Y12" s="67">
        <v>65.099999999999994</v>
      </c>
      <c r="Z12" s="67">
        <v>63.5</v>
      </c>
      <c r="AA12" s="67"/>
      <c r="AB12" s="67">
        <v>3.3</v>
      </c>
      <c r="AC12" s="67">
        <v>3.2</v>
      </c>
      <c r="AD12" s="67">
        <v>21</v>
      </c>
      <c r="AE12" s="67">
        <v>7.6</v>
      </c>
      <c r="AF12" s="67">
        <v>20.399999999999999</v>
      </c>
      <c r="AG12" s="67">
        <v>20.399999999999999</v>
      </c>
      <c r="AH12" s="67">
        <v>10.199999999999999</v>
      </c>
      <c r="AI12" s="67">
        <v>6.8</v>
      </c>
      <c r="AJ12" s="67"/>
      <c r="AK12" s="67">
        <v>0.4</v>
      </c>
      <c r="AL12" s="67">
        <v>0.2</v>
      </c>
      <c r="AM12" s="67">
        <v>3.5</v>
      </c>
      <c r="AN12" s="67">
        <v>18.399999999999999</v>
      </c>
      <c r="AO12" s="67"/>
      <c r="AP12" s="67"/>
      <c r="AQ12" s="67">
        <v>3.6</v>
      </c>
      <c r="AR12" s="67"/>
      <c r="AS12" s="67"/>
      <c r="AT12" s="67">
        <v>5.5</v>
      </c>
      <c r="AU12" s="67">
        <v>9.8000000000000007</v>
      </c>
      <c r="AV12" s="67">
        <v>16.600999999999999</v>
      </c>
      <c r="AW12" s="67"/>
      <c r="AX12" s="67">
        <v>7.9690000000000003</v>
      </c>
      <c r="AY12" s="67"/>
      <c r="AZ12" s="67">
        <v>0.65600000000000003</v>
      </c>
      <c r="BA12" s="67"/>
      <c r="BB12" s="67">
        <v>12.3</v>
      </c>
      <c r="BC12" s="67">
        <v>45.5</v>
      </c>
      <c r="BD12" s="67">
        <v>19.899999999999999</v>
      </c>
      <c r="BE12" s="67">
        <v>4.5999999999999996</v>
      </c>
      <c r="BF12" s="67">
        <v>2.2999999999999998</v>
      </c>
      <c r="BG12" s="67">
        <v>2.4</v>
      </c>
      <c r="BH12" s="67">
        <v>2.4</v>
      </c>
      <c r="BI12" s="67"/>
      <c r="BJ12" s="67">
        <v>20</v>
      </c>
      <c r="BK12" s="67"/>
      <c r="BL12" s="67"/>
      <c r="BM12" s="68">
        <v>702.02599999999995</v>
      </c>
    </row>
    <row r="13" spans="1:65" x14ac:dyDescent="0.25">
      <c r="A13" s="1"/>
      <c r="B13" s="54" t="s">
        <v>876</v>
      </c>
      <c r="C13" s="67">
        <v>16.2</v>
      </c>
      <c r="D13" s="67">
        <v>17.2</v>
      </c>
      <c r="E13" s="67">
        <v>6</v>
      </c>
      <c r="F13" s="67">
        <v>10.5</v>
      </c>
      <c r="G13" s="67">
        <v>2</v>
      </c>
      <c r="H13" s="67"/>
      <c r="I13" s="67">
        <v>9.8000000000000007</v>
      </c>
      <c r="J13" s="67"/>
      <c r="K13" s="67">
        <v>19.8</v>
      </c>
      <c r="L13" s="67"/>
      <c r="M13" s="67">
        <v>19.399999999999999</v>
      </c>
      <c r="N13" s="67">
        <v>20.399999999999999</v>
      </c>
      <c r="O13" s="67">
        <v>12</v>
      </c>
      <c r="P13" s="67">
        <v>3.4</v>
      </c>
      <c r="Q13" s="67">
        <v>5.2</v>
      </c>
      <c r="R13" s="67">
        <v>20</v>
      </c>
      <c r="S13" s="67">
        <v>20.399999999999999</v>
      </c>
      <c r="T13" s="67">
        <v>19.8</v>
      </c>
      <c r="U13" s="67">
        <v>18.899999999999999</v>
      </c>
      <c r="V13" s="67">
        <v>19.2</v>
      </c>
      <c r="W13" s="67">
        <v>34.4</v>
      </c>
      <c r="X13" s="67">
        <v>32.799999999999997</v>
      </c>
      <c r="Y13" s="67">
        <v>72.599999999999994</v>
      </c>
      <c r="Z13" s="67">
        <v>73.900000000000006</v>
      </c>
      <c r="AA13" s="67"/>
      <c r="AB13" s="67">
        <v>3.8</v>
      </c>
      <c r="AC13" s="67">
        <v>4.9000000000000004</v>
      </c>
      <c r="AD13" s="67">
        <v>21</v>
      </c>
      <c r="AE13" s="67">
        <v>7.6</v>
      </c>
      <c r="AF13" s="67">
        <v>20.399999999999999</v>
      </c>
      <c r="AG13" s="67">
        <v>20.399999999999999</v>
      </c>
      <c r="AH13" s="67">
        <v>10.199999999999999</v>
      </c>
      <c r="AI13" s="67">
        <v>6.8</v>
      </c>
      <c r="AJ13" s="67"/>
      <c r="AK13" s="67"/>
      <c r="AL13" s="67"/>
      <c r="AM13" s="67">
        <v>3.5</v>
      </c>
      <c r="AN13" s="67">
        <v>17.7</v>
      </c>
      <c r="AO13" s="67"/>
      <c r="AP13" s="67"/>
      <c r="AQ13" s="67">
        <v>3.6</v>
      </c>
      <c r="AR13" s="67"/>
      <c r="AS13" s="67"/>
      <c r="AT13" s="67">
        <v>5.4</v>
      </c>
      <c r="AU13" s="67">
        <v>10</v>
      </c>
      <c r="AV13" s="67">
        <v>14.903</v>
      </c>
      <c r="AW13" s="67"/>
      <c r="AX13" s="67">
        <v>5.6749999999999998</v>
      </c>
      <c r="AY13" s="67"/>
      <c r="AZ13" s="67">
        <v>0.65500000000000003</v>
      </c>
      <c r="BA13" s="67"/>
      <c r="BB13" s="67">
        <v>12</v>
      </c>
      <c r="BC13" s="67">
        <v>40.1</v>
      </c>
      <c r="BD13" s="67">
        <v>19.899999999999999</v>
      </c>
      <c r="BE13" s="67">
        <v>3.5</v>
      </c>
      <c r="BF13" s="67">
        <v>2.5</v>
      </c>
      <c r="BG13" s="67">
        <v>2.4</v>
      </c>
      <c r="BH13" s="67">
        <v>2.4</v>
      </c>
      <c r="BI13" s="67"/>
      <c r="BJ13" s="67">
        <v>20</v>
      </c>
      <c r="BK13" s="67"/>
      <c r="BL13" s="67"/>
      <c r="BM13" s="68">
        <v>713.23299999999995</v>
      </c>
    </row>
    <row r="14" spans="1:65" x14ac:dyDescent="0.25">
      <c r="A14" s="1"/>
      <c r="B14" s="54" t="s">
        <v>877</v>
      </c>
      <c r="C14" s="67">
        <v>16.3</v>
      </c>
      <c r="D14" s="67">
        <v>16.899999999999999</v>
      </c>
      <c r="E14" s="67">
        <v>6.6</v>
      </c>
      <c r="F14" s="67">
        <v>10.4</v>
      </c>
      <c r="G14" s="67">
        <v>2</v>
      </c>
      <c r="H14" s="67"/>
      <c r="I14" s="67">
        <v>9.8000000000000007</v>
      </c>
      <c r="J14" s="67"/>
      <c r="K14" s="67">
        <v>19.8</v>
      </c>
      <c r="L14" s="67"/>
      <c r="M14" s="67">
        <v>19.5</v>
      </c>
      <c r="N14" s="67">
        <v>20.5</v>
      </c>
      <c r="O14" s="67">
        <v>12</v>
      </c>
      <c r="P14" s="67">
        <v>3.4</v>
      </c>
      <c r="Q14" s="67">
        <v>5.0999999999999996</v>
      </c>
      <c r="R14" s="67">
        <v>20</v>
      </c>
      <c r="S14" s="67">
        <v>20.5</v>
      </c>
      <c r="T14" s="67">
        <v>17.399999999999999</v>
      </c>
      <c r="U14" s="67">
        <v>18.7</v>
      </c>
      <c r="V14" s="67">
        <v>25.3</v>
      </c>
      <c r="W14" s="67">
        <v>30.4</v>
      </c>
      <c r="X14" s="67">
        <v>40.200000000000003</v>
      </c>
      <c r="Y14" s="67">
        <v>70.3</v>
      </c>
      <c r="Z14" s="67">
        <v>69.3</v>
      </c>
      <c r="AA14" s="67"/>
      <c r="AB14" s="67">
        <v>4.0999999999999996</v>
      </c>
      <c r="AC14" s="67">
        <v>6</v>
      </c>
      <c r="AD14" s="67">
        <v>21</v>
      </c>
      <c r="AE14" s="67">
        <v>7.5</v>
      </c>
      <c r="AF14" s="67">
        <v>20.399999999999999</v>
      </c>
      <c r="AG14" s="67">
        <v>20.399999999999999</v>
      </c>
      <c r="AH14" s="67">
        <v>10.199999999999999</v>
      </c>
      <c r="AI14" s="67">
        <v>7.4</v>
      </c>
      <c r="AJ14" s="67"/>
      <c r="AK14" s="67"/>
      <c r="AL14" s="67"/>
      <c r="AM14" s="67">
        <v>3.5</v>
      </c>
      <c r="AN14" s="67">
        <v>18.8</v>
      </c>
      <c r="AO14" s="67"/>
      <c r="AP14" s="67"/>
      <c r="AQ14" s="67">
        <v>3.6</v>
      </c>
      <c r="AR14" s="67"/>
      <c r="AS14" s="67"/>
      <c r="AT14" s="67">
        <v>5.4</v>
      </c>
      <c r="AU14" s="67">
        <v>10</v>
      </c>
      <c r="AV14" s="67">
        <v>16.032</v>
      </c>
      <c r="AW14" s="67"/>
      <c r="AX14" s="67">
        <v>5.7590000000000003</v>
      </c>
      <c r="AY14" s="67"/>
      <c r="AZ14" s="67">
        <v>0.65800000000000003</v>
      </c>
      <c r="BA14" s="67"/>
      <c r="BB14" s="67">
        <v>13.4</v>
      </c>
      <c r="BC14" s="67">
        <v>40.5</v>
      </c>
      <c r="BD14" s="67">
        <v>19.899999999999999</v>
      </c>
      <c r="BE14" s="67">
        <v>3.3</v>
      </c>
      <c r="BF14" s="67">
        <v>2.7</v>
      </c>
      <c r="BG14" s="67">
        <v>2.4</v>
      </c>
      <c r="BH14" s="67">
        <v>2.4</v>
      </c>
      <c r="BI14" s="67"/>
      <c r="BJ14" s="67">
        <v>20</v>
      </c>
      <c r="BK14" s="67"/>
      <c r="BL14" s="67"/>
      <c r="BM14" s="68">
        <v>719.74900000000002</v>
      </c>
    </row>
    <row r="15" spans="1:65" x14ac:dyDescent="0.25">
      <c r="A15" s="1"/>
      <c r="B15" s="56" t="s">
        <v>878</v>
      </c>
      <c r="C15" s="69">
        <v>16.100000000000001</v>
      </c>
      <c r="D15" s="69">
        <v>13</v>
      </c>
      <c r="E15" s="69">
        <v>6.7</v>
      </c>
      <c r="F15" s="69">
        <v>10.199999999999999</v>
      </c>
      <c r="G15" s="69">
        <v>2</v>
      </c>
      <c r="H15" s="69"/>
      <c r="I15" s="69">
        <v>10</v>
      </c>
      <c r="J15" s="69"/>
      <c r="K15" s="69">
        <v>19.8</v>
      </c>
      <c r="L15" s="69"/>
      <c r="M15" s="69">
        <v>19.2</v>
      </c>
      <c r="N15" s="69">
        <v>20.399999999999999</v>
      </c>
      <c r="O15" s="69">
        <v>12</v>
      </c>
      <c r="P15" s="69">
        <v>3.4</v>
      </c>
      <c r="Q15" s="69">
        <v>5.0999999999999996</v>
      </c>
      <c r="R15" s="69">
        <v>19.899999999999999</v>
      </c>
      <c r="S15" s="69">
        <v>20</v>
      </c>
      <c r="T15" s="69">
        <v>19.899999999999999</v>
      </c>
      <c r="U15" s="69">
        <v>19.100000000000001</v>
      </c>
      <c r="V15" s="69">
        <v>23.2</v>
      </c>
      <c r="W15" s="69">
        <v>33.9</v>
      </c>
      <c r="X15" s="69">
        <v>44.7</v>
      </c>
      <c r="Y15" s="69">
        <v>76.5</v>
      </c>
      <c r="Z15" s="69">
        <v>66.099999999999994</v>
      </c>
      <c r="AA15" s="69"/>
      <c r="AB15" s="69">
        <v>5.9</v>
      </c>
      <c r="AC15" s="69">
        <v>5</v>
      </c>
      <c r="AD15" s="69">
        <v>21</v>
      </c>
      <c r="AE15" s="69">
        <v>7.5</v>
      </c>
      <c r="AF15" s="69">
        <v>20.399999999999999</v>
      </c>
      <c r="AG15" s="69">
        <v>20.399999999999999</v>
      </c>
      <c r="AH15" s="69">
        <v>10.199999999999999</v>
      </c>
      <c r="AI15" s="69">
        <v>7.4</v>
      </c>
      <c r="AJ15" s="69"/>
      <c r="AK15" s="69"/>
      <c r="AL15" s="69"/>
      <c r="AM15" s="69">
        <v>3.5</v>
      </c>
      <c r="AN15" s="69">
        <v>18.8</v>
      </c>
      <c r="AO15" s="69"/>
      <c r="AP15" s="69"/>
      <c r="AQ15" s="69">
        <v>3.6</v>
      </c>
      <c r="AR15" s="69"/>
      <c r="AS15" s="69"/>
      <c r="AT15" s="69">
        <v>5.5</v>
      </c>
      <c r="AU15" s="69">
        <v>9.8000000000000007</v>
      </c>
      <c r="AV15" s="69">
        <v>29.434999999999999</v>
      </c>
      <c r="AW15" s="69"/>
      <c r="AX15" s="69">
        <v>14.244999999999999</v>
      </c>
      <c r="AY15" s="69"/>
      <c r="AZ15" s="69">
        <v>0.65300000000000002</v>
      </c>
      <c r="BA15" s="69"/>
      <c r="BB15" s="69">
        <v>11.9</v>
      </c>
      <c r="BC15" s="69">
        <v>44.5</v>
      </c>
      <c r="BD15" s="69">
        <v>20</v>
      </c>
      <c r="BE15" s="69">
        <v>3.3</v>
      </c>
      <c r="BF15" s="69">
        <v>2.7</v>
      </c>
      <c r="BG15" s="69">
        <v>2.4</v>
      </c>
      <c r="BH15" s="69">
        <v>2.4</v>
      </c>
      <c r="BI15" s="69"/>
      <c r="BJ15" s="69">
        <v>20</v>
      </c>
      <c r="BK15" s="69"/>
      <c r="BL15" s="69"/>
      <c r="BM15" s="70">
        <v>751.73299999999995</v>
      </c>
    </row>
    <row r="16" spans="1:65" x14ac:dyDescent="0.25">
      <c r="A16" s="1"/>
      <c r="B16" s="50" t="s">
        <v>879</v>
      </c>
      <c r="C16" s="65">
        <v>16.3</v>
      </c>
      <c r="D16" s="65">
        <v>11</v>
      </c>
      <c r="E16" s="65">
        <v>7.1</v>
      </c>
      <c r="F16" s="65">
        <v>10</v>
      </c>
      <c r="G16" s="65">
        <v>2</v>
      </c>
      <c r="H16" s="65"/>
      <c r="I16" s="65">
        <v>10</v>
      </c>
      <c r="J16" s="65"/>
      <c r="K16" s="65">
        <v>19.8</v>
      </c>
      <c r="L16" s="65"/>
      <c r="M16" s="65">
        <v>19.399999999999999</v>
      </c>
      <c r="N16" s="65">
        <v>20.399999999999999</v>
      </c>
      <c r="O16" s="65">
        <v>12</v>
      </c>
      <c r="P16" s="65">
        <v>3.4</v>
      </c>
      <c r="Q16" s="65">
        <v>5.0999999999999996</v>
      </c>
      <c r="R16" s="65">
        <v>20</v>
      </c>
      <c r="S16" s="65">
        <v>20.100000000000001</v>
      </c>
      <c r="T16" s="65">
        <v>18.7</v>
      </c>
      <c r="U16" s="65">
        <v>19.100000000000001</v>
      </c>
      <c r="V16" s="65">
        <v>24.4</v>
      </c>
      <c r="W16" s="65">
        <v>37.6</v>
      </c>
      <c r="X16" s="65">
        <v>48.4</v>
      </c>
      <c r="Y16" s="65">
        <v>70.5</v>
      </c>
      <c r="Z16" s="65">
        <v>70.7</v>
      </c>
      <c r="AA16" s="65"/>
      <c r="AB16" s="65">
        <v>4.0999999999999996</v>
      </c>
      <c r="AC16" s="65">
        <v>7.3</v>
      </c>
      <c r="AD16" s="65">
        <v>21</v>
      </c>
      <c r="AE16" s="65">
        <v>7.5</v>
      </c>
      <c r="AF16" s="65">
        <v>20.399999999999999</v>
      </c>
      <c r="AG16" s="65">
        <v>20.399999999999999</v>
      </c>
      <c r="AH16" s="65">
        <v>10.199999999999999</v>
      </c>
      <c r="AI16" s="65">
        <v>7.3</v>
      </c>
      <c r="AJ16" s="65"/>
      <c r="AK16" s="65"/>
      <c r="AL16" s="65"/>
      <c r="AM16" s="65">
        <v>3.5</v>
      </c>
      <c r="AN16" s="65">
        <v>18.8</v>
      </c>
      <c r="AO16" s="65"/>
      <c r="AP16" s="65"/>
      <c r="AQ16" s="65">
        <v>3.5</v>
      </c>
      <c r="AR16" s="65"/>
      <c r="AS16" s="65"/>
      <c r="AT16" s="65">
        <v>5.4</v>
      </c>
      <c r="AU16" s="65">
        <v>9.9</v>
      </c>
      <c r="AV16" s="65">
        <v>54.686999999999998</v>
      </c>
      <c r="AW16" s="65"/>
      <c r="AX16" s="65">
        <v>29.87</v>
      </c>
      <c r="AY16" s="65"/>
      <c r="AZ16" s="65">
        <v>0.66500000000000004</v>
      </c>
      <c r="BA16" s="65"/>
      <c r="BB16" s="65">
        <v>10.8</v>
      </c>
      <c r="BC16" s="65">
        <v>39.1</v>
      </c>
      <c r="BD16" s="65">
        <v>20</v>
      </c>
      <c r="BE16" s="65">
        <v>3.3</v>
      </c>
      <c r="BF16" s="65">
        <v>2.7</v>
      </c>
      <c r="BG16" s="65">
        <v>2.4</v>
      </c>
      <c r="BH16" s="65">
        <v>2.4</v>
      </c>
      <c r="BI16" s="65"/>
      <c r="BJ16" s="65">
        <v>20</v>
      </c>
      <c r="BK16" s="65"/>
      <c r="BL16" s="65"/>
      <c r="BM16" s="66">
        <v>791.22199999999998</v>
      </c>
    </row>
    <row r="17" spans="1:65" x14ac:dyDescent="0.25">
      <c r="A17" s="1"/>
      <c r="B17" s="54" t="s">
        <v>880</v>
      </c>
      <c r="C17" s="67">
        <v>16</v>
      </c>
      <c r="D17" s="67">
        <v>14.2</v>
      </c>
      <c r="E17" s="67">
        <v>6</v>
      </c>
      <c r="F17" s="67">
        <v>10.1</v>
      </c>
      <c r="G17" s="67">
        <v>2</v>
      </c>
      <c r="H17" s="67"/>
      <c r="I17" s="67">
        <v>9.6999999999999993</v>
      </c>
      <c r="J17" s="67"/>
      <c r="K17" s="67">
        <v>19.8</v>
      </c>
      <c r="L17" s="67"/>
      <c r="M17" s="67">
        <v>19.399999999999999</v>
      </c>
      <c r="N17" s="67">
        <v>20.5</v>
      </c>
      <c r="O17" s="67">
        <v>12</v>
      </c>
      <c r="P17" s="67">
        <v>3.4</v>
      </c>
      <c r="Q17" s="67">
        <v>5.0999999999999996</v>
      </c>
      <c r="R17" s="67">
        <v>19.899999999999999</v>
      </c>
      <c r="S17" s="67">
        <v>20.399999999999999</v>
      </c>
      <c r="T17" s="67">
        <v>19.899999999999999</v>
      </c>
      <c r="U17" s="67">
        <v>19</v>
      </c>
      <c r="V17" s="67">
        <v>22.7</v>
      </c>
      <c r="W17" s="67">
        <v>39.4</v>
      </c>
      <c r="X17" s="67">
        <v>45</v>
      </c>
      <c r="Y17" s="67">
        <v>59.6</v>
      </c>
      <c r="Z17" s="67">
        <v>73.099999999999994</v>
      </c>
      <c r="AA17" s="67"/>
      <c r="AB17" s="67">
        <v>6</v>
      </c>
      <c r="AC17" s="67">
        <v>7.7</v>
      </c>
      <c r="AD17" s="67">
        <v>21</v>
      </c>
      <c r="AE17" s="67">
        <v>7.5</v>
      </c>
      <c r="AF17" s="67">
        <v>20.399999999999999</v>
      </c>
      <c r="AG17" s="67">
        <v>20.399999999999999</v>
      </c>
      <c r="AH17" s="67">
        <v>10.199999999999999</v>
      </c>
      <c r="AI17" s="67">
        <v>7.3</v>
      </c>
      <c r="AJ17" s="67"/>
      <c r="AK17" s="67"/>
      <c r="AL17" s="67"/>
      <c r="AM17" s="67">
        <v>3.5</v>
      </c>
      <c r="AN17" s="67">
        <v>18.8</v>
      </c>
      <c r="AO17" s="67"/>
      <c r="AP17" s="67"/>
      <c r="AQ17" s="67">
        <v>3.1</v>
      </c>
      <c r="AR17" s="67"/>
      <c r="AS17" s="67"/>
      <c r="AT17" s="67">
        <v>5.5</v>
      </c>
      <c r="AU17" s="67">
        <v>9.9</v>
      </c>
      <c r="AV17" s="67">
        <v>63.01</v>
      </c>
      <c r="AW17" s="67"/>
      <c r="AX17" s="67">
        <v>38.548999999999999</v>
      </c>
      <c r="AY17" s="67"/>
      <c r="AZ17" s="67">
        <v>0.65</v>
      </c>
      <c r="BA17" s="67"/>
      <c r="BB17" s="67">
        <v>11</v>
      </c>
      <c r="BC17" s="67">
        <v>38.799999999999997</v>
      </c>
      <c r="BD17" s="67">
        <v>19.899999999999999</v>
      </c>
      <c r="BE17" s="67">
        <v>3.3</v>
      </c>
      <c r="BF17" s="67">
        <v>2.7</v>
      </c>
      <c r="BG17" s="67">
        <v>2.4</v>
      </c>
      <c r="BH17" s="67">
        <v>2.4</v>
      </c>
      <c r="BI17" s="67"/>
      <c r="BJ17" s="67">
        <v>20</v>
      </c>
      <c r="BK17" s="67"/>
      <c r="BL17" s="67"/>
      <c r="BM17" s="68">
        <v>801.20899999999995</v>
      </c>
    </row>
    <row r="18" spans="1:65" x14ac:dyDescent="0.25">
      <c r="A18" s="1"/>
      <c r="B18" s="54" t="s">
        <v>881</v>
      </c>
      <c r="C18" s="67">
        <v>16.100000000000001</v>
      </c>
      <c r="D18" s="67">
        <v>14</v>
      </c>
      <c r="E18" s="67">
        <v>7.1</v>
      </c>
      <c r="F18" s="67">
        <v>10.1</v>
      </c>
      <c r="G18" s="67">
        <v>2</v>
      </c>
      <c r="H18" s="67"/>
      <c r="I18" s="67">
        <v>10</v>
      </c>
      <c r="J18" s="67"/>
      <c r="K18" s="67">
        <v>19.8</v>
      </c>
      <c r="L18" s="67"/>
      <c r="M18" s="67">
        <v>19.2</v>
      </c>
      <c r="N18" s="67">
        <v>20.3</v>
      </c>
      <c r="O18" s="67">
        <v>12</v>
      </c>
      <c r="P18" s="67">
        <v>3.4</v>
      </c>
      <c r="Q18" s="67">
        <v>5.0999999999999996</v>
      </c>
      <c r="R18" s="67">
        <v>20</v>
      </c>
      <c r="S18" s="67">
        <v>19.8</v>
      </c>
      <c r="T18" s="67">
        <v>19.8</v>
      </c>
      <c r="U18" s="67">
        <v>18.899999999999999</v>
      </c>
      <c r="V18" s="67">
        <v>25</v>
      </c>
      <c r="W18" s="67">
        <v>44.2</v>
      </c>
      <c r="X18" s="67">
        <v>42.1</v>
      </c>
      <c r="Y18" s="67">
        <v>63.7</v>
      </c>
      <c r="Z18" s="67">
        <v>69.099999999999994</v>
      </c>
      <c r="AA18" s="67">
        <v>0.4</v>
      </c>
      <c r="AB18" s="67">
        <v>4.2</v>
      </c>
      <c r="AC18" s="67">
        <v>7</v>
      </c>
      <c r="AD18" s="67">
        <v>21</v>
      </c>
      <c r="AE18" s="67">
        <v>7.4</v>
      </c>
      <c r="AF18" s="67">
        <v>20.399999999999999</v>
      </c>
      <c r="AG18" s="67">
        <v>20.399999999999999</v>
      </c>
      <c r="AH18" s="67">
        <v>10.199999999999999</v>
      </c>
      <c r="AI18" s="67">
        <v>7.3</v>
      </c>
      <c r="AJ18" s="67"/>
      <c r="AK18" s="67">
        <v>0.5</v>
      </c>
      <c r="AL18" s="67">
        <v>0.4</v>
      </c>
      <c r="AM18" s="67">
        <v>3.5</v>
      </c>
      <c r="AN18" s="67">
        <v>18.8</v>
      </c>
      <c r="AO18" s="67"/>
      <c r="AP18" s="67"/>
      <c r="AQ18" s="67">
        <v>3.1</v>
      </c>
      <c r="AR18" s="67"/>
      <c r="AS18" s="67">
        <v>0.3</v>
      </c>
      <c r="AT18" s="67">
        <v>5.4</v>
      </c>
      <c r="AU18" s="67">
        <v>9.9</v>
      </c>
      <c r="AV18" s="67">
        <v>46.408000000000001</v>
      </c>
      <c r="AW18" s="67">
        <v>0.85</v>
      </c>
      <c r="AX18" s="67">
        <v>35.875999999999998</v>
      </c>
      <c r="AY18" s="67">
        <v>1.0589999999999999</v>
      </c>
      <c r="AZ18" s="67">
        <v>0.64300000000000002</v>
      </c>
      <c r="BA18" s="67">
        <v>0.2</v>
      </c>
      <c r="BB18" s="67">
        <v>10</v>
      </c>
      <c r="BC18" s="67">
        <v>34.4</v>
      </c>
      <c r="BD18" s="67">
        <v>20</v>
      </c>
      <c r="BE18" s="67">
        <v>3.3</v>
      </c>
      <c r="BF18" s="67">
        <v>2.7</v>
      </c>
      <c r="BG18" s="67">
        <v>2.4</v>
      </c>
      <c r="BH18" s="67">
        <v>2.4</v>
      </c>
      <c r="BI18" s="67"/>
      <c r="BJ18" s="67">
        <v>20</v>
      </c>
      <c r="BK18" s="67"/>
      <c r="BL18" s="67">
        <v>0.1</v>
      </c>
      <c r="BM18" s="68">
        <v>782.23599999999999</v>
      </c>
    </row>
    <row r="19" spans="1:65" x14ac:dyDescent="0.25">
      <c r="A19" s="1"/>
      <c r="B19" s="54" t="s">
        <v>882</v>
      </c>
      <c r="C19" s="67">
        <v>16.3</v>
      </c>
      <c r="D19" s="67">
        <v>15.3</v>
      </c>
      <c r="E19" s="67">
        <v>6.7</v>
      </c>
      <c r="F19" s="67">
        <v>13.6</v>
      </c>
      <c r="G19" s="67">
        <v>2</v>
      </c>
      <c r="H19" s="67"/>
      <c r="I19" s="67">
        <v>9.8000000000000007</v>
      </c>
      <c r="J19" s="67"/>
      <c r="K19" s="67">
        <v>19.8</v>
      </c>
      <c r="L19" s="67"/>
      <c r="M19" s="67">
        <v>19.600000000000001</v>
      </c>
      <c r="N19" s="67">
        <v>20.399999999999999</v>
      </c>
      <c r="O19" s="67">
        <v>12</v>
      </c>
      <c r="P19" s="67">
        <v>3.4</v>
      </c>
      <c r="Q19" s="67">
        <v>5.0999999999999996</v>
      </c>
      <c r="R19" s="67">
        <v>19.8</v>
      </c>
      <c r="S19" s="67">
        <v>20.3</v>
      </c>
      <c r="T19" s="67">
        <v>19.399999999999999</v>
      </c>
      <c r="U19" s="67">
        <v>18.7</v>
      </c>
      <c r="V19" s="67">
        <v>25.4</v>
      </c>
      <c r="W19" s="67">
        <v>49.7</v>
      </c>
      <c r="X19" s="67">
        <v>37.799999999999997</v>
      </c>
      <c r="Y19" s="67">
        <v>44.5</v>
      </c>
      <c r="Z19" s="67">
        <v>59.6</v>
      </c>
      <c r="AA19" s="67">
        <v>3.4</v>
      </c>
      <c r="AB19" s="67">
        <v>2.2999999999999998</v>
      </c>
      <c r="AC19" s="67">
        <v>3.6</v>
      </c>
      <c r="AD19" s="67">
        <v>21</v>
      </c>
      <c r="AE19" s="67">
        <v>7.4</v>
      </c>
      <c r="AF19" s="67">
        <v>20.399999999999999</v>
      </c>
      <c r="AG19" s="67">
        <v>20.399999999999999</v>
      </c>
      <c r="AH19" s="67">
        <v>10.199999999999999</v>
      </c>
      <c r="AI19" s="67">
        <v>7.3</v>
      </c>
      <c r="AJ19" s="67">
        <v>2</v>
      </c>
      <c r="AK19" s="67">
        <v>1.1000000000000001</v>
      </c>
      <c r="AL19" s="67">
        <v>1.2</v>
      </c>
      <c r="AM19" s="67">
        <v>3.5</v>
      </c>
      <c r="AN19" s="67">
        <v>18.8</v>
      </c>
      <c r="AO19" s="67"/>
      <c r="AP19" s="67"/>
      <c r="AQ19" s="67">
        <v>2.9</v>
      </c>
      <c r="AR19" s="67"/>
      <c r="AS19" s="67">
        <v>1.6</v>
      </c>
      <c r="AT19" s="67">
        <v>5.4</v>
      </c>
      <c r="AU19" s="67">
        <v>9.9</v>
      </c>
      <c r="AV19" s="67">
        <v>45.209000000000003</v>
      </c>
      <c r="AW19" s="67">
        <v>11.744999999999999</v>
      </c>
      <c r="AX19" s="67">
        <v>27.843</v>
      </c>
      <c r="AY19" s="67">
        <v>13.491</v>
      </c>
      <c r="AZ19" s="67">
        <v>0.65</v>
      </c>
      <c r="BA19" s="67">
        <v>1.6</v>
      </c>
      <c r="BB19" s="67">
        <v>10.6</v>
      </c>
      <c r="BC19" s="67">
        <v>34.5</v>
      </c>
      <c r="BD19" s="67">
        <v>20</v>
      </c>
      <c r="BE19" s="67">
        <v>3.3</v>
      </c>
      <c r="BF19" s="67">
        <v>2.7</v>
      </c>
      <c r="BG19" s="67">
        <v>2.4</v>
      </c>
      <c r="BH19" s="67">
        <v>2.4</v>
      </c>
      <c r="BI19" s="67"/>
      <c r="BJ19" s="67">
        <v>20</v>
      </c>
      <c r="BK19" s="67"/>
      <c r="BL19" s="67">
        <v>0.7</v>
      </c>
      <c r="BM19" s="68">
        <v>778.73800000000006</v>
      </c>
    </row>
    <row r="20" spans="1:65" x14ac:dyDescent="0.25">
      <c r="A20" s="1"/>
      <c r="B20" s="54" t="s">
        <v>883</v>
      </c>
      <c r="C20" s="67">
        <v>16.2</v>
      </c>
      <c r="D20" s="67">
        <v>15.5</v>
      </c>
      <c r="E20" s="67">
        <v>6.3</v>
      </c>
      <c r="F20" s="67">
        <v>20.2</v>
      </c>
      <c r="G20" s="67">
        <v>2</v>
      </c>
      <c r="H20" s="67"/>
      <c r="I20" s="67">
        <v>9.3000000000000007</v>
      </c>
      <c r="J20" s="67"/>
      <c r="K20" s="67">
        <v>19.8</v>
      </c>
      <c r="L20" s="67"/>
      <c r="M20" s="67">
        <v>19.7</v>
      </c>
      <c r="N20" s="67">
        <v>20.5</v>
      </c>
      <c r="O20" s="67">
        <v>12</v>
      </c>
      <c r="P20" s="67">
        <v>3.4</v>
      </c>
      <c r="Q20" s="67">
        <v>5.0999999999999996</v>
      </c>
      <c r="R20" s="67">
        <v>19.899999999999999</v>
      </c>
      <c r="S20" s="67">
        <v>20.7</v>
      </c>
      <c r="T20" s="67">
        <v>19.5</v>
      </c>
      <c r="U20" s="67">
        <v>18.5</v>
      </c>
      <c r="V20" s="67">
        <v>23.4</v>
      </c>
      <c r="W20" s="67">
        <v>45.1</v>
      </c>
      <c r="X20" s="67">
        <v>47.7</v>
      </c>
      <c r="Y20" s="67">
        <v>33.700000000000003</v>
      </c>
      <c r="Z20" s="67">
        <v>47</v>
      </c>
      <c r="AA20" s="67">
        <v>16.399999999999999</v>
      </c>
      <c r="AB20" s="67">
        <v>2</v>
      </c>
      <c r="AC20" s="67">
        <v>2.7</v>
      </c>
      <c r="AD20" s="67">
        <v>21</v>
      </c>
      <c r="AE20" s="67">
        <v>7.4</v>
      </c>
      <c r="AF20" s="67">
        <v>20.399999999999999</v>
      </c>
      <c r="AG20" s="67">
        <v>20.399999999999999</v>
      </c>
      <c r="AH20" s="67">
        <v>10.199999999999999</v>
      </c>
      <c r="AI20" s="67">
        <v>7</v>
      </c>
      <c r="AJ20" s="67">
        <v>9.1</v>
      </c>
      <c r="AK20" s="67">
        <v>1.3</v>
      </c>
      <c r="AL20" s="67">
        <v>1.8</v>
      </c>
      <c r="AM20" s="67">
        <v>3.5</v>
      </c>
      <c r="AN20" s="67">
        <v>18.8</v>
      </c>
      <c r="AO20" s="67"/>
      <c r="AP20" s="67"/>
      <c r="AQ20" s="67">
        <v>2.7</v>
      </c>
      <c r="AR20" s="67">
        <v>0.8</v>
      </c>
      <c r="AS20" s="67">
        <v>2.2999999999999998</v>
      </c>
      <c r="AT20" s="67">
        <v>5.4</v>
      </c>
      <c r="AU20" s="67">
        <v>9.9</v>
      </c>
      <c r="AV20" s="67">
        <v>58.716999999999999</v>
      </c>
      <c r="AW20" s="67">
        <v>61.435000000000002</v>
      </c>
      <c r="AX20" s="67">
        <v>34.881999999999998</v>
      </c>
      <c r="AY20" s="67">
        <v>55.228999999999999</v>
      </c>
      <c r="AZ20" s="67">
        <v>0.65900000000000003</v>
      </c>
      <c r="BA20" s="67">
        <v>2</v>
      </c>
      <c r="BB20" s="67">
        <v>12.1</v>
      </c>
      <c r="BC20" s="67">
        <v>35.299999999999997</v>
      </c>
      <c r="BD20" s="67">
        <v>20</v>
      </c>
      <c r="BE20" s="67">
        <v>4.2</v>
      </c>
      <c r="BF20" s="67">
        <v>1.3</v>
      </c>
      <c r="BG20" s="67">
        <v>2.4</v>
      </c>
      <c r="BH20" s="67">
        <v>2.4</v>
      </c>
      <c r="BI20" s="67"/>
      <c r="BJ20" s="67">
        <v>19.899999999999999</v>
      </c>
      <c r="BK20" s="67"/>
      <c r="BL20" s="67">
        <v>0.9</v>
      </c>
      <c r="BM20" s="68">
        <v>900.02200000000005</v>
      </c>
    </row>
    <row r="21" spans="1:65" x14ac:dyDescent="0.25">
      <c r="A21" s="1"/>
      <c r="B21" s="54" t="s">
        <v>884</v>
      </c>
      <c r="C21" s="67">
        <v>16.100000000000001</v>
      </c>
      <c r="D21" s="67">
        <v>15</v>
      </c>
      <c r="E21" s="67">
        <v>5.7</v>
      </c>
      <c r="F21" s="67">
        <v>20.2</v>
      </c>
      <c r="G21" s="67">
        <v>2</v>
      </c>
      <c r="H21" s="67"/>
      <c r="I21" s="67">
        <v>9.8000000000000007</v>
      </c>
      <c r="J21" s="67">
        <v>0.1</v>
      </c>
      <c r="K21" s="67">
        <v>19.8</v>
      </c>
      <c r="L21" s="67"/>
      <c r="M21" s="67">
        <v>20</v>
      </c>
      <c r="N21" s="67">
        <v>20.5</v>
      </c>
      <c r="O21" s="67">
        <v>11.8</v>
      </c>
      <c r="P21" s="67">
        <v>3.5</v>
      </c>
      <c r="Q21" s="67">
        <v>5</v>
      </c>
      <c r="R21" s="67">
        <v>20</v>
      </c>
      <c r="S21" s="67">
        <v>20.2</v>
      </c>
      <c r="T21" s="67">
        <v>19.899999999999999</v>
      </c>
      <c r="U21" s="67">
        <v>19.100000000000001</v>
      </c>
      <c r="V21" s="67">
        <v>23.9</v>
      </c>
      <c r="W21" s="67">
        <v>43</v>
      </c>
      <c r="X21" s="67">
        <v>57.7</v>
      </c>
      <c r="Y21" s="67">
        <v>37.9</v>
      </c>
      <c r="Z21" s="67">
        <v>49.8</v>
      </c>
      <c r="AA21" s="67">
        <v>25.9</v>
      </c>
      <c r="AB21" s="67">
        <v>1.9</v>
      </c>
      <c r="AC21" s="67">
        <v>3.9</v>
      </c>
      <c r="AD21" s="67">
        <v>21</v>
      </c>
      <c r="AE21" s="67">
        <v>7.3</v>
      </c>
      <c r="AF21" s="67">
        <v>20.399999999999999</v>
      </c>
      <c r="AG21" s="67">
        <v>20.399999999999999</v>
      </c>
      <c r="AH21" s="67">
        <v>10.199999999999999</v>
      </c>
      <c r="AI21" s="67">
        <v>6.7</v>
      </c>
      <c r="AJ21" s="67">
        <v>52.3</v>
      </c>
      <c r="AK21" s="67">
        <v>0.6</v>
      </c>
      <c r="AL21" s="67">
        <v>1.5</v>
      </c>
      <c r="AM21" s="67">
        <v>3.4</v>
      </c>
      <c r="AN21" s="67">
        <v>18.8</v>
      </c>
      <c r="AO21" s="67"/>
      <c r="AP21" s="67"/>
      <c r="AQ21" s="67">
        <v>2.5</v>
      </c>
      <c r="AR21" s="67">
        <v>2.8</v>
      </c>
      <c r="AS21" s="67">
        <v>2.9</v>
      </c>
      <c r="AT21" s="67">
        <v>5.4</v>
      </c>
      <c r="AU21" s="67">
        <v>9.9</v>
      </c>
      <c r="AV21" s="67">
        <v>58.578000000000003</v>
      </c>
      <c r="AW21" s="67">
        <v>103.997</v>
      </c>
      <c r="AX21" s="67">
        <v>36.624000000000002</v>
      </c>
      <c r="AY21" s="67">
        <v>89.3</v>
      </c>
      <c r="AZ21" s="67">
        <v>0.67300000000000004</v>
      </c>
      <c r="BA21" s="67">
        <v>2.4</v>
      </c>
      <c r="BB21" s="67">
        <v>14.1</v>
      </c>
      <c r="BC21" s="67">
        <v>36.4</v>
      </c>
      <c r="BD21" s="67">
        <v>19.899999999999999</v>
      </c>
      <c r="BE21" s="67">
        <v>3.3</v>
      </c>
      <c r="BF21" s="67">
        <v>1.3</v>
      </c>
      <c r="BG21" s="67">
        <v>2.4</v>
      </c>
      <c r="BH21" s="67">
        <v>2.4</v>
      </c>
      <c r="BI21" s="67"/>
      <c r="BJ21" s="67">
        <v>20</v>
      </c>
      <c r="BK21" s="67"/>
      <c r="BL21" s="67">
        <v>1.2</v>
      </c>
      <c r="BM21" s="68">
        <v>1051.3720000000001</v>
      </c>
    </row>
    <row r="22" spans="1:65" x14ac:dyDescent="0.25">
      <c r="A22" s="1"/>
      <c r="B22" s="54" t="s">
        <v>885</v>
      </c>
      <c r="C22" s="67">
        <v>16.2</v>
      </c>
      <c r="D22" s="67">
        <v>15.3</v>
      </c>
      <c r="E22" s="67">
        <v>7</v>
      </c>
      <c r="F22" s="67">
        <v>20.2</v>
      </c>
      <c r="G22" s="67">
        <v>2</v>
      </c>
      <c r="H22" s="67"/>
      <c r="I22" s="67">
        <v>10.1</v>
      </c>
      <c r="J22" s="67">
        <v>0.2</v>
      </c>
      <c r="K22" s="67">
        <v>19.8</v>
      </c>
      <c r="L22" s="67"/>
      <c r="M22" s="67">
        <v>20.100000000000001</v>
      </c>
      <c r="N22" s="67">
        <v>20.5</v>
      </c>
      <c r="O22" s="67">
        <v>12</v>
      </c>
      <c r="P22" s="67">
        <v>3.5</v>
      </c>
      <c r="Q22" s="67">
        <v>5</v>
      </c>
      <c r="R22" s="67">
        <v>19.8</v>
      </c>
      <c r="S22" s="67">
        <v>20.5</v>
      </c>
      <c r="T22" s="67">
        <v>19.8</v>
      </c>
      <c r="U22" s="67">
        <v>19</v>
      </c>
      <c r="V22" s="67">
        <v>25.9</v>
      </c>
      <c r="W22" s="67">
        <v>43.7</v>
      </c>
      <c r="X22" s="67">
        <v>55.3</v>
      </c>
      <c r="Y22" s="67">
        <v>38.9</v>
      </c>
      <c r="Z22" s="67">
        <v>49.5</v>
      </c>
      <c r="AA22" s="67">
        <v>31.2</v>
      </c>
      <c r="AB22" s="67">
        <v>2.1</v>
      </c>
      <c r="AC22" s="67">
        <v>4.3</v>
      </c>
      <c r="AD22" s="67">
        <v>21</v>
      </c>
      <c r="AE22" s="67">
        <v>7.3</v>
      </c>
      <c r="AF22" s="67">
        <v>20.399999999999999</v>
      </c>
      <c r="AG22" s="67">
        <v>20.399999999999999</v>
      </c>
      <c r="AH22" s="67">
        <v>10.199999999999999</v>
      </c>
      <c r="AI22" s="67">
        <v>6.5</v>
      </c>
      <c r="AJ22" s="67">
        <v>66.599999999999994</v>
      </c>
      <c r="AK22" s="67">
        <v>0.8</v>
      </c>
      <c r="AL22" s="67">
        <v>1.4</v>
      </c>
      <c r="AM22" s="67">
        <v>3.4</v>
      </c>
      <c r="AN22" s="67">
        <v>18.8</v>
      </c>
      <c r="AO22" s="67"/>
      <c r="AP22" s="67"/>
      <c r="AQ22" s="67">
        <v>2.1</v>
      </c>
      <c r="AR22" s="67">
        <v>5</v>
      </c>
      <c r="AS22" s="67">
        <v>3.2</v>
      </c>
      <c r="AT22" s="67">
        <v>5.4</v>
      </c>
      <c r="AU22" s="67">
        <v>9.9</v>
      </c>
      <c r="AV22" s="67">
        <v>56.694000000000003</v>
      </c>
      <c r="AW22" s="67">
        <v>129.042</v>
      </c>
      <c r="AX22" s="67">
        <v>38.125</v>
      </c>
      <c r="AY22" s="67">
        <v>100.19199999999999</v>
      </c>
      <c r="AZ22" s="67">
        <v>0.67900000000000005</v>
      </c>
      <c r="BA22" s="67">
        <v>2.8</v>
      </c>
      <c r="BB22" s="67">
        <v>14.2</v>
      </c>
      <c r="BC22" s="67">
        <v>41.4</v>
      </c>
      <c r="BD22" s="67">
        <v>20</v>
      </c>
      <c r="BE22" s="67">
        <v>4.5</v>
      </c>
      <c r="BF22" s="67">
        <v>1.3</v>
      </c>
      <c r="BG22" s="67">
        <v>2.4</v>
      </c>
      <c r="BH22" s="67">
        <v>2.4</v>
      </c>
      <c r="BI22" s="67"/>
      <c r="BJ22" s="67">
        <v>19.8</v>
      </c>
      <c r="BK22" s="67"/>
      <c r="BL22" s="67">
        <v>3.3</v>
      </c>
      <c r="BM22" s="68">
        <v>1121.1320000000001</v>
      </c>
    </row>
    <row r="23" spans="1:65" x14ac:dyDescent="0.25">
      <c r="A23" s="1"/>
      <c r="B23" s="56" t="s">
        <v>886</v>
      </c>
      <c r="C23" s="69">
        <v>16.100000000000001</v>
      </c>
      <c r="D23" s="69">
        <v>15.5</v>
      </c>
      <c r="E23" s="69">
        <v>6.7</v>
      </c>
      <c r="F23" s="69">
        <v>20.2</v>
      </c>
      <c r="G23" s="69">
        <v>2</v>
      </c>
      <c r="H23" s="69"/>
      <c r="I23" s="69">
        <v>9.5</v>
      </c>
      <c r="J23" s="69">
        <v>0.3</v>
      </c>
      <c r="K23" s="69">
        <v>19.8</v>
      </c>
      <c r="L23" s="69"/>
      <c r="M23" s="69">
        <v>20.100000000000001</v>
      </c>
      <c r="N23" s="69">
        <v>20.5</v>
      </c>
      <c r="O23" s="69">
        <v>12</v>
      </c>
      <c r="P23" s="69">
        <v>3.5</v>
      </c>
      <c r="Q23" s="69">
        <v>5</v>
      </c>
      <c r="R23" s="69">
        <v>20</v>
      </c>
      <c r="S23" s="69">
        <v>20.5</v>
      </c>
      <c r="T23" s="69">
        <v>19.899999999999999</v>
      </c>
      <c r="U23" s="69">
        <v>19</v>
      </c>
      <c r="V23" s="69">
        <v>26.9</v>
      </c>
      <c r="W23" s="69">
        <v>48.4</v>
      </c>
      <c r="X23" s="69">
        <v>50.5</v>
      </c>
      <c r="Y23" s="69">
        <v>42.3</v>
      </c>
      <c r="Z23" s="69">
        <v>43.8</v>
      </c>
      <c r="AA23" s="69">
        <v>35.299999999999997</v>
      </c>
      <c r="AB23" s="69">
        <v>2.9</v>
      </c>
      <c r="AC23" s="69">
        <v>5</v>
      </c>
      <c r="AD23" s="69">
        <v>21</v>
      </c>
      <c r="AE23" s="69">
        <v>7.3</v>
      </c>
      <c r="AF23" s="69">
        <v>20.399999999999999</v>
      </c>
      <c r="AG23" s="69">
        <v>20.399999999999999</v>
      </c>
      <c r="AH23" s="69">
        <v>10.199999999999999</v>
      </c>
      <c r="AI23" s="69">
        <v>6.4</v>
      </c>
      <c r="AJ23" s="69">
        <v>72.8</v>
      </c>
      <c r="AK23" s="69">
        <v>0.9</v>
      </c>
      <c r="AL23" s="69">
        <v>1.6</v>
      </c>
      <c r="AM23" s="69">
        <v>3.4</v>
      </c>
      <c r="AN23" s="69">
        <v>18.8</v>
      </c>
      <c r="AO23" s="69"/>
      <c r="AP23" s="69"/>
      <c r="AQ23" s="69">
        <v>2.5</v>
      </c>
      <c r="AR23" s="69">
        <v>8.6</v>
      </c>
      <c r="AS23" s="69">
        <v>3.4</v>
      </c>
      <c r="AT23" s="69">
        <v>5.4</v>
      </c>
      <c r="AU23" s="69">
        <v>10</v>
      </c>
      <c r="AV23" s="69">
        <v>53.555999999999997</v>
      </c>
      <c r="AW23" s="69">
        <v>134.00700000000001</v>
      </c>
      <c r="AX23" s="69">
        <v>37.962000000000003</v>
      </c>
      <c r="AY23" s="69">
        <v>104.31</v>
      </c>
      <c r="AZ23" s="69">
        <v>0.67900000000000005</v>
      </c>
      <c r="BA23" s="69">
        <v>3.9</v>
      </c>
      <c r="BB23" s="69">
        <v>15.2</v>
      </c>
      <c r="BC23" s="69">
        <v>44.4</v>
      </c>
      <c r="BD23" s="69">
        <v>20</v>
      </c>
      <c r="BE23" s="69">
        <v>4.5</v>
      </c>
      <c r="BF23" s="69">
        <v>1.3</v>
      </c>
      <c r="BG23" s="69">
        <v>2.4</v>
      </c>
      <c r="BH23" s="69">
        <v>2.4</v>
      </c>
      <c r="BI23" s="69"/>
      <c r="BJ23" s="69">
        <v>20</v>
      </c>
      <c r="BK23" s="69"/>
      <c r="BL23" s="69">
        <v>6</v>
      </c>
      <c r="BM23" s="70">
        <v>1149.414</v>
      </c>
    </row>
    <row r="24" spans="1:65" x14ac:dyDescent="0.25">
      <c r="A24" s="1"/>
      <c r="B24" s="50" t="s">
        <v>887</v>
      </c>
      <c r="C24" s="65">
        <v>16.2</v>
      </c>
      <c r="D24" s="65">
        <v>15.3</v>
      </c>
      <c r="E24" s="65">
        <v>7.4</v>
      </c>
      <c r="F24" s="65">
        <v>20.2</v>
      </c>
      <c r="G24" s="65">
        <v>2</v>
      </c>
      <c r="H24" s="65"/>
      <c r="I24" s="65">
        <v>9.5</v>
      </c>
      <c r="J24" s="65">
        <v>0.4</v>
      </c>
      <c r="K24" s="65">
        <v>19.8</v>
      </c>
      <c r="L24" s="65"/>
      <c r="M24" s="65">
        <v>20</v>
      </c>
      <c r="N24" s="65">
        <v>20.399999999999999</v>
      </c>
      <c r="O24" s="65">
        <v>12</v>
      </c>
      <c r="P24" s="65">
        <v>3.4</v>
      </c>
      <c r="Q24" s="65">
        <v>5.2</v>
      </c>
      <c r="R24" s="65">
        <v>20</v>
      </c>
      <c r="S24" s="65">
        <v>19.8</v>
      </c>
      <c r="T24" s="65">
        <v>12.5</v>
      </c>
      <c r="U24" s="65">
        <v>19.399999999999999</v>
      </c>
      <c r="V24" s="65">
        <v>26.9</v>
      </c>
      <c r="W24" s="65">
        <v>55.2</v>
      </c>
      <c r="X24" s="65">
        <v>60.7</v>
      </c>
      <c r="Y24" s="65">
        <v>60.7</v>
      </c>
      <c r="Z24" s="65">
        <v>63.2</v>
      </c>
      <c r="AA24" s="65">
        <v>36.799999999999997</v>
      </c>
      <c r="AB24" s="65">
        <v>4.5999999999999996</v>
      </c>
      <c r="AC24" s="65">
        <v>3.9</v>
      </c>
      <c r="AD24" s="65">
        <v>21</v>
      </c>
      <c r="AE24" s="65">
        <v>7.3</v>
      </c>
      <c r="AF24" s="65">
        <v>20.399999999999999</v>
      </c>
      <c r="AG24" s="65">
        <v>20.399999999999999</v>
      </c>
      <c r="AH24" s="65">
        <v>10.199999999999999</v>
      </c>
      <c r="AI24" s="65">
        <v>7.7</v>
      </c>
      <c r="AJ24" s="65">
        <v>73.900000000000006</v>
      </c>
      <c r="AK24" s="65">
        <v>0.1</v>
      </c>
      <c r="AL24" s="65">
        <v>0.2</v>
      </c>
      <c r="AM24" s="65">
        <v>3.4</v>
      </c>
      <c r="AN24" s="65">
        <v>18.8</v>
      </c>
      <c r="AO24" s="65"/>
      <c r="AP24" s="65">
        <v>0.1</v>
      </c>
      <c r="AQ24" s="65">
        <v>2.7</v>
      </c>
      <c r="AR24" s="65">
        <v>10.8</v>
      </c>
      <c r="AS24" s="65">
        <v>3.9</v>
      </c>
      <c r="AT24" s="65">
        <v>5.4</v>
      </c>
      <c r="AU24" s="65">
        <v>10</v>
      </c>
      <c r="AV24" s="65">
        <v>34.167999999999999</v>
      </c>
      <c r="AW24" s="65">
        <v>138.18600000000001</v>
      </c>
      <c r="AX24" s="65">
        <v>27.687999999999999</v>
      </c>
      <c r="AY24" s="65">
        <v>107.914</v>
      </c>
      <c r="AZ24" s="65">
        <v>0.65500000000000003</v>
      </c>
      <c r="BA24" s="65">
        <v>4.8</v>
      </c>
      <c r="BB24" s="65">
        <v>15.5</v>
      </c>
      <c r="BC24" s="65">
        <v>43.1</v>
      </c>
      <c r="BD24" s="65">
        <v>19.899999999999999</v>
      </c>
      <c r="BE24" s="65">
        <v>4.5</v>
      </c>
      <c r="BF24" s="65">
        <v>1.3</v>
      </c>
      <c r="BG24" s="65">
        <v>1.2</v>
      </c>
      <c r="BH24" s="65">
        <v>2.4</v>
      </c>
      <c r="BI24" s="65"/>
      <c r="BJ24" s="65">
        <v>20</v>
      </c>
      <c r="BK24" s="65"/>
      <c r="BL24" s="65">
        <v>7</v>
      </c>
      <c r="BM24" s="66">
        <v>1180.1110000000001</v>
      </c>
    </row>
    <row r="25" spans="1:65" x14ac:dyDescent="0.25">
      <c r="A25" s="1"/>
      <c r="B25" s="54" t="s">
        <v>888</v>
      </c>
      <c r="C25" s="67">
        <v>16.5</v>
      </c>
      <c r="D25" s="67">
        <v>15.5</v>
      </c>
      <c r="E25" s="67">
        <v>7.2</v>
      </c>
      <c r="F25" s="67">
        <v>20.2</v>
      </c>
      <c r="G25" s="67">
        <v>2</v>
      </c>
      <c r="H25" s="67"/>
      <c r="I25" s="67">
        <v>9.8000000000000007</v>
      </c>
      <c r="J25" s="67">
        <v>0.7</v>
      </c>
      <c r="K25" s="67">
        <v>19.8</v>
      </c>
      <c r="L25" s="67"/>
      <c r="M25" s="67">
        <v>20</v>
      </c>
      <c r="N25" s="67">
        <v>20.5</v>
      </c>
      <c r="O25" s="67">
        <v>12</v>
      </c>
      <c r="P25" s="67">
        <v>3.4</v>
      </c>
      <c r="Q25" s="67">
        <v>5.3</v>
      </c>
      <c r="R25" s="67">
        <v>20</v>
      </c>
      <c r="S25" s="67">
        <v>20.5</v>
      </c>
      <c r="T25" s="67">
        <v>10</v>
      </c>
      <c r="U25" s="67">
        <v>19.100000000000001</v>
      </c>
      <c r="V25" s="67">
        <v>27.6</v>
      </c>
      <c r="W25" s="67">
        <v>48.7</v>
      </c>
      <c r="X25" s="67">
        <v>72</v>
      </c>
      <c r="Y25" s="67">
        <v>71.400000000000006</v>
      </c>
      <c r="Z25" s="67">
        <v>61.8</v>
      </c>
      <c r="AA25" s="67">
        <v>37.200000000000003</v>
      </c>
      <c r="AB25" s="67">
        <v>4.3</v>
      </c>
      <c r="AC25" s="67">
        <v>7.3</v>
      </c>
      <c r="AD25" s="67">
        <v>21</v>
      </c>
      <c r="AE25" s="67">
        <v>7.5</v>
      </c>
      <c r="AF25" s="67">
        <v>20.399999999999999</v>
      </c>
      <c r="AG25" s="67">
        <v>20.399999999999999</v>
      </c>
      <c r="AH25" s="67">
        <v>10.199999999999999</v>
      </c>
      <c r="AI25" s="67">
        <v>7.3</v>
      </c>
      <c r="AJ25" s="67">
        <v>76.5</v>
      </c>
      <c r="AK25" s="67"/>
      <c r="AL25" s="67"/>
      <c r="AM25" s="67">
        <v>3.4</v>
      </c>
      <c r="AN25" s="67">
        <v>18.8</v>
      </c>
      <c r="AO25" s="67"/>
      <c r="AP25" s="67">
        <v>0.1</v>
      </c>
      <c r="AQ25" s="67">
        <v>2.7</v>
      </c>
      <c r="AR25" s="67">
        <v>12.8</v>
      </c>
      <c r="AS25" s="67">
        <v>6.1</v>
      </c>
      <c r="AT25" s="67">
        <v>5.4</v>
      </c>
      <c r="AU25" s="67">
        <v>9.8000000000000007</v>
      </c>
      <c r="AV25" s="67">
        <v>32.625999999999998</v>
      </c>
      <c r="AW25" s="67">
        <v>141.77099999999999</v>
      </c>
      <c r="AX25" s="67">
        <v>23.135999999999999</v>
      </c>
      <c r="AY25" s="67">
        <v>111.004</v>
      </c>
      <c r="AZ25" s="67">
        <v>0.67200000000000004</v>
      </c>
      <c r="BA25" s="67">
        <v>6.8</v>
      </c>
      <c r="BB25" s="67">
        <v>15.9</v>
      </c>
      <c r="BC25" s="67">
        <v>48.9</v>
      </c>
      <c r="BD25" s="67">
        <v>20</v>
      </c>
      <c r="BE25" s="67">
        <v>4.5</v>
      </c>
      <c r="BF25" s="67">
        <v>1.3</v>
      </c>
      <c r="BG25" s="67">
        <v>1.2</v>
      </c>
      <c r="BH25" s="67">
        <v>2.4</v>
      </c>
      <c r="BI25" s="67"/>
      <c r="BJ25" s="67">
        <v>20</v>
      </c>
      <c r="BK25" s="67"/>
      <c r="BL25" s="67">
        <v>9.6</v>
      </c>
      <c r="BM25" s="68">
        <v>1215.009</v>
      </c>
    </row>
    <row r="26" spans="1:65" x14ac:dyDescent="0.25">
      <c r="A26" s="1"/>
      <c r="B26" s="54" t="s">
        <v>889</v>
      </c>
      <c r="C26" s="67">
        <v>16.2</v>
      </c>
      <c r="D26" s="67">
        <v>15.5</v>
      </c>
      <c r="E26" s="67">
        <v>7.6</v>
      </c>
      <c r="F26" s="67">
        <v>20.2</v>
      </c>
      <c r="G26" s="67">
        <v>2</v>
      </c>
      <c r="H26" s="67"/>
      <c r="I26" s="67">
        <v>10.3</v>
      </c>
      <c r="J26" s="67">
        <v>0.7</v>
      </c>
      <c r="K26" s="67">
        <v>19.8</v>
      </c>
      <c r="L26" s="67"/>
      <c r="M26" s="67">
        <v>19.899999999999999</v>
      </c>
      <c r="N26" s="67">
        <v>20.399999999999999</v>
      </c>
      <c r="O26" s="67">
        <v>12</v>
      </c>
      <c r="P26" s="67">
        <v>3.4</v>
      </c>
      <c r="Q26" s="67">
        <v>5.2</v>
      </c>
      <c r="R26" s="67">
        <v>19.899999999999999</v>
      </c>
      <c r="S26" s="67">
        <v>20</v>
      </c>
      <c r="T26" s="67">
        <v>10</v>
      </c>
      <c r="U26" s="67">
        <v>19.100000000000001</v>
      </c>
      <c r="V26" s="67">
        <v>27.6</v>
      </c>
      <c r="W26" s="67">
        <v>50.9</v>
      </c>
      <c r="X26" s="67">
        <v>78.599999999999994</v>
      </c>
      <c r="Y26" s="67">
        <v>78.099999999999994</v>
      </c>
      <c r="Z26" s="67">
        <v>74.2</v>
      </c>
      <c r="AA26" s="67">
        <v>38</v>
      </c>
      <c r="AB26" s="67">
        <v>9.1</v>
      </c>
      <c r="AC26" s="67">
        <v>10.7</v>
      </c>
      <c r="AD26" s="67">
        <v>21</v>
      </c>
      <c r="AE26" s="67">
        <v>7.9</v>
      </c>
      <c r="AF26" s="67">
        <v>20.399999999999999</v>
      </c>
      <c r="AG26" s="67">
        <v>20.399999999999999</v>
      </c>
      <c r="AH26" s="67">
        <v>10.199999999999999</v>
      </c>
      <c r="AI26" s="67">
        <v>7</v>
      </c>
      <c r="AJ26" s="67">
        <v>77.8</v>
      </c>
      <c r="AK26" s="67">
        <v>0.2</v>
      </c>
      <c r="AL26" s="67">
        <v>0.3</v>
      </c>
      <c r="AM26" s="67">
        <v>3.4</v>
      </c>
      <c r="AN26" s="67">
        <v>18.8</v>
      </c>
      <c r="AO26" s="67"/>
      <c r="AP26" s="67">
        <v>0.1</v>
      </c>
      <c r="AQ26" s="67">
        <v>3.2</v>
      </c>
      <c r="AR26" s="67">
        <v>14.5</v>
      </c>
      <c r="AS26" s="67">
        <v>8.9</v>
      </c>
      <c r="AT26" s="67">
        <v>5.4</v>
      </c>
      <c r="AU26" s="67">
        <v>10</v>
      </c>
      <c r="AV26" s="67">
        <v>44.838999999999999</v>
      </c>
      <c r="AW26" s="67">
        <v>143.35400000000001</v>
      </c>
      <c r="AX26" s="67">
        <v>26.472999999999999</v>
      </c>
      <c r="AY26" s="67">
        <v>112.277</v>
      </c>
      <c r="AZ26" s="67">
        <v>0.66800000000000004</v>
      </c>
      <c r="BA26" s="67">
        <v>9.6999999999999993</v>
      </c>
      <c r="BB26" s="67">
        <v>21.1</v>
      </c>
      <c r="BC26" s="67">
        <v>58.3</v>
      </c>
      <c r="BD26" s="67">
        <v>20</v>
      </c>
      <c r="BE26" s="67">
        <v>4.5</v>
      </c>
      <c r="BF26" s="67">
        <v>1.3</v>
      </c>
      <c r="BG26" s="67">
        <v>1.2</v>
      </c>
      <c r="BH26" s="67">
        <v>2.4</v>
      </c>
      <c r="BI26" s="67"/>
      <c r="BJ26" s="67">
        <v>20</v>
      </c>
      <c r="BK26" s="67"/>
      <c r="BL26" s="67">
        <v>9.8000000000000007</v>
      </c>
      <c r="BM26" s="68">
        <v>1294.8109999999999</v>
      </c>
    </row>
    <row r="27" spans="1:65" x14ac:dyDescent="0.25">
      <c r="A27" s="1"/>
      <c r="B27" s="54" t="s">
        <v>645</v>
      </c>
      <c r="C27" s="67">
        <v>16.2</v>
      </c>
      <c r="D27" s="67">
        <v>15.7</v>
      </c>
      <c r="E27" s="67">
        <v>5.4</v>
      </c>
      <c r="F27" s="67">
        <v>20.2</v>
      </c>
      <c r="G27" s="67">
        <v>2</v>
      </c>
      <c r="H27" s="67"/>
      <c r="I27" s="67">
        <v>10.7</v>
      </c>
      <c r="J27" s="67">
        <v>0.7</v>
      </c>
      <c r="K27" s="67">
        <v>19.600000000000001</v>
      </c>
      <c r="L27" s="67"/>
      <c r="M27" s="67">
        <v>20</v>
      </c>
      <c r="N27" s="67">
        <v>20.399999999999999</v>
      </c>
      <c r="O27" s="67">
        <v>12</v>
      </c>
      <c r="P27" s="67">
        <v>3.4</v>
      </c>
      <c r="Q27" s="67">
        <v>5.2</v>
      </c>
      <c r="R27" s="67">
        <v>20</v>
      </c>
      <c r="S27" s="67">
        <v>20</v>
      </c>
      <c r="T27" s="67">
        <v>10</v>
      </c>
      <c r="U27" s="67">
        <v>19.100000000000001</v>
      </c>
      <c r="V27" s="67">
        <v>27.5</v>
      </c>
      <c r="W27" s="67">
        <v>55.3</v>
      </c>
      <c r="X27" s="67">
        <v>84</v>
      </c>
      <c r="Y27" s="67">
        <v>77.900000000000006</v>
      </c>
      <c r="Z27" s="67">
        <v>80.599999999999994</v>
      </c>
      <c r="AA27" s="67">
        <v>38.4</v>
      </c>
      <c r="AB27" s="67">
        <v>12.6</v>
      </c>
      <c r="AC27" s="67">
        <v>11</v>
      </c>
      <c r="AD27" s="67">
        <v>21</v>
      </c>
      <c r="AE27" s="67">
        <v>8.3000000000000007</v>
      </c>
      <c r="AF27" s="67">
        <v>20.399999999999999</v>
      </c>
      <c r="AG27" s="67">
        <v>20.399999999999999</v>
      </c>
      <c r="AH27" s="67">
        <v>10.199999999999999</v>
      </c>
      <c r="AI27" s="67">
        <v>7</v>
      </c>
      <c r="AJ27" s="67">
        <v>79.2</v>
      </c>
      <c r="AK27" s="67">
        <v>0.2</v>
      </c>
      <c r="AL27" s="67">
        <v>0.5</v>
      </c>
      <c r="AM27" s="67">
        <v>3.4</v>
      </c>
      <c r="AN27" s="67">
        <v>18.8</v>
      </c>
      <c r="AO27" s="67"/>
      <c r="AP27" s="67">
        <v>0.2</v>
      </c>
      <c r="AQ27" s="67">
        <v>3.2</v>
      </c>
      <c r="AR27" s="67">
        <v>16</v>
      </c>
      <c r="AS27" s="67">
        <v>13.3</v>
      </c>
      <c r="AT27" s="67">
        <v>5.4</v>
      </c>
      <c r="AU27" s="67">
        <v>9.9</v>
      </c>
      <c r="AV27" s="67">
        <v>40</v>
      </c>
      <c r="AW27" s="67">
        <v>144.072</v>
      </c>
      <c r="AX27" s="67">
        <v>24.134</v>
      </c>
      <c r="AY27" s="67">
        <v>112.81</v>
      </c>
      <c r="AZ27" s="67">
        <v>0.65900000000000003</v>
      </c>
      <c r="BA27" s="67">
        <v>14.9</v>
      </c>
      <c r="BB27" s="67">
        <v>19.100000000000001</v>
      </c>
      <c r="BC27" s="67">
        <v>52.4</v>
      </c>
      <c r="BD27" s="67">
        <v>20</v>
      </c>
      <c r="BE27" s="67">
        <v>4.5</v>
      </c>
      <c r="BF27" s="67">
        <v>1.4</v>
      </c>
      <c r="BG27" s="67">
        <v>1.2</v>
      </c>
      <c r="BH27" s="67">
        <v>2.4</v>
      </c>
      <c r="BI27" s="67"/>
      <c r="BJ27" s="67">
        <v>20</v>
      </c>
      <c r="BK27" s="67"/>
      <c r="BL27" s="67">
        <v>13.4</v>
      </c>
      <c r="BM27" s="68">
        <v>1316.2750000000001</v>
      </c>
    </row>
    <row r="28" spans="1:65" x14ac:dyDescent="0.25">
      <c r="A28" s="1"/>
      <c r="B28" s="54" t="s">
        <v>646</v>
      </c>
      <c r="C28" s="67">
        <v>16.2</v>
      </c>
      <c r="D28" s="67">
        <v>14.8</v>
      </c>
      <c r="E28" s="67">
        <v>5.9</v>
      </c>
      <c r="F28" s="67">
        <v>20.2</v>
      </c>
      <c r="G28" s="67">
        <v>2</v>
      </c>
      <c r="H28" s="67"/>
      <c r="I28" s="67">
        <v>10.7</v>
      </c>
      <c r="J28" s="67">
        <v>0.9</v>
      </c>
      <c r="K28" s="67">
        <v>19.399999999999999</v>
      </c>
      <c r="L28" s="67"/>
      <c r="M28" s="67">
        <v>20</v>
      </c>
      <c r="N28" s="67">
        <v>20.399999999999999</v>
      </c>
      <c r="O28" s="67">
        <v>12</v>
      </c>
      <c r="P28" s="67">
        <v>3.5</v>
      </c>
      <c r="Q28" s="67">
        <v>5.2</v>
      </c>
      <c r="R28" s="67">
        <v>20</v>
      </c>
      <c r="S28" s="67">
        <v>20</v>
      </c>
      <c r="T28" s="67">
        <v>10</v>
      </c>
      <c r="U28" s="67">
        <v>19</v>
      </c>
      <c r="V28" s="67">
        <v>26.3</v>
      </c>
      <c r="W28" s="67">
        <v>55.4</v>
      </c>
      <c r="X28" s="67">
        <v>100.3</v>
      </c>
      <c r="Y28" s="67">
        <v>90.2</v>
      </c>
      <c r="Z28" s="67">
        <v>85.9</v>
      </c>
      <c r="AA28" s="67">
        <v>38.700000000000003</v>
      </c>
      <c r="AB28" s="67">
        <v>10.3</v>
      </c>
      <c r="AC28" s="67">
        <v>11.9</v>
      </c>
      <c r="AD28" s="67">
        <v>21</v>
      </c>
      <c r="AE28" s="67">
        <v>8.4</v>
      </c>
      <c r="AF28" s="67">
        <v>20.399999999999999</v>
      </c>
      <c r="AG28" s="67">
        <v>20.399999999999999</v>
      </c>
      <c r="AH28" s="67">
        <v>10.199999999999999</v>
      </c>
      <c r="AI28" s="67">
        <v>7</v>
      </c>
      <c r="AJ28" s="67">
        <v>79.099999999999994</v>
      </c>
      <c r="AK28" s="67">
        <v>0.2</v>
      </c>
      <c r="AL28" s="67">
        <v>0.7</v>
      </c>
      <c r="AM28" s="67">
        <v>3.4</v>
      </c>
      <c r="AN28" s="67">
        <v>18.8</v>
      </c>
      <c r="AO28" s="67"/>
      <c r="AP28" s="67">
        <v>0.1</v>
      </c>
      <c r="AQ28" s="67">
        <v>3.2</v>
      </c>
      <c r="AR28" s="67">
        <v>17.2</v>
      </c>
      <c r="AS28" s="67">
        <v>15.1</v>
      </c>
      <c r="AT28" s="67">
        <v>5.4</v>
      </c>
      <c r="AU28" s="67">
        <v>10</v>
      </c>
      <c r="AV28" s="67">
        <v>49.68</v>
      </c>
      <c r="AW28" s="67">
        <v>144.83199999999999</v>
      </c>
      <c r="AX28" s="67">
        <v>28.454999999999998</v>
      </c>
      <c r="AY28" s="67">
        <v>113.125</v>
      </c>
      <c r="AZ28" s="67">
        <v>0.66100000000000003</v>
      </c>
      <c r="BA28" s="67">
        <v>19</v>
      </c>
      <c r="BB28" s="67">
        <v>23.2</v>
      </c>
      <c r="BC28" s="67">
        <v>62.9</v>
      </c>
      <c r="BD28" s="67">
        <v>20</v>
      </c>
      <c r="BE28" s="67">
        <v>4.5</v>
      </c>
      <c r="BF28" s="67">
        <v>1.4</v>
      </c>
      <c r="BG28" s="67">
        <v>1.2</v>
      </c>
      <c r="BH28" s="67">
        <v>2.4</v>
      </c>
      <c r="BI28" s="67"/>
      <c r="BJ28" s="67">
        <v>20</v>
      </c>
      <c r="BK28" s="67"/>
      <c r="BL28" s="67">
        <v>17.600000000000001</v>
      </c>
      <c r="BM28" s="68">
        <v>1388.7529999999999</v>
      </c>
    </row>
    <row r="29" spans="1:65" x14ac:dyDescent="0.25">
      <c r="A29" s="1"/>
      <c r="B29" s="54" t="s">
        <v>647</v>
      </c>
      <c r="C29" s="67">
        <v>16.100000000000001</v>
      </c>
      <c r="D29" s="67">
        <v>12.2</v>
      </c>
      <c r="E29" s="67">
        <v>6.2</v>
      </c>
      <c r="F29" s="67">
        <v>20.2</v>
      </c>
      <c r="G29" s="67">
        <v>2</v>
      </c>
      <c r="H29" s="67"/>
      <c r="I29" s="67">
        <v>10.4</v>
      </c>
      <c r="J29" s="67">
        <v>1</v>
      </c>
      <c r="K29" s="67">
        <v>19.5</v>
      </c>
      <c r="L29" s="67"/>
      <c r="M29" s="67">
        <v>20</v>
      </c>
      <c r="N29" s="67">
        <v>20.399999999999999</v>
      </c>
      <c r="O29" s="67">
        <v>12</v>
      </c>
      <c r="P29" s="67">
        <v>3.5</v>
      </c>
      <c r="Q29" s="67">
        <v>5.2</v>
      </c>
      <c r="R29" s="67">
        <v>20</v>
      </c>
      <c r="S29" s="67">
        <v>20.399999999999999</v>
      </c>
      <c r="T29" s="67">
        <v>10</v>
      </c>
      <c r="U29" s="67">
        <v>19.100000000000001</v>
      </c>
      <c r="V29" s="67">
        <v>26.6</v>
      </c>
      <c r="W29" s="67">
        <v>75</v>
      </c>
      <c r="X29" s="67">
        <v>101.2</v>
      </c>
      <c r="Y29" s="67">
        <v>88.4</v>
      </c>
      <c r="Z29" s="67">
        <v>85.4</v>
      </c>
      <c r="AA29" s="67">
        <v>39.200000000000003</v>
      </c>
      <c r="AB29" s="67">
        <v>11.7</v>
      </c>
      <c r="AC29" s="67">
        <v>10.199999999999999</v>
      </c>
      <c r="AD29" s="67">
        <v>21</v>
      </c>
      <c r="AE29" s="67">
        <v>8.4</v>
      </c>
      <c r="AF29" s="67">
        <v>20.399999999999999</v>
      </c>
      <c r="AG29" s="67">
        <v>20.399999999999999</v>
      </c>
      <c r="AH29" s="67">
        <v>10.199999999999999</v>
      </c>
      <c r="AI29" s="67">
        <v>6.9</v>
      </c>
      <c r="AJ29" s="67">
        <v>77.900000000000006</v>
      </c>
      <c r="AK29" s="67">
        <v>0.2</v>
      </c>
      <c r="AL29" s="67">
        <v>0.8</v>
      </c>
      <c r="AM29" s="67">
        <v>3.4</v>
      </c>
      <c r="AN29" s="67">
        <v>18.8</v>
      </c>
      <c r="AO29" s="67"/>
      <c r="AP29" s="67">
        <v>0.1</v>
      </c>
      <c r="AQ29" s="67">
        <v>3.2</v>
      </c>
      <c r="AR29" s="67">
        <v>18.2</v>
      </c>
      <c r="AS29" s="67">
        <v>15.3</v>
      </c>
      <c r="AT29" s="67">
        <v>5.4</v>
      </c>
      <c r="AU29" s="67">
        <v>9.9</v>
      </c>
      <c r="AV29" s="67">
        <v>67.885999999999996</v>
      </c>
      <c r="AW29" s="67">
        <v>144.95099999999999</v>
      </c>
      <c r="AX29" s="67">
        <v>28.847000000000001</v>
      </c>
      <c r="AY29" s="67">
        <v>113.319</v>
      </c>
      <c r="AZ29" s="67">
        <v>0.66400000000000003</v>
      </c>
      <c r="BA29" s="67">
        <v>19.100000000000001</v>
      </c>
      <c r="BB29" s="67">
        <v>22.6</v>
      </c>
      <c r="BC29" s="67">
        <v>62.3</v>
      </c>
      <c r="BD29" s="67">
        <v>20</v>
      </c>
      <c r="BE29" s="67">
        <v>4.5</v>
      </c>
      <c r="BF29" s="67">
        <v>1.6</v>
      </c>
      <c r="BG29" s="67">
        <v>1.2</v>
      </c>
      <c r="BH29" s="67">
        <v>2.4</v>
      </c>
      <c r="BI29" s="67"/>
      <c r="BJ29" s="67">
        <v>20</v>
      </c>
      <c r="BK29" s="67"/>
      <c r="BL29" s="67">
        <v>18.7</v>
      </c>
      <c r="BM29" s="68">
        <v>1424.4670000000001</v>
      </c>
    </row>
    <row r="30" spans="1:65" x14ac:dyDescent="0.25">
      <c r="A30" s="1"/>
      <c r="B30" s="54" t="s">
        <v>648</v>
      </c>
      <c r="C30" s="67">
        <v>16.2</v>
      </c>
      <c r="D30" s="67">
        <v>14.5</v>
      </c>
      <c r="E30" s="67">
        <v>7</v>
      </c>
      <c r="F30" s="67">
        <v>20.2</v>
      </c>
      <c r="G30" s="67">
        <v>2</v>
      </c>
      <c r="H30" s="67"/>
      <c r="I30" s="67">
        <v>9.9</v>
      </c>
      <c r="J30" s="67">
        <v>0.9</v>
      </c>
      <c r="K30" s="67">
        <v>19.600000000000001</v>
      </c>
      <c r="L30" s="67"/>
      <c r="M30" s="67">
        <v>20.100000000000001</v>
      </c>
      <c r="N30" s="67">
        <v>20.3</v>
      </c>
      <c r="O30" s="67">
        <v>12</v>
      </c>
      <c r="P30" s="67">
        <v>3.5</v>
      </c>
      <c r="Q30" s="67">
        <v>5.2</v>
      </c>
      <c r="R30" s="67">
        <v>20</v>
      </c>
      <c r="S30" s="67">
        <v>20</v>
      </c>
      <c r="T30" s="67">
        <v>10</v>
      </c>
      <c r="U30" s="67">
        <v>19</v>
      </c>
      <c r="V30" s="67">
        <v>26</v>
      </c>
      <c r="W30" s="67">
        <v>78.2</v>
      </c>
      <c r="X30" s="67">
        <v>106.8</v>
      </c>
      <c r="Y30" s="67">
        <v>83.7</v>
      </c>
      <c r="Z30" s="67">
        <v>83.1</v>
      </c>
      <c r="AA30" s="67">
        <v>39.6</v>
      </c>
      <c r="AB30" s="67">
        <v>8.6</v>
      </c>
      <c r="AC30" s="67">
        <v>9.6999999999999993</v>
      </c>
      <c r="AD30" s="67">
        <v>21</v>
      </c>
      <c r="AE30" s="67">
        <v>8.5</v>
      </c>
      <c r="AF30" s="67">
        <v>20.399999999999999</v>
      </c>
      <c r="AG30" s="67">
        <v>20.399999999999999</v>
      </c>
      <c r="AH30" s="67">
        <v>10.199999999999999</v>
      </c>
      <c r="AI30" s="67">
        <v>6.5</v>
      </c>
      <c r="AJ30" s="67">
        <v>80.3</v>
      </c>
      <c r="AK30" s="67">
        <v>1</v>
      </c>
      <c r="AL30" s="67">
        <v>1.7</v>
      </c>
      <c r="AM30" s="67">
        <v>3.4</v>
      </c>
      <c r="AN30" s="67">
        <v>18.8</v>
      </c>
      <c r="AO30" s="67"/>
      <c r="AP30" s="67">
        <v>0.2</v>
      </c>
      <c r="AQ30" s="67">
        <v>2.9</v>
      </c>
      <c r="AR30" s="67">
        <v>18.600000000000001</v>
      </c>
      <c r="AS30" s="67">
        <v>15.7</v>
      </c>
      <c r="AT30" s="67">
        <v>5.4</v>
      </c>
      <c r="AU30" s="67">
        <v>10</v>
      </c>
      <c r="AV30" s="67">
        <v>71.72</v>
      </c>
      <c r="AW30" s="67">
        <v>146.036</v>
      </c>
      <c r="AX30" s="67">
        <v>42.947000000000003</v>
      </c>
      <c r="AY30" s="67">
        <v>113.836</v>
      </c>
      <c r="AZ30" s="67">
        <v>0.66500000000000004</v>
      </c>
      <c r="BA30" s="67">
        <v>19.100000000000001</v>
      </c>
      <c r="BB30" s="67">
        <v>22.8</v>
      </c>
      <c r="BC30" s="67">
        <v>71.599999999999994</v>
      </c>
      <c r="BD30" s="67">
        <v>20</v>
      </c>
      <c r="BE30" s="67">
        <v>4.5</v>
      </c>
      <c r="BF30" s="67">
        <v>1.6</v>
      </c>
      <c r="BG30" s="67">
        <v>1.2</v>
      </c>
      <c r="BH30" s="67">
        <v>2.4</v>
      </c>
      <c r="BI30" s="67"/>
      <c r="BJ30" s="67">
        <v>20</v>
      </c>
      <c r="BK30" s="67"/>
      <c r="BL30" s="67">
        <v>19.8</v>
      </c>
      <c r="BM30" s="68">
        <v>1459.3040000000001</v>
      </c>
    </row>
    <row r="31" spans="1:65" x14ac:dyDescent="0.25">
      <c r="A31" s="1"/>
      <c r="B31" s="56" t="s">
        <v>649</v>
      </c>
      <c r="C31" s="69">
        <v>16.2</v>
      </c>
      <c r="D31" s="69">
        <v>15.1</v>
      </c>
      <c r="E31" s="69">
        <v>6</v>
      </c>
      <c r="F31" s="69">
        <v>20.2</v>
      </c>
      <c r="G31" s="69">
        <v>2</v>
      </c>
      <c r="H31" s="69"/>
      <c r="I31" s="69">
        <v>10.199999999999999</v>
      </c>
      <c r="J31" s="69">
        <v>1</v>
      </c>
      <c r="K31" s="69">
        <v>19.600000000000001</v>
      </c>
      <c r="L31" s="69"/>
      <c r="M31" s="69">
        <v>20</v>
      </c>
      <c r="N31" s="69">
        <v>20.399999999999999</v>
      </c>
      <c r="O31" s="69">
        <v>12</v>
      </c>
      <c r="P31" s="69">
        <v>3.5</v>
      </c>
      <c r="Q31" s="69">
        <v>5.2</v>
      </c>
      <c r="R31" s="69">
        <v>20</v>
      </c>
      <c r="S31" s="69">
        <v>20.100000000000001</v>
      </c>
      <c r="T31" s="69">
        <v>10</v>
      </c>
      <c r="U31" s="69">
        <v>19</v>
      </c>
      <c r="V31" s="69">
        <v>25.3</v>
      </c>
      <c r="W31" s="69">
        <v>77</v>
      </c>
      <c r="X31" s="69">
        <v>108.7</v>
      </c>
      <c r="Y31" s="69">
        <v>84.6</v>
      </c>
      <c r="Z31" s="69">
        <v>80.5</v>
      </c>
      <c r="AA31" s="69">
        <v>37</v>
      </c>
      <c r="AB31" s="69">
        <v>11.2</v>
      </c>
      <c r="AC31" s="69">
        <v>10.3</v>
      </c>
      <c r="AD31" s="69">
        <v>20.9</v>
      </c>
      <c r="AE31" s="69">
        <v>8.5</v>
      </c>
      <c r="AF31" s="69">
        <v>20.399999999999999</v>
      </c>
      <c r="AG31" s="69">
        <v>20.399999999999999</v>
      </c>
      <c r="AH31" s="69">
        <v>10.199999999999999</v>
      </c>
      <c r="AI31" s="69">
        <v>6.5</v>
      </c>
      <c r="AJ31" s="69">
        <v>80.099999999999994</v>
      </c>
      <c r="AK31" s="69">
        <v>2.8</v>
      </c>
      <c r="AL31" s="69">
        <v>4.8</v>
      </c>
      <c r="AM31" s="69">
        <v>3.5</v>
      </c>
      <c r="AN31" s="69">
        <v>18.8</v>
      </c>
      <c r="AO31" s="69"/>
      <c r="AP31" s="69">
        <v>0.3</v>
      </c>
      <c r="AQ31" s="69">
        <v>2.8</v>
      </c>
      <c r="AR31" s="69">
        <v>19</v>
      </c>
      <c r="AS31" s="69">
        <v>15.8</v>
      </c>
      <c r="AT31" s="69">
        <v>5.4</v>
      </c>
      <c r="AU31" s="69">
        <v>10</v>
      </c>
      <c r="AV31" s="69">
        <v>83.292000000000002</v>
      </c>
      <c r="AW31" s="69">
        <v>145.32400000000001</v>
      </c>
      <c r="AX31" s="69">
        <v>55.131</v>
      </c>
      <c r="AY31" s="69">
        <v>113.819</v>
      </c>
      <c r="AZ31" s="69">
        <v>0.65200000000000002</v>
      </c>
      <c r="BA31" s="69">
        <v>19.5</v>
      </c>
      <c r="BB31" s="69">
        <v>23.1</v>
      </c>
      <c r="BC31" s="69">
        <v>68.2</v>
      </c>
      <c r="BD31" s="69">
        <v>20</v>
      </c>
      <c r="BE31" s="69">
        <v>4.5</v>
      </c>
      <c r="BF31" s="69">
        <v>1.6</v>
      </c>
      <c r="BG31" s="69">
        <v>1.2</v>
      </c>
      <c r="BH31" s="69">
        <v>2.4</v>
      </c>
      <c r="BI31" s="69"/>
      <c r="BJ31" s="69">
        <v>20</v>
      </c>
      <c r="BK31" s="69"/>
      <c r="BL31" s="69">
        <v>19.399999999999999</v>
      </c>
      <c r="BM31" s="70">
        <v>1483.4179999999999</v>
      </c>
    </row>
    <row r="32" spans="1:65" x14ac:dyDescent="0.25">
      <c r="A32" s="1"/>
      <c r="B32" s="50" t="s">
        <v>650</v>
      </c>
      <c r="C32" s="65">
        <v>16.2</v>
      </c>
      <c r="D32" s="65">
        <v>14.6</v>
      </c>
      <c r="E32" s="65">
        <v>7.6</v>
      </c>
      <c r="F32" s="65">
        <v>20.2</v>
      </c>
      <c r="G32" s="65">
        <v>2</v>
      </c>
      <c r="H32" s="65"/>
      <c r="I32" s="65">
        <v>10.5</v>
      </c>
      <c r="J32" s="65">
        <v>1</v>
      </c>
      <c r="K32" s="65">
        <v>19.5</v>
      </c>
      <c r="L32" s="65"/>
      <c r="M32" s="65">
        <v>20.100000000000001</v>
      </c>
      <c r="N32" s="65">
        <v>20.399999999999999</v>
      </c>
      <c r="O32" s="65">
        <v>12</v>
      </c>
      <c r="P32" s="65">
        <v>3.5</v>
      </c>
      <c r="Q32" s="65">
        <v>5.2</v>
      </c>
      <c r="R32" s="65">
        <v>19.8</v>
      </c>
      <c r="S32" s="65">
        <v>19.899999999999999</v>
      </c>
      <c r="T32" s="65">
        <v>10</v>
      </c>
      <c r="U32" s="65">
        <v>18.899999999999999</v>
      </c>
      <c r="V32" s="65">
        <v>26</v>
      </c>
      <c r="W32" s="65">
        <v>76</v>
      </c>
      <c r="X32" s="65">
        <v>106.6</v>
      </c>
      <c r="Y32" s="65">
        <v>84.4</v>
      </c>
      <c r="Z32" s="65">
        <v>75.7</v>
      </c>
      <c r="AA32" s="65">
        <v>36.4</v>
      </c>
      <c r="AB32" s="65">
        <v>11.1</v>
      </c>
      <c r="AC32" s="65">
        <v>9.6</v>
      </c>
      <c r="AD32" s="65">
        <v>20.9</v>
      </c>
      <c r="AE32" s="65">
        <v>8.4</v>
      </c>
      <c r="AF32" s="65">
        <v>20.399999999999999</v>
      </c>
      <c r="AG32" s="65">
        <v>20.399999999999999</v>
      </c>
      <c r="AH32" s="65">
        <v>10.199999999999999</v>
      </c>
      <c r="AI32" s="65">
        <v>6</v>
      </c>
      <c r="AJ32" s="65">
        <v>76</v>
      </c>
      <c r="AK32" s="65">
        <v>3.9</v>
      </c>
      <c r="AL32" s="65">
        <v>5.9</v>
      </c>
      <c r="AM32" s="65">
        <v>3.4</v>
      </c>
      <c r="AN32" s="65">
        <v>18.8</v>
      </c>
      <c r="AO32" s="65"/>
      <c r="AP32" s="65">
        <v>0.4</v>
      </c>
      <c r="AQ32" s="65">
        <v>2.6</v>
      </c>
      <c r="AR32" s="65">
        <v>18.899999999999999</v>
      </c>
      <c r="AS32" s="65">
        <v>15.6</v>
      </c>
      <c r="AT32" s="65">
        <v>5.5</v>
      </c>
      <c r="AU32" s="65">
        <v>9.9</v>
      </c>
      <c r="AV32" s="65">
        <v>118.828</v>
      </c>
      <c r="AW32" s="65">
        <v>143.554</v>
      </c>
      <c r="AX32" s="65">
        <v>82.116</v>
      </c>
      <c r="AY32" s="65">
        <v>113.667</v>
      </c>
      <c r="AZ32" s="65">
        <v>0.65700000000000003</v>
      </c>
      <c r="BA32" s="65">
        <v>19.600000000000001</v>
      </c>
      <c r="BB32" s="65">
        <v>24.1</v>
      </c>
      <c r="BC32" s="65">
        <v>64.599999999999994</v>
      </c>
      <c r="BD32" s="65">
        <v>19.899999999999999</v>
      </c>
      <c r="BE32" s="65">
        <v>4.5</v>
      </c>
      <c r="BF32" s="65">
        <v>1.6</v>
      </c>
      <c r="BG32" s="65">
        <v>1.2</v>
      </c>
      <c r="BH32" s="65">
        <v>2.4</v>
      </c>
      <c r="BI32" s="65"/>
      <c r="BJ32" s="65">
        <v>20</v>
      </c>
      <c r="BK32" s="65">
        <v>2.2000000000000002</v>
      </c>
      <c r="BL32" s="65">
        <v>19.8</v>
      </c>
      <c r="BM32" s="66">
        <v>1533.1220000000001</v>
      </c>
    </row>
    <row r="33" spans="1:65" x14ac:dyDescent="0.25">
      <c r="A33" s="1"/>
      <c r="B33" s="54" t="s">
        <v>651</v>
      </c>
      <c r="C33" s="67">
        <v>16</v>
      </c>
      <c r="D33" s="67">
        <v>15.1</v>
      </c>
      <c r="E33" s="67">
        <v>8.5</v>
      </c>
      <c r="F33" s="67">
        <v>20.2</v>
      </c>
      <c r="G33" s="67">
        <v>2</v>
      </c>
      <c r="H33" s="67"/>
      <c r="I33" s="67">
        <v>9.8000000000000007</v>
      </c>
      <c r="J33" s="67">
        <v>0.9</v>
      </c>
      <c r="K33" s="67">
        <v>19.399999999999999</v>
      </c>
      <c r="L33" s="67"/>
      <c r="M33" s="67">
        <v>20.100000000000001</v>
      </c>
      <c r="N33" s="67">
        <v>20.399999999999999</v>
      </c>
      <c r="O33" s="67">
        <v>12</v>
      </c>
      <c r="P33" s="67">
        <v>3.6</v>
      </c>
      <c r="Q33" s="67">
        <v>5.2</v>
      </c>
      <c r="R33" s="67">
        <v>19.899999999999999</v>
      </c>
      <c r="S33" s="67">
        <v>20.3</v>
      </c>
      <c r="T33" s="67">
        <v>10</v>
      </c>
      <c r="U33" s="67">
        <v>19</v>
      </c>
      <c r="V33" s="67">
        <v>24.8</v>
      </c>
      <c r="W33" s="67">
        <v>76.599999999999994</v>
      </c>
      <c r="X33" s="67">
        <v>110</v>
      </c>
      <c r="Y33" s="67">
        <v>82.1</v>
      </c>
      <c r="Z33" s="67">
        <v>75.599999999999994</v>
      </c>
      <c r="AA33" s="67">
        <v>36</v>
      </c>
      <c r="AB33" s="67">
        <v>12.5</v>
      </c>
      <c r="AC33" s="67">
        <v>11.5</v>
      </c>
      <c r="AD33" s="67">
        <v>20.9</v>
      </c>
      <c r="AE33" s="67">
        <v>8.5</v>
      </c>
      <c r="AF33" s="67">
        <v>20.399999999999999</v>
      </c>
      <c r="AG33" s="67">
        <v>20.399999999999999</v>
      </c>
      <c r="AH33" s="67">
        <v>10.199999999999999</v>
      </c>
      <c r="AI33" s="67">
        <v>6</v>
      </c>
      <c r="AJ33" s="67">
        <v>80.2</v>
      </c>
      <c r="AK33" s="67">
        <v>5.3</v>
      </c>
      <c r="AL33" s="67">
        <v>7.6</v>
      </c>
      <c r="AM33" s="67">
        <v>3.5</v>
      </c>
      <c r="AN33" s="67">
        <v>18.8</v>
      </c>
      <c r="AO33" s="67"/>
      <c r="AP33" s="67">
        <v>0.3</v>
      </c>
      <c r="AQ33" s="67">
        <v>2.5</v>
      </c>
      <c r="AR33" s="67">
        <v>18.8</v>
      </c>
      <c r="AS33" s="67">
        <v>15.6</v>
      </c>
      <c r="AT33" s="67">
        <v>5.4</v>
      </c>
      <c r="AU33" s="67">
        <v>9.9</v>
      </c>
      <c r="AV33" s="67">
        <v>147.24600000000001</v>
      </c>
      <c r="AW33" s="67">
        <v>142.89099999999999</v>
      </c>
      <c r="AX33" s="67">
        <v>79.162999999999997</v>
      </c>
      <c r="AY33" s="67">
        <v>113.31699999999999</v>
      </c>
      <c r="AZ33" s="67">
        <v>0.65700000000000003</v>
      </c>
      <c r="BA33" s="67">
        <v>19.600000000000001</v>
      </c>
      <c r="BB33" s="67">
        <v>27.6</v>
      </c>
      <c r="BC33" s="67">
        <v>70.400000000000006</v>
      </c>
      <c r="BD33" s="67">
        <v>20</v>
      </c>
      <c r="BE33" s="67">
        <v>4.5</v>
      </c>
      <c r="BF33" s="67">
        <v>1.5</v>
      </c>
      <c r="BG33" s="67">
        <v>1.2</v>
      </c>
      <c r="BH33" s="67">
        <v>2.4</v>
      </c>
      <c r="BI33" s="67"/>
      <c r="BJ33" s="67">
        <v>19.899999999999999</v>
      </c>
      <c r="BK33" s="67">
        <v>3</v>
      </c>
      <c r="BL33" s="67">
        <v>19.8</v>
      </c>
      <c r="BM33" s="68">
        <v>1578.9739999999999</v>
      </c>
    </row>
    <row r="34" spans="1:65" x14ac:dyDescent="0.25">
      <c r="A34" s="1"/>
      <c r="B34" s="54" t="s">
        <v>652</v>
      </c>
      <c r="C34" s="67">
        <v>16.100000000000001</v>
      </c>
      <c r="D34" s="67">
        <v>14.6</v>
      </c>
      <c r="E34" s="67">
        <v>8</v>
      </c>
      <c r="F34" s="67">
        <v>20.3</v>
      </c>
      <c r="G34" s="67">
        <v>2</v>
      </c>
      <c r="H34" s="67"/>
      <c r="I34" s="67">
        <v>11.2</v>
      </c>
      <c r="J34" s="67">
        <v>1</v>
      </c>
      <c r="K34" s="67">
        <v>19.3</v>
      </c>
      <c r="L34" s="67"/>
      <c r="M34" s="67">
        <v>20.100000000000001</v>
      </c>
      <c r="N34" s="67">
        <v>20.399999999999999</v>
      </c>
      <c r="O34" s="67">
        <v>12</v>
      </c>
      <c r="P34" s="67">
        <v>3.6</v>
      </c>
      <c r="Q34" s="67">
        <v>5.2</v>
      </c>
      <c r="R34" s="67">
        <v>20</v>
      </c>
      <c r="S34" s="67">
        <v>20.2</v>
      </c>
      <c r="T34" s="67">
        <v>10</v>
      </c>
      <c r="U34" s="67">
        <v>18.899999999999999</v>
      </c>
      <c r="V34" s="67">
        <v>22.1</v>
      </c>
      <c r="W34" s="67">
        <v>76.400000000000006</v>
      </c>
      <c r="X34" s="67">
        <v>108.7</v>
      </c>
      <c r="Y34" s="67">
        <v>81.8</v>
      </c>
      <c r="Z34" s="67">
        <v>70.599999999999994</v>
      </c>
      <c r="AA34" s="67">
        <v>28.8</v>
      </c>
      <c r="AB34" s="67">
        <v>12</v>
      </c>
      <c r="AC34" s="67">
        <v>11.5</v>
      </c>
      <c r="AD34" s="67">
        <v>21</v>
      </c>
      <c r="AE34" s="67">
        <v>8.5</v>
      </c>
      <c r="AF34" s="67">
        <v>20.399999999999999</v>
      </c>
      <c r="AG34" s="67">
        <v>20.399999999999999</v>
      </c>
      <c r="AH34" s="67">
        <v>10.199999999999999</v>
      </c>
      <c r="AI34" s="67">
        <v>6</v>
      </c>
      <c r="AJ34" s="67">
        <v>78.5</v>
      </c>
      <c r="AK34" s="67">
        <v>6</v>
      </c>
      <c r="AL34" s="67">
        <v>8.5</v>
      </c>
      <c r="AM34" s="67">
        <v>3.5</v>
      </c>
      <c r="AN34" s="67">
        <v>18.8</v>
      </c>
      <c r="AO34" s="67"/>
      <c r="AP34" s="67">
        <v>0.5</v>
      </c>
      <c r="AQ34" s="67">
        <v>2.6</v>
      </c>
      <c r="AR34" s="67">
        <v>17.7</v>
      </c>
      <c r="AS34" s="67">
        <v>15.5</v>
      </c>
      <c r="AT34" s="67">
        <v>5.5</v>
      </c>
      <c r="AU34" s="67">
        <v>9.8000000000000007</v>
      </c>
      <c r="AV34" s="67">
        <v>170.947</v>
      </c>
      <c r="AW34" s="67">
        <v>143.59700000000001</v>
      </c>
      <c r="AX34" s="67">
        <v>111.456</v>
      </c>
      <c r="AY34" s="67">
        <v>113.19199999999999</v>
      </c>
      <c r="AZ34" s="67">
        <v>0.65400000000000003</v>
      </c>
      <c r="BA34" s="67">
        <v>19.399999999999999</v>
      </c>
      <c r="BB34" s="67">
        <v>28</v>
      </c>
      <c r="BC34" s="67">
        <v>76.3</v>
      </c>
      <c r="BD34" s="67">
        <v>20</v>
      </c>
      <c r="BE34" s="67">
        <v>4.5</v>
      </c>
      <c r="BF34" s="67">
        <v>1.5</v>
      </c>
      <c r="BG34" s="67">
        <v>1.2</v>
      </c>
      <c r="BH34" s="67">
        <v>2.4</v>
      </c>
      <c r="BI34" s="67"/>
      <c r="BJ34" s="67">
        <v>20</v>
      </c>
      <c r="BK34" s="67">
        <v>5.2</v>
      </c>
      <c r="BL34" s="67">
        <v>19.399999999999999</v>
      </c>
      <c r="BM34" s="68">
        <v>1625.9459999999999</v>
      </c>
    </row>
    <row r="35" spans="1:65" x14ac:dyDescent="0.25">
      <c r="A35" s="1"/>
      <c r="B35" s="54" t="s">
        <v>653</v>
      </c>
      <c r="C35" s="67">
        <v>16</v>
      </c>
      <c r="D35" s="67">
        <v>15.2</v>
      </c>
      <c r="E35" s="67">
        <v>8</v>
      </c>
      <c r="F35" s="67">
        <v>20.2</v>
      </c>
      <c r="G35" s="67">
        <v>2</v>
      </c>
      <c r="H35" s="67"/>
      <c r="I35" s="67">
        <v>10.8</v>
      </c>
      <c r="J35" s="67">
        <v>0.9</v>
      </c>
      <c r="K35" s="67">
        <v>19.2</v>
      </c>
      <c r="L35" s="67"/>
      <c r="M35" s="67">
        <v>20.100000000000001</v>
      </c>
      <c r="N35" s="67">
        <v>20.399999999999999</v>
      </c>
      <c r="O35" s="67">
        <v>12</v>
      </c>
      <c r="P35" s="67">
        <v>3.5</v>
      </c>
      <c r="Q35" s="67">
        <v>5.2</v>
      </c>
      <c r="R35" s="67">
        <v>20</v>
      </c>
      <c r="S35" s="67">
        <v>20.6</v>
      </c>
      <c r="T35" s="67">
        <v>10</v>
      </c>
      <c r="U35" s="67">
        <v>19</v>
      </c>
      <c r="V35" s="67">
        <v>23.4</v>
      </c>
      <c r="W35" s="67">
        <v>75.400000000000006</v>
      </c>
      <c r="X35" s="67">
        <v>106.2</v>
      </c>
      <c r="Y35" s="67">
        <v>83.5</v>
      </c>
      <c r="Z35" s="67">
        <v>70.099999999999994</v>
      </c>
      <c r="AA35" s="67">
        <v>27.1</v>
      </c>
      <c r="AB35" s="67">
        <v>10.4</v>
      </c>
      <c r="AC35" s="67">
        <v>11.2</v>
      </c>
      <c r="AD35" s="67">
        <v>20.9</v>
      </c>
      <c r="AE35" s="67">
        <v>8.5</v>
      </c>
      <c r="AF35" s="67">
        <v>20.399999999999999</v>
      </c>
      <c r="AG35" s="67">
        <v>20.399999999999999</v>
      </c>
      <c r="AH35" s="67">
        <v>10.199999999999999</v>
      </c>
      <c r="AI35" s="67">
        <v>6.3</v>
      </c>
      <c r="AJ35" s="67">
        <v>80.099999999999994</v>
      </c>
      <c r="AK35" s="67">
        <v>5.8</v>
      </c>
      <c r="AL35" s="67">
        <v>7.3</v>
      </c>
      <c r="AM35" s="67">
        <v>3.5</v>
      </c>
      <c r="AN35" s="67">
        <v>18.8</v>
      </c>
      <c r="AO35" s="67"/>
      <c r="AP35" s="67">
        <v>0.5</v>
      </c>
      <c r="AQ35" s="67">
        <v>2.8</v>
      </c>
      <c r="AR35" s="67">
        <v>14.3</v>
      </c>
      <c r="AS35" s="67">
        <v>15.4</v>
      </c>
      <c r="AT35" s="67">
        <v>5.4</v>
      </c>
      <c r="AU35" s="67">
        <v>9.9</v>
      </c>
      <c r="AV35" s="67">
        <v>197.715</v>
      </c>
      <c r="AW35" s="67">
        <v>144.02500000000001</v>
      </c>
      <c r="AX35" s="67">
        <v>120.884</v>
      </c>
      <c r="AY35" s="67">
        <v>113.113</v>
      </c>
      <c r="AZ35" s="67">
        <v>0.66600000000000004</v>
      </c>
      <c r="BA35" s="67">
        <v>19.2</v>
      </c>
      <c r="BB35" s="67">
        <v>28.2</v>
      </c>
      <c r="BC35" s="67">
        <v>69.599999999999994</v>
      </c>
      <c r="BD35" s="67">
        <v>20</v>
      </c>
      <c r="BE35" s="67">
        <v>4.5</v>
      </c>
      <c r="BF35" s="67">
        <v>1.5</v>
      </c>
      <c r="BG35" s="67">
        <v>1.2</v>
      </c>
      <c r="BH35" s="67">
        <v>2.4</v>
      </c>
      <c r="BI35" s="67"/>
      <c r="BJ35" s="67">
        <v>20</v>
      </c>
      <c r="BK35" s="67">
        <v>5.2</v>
      </c>
      <c r="BL35" s="67">
        <v>18.7</v>
      </c>
      <c r="BM35" s="68">
        <v>1647.8030000000001</v>
      </c>
    </row>
    <row r="36" spans="1:65" x14ac:dyDescent="0.25">
      <c r="A36" s="1"/>
      <c r="B36" s="54" t="s">
        <v>654</v>
      </c>
      <c r="C36" s="67">
        <v>16.3</v>
      </c>
      <c r="D36" s="67">
        <v>14.6</v>
      </c>
      <c r="E36" s="67">
        <v>7.8</v>
      </c>
      <c r="F36" s="67">
        <v>20.2</v>
      </c>
      <c r="G36" s="67">
        <v>2</v>
      </c>
      <c r="H36" s="67"/>
      <c r="I36" s="67">
        <v>10.199999999999999</v>
      </c>
      <c r="J36" s="67">
        <v>0.8</v>
      </c>
      <c r="K36" s="67">
        <v>19.2</v>
      </c>
      <c r="L36" s="67"/>
      <c r="M36" s="67">
        <v>20.100000000000001</v>
      </c>
      <c r="N36" s="67">
        <v>20.399999999999999</v>
      </c>
      <c r="O36" s="67">
        <v>12</v>
      </c>
      <c r="P36" s="67">
        <v>3.5</v>
      </c>
      <c r="Q36" s="67">
        <v>5.2</v>
      </c>
      <c r="R36" s="67">
        <v>20</v>
      </c>
      <c r="S36" s="67">
        <v>20.2</v>
      </c>
      <c r="T36" s="67">
        <v>19.899999999999999</v>
      </c>
      <c r="U36" s="67">
        <v>19</v>
      </c>
      <c r="V36" s="67">
        <v>25.1</v>
      </c>
      <c r="W36" s="67">
        <v>75</v>
      </c>
      <c r="X36" s="67">
        <v>95.2</v>
      </c>
      <c r="Y36" s="67">
        <v>83.5</v>
      </c>
      <c r="Z36" s="67">
        <v>78.7</v>
      </c>
      <c r="AA36" s="67">
        <v>32.200000000000003</v>
      </c>
      <c r="AB36" s="67">
        <v>9</v>
      </c>
      <c r="AC36" s="67">
        <v>9.1999999999999993</v>
      </c>
      <c r="AD36" s="67">
        <v>20.9</v>
      </c>
      <c r="AE36" s="67">
        <v>8.5</v>
      </c>
      <c r="AF36" s="67">
        <v>20.399999999999999</v>
      </c>
      <c r="AG36" s="67">
        <v>20.399999999999999</v>
      </c>
      <c r="AH36" s="67">
        <v>10.199999999999999</v>
      </c>
      <c r="AI36" s="67">
        <v>6.3</v>
      </c>
      <c r="AJ36" s="67">
        <v>75.2</v>
      </c>
      <c r="AK36" s="67">
        <v>3.9</v>
      </c>
      <c r="AL36" s="67">
        <v>6.2</v>
      </c>
      <c r="AM36" s="67">
        <v>3.5</v>
      </c>
      <c r="AN36" s="67">
        <v>18.8</v>
      </c>
      <c r="AO36" s="67"/>
      <c r="AP36" s="67">
        <v>0.4</v>
      </c>
      <c r="AQ36" s="67">
        <v>2.7</v>
      </c>
      <c r="AR36" s="67">
        <v>15.4</v>
      </c>
      <c r="AS36" s="67">
        <v>15.2</v>
      </c>
      <c r="AT36" s="67">
        <v>5.4</v>
      </c>
      <c r="AU36" s="67">
        <v>9.9</v>
      </c>
      <c r="AV36" s="67">
        <v>135.78299999999999</v>
      </c>
      <c r="AW36" s="67">
        <v>142.51300000000001</v>
      </c>
      <c r="AX36" s="67">
        <v>119.899</v>
      </c>
      <c r="AY36" s="67">
        <v>112.35299999999999</v>
      </c>
      <c r="AZ36" s="67">
        <v>0.66600000000000004</v>
      </c>
      <c r="BA36" s="67">
        <v>18.8</v>
      </c>
      <c r="BB36" s="67">
        <v>29.2</v>
      </c>
      <c r="BC36" s="67">
        <v>74.099999999999994</v>
      </c>
      <c r="BD36" s="67">
        <v>20</v>
      </c>
      <c r="BE36" s="67">
        <v>4.5</v>
      </c>
      <c r="BF36" s="67">
        <v>1.5</v>
      </c>
      <c r="BG36" s="67">
        <v>1.2</v>
      </c>
      <c r="BH36" s="67">
        <v>2.4</v>
      </c>
      <c r="BI36" s="67"/>
      <c r="BJ36" s="67">
        <v>20</v>
      </c>
      <c r="BK36" s="67">
        <v>5.2</v>
      </c>
      <c r="BL36" s="67">
        <v>19.3</v>
      </c>
      <c r="BM36" s="68">
        <v>1590.0139999999999</v>
      </c>
    </row>
    <row r="37" spans="1:65" x14ac:dyDescent="0.25">
      <c r="A37" s="1"/>
      <c r="B37" s="54" t="s">
        <v>655</v>
      </c>
      <c r="C37" s="67">
        <v>16.3</v>
      </c>
      <c r="D37" s="67">
        <v>13</v>
      </c>
      <c r="E37" s="67">
        <v>7.8</v>
      </c>
      <c r="F37" s="67">
        <v>20.2</v>
      </c>
      <c r="G37" s="67">
        <v>2</v>
      </c>
      <c r="H37" s="67"/>
      <c r="I37" s="67">
        <v>10.7</v>
      </c>
      <c r="J37" s="67">
        <v>0.6</v>
      </c>
      <c r="K37" s="67">
        <v>19.2</v>
      </c>
      <c r="L37" s="67"/>
      <c r="M37" s="67">
        <v>20.100000000000001</v>
      </c>
      <c r="N37" s="67">
        <v>20.399999999999999</v>
      </c>
      <c r="O37" s="67">
        <v>12</v>
      </c>
      <c r="P37" s="67">
        <v>3.5</v>
      </c>
      <c r="Q37" s="67">
        <v>5.2</v>
      </c>
      <c r="R37" s="67">
        <v>20</v>
      </c>
      <c r="S37" s="67">
        <v>20.100000000000001</v>
      </c>
      <c r="T37" s="67">
        <v>13</v>
      </c>
      <c r="U37" s="67">
        <v>19.100000000000001</v>
      </c>
      <c r="V37" s="67">
        <v>22.7</v>
      </c>
      <c r="W37" s="67">
        <v>75.8</v>
      </c>
      <c r="X37" s="67">
        <v>85.4</v>
      </c>
      <c r="Y37" s="67">
        <v>83.9</v>
      </c>
      <c r="Z37" s="67">
        <v>79.3</v>
      </c>
      <c r="AA37" s="67">
        <v>21.7</v>
      </c>
      <c r="AB37" s="67">
        <v>10.3</v>
      </c>
      <c r="AC37" s="67">
        <v>11.3</v>
      </c>
      <c r="AD37" s="67">
        <v>20.9</v>
      </c>
      <c r="AE37" s="67">
        <v>8.5</v>
      </c>
      <c r="AF37" s="67">
        <v>20.399999999999999</v>
      </c>
      <c r="AG37" s="67">
        <v>20.399999999999999</v>
      </c>
      <c r="AH37" s="67">
        <v>10.199999999999999</v>
      </c>
      <c r="AI37" s="67">
        <v>6.4</v>
      </c>
      <c r="AJ37" s="67">
        <v>78</v>
      </c>
      <c r="AK37" s="67">
        <v>3.5</v>
      </c>
      <c r="AL37" s="67">
        <v>3.6</v>
      </c>
      <c r="AM37" s="67">
        <v>3.5</v>
      </c>
      <c r="AN37" s="67">
        <v>18.8</v>
      </c>
      <c r="AO37" s="67"/>
      <c r="AP37" s="67">
        <v>0.3</v>
      </c>
      <c r="AQ37" s="67">
        <v>2.7</v>
      </c>
      <c r="AR37" s="67">
        <v>13.8</v>
      </c>
      <c r="AS37" s="67">
        <v>15</v>
      </c>
      <c r="AT37" s="67">
        <v>5.4</v>
      </c>
      <c r="AU37" s="67">
        <v>9.9</v>
      </c>
      <c r="AV37" s="67">
        <v>124.664</v>
      </c>
      <c r="AW37" s="67">
        <v>133.86500000000001</v>
      </c>
      <c r="AX37" s="67">
        <v>128.685</v>
      </c>
      <c r="AY37" s="67">
        <v>103.822</v>
      </c>
      <c r="AZ37" s="67">
        <v>0.65500000000000003</v>
      </c>
      <c r="BA37" s="67">
        <v>18.7</v>
      </c>
      <c r="BB37" s="67">
        <v>26.2</v>
      </c>
      <c r="BC37" s="67">
        <v>68.2</v>
      </c>
      <c r="BD37" s="67">
        <v>20</v>
      </c>
      <c r="BE37" s="67">
        <v>4.5</v>
      </c>
      <c r="BF37" s="67">
        <v>1.5</v>
      </c>
      <c r="BG37" s="67">
        <v>1.2</v>
      </c>
      <c r="BH37" s="67">
        <v>2.4</v>
      </c>
      <c r="BI37" s="67"/>
      <c r="BJ37" s="67">
        <v>20</v>
      </c>
      <c r="BK37" s="67">
        <v>5.2</v>
      </c>
      <c r="BL37" s="67">
        <v>17.3</v>
      </c>
      <c r="BM37" s="68">
        <v>1531.7909999999999</v>
      </c>
    </row>
    <row r="38" spans="1:65" x14ac:dyDescent="0.25">
      <c r="A38" s="1"/>
      <c r="B38" s="54" t="s">
        <v>656</v>
      </c>
      <c r="C38" s="67">
        <v>16.100000000000001</v>
      </c>
      <c r="D38" s="67">
        <v>14.7</v>
      </c>
      <c r="E38" s="67">
        <v>7.3</v>
      </c>
      <c r="F38" s="67">
        <v>20.2</v>
      </c>
      <c r="G38" s="67">
        <v>2</v>
      </c>
      <c r="H38" s="67"/>
      <c r="I38" s="67">
        <v>10.7</v>
      </c>
      <c r="J38" s="67">
        <v>0.5</v>
      </c>
      <c r="K38" s="67">
        <v>19.399999999999999</v>
      </c>
      <c r="L38" s="67"/>
      <c r="M38" s="67">
        <v>20.100000000000001</v>
      </c>
      <c r="N38" s="67">
        <v>20.399999999999999</v>
      </c>
      <c r="O38" s="67">
        <v>12</v>
      </c>
      <c r="P38" s="67">
        <v>3.5</v>
      </c>
      <c r="Q38" s="67">
        <v>5.2</v>
      </c>
      <c r="R38" s="67">
        <v>20</v>
      </c>
      <c r="S38" s="67">
        <v>20.100000000000001</v>
      </c>
      <c r="T38" s="67">
        <v>16.100000000000001</v>
      </c>
      <c r="U38" s="67">
        <v>19</v>
      </c>
      <c r="V38" s="67">
        <v>25</v>
      </c>
      <c r="W38" s="67">
        <v>76.400000000000006</v>
      </c>
      <c r="X38" s="67">
        <v>79.2</v>
      </c>
      <c r="Y38" s="67">
        <v>85.1</v>
      </c>
      <c r="Z38" s="67">
        <v>79.3</v>
      </c>
      <c r="AA38" s="67">
        <v>22</v>
      </c>
      <c r="AB38" s="67">
        <v>9.3000000000000007</v>
      </c>
      <c r="AC38" s="67">
        <v>10.1</v>
      </c>
      <c r="AD38" s="67">
        <v>20.9</v>
      </c>
      <c r="AE38" s="67">
        <v>8.5</v>
      </c>
      <c r="AF38" s="67">
        <v>20.399999999999999</v>
      </c>
      <c r="AG38" s="67">
        <v>20.399999999999999</v>
      </c>
      <c r="AH38" s="67">
        <v>10.199999999999999</v>
      </c>
      <c r="AI38" s="67">
        <v>6</v>
      </c>
      <c r="AJ38" s="67">
        <v>74.900000000000006</v>
      </c>
      <c r="AK38" s="67">
        <v>1</v>
      </c>
      <c r="AL38" s="67">
        <v>1.8</v>
      </c>
      <c r="AM38" s="67">
        <v>3.5</v>
      </c>
      <c r="AN38" s="67">
        <v>18.8</v>
      </c>
      <c r="AO38" s="67"/>
      <c r="AP38" s="67">
        <v>0.1</v>
      </c>
      <c r="AQ38" s="67">
        <v>2.7</v>
      </c>
      <c r="AR38" s="67">
        <v>11.6</v>
      </c>
      <c r="AS38" s="67">
        <v>12.9</v>
      </c>
      <c r="AT38" s="67">
        <v>5.4</v>
      </c>
      <c r="AU38" s="67">
        <v>9.9</v>
      </c>
      <c r="AV38" s="67">
        <v>137.60400000000001</v>
      </c>
      <c r="AW38" s="67">
        <v>133.12</v>
      </c>
      <c r="AX38" s="67">
        <v>128.559</v>
      </c>
      <c r="AY38" s="67">
        <v>100.532</v>
      </c>
      <c r="AZ38" s="67">
        <v>0.66200000000000003</v>
      </c>
      <c r="BA38" s="67">
        <v>16.8</v>
      </c>
      <c r="BB38" s="67">
        <v>26.1</v>
      </c>
      <c r="BC38" s="67">
        <v>65.900000000000006</v>
      </c>
      <c r="BD38" s="67">
        <v>20</v>
      </c>
      <c r="BE38" s="67">
        <v>4.5</v>
      </c>
      <c r="BF38" s="67">
        <v>1.5</v>
      </c>
      <c r="BG38" s="67">
        <v>1.2</v>
      </c>
      <c r="BH38" s="67">
        <v>2.4</v>
      </c>
      <c r="BI38" s="67"/>
      <c r="BJ38" s="67">
        <v>20</v>
      </c>
      <c r="BK38" s="67">
        <v>5.2</v>
      </c>
      <c r="BL38" s="67">
        <v>13.2</v>
      </c>
      <c r="BM38" s="68">
        <v>1519.9770000000001</v>
      </c>
    </row>
    <row r="39" spans="1:65" x14ac:dyDescent="0.25">
      <c r="A39" s="1"/>
      <c r="B39" s="56" t="s">
        <v>657</v>
      </c>
      <c r="C39" s="69">
        <v>16.2</v>
      </c>
      <c r="D39" s="69">
        <v>15.9</v>
      </c>
      <c r="E39" s="69">
        <v>7.6</v>
      </c>
      <c r="F39" s="69">
        <v>20.2</v>
      </c>
      <c r="G39" s="69">
        <v>2</v>
      </c>
      <c r="H39" s="69"/>
      <c r="I39" s="69">
        <v>10.8</v>
      </c>
      <c r="J39" s="69">
        <v>0.5</v>
      </c>
      <c r="K39" s="69">
        <v>19.7</v>
      </c>
      <c r="L39" s="69"/>
      <c r="M39" s="69">
        <v>20.2</v>
      </c>
      <c r="N39" s="69">
        <v>20.399999999999999</v>
      </c>
      <c r="O39" s="69">
        <v>12</v>
      </c>
      <c r="P39" s="69">
        <v>3.1</v>
      </c>
      <c r="Q39" s="69">
        <v>5.2</v>
      </c>
      <c r="R39" s="69">
        <v>20</v>
      </c>
      <c r="S39" s="69">
        <v>20.2</v>
      </c>
      <c r="T39" s="69">
        <v>19</v>
      </c>
      <c r="U39" s="69">
        <v>18.899999999999999</v>
      </c>
      <c r="V39" s="69">
        <v>28.7</v>
      </c>
      <c r="W39" s="69">
        <v>76.400000000000006</v>
      </c>
      <c r="X39" s="69">
        <v>70.400000000000006</v>
      </c>
      <c r="Y39" s="69">
        <v>91.9</v>
      </c>
      <c r="Z39" s="69">
        <v>87.7</v>
      </c>
      <c r="AA39" s="69">
        <v>11.6</v>
      </c>
      <c r="AB39" s="69">
        <v>10.199999999999999</v>
      </c>
      <c r="AC39" s="69">
        <v>9.5</v>
      </c>
      <c r="AD39" s="69">
        <v>20.9</v>
      </c>
      <c r="AE39" s="69">
        <v>8.5</v>
      </c>
      <c r="AF39" s="69">
        <v>20.399999999999999</v>
      </c>
      <c r="AG39" s="69">
        <v>20.399999999999999</v>
      </c>
      <c r="AH39" s="69">
        <v>10.199999999999999</v>
      </c>
      <c r="AI39" s="69">
        <v>5.9</v>
      </c>
      <c r="AJ39" s="69">
        <v>70.599999999999994</v>
      </c>
      <c r="AK39" s="69">
        <v>0.6</v>
      </c>
      <c r="AL39" s="69">
        <v>0.4</v>
      </c>
      <c r="AM39" s="69">
        <v>3.5</v>
      </c>
      <c r="AN39" s="69">
        <v>18.8</v>
      </c>
      <c r="AO39" s="69"/>
      <c r="AP39" s="69">
        <v>0.2</v>
      </c>
      <c r="AQ39" s="69">
        <v>2.5</v>
      </c>
      <c r="AR39" s="69">
        <v>9.3000000000000007</v>
      </c>
      <c r="AS39" s="69">
        <v>7.2</v>
      </c>
      <c r="AT39" s="69">
        <v>5.3</v>
      </c>
      <c r="AU39" s="69">
        <v>9.9</v>
      </c>
      <c r="AV39" s="69">
        <v>136.346</v>
      </c>
      <c r="AW39" s="69">
        <v>131.803</v>
      </c>
      <c r="AX39" s="69">
        <v>129.05199999999999</v>
      </c>
      <c r="AY39" s="69">
        <v>104.455</v>
      </c>
      <c r="AZ39" s="69">
        <v>0.66</v>
      </c>
      <c r="BA39" s="69">
        <v>12.8</v>
      </c>
      <c r="BB39" s="69">
        <v>20.6</v>
      </c>
      <c r="BC39" s="69">
        <v>58.7</v>
      </c>
      <c r="BD39" s="69">
        <v>20</v>
      </c>
      <c r="BE39" s="69">
        <v>4.5</v>
      </c>
      <c r="BF39" s="69">
        <v>1.5</v>
      </c>
      <c r="BG39" s="69">
        <v>1.2</v>
      </c>
      <c r="BH39" s="69">
        <v>2.4</v>
      </c>
      <c r="BI39" s="69"/>
      <c r="BJ39" s="69">
        <v>20</v>
      </c>
      <c r="BK39" s="69">
        <v>5.0999999999999996</v>
      </c>
      <c r="BL39" s="69">
        <v>7.2</v>
      </c>
      <c r="BM39" s="70">
        <v>1489.2159999999999</v>
      </c>
    </row>
    <row r="40" spans="1:65" x14ac:dyDescent="0.25">
      <c r="A40" s="1"/>
      <c r="B40" s="50" t="s">
        <v>658</v>
      </c>
      <c r="C40" s="65">
        <v>16.3</v>
      </c>
      <c r="D40" s="65">
        <v>15.9</v>
      </c>
      <c r="E40" s="65">
        <v>7.4</v>
      </c>
      <c r="F40" s="65">
        <v>20.2</v>
      </c>
      <c r="G40" s="65">
        <v>2</v>
      </c>
      <c r="H40" s="65"/>
      <c r="I40" s="65">
        <v>10.8</v>
      </c>
      <c r="J40" s="65">
        <v>0.4</v>
      </c>
      <c r="K40" s="65">
        <v>19.7</v>
      </c>
      <c r="L40" s="65"/>
      <c r="M40" s="65">
        <v>20.100000000000001</v>
      </c>
      <c r="N40" s="65">
        <v>20.3</v>
      </c>
      <c r="O40" s="65">
        <v>12</v>
      </c>
      <c r="P40" s="65">
        <v>3.2</v>
      </c>
      <c r="Q40" s="65">
        <v>5.2</v>
      </c>
      <c r="R40" s="65">
        <v>20</v>
      </c>
      <c r="S40" s="65">
        <v>19.7</v>
      </c>
      <c r="T40" s="65">
        <v>17</v>
      </c>
      <c r="U40" s="65">
        <v>16</v>
      </c>
      <c r="V40" s="65">
        <v>28.3</v>
      </c>
      <c r="W40" s="65">
        <v>74.3</v>
      </c>
      <c r="X40" s="65">
        <v>68.5</v>
      </c>
      <c r="Y40" s="65">
        <v>90.6</v>
      </c>
      <c r="Z40" s="65">
        <v>84.4</v>
      </c>
      <c r="AA40" s="65">
        <v>27.1</v>
      </c>
      <c r="AB40" s="65">
        <v>11.4</v>
      </c>
      <c r="AC40" s="65">
        <v>12.6</v>
      </c>
      <c r="AD40" s="65">
        <v>20.9</v>
      </c>
      <c r="AE40" s="65">
        <v>8.5</v>
      </c>
      <c r="AF40" s="65">
        <v>20.399999999999999</v>
      </c>
      <c r="AG40" s="65">
        <v>20.399999999999999</v>
      </c>
      <c r="AH40" s="65">
        <v>10.199999999999999</v>
      </c>
      <c r="AI40" s="65">
        <v>5.8</v>
      </c>
      <c r="AJ40" s="65">
        <v>64.400000000000006</v>
      </c>
      <c r="AK40" s="65">
        <v>2.4</v>
      </c>
      <c r="AL40" s="65">
        <v>0.2</v>
      </c>
      <c r="AM40" s="65">
        <v>3.5</v>
      </c>
      <c r="AN40" s="65">
        <v>18.8</v>
      </c>
      <c r="AO40" s="65"/>
      <c r="AP40" s="65">
        <v>0.2</v>
      </c>
      <c r="AQ40" s="65">
        <v>2.1</v>
      </c>
      <c r="AR40" s="65">
        <v>6.8</v>
      </c>
      <c r="AS40" s="65">
        <v>4.7</v>
      </c>
      <c r="AT40" s="65">
        <v>5.4</v>
      </c>
      <c r="AU40" s="65">
        <v>10</v>
      </c>
      <c r="AV40" s="65">
        <v>132.53899999999999</v>
      </c>
      <c r="AW40" s="65">
        <v>114.08499999999999</v>
      </c>
      <c r="AX40" s="65">
        <v>128.71899999999999</v>
      </c>
      <c r="AY40" s="65">
        <v>93.421000000000006</v>
      </c>
      <c r="AZ40" s="65">
        <v>0.64200000000000002</v>
      </c>
      <c r="BA40" s="65">
        <v>11.6</v>
      </c>
      <c r="BB40" s="65">
        <v>21.3</v>
      </c>
      <c r="BC40" s="65">
        <v>63.3</v>
      </c>
      <c r="BD40" s="65">
        <v>20</v>
      </c>
      <c r="BE40" s="65">
        <v>4.4000000000000004</v>
      </c>
      <c r="BF40" s="65">
        <v>1.5</v>
      </c>
      <c r="BG40" s="65">
        <v>1.2</v>
      </c>
      <c r="BH40" s="65">
        <v>2.4</v>
      </c>
      <c r="BI40" s="65"/>
      <c r="BJ40" s="65">
        <v>20</v>
      </c>
      <c r="BK40" s="65">
        <v>5.2</v>
      </c>
      <c r="BL40" s="65">
        <v>6.2</v>
      </c>
      <c r="BM40" s="66">
        <v>1454.606</v>
      </c>
    </row>
    <row r="41" spans="1:65" x14ac:dyDescent="0.25">
      <c r="A41" s="1"/>
      <c r="B41" s="54" t="s">
        <v>659</v>
      </c>
      <c r="C41" s="67">
        <v>16.5</v>
      </c>
      <c r="D41" s="67">
        <v>15.4</v>
      </c>
      <c r="E41" s="67">
        <v>7.5</v>
      </c>
      <c r="F41" s="67">
        <v>20.2</v>
      </c>
      <c r="G41" s="67">
        <v>2</v>
      </c>
      <c r="H41" s="67"/>
      <c r="I41" s="67">
        <v>9.6</v>
      </c>
      <c r="J41" s="67">
        <v>0.3</v>
      </c>
      <c r="K41" s="67">
        <v>19.7</v>
      </c>
      <c r="L41" s="67"/>
      <c r="M41" s="67">
        <v>20.100000000000001</v>
      </c>
      <c r="N41" s="67">
        <v>20.399999999999999</v>
      </c>
      <c r="O41" s="67">
        <v>12.2</v>
      </c>
      <c r="P41" s="67">
        <v>3.5</v>
      </c>
      <c r="Q41" s="67">
        <v>5.2</v>
      </c>
      <c r="R41" s="67">
        <v>20</v>
      </c>
      <c r="S41" s="67">
        <v>20.100000000000001</v>
      </c>
      <c r="T41" s="67">
        <v>11.3</v>
      </c>
      <c r="U41" s="67">
        <v>18.899999999999999</v>
      </c>
      <c r="V41" s="67">
        <v>25.3</v>
      </c>
      <c r="W41" s="67">
        <v>78.400000000000006</v>
      </c>
      <c r="X41" s="67">
        <v>73.7</v>
      </c>
      <c r="Y41" s="67">
        <v>88.3</v>
      </c>
      <c r="Z41" s="67">
        <v>86.1</v>
      </c>
      <c r="AA41" s="67">
        <v>12.7</v>
      </c>
      <c r="AB41" s="67">
        <v>12.2</v>
      </c>
      <c r="AC41" s="67">
        <v>14.3</v>
      </c>
      <c r="AD41" s="67">
        <v>20.9</v>
      </c>
      <c r="AE41" s="67">
        <v>8.4</v>
      </c>
      <c r="AF41" s="67">
        <v>20.399999999999999</v>
      </c>
      <c r="AG41" s="67">
        <v>20.399999999999999</v>
      </c>
      <c r="AH41" s="67">
        <v>10.199999999999999</v>
      </c>
      <c r="AI41" s="67">
        <v>5.8</v>
      </c>
      <c r="AJ41" s="67">
        <v>40.1</v>
      </c>
      <c r="AK41" s="67">
        <v>2.1</v>
      </c>
      <c r="AL41" s="67">
        <v>0.5</v>
      </c>
      <c r="AM41" s="67">
        <v>3.5</v>
      </c>
      <c r="AN41" s="67">
        <v>18.8</v>
      </c>
      <c r="AO41" s="67"/>
      <c r="AP41" s="67">
        <v>0.1</v>
      </c>
      <c r="AQ41" s="67">
        <v>2</v>
      </c>
      <c r="AR41" s="67">
        <v>4.4000000000000004</v>
      </c>
      <c r="AS41" s="67">
        <v>3</v>
      </c>
      <c r="AT41" s="67">
        <v>5.4</v>
      </c>
      <c r="AU41" s="67">
        <v>9.9</v>
      </c>
      <c r="AV41" s="67">
        <v>132.154</v>
      </c>
      <c r="AW41" s="67">
        <v>92.745999999999995</v>
      </c>
      <c r="AX41" s="67">
        <v>127.892</v>
      </c>
      <c r="AY41" s="67">
        <v>84.593000000000004</v>
      </c>
      <c r="AZ41" s="67">
        <v>0.64600000000000002</v>
      </c>
      <c r="BA41" s="67">
        <v>5.5</v>
      </c>
      <c r="BB41" s="67">
        <v>22.2</v>
      </c>
      <c r="BC41" s="67">
        <v>58.6</v>
      </c>
      <c r="BD41" s="67">
        <v>20</v>
      </c>
      <c r="BE41" s="67">
        <v>4.4000000000000004</v>
      </c>
      <c r="BF41" s="67">
        <v>1.5</v>
      </c>
      <c r="BG41" s="67">
        <v>1.2</v>
      </c>
      <c r="BH41" s="67">
        <v>2.4</v>
      </c>
      <c r="BI41" s="67"/>
      <c r="BJ41" s="67">
        <v>20</v>
      </c>
      <c r="BK41" s="67">
        <v>5.2</v>
      </c>
      <c r="BL41" s="67">
        <v>3.5</v>
      </c>
      <c r="BM41" s="68">
        <v>1372.3309999999999</v>
      </c>
    </row>
    <row r="42" spans="1:65" x14ac:dyDescent="0.25">
      <c r="A42" s="1"/>
      <c r="B42" s="54" t="s">
        <v>660</v>
      </c>
      <c r="C42" s="67">
        <v>16.100000000000001</v>
      </c>
      <c r="D42" s="67">
        <v>14.8</v>
      </c>
      <c r="E42" s="67">
        <v>6.8</v>
      </c>
      <c r="F42" s="67">
        <v>20.2</v>
      </c>
      <c r="G42" s="67">
        <v>2</v>
      </c>
      <c r="H42" s="67"/>
      <c r="I42" s="67">
        <v>9.5</v>
      </c>
      <c r="J42" s="67">
        <v>0.2</v>
      </c>
      <c r="K42" s="67">
        <v>19.7</v>
      </c>
      <c r="L42" s="67"/>
      <c r="M42" s="67">
        <v>20.100000000000001</v>
      </c>
      <c r="N42" s="67">
        <v>20.399999999999999</v>
      </c>
      <c r="O42" s="67">
        <v>12</v>
      </c>
      <c r="P42" s="67">
        <v>3.5</v>
      </c>
      <c r="Q42" s="67">
        <v>5.2</v>
      </c>
      <c r="R42" s="67">
        <v>19.8</v>
      </c>
      <c r="S42" s="67">
        <v>20.3</v>
      </c>
      <c r="T42" s="67">
        <v>11.1</v>
      </c>
      <c r="U42" s="67">
        <v>18.899999999999999</v>
      </c>
      <c r="V42" s="67">
        <v>22.8</v>
      </c>
      <c r="W42" s="67">
        <v>78.900000000000006</v>
      </c>
      <c r="X42" s="67">
        <v>77.5</v>
      </c>
      <c r="Y42" s="67">
        <v>88.1</v>
      </c>
      <c r="Z42" s="67">
        <v>87.7</v>
      </c>
      <c r="AA42" s="67">
        <v>5.6</v>
      </c>
      <c r="AB42" s="67">
        <v>11.4</v>
      </c>
      <c r="AC42" s="67">
        <v>11.6</v>
      </c>
      <c r="AD42" s="67">
        <v>20.9</v>
      </c>
      <c r="AE42" s="67">
        <v>8.4</v>
      </c>
      <c r="AF42" s="67">
        <v>20.399999999999999</v>
      </c>
      <c r="AG42" s="67">
        <v>20.399999999999999</v>
      </c>
      <c r="AH42" s="67">
        <v>10.199999999999999</v>
      </c>
      <c r="AI42" s="67">
        <v>5.9</v>
      </c>
      <c r="AJ42" s="67">
        <v>26.6</v>
      </c>
      <c r="AK42" s="67">
        <v>1.8</v>
      </c>
      <c r="AL42" s="67">
        <v>0.6</v>
      </c>
      <c r="AM42" s="67">
        <v>3.5</v>
      </c>
      <c r="AN42" s="67">
        <v>18.8</v>
      </c>
      <c r="AO42" s="67"/>
      <c r="AP42" s="67">
        <v>0.1</v>
      </c>
      <c r="AQ42" s="67">
        <v>2.7</v>
      </c>
      <c r="AR42" s="67">
        <v>2.2000000000000002</v>
      </c>
      <c r="AS42" s="67">
        <v>2.2999999999999998</v>
      </c>
      <c r="AT42" s="67">
        <v>5.3</v>
      </c>
      <c r="AU42" s="67">
        <v>9.9</v>
      </c>
      <c r="AV42" s="67">
        <v>141.44999999999999</v>
      </c>
      <c r="AW42" s="67">
        <v>33.325000000000003</v>
      </c>
      <c r="AX42" s="67">
        <v>129.11799999999999</v>
      </c>
      <c r="AY42" s="67">
        <v>31.055</v>
      </c>
      <c r="AZ42" s="67">
        <v>0.66100000000000003</v>
      </c>
      <c r="BA42" s="67">
        <v>2.1</v>
      </c>
      <c r="BB42" s="67">
        <v>23.8</v>
      </c>
      <c r="BC42" s="67">
        <v>70.400000000000006</v>
      </c>
      <c r="BD42" s="67">
        <v>20</v>
      </c>
      <c r="BE42" s="67">
        <v>4.5</v>
      </c>
      <c r="BF42" s="67">
        <v>1.5</v>
      </c>
      <c r="BG42" s="67">
        <v>1.2</v>
      </c>
      <c r="BH42" s="67">
        <v>2.4</v>
      </c>
      <c r="BI42" s="67"/>
      <c r="BJ42" s="67">
        <v>20</v>
      </c>
      <c r="BK42" s="67">
        <v>5.2</v>
      </c>
      <c r="BL42" s="67">
        <v>1</v>
      </c>
      <c r="BM42" s="68">
        <v>1251.9090000000001</v>
      </c>
    </row>
    <row r="43" spans="1:65" x14ac:dyDescent="0.25">
      <c r="A43" s="1"/>
      <c r="B43" s="54" t="s">
        <v>661</v>
      </c>
      <c r="C43" s="67">
        <v>16.2</v>
      </c>
      <c r="D43" s="67">
        <v>15.3</v>
      </c>
      <c r="E43" s="67">
        <v>6.6</v>
      </c>
      <c r="F43" s="67">
        <v>20.2</v>
      </c>
      <c r="G43" s="67">
        <v>2</v>
      </c>
      <c r="H43" s="67"/>
      <c r="I43" s="67">
        <v>10</v>
      </c>
      <c r="J43" s="67">
        <v>0.1</v>
      </c>
      <c r="K43" s="67">
        <v>19.8</v>
      </c>
      <c r="L43" s="67"/>
      <c r="M43" s="67">
        <v>20.2</v>
      </c>
      <c r="N43" s="67">
        <v>20.399999999999999</v>
      </c>
      <c r="O43" s="67">
        <v>12</v>
      </c>
      <c r="P43" s="67">
        <v>3.5</v>
      </c>
      <c r="Q43" s="67">
        <v>5.2</v>
      </c>
      <c r="R43" s="67">
        <v>20</v>
      </c>
      <c r="S43" s="67">
        <v>20.3</v>
      </c>
      <c r="T43" s="67">
        <v>20</v>
      </c>
      <c r="U43" s="67">
        <v>18.899999999999999</v>
      </c>
      <c r="V43" s="67">
        <v>19.399999999999999</v>
      </c>
      <c r="W43" s="67">
        <v>77.2</v>
      </c>
      <c r="X43" s="67">
        <v>82.5</v>
      </c>
      <c r="Y43" s="67">
        <v>88.5</v>
      </c>
      <c r="Z43" s="67">
        <v>88.9</v>
      </c>
      <c r="AA43" s="67">
        <v>3.3</v>
      </c>
      <c r="AB43" s="67">
        <v>11.7</v>
      </c>
      <c r="AC43" s="67">
        <v>10.9</v>
      </c>
      <c r="AD43" s="67">
        <v>20.9</v>
      </c>
      <c r="AE43" s="67">
        <v>8.4</v>
      </c>
      <c r="AF43" s="67">
        <v>20.399999999999999</v>
      </c>
      <c r="AG43" s="67">
        <v>20.399999999999999</v>
      </c>
      <c r="AH43" s="67">
        <v>10.199999999999999</v>
      </c>
      <c r="AI43" s="67">
        <v>5.8</v>
      </c>
      <c r="AJ43" s="67">
        <v>6.6</v>
      </c>
      <c r="AK43" s="67">
        <v>1.5</v>
      </c>
      <c r="AL43" s="67">
        <v>0.3</v>
      </c>
      <c r="AM43" s="67">
        <v>3.5</v>
      </c>
      <c r="AN43" s="67">
        <v>18.8</v>
      </c>
      <c r="AO43" s="67"/>
      <c r="AP43" s="67"/>
      <c r="AQ43" s="67">
        <v>2.8</v>
      </c>
      <c r="AR43" s="67">
        <v>0.7</v>
      </c>
      <c r="AS43" s="67">
        <v>0.2</v>
      </c>
      <c r="AT43" s="67">
        <v>5.4</v>
      </c>
      <c r="AU43" s="67">
        <v>9.9</v>
      </c>
      <c r="AV43" s="67">
        <v>138.07900000000001</v>
      </c>
      <c r="AW43" s="67">
        <v>12.59</v>
      </c>
      <c r="AX43" s="67">
        <v>128.72499999999999</v>
      </c>
      <c r="AY43" s="67">
        <v>13.374000000000001</v>
      </c>
      <c r="AZ43" s="67">
        <v>0.64900000000000002</v>
      </c>
      <c r="BA43" s="67">
        <v>0.1</v>
      </c>
      <c r="BB43" s="67">
        <v>25.4</v>
      </c>
      <c r="BC43" s="67">
        <v>81.3</v>
      </c>
      <c r="BD43" s="67">
        <v>20</v>
      </c>
      <c r="BE43" s="67">
        <v>4.5</v>
      </c>
      <c r="BF43" s="67">
        <v>1.5</v>
      </c>
      <c r="BG43" s="67">
        <v>1.2</v>
      </c>
      <c r="BH43" s="67">
        <v>2.4</v>
      </c>
      <c r="BI43" s="67"/>
      <c r="BJ43" s="67">
        <v>20</v>
      </c>
      <c r="BK43" s="67">
        <v>5.2</v>
      </c>
      <c r="BL43" s="67">
        <v>0.2</v>
      </c>
      <c r="BM43" s="68">
        <v>1204.117</v>
      </c>
    </row>
    <row r="44" spans="1:65" x14ac:dyDescent="0.25">
      <c r="A44" s="1"/>
      <c r="B44" s="54" t="s">
        <v>662</v>
      </c>
      <c r="C44" s="67">
        <v>16.100000000000001</v>
      </c>
      <c r="D44" s="67">
        <v>14.8</v>
      </c>
      <c r="E44" s="67">
        <v>5.0999999999999996</v>
      </c>
      <c r="F44" s="67">
        <v>20.2</v>
      </c>
      <c r="G44" s="67">
        <v>2</v>
      </c>
      <c r="H44" s="67"/>
      <c r="I44" s="67">
        <v>9.4</v>
      </c>
      <c r="J44" s="67"/>
      <c r="K44" s="67">
        <v>19.8</v>
      </c>
      <c r="L44" s="67"/>
      <c r="M44" s="67">
        <v>20.100000000000001</v>
      </c>
      <c r="N44" s="67">
        <v>20.399999999999999</v>
      </c>
      <c r="O44" s="67">
        <v>12</v>
      </c>
      <c r="P44" s="67">
        <v>3.5</v>
      </c>
      <c r="Q44" s="67">
        <v>5.2</v>
      </c>
      <c r="R44" s="67">
        <v>20</v>
      </c>
      <c r="S44" s="67">
        <v>20.399999999999999</v>
      </c>
      <c r="T44" s="67">
        <v>20</v>
      </c>
      <c r="U44" s="67">
        <v>18.899999999999999</v>
      </c>
      <c r="V44" s="67">
        <v>23.7</v>
      </c>
      <c r="W44" s="67">
        <v>74.599999999999994</v>
      </c>
      <c r="X44" s="67">
        <v>84.2</v>
      </c>
      <c r="Y44" s="67">
        <v>89.9</v>
      </c>
      <c r="Z44" s="67">
        <v>90.2</v>
      </c>
      <c r="AA44" s="67"/>
      <c r="AB44" s="67">
        <v>10.6</v>
      </c>
      <c r="AC44" s="67">
        <v>10.6</v>
      </c>
      <c r="AD44" s="67">
        <v>20.9</v>
      </c>
      <c r="AE44" s="67">
        <v>8.4</v>
      </c>
      <c r="AF44" s="67">
        <v>20.399999999999999</v>
      </c>
      <c r="AG44" s="67">
        <v>20.399999999999999</v>
      </c>
      <c r="AH44" s="67">
        <v>10.199999999999999</v>
      </c>
      <c r="AI44" s="67">
        <v>6.3</v>
      </c>
      <c r="AJ44" s="67"/>
      <c r="AK44" s="67">
        <v>2.4</v>
      </c>
      <c r="AL44" s="67">
        <v>0.3</v>
      </c>
      <c r="AM44" s="67">
        <v>3.5</v>
      </c>
      <c r="AN44" s="67">
        <v>18.8</v>
      </c>
      <c r="AO44" s="67"/>
      <c r="AP44" s="67"/>
      <c r="AQ44" s="67">
        <v>2.8</v>
      </c>
      <c r="AR44" s="67"/>
      <c r="AS44" s="67"/>
      <c r="AT44" s="67">
        <v>5.4</v>
      </c>
      <c r="AU44" s="67">
        <v>9.8000000000000007</v>
      </c>
      <c r="AV44" s="67">
        <v>128.94900000000001</v>
      </c>
      <c r="AW44" s="67">
        <v>0.97099999999999997</v>
      </c>
      <c r="AX44" s="67">
        <v>128.51300000000001</v>
      </c>
      <c r="AY44" s="67">
        <v>1.0649999999999999</v>
      </c>
      <c r="AZ44" s="67">
        <v>0.65500000000000003</v>
      </c>
      <c r="BA44" s="67"/>
      <c r="BB44" s="67">
        <v>21.5</v>
      </c>
      <c r="BC44" s="67">
        <v>78.400000000000006</v>
      </c>
      <c r="BD44" s="67">
        <v>20</v>
      </c>
      <c r="BE44" s="67">
        <v>4.5</v>
      </c>
      <c r="BF44" s="67">
        <v>1.5</v>
      </c>
      <c r="BG44" s="67">
        <v>1.2</v>
      </c>
      <c r="BH44" s="67">
        <v>2.4</v>
      </c>
      <c r="BI44" s="67"/>
      <c r="BJ44" s="67">
        <v>20</v>
      </c>
      <c r="BK44" s="67">
        <v>5.2</v>
      </c>
      <c r="BL44" s="67"/>
      <c r="BM44" s="68">
        <v>1156.153</v>
      </c>
    </row>
    <row r="45" spans="1:65" x14ac:dyDescent="0.25">
      <c r="A45" s="1"/>
      <c r="B45" s="54" t="s">
        <v>663</v>
      </c>
      <c r="C45" s="67">
        <v>16.3</v>
      </c>
      <c r="D45" s="67">
        <v>14.4</v>
      </c>
      <c r="E45" s="67">
        <v>7.1</v>
      </c>
      <c r="F45" s="67">
        <v>20.399999999999999</v>
      </c>
      <c r="G45" s="67">
        <v>2</v>
      </c>
      <c r="H45" s="67"/>
      <c r="I45" s="67">
        <v>10.7</v>
      </c>
      <c r="J45" s="67"/>
      <c r="K45" s="67">
        <v>19.8</v>
      </c>
      <c r="L45" s="67"/>
      <c r="M45" s="67">
        <v>20.100000000000001</v>
      </c>
      <c r="N45" s="67">
        <v>20.399999999999999</v>
      </c>
      <c r="O45" s="67">
        <v>12</v>
      </c>
      <c r="P45" s="67">
        <v>3.5</v>
      </c>
      <c r="Q45" s="67">
        <v>5.2</v>
      </c>
      <c r="R45" s="67">
        <v>20</v>
      </c>
      <c r="S45" s="67">
        <v>20.2</v>
      </c>
      <c r="T45" s="67">
        <v>20</v>
      </c>
      <c r="U45" s="67">
        <v>18.899999999999999</v>
      </c>
      <c r="V45" s="67">
        <v>22.3</v>
      </c>
      <c r="W45" s="67">
        <v>78.099999999999994</v>
      </c>
      <c r="X45" s="67">
        <v>75.099999999999994</v>
      </c>
      <c r="Y45" s="67">
        <v>88.2</v>
      </c>
      <c r="Z45" s="67">
        <v>90.9</v>
      </c>
      <c r="AA45" s="67"/>
      <c r="AB45" s="67">
        <v>6.8</v>
      </c>
      <c r="AC45" s="67">
        <v>10</v>
      </c>
      <c r="AD45" s="67">
        <v>20.9</v>
      </c>
      <c r="AE45" s="67">
        <v>8.5</v>
      </c>
      <c r="AF45" s="67">
        <v>20.399999999999999</v>
      </c>
      <c r="AG45" s="67">
        <v>20.399999999999999</v>
      </c>
      <c r="AH45" s="67">
        <v>10.199999999999999</v>
      </c>
      <c r="AI45" s="67">
        <v>6.3</v>
      </c>
      <c r="AJ45" s="67"/>
      <c r="AK45" s="67">
        <v>2.5</v>
      </c>
      <c r="AL45" s="67">
        <v>0.8</v>
      </c>
      <c r="AM45" s="67">
        <v>3.5</v>
      </c>
      <c r="AN45" s="67">
        <v>18.8</v>
      </c>
      <c r="AO45" s="67"/>
      <c r="AP45" s="67"/>
      <c r="AQ45" s="67">
        <v>2.6</v>
      </c>
      <c r="AR45" s="67"/>
      <c r="AS45" s="67"/>
      <c r="AT45" s="67">
        <v>5.4</v>
      </c>
      <c r="AU45" s="67">
        <v>9.9</v>
      </c>
      <c r="AV45" s="67">
        <v>128.36500000000001</v>
      </c>
      <c r="AW45" s="67"/>
      <c r="AX45" s="67">
        <v>126.529</v>
      </c>
      <c r="AY45" s="67"/>
      <c r="AZ45" s="67">
        <v>0.65600000000000003</v>
      </c>
      <c r="BA45" s="67"/>
      <c r="BB45" s="67">
        <v>23.1</v>
      </c>
      <c r="BC45" s="67">
        <v>75.3</v>
      </c>
      <c r="BD45" s="67">
        <v>20</v>
      </c>
      <c r="BE45" s="67">
        <v>4.5</v>
      </c>
      <c r="BF45" s="67">
        <v>1.5</v>
      </c>
      <c r="BG45" s="67">
        <v>1.2</v>
      </c>
      <c r="BH45" s="67">
        <v>2.4</v>
      </c>
      <c r="BI45" s="67"/>
      <c r="BJ45" s="67">
        <v>20</v>
      </c>
      <c r="BK45" s="67">
        <v>5.2</v>
      </c>
      <c r="BL45" s="67"/>
      <c r="BM45" s="68">
        <v>1141.3499999999999</v>
      </c>
    </row>
    <row r="46" spans="1:65" x14ac:dyDescent="0.25">
      <c r="A46" s="1"/>
      <c r="B46" s="54" t="s">
        <v>664</v>
      </c>
      <c r="C46" s="67">
        <v>16.2</v>
      </c>
      <c r="D46" s="67">
        <v>14.4</v>
      </c>
      <c r="E46" s="67">
        <v>7</v>
      </c>
      <c r="F46" s="67">
        <v>20.399999999999999</v>
      </c>
      <c r="G46" s="67">
        <v>2</v>
      </c>
      <c r="H46" s="67"/>
      <c r="I46" s="67">
        <v>10.6</v>
      </c>
      <c r="J46" s="67"/>
      <c r="K46" s="67">
        <v>19.8</v>
      </c>
      <c r="L46" s="67"/>
      <c r="M46" s="67">
        <v>20.100000000000001</v>
      </c>
      <c r="N46" s="67">
        <v>20.399999999999999</v>
      </c>
      <c r="O46" s="67">
        <v>12</v>
      </c>
      <c r="P46" s="67">
        <v>3.5</v>
      </c>
      <c r="Q46" s="67">
        <v>5.0999999999999996</v>
      </c>
      <c r="R46" s="67">
        <v>20</v>
      </c>
      <c r="S46" s="67">
        <v>20.5</v>
      </c>
      <c r="T46" s="67">
        <v>20</v>
      </c>
      <c r="U46" s="67">
        <v>19</v>
      </c>
      <c r="V46" s="67">
        <v>18.8</v>
      </c>
      <c r="W46" s="67">
        <v>77.5</v>
      </c>
      <c r="X46" s="67">
        <v>74.5</v>
      </c>
      <c r="Y46" s="67">
        <v>88.9</v>
      </c>
      <c r="Z46" s="67">
        <v>86.8</v>
      </c>
      <c r="AA46" s="67"/>
      <c r="AB46" s="67">
        <v>6.8</v>
      </c>
      <c r="AC46" s="67">
        <v>9.1999999999999993</v>
      </c>
      <c r="AD46" s="67">
        <v>20.9</v>
      </c>
      <c r="AE46" s="67">
        <v>8.4</v>
      </c>
      <c r="AF46" s="67">
        <v>20.399999999999999</v>
      </c>
      <c r="AG46" s="67">
        <v>20.399999999999999</v>
      </c>
      <c r="AH46" s="67">
        <v>10.199999999999999</v>
      </c>
      <c r="AI46" s="67">
        <v>6.3</v>
      </c>
      <c r="AJ46" s="67"/>
      <c r="AK46" s="67">
        <v>4.5999999999999996</v>
      </c>
      <c r="AL46" s="67">
        <v>3.1</v>
      </c>
      <c r="AM46" s="67">
        <v>3.5</v>
      </c>
      <c r="AN46" s="67">
        <v>18.8</v>
      </c>
      <c r="AO46" s="67"/>
      <c r="AP46" s="67"/>
      <c r="AQ46" s="67">
        <v>2.6</v>
      </c>
      <c r="AR46" s="67"/>
      <c r="AS46" s="67"/>
      <c r="AT46" s="67">
        <v>5.4</v>
      </c>
      <c r="AU46" s="67">
        <v>9.9</v>
      </c>
      <c r="AV46" s="67">
        <v>108.045</v>
      </c>
      <c r="AW46" s="67"/>
      <c r="AX46" s="67">
        <v>119.703</v>
      </c>
      <c r="AY46" s="67"/>
      <c r="AZ46" s="67">
        <v>0.65400000000000003</v>
      </c>
      <c r="BA46" s="67"/>
      <c r="BB46" s="67">
        <v>20.8</v>
      </c>
      <c r="BC46" s="67">
        <v>66.2</v>
      </c>
      <c r="BD46" s="67">
        <v>19.899999999999999</v>
      </c>
      <c r="BE46" s="67">
        <v>4.5</v>
      </c>
      <c r="BF46" s="67">
        <v>1.5</v>
      </c>
      <c r="BG46" s="67">
        <v>1.2</v>
      </c>
      <c r="BH46" s="67">
        <v>2.4</v>
      </c>
      <c r="BI46" s="67"/>
      <c r="BJ46" s="67">
        <v>20</v>
      </c>
      <c r="BK46" s="67">
        <v>5.2</v>
      </c>
      <c r="BL46" s="67"/>
      <c r="BM46" s="68">
        <v>1098.1020000000001</v>
      </c>
    </row>
    <row r="47" spans="1:65" x14ac:dyDescent="0.25">
      <c r="A47" s="1"/>
      <c r="B47" s="56" t="s">
        <v>665</v>
      </c>
      <c r="C47" s="69">
        <v>16.100000000000001</v>
      </c>
      <c r="D47" s="69">
        <v>14.7</v>
      </c>
      <c r="E47" s="69">
        <v>7.3</v>
      </c>
      <c r="F47" s="69">
        <v>20.3</v>
      </c>
      <c r="G47" s="69">
        <v>2</v>
      </c>
      <c r="H47" s="69"/>
      <c r="I47" s="69">
        <v>11</v>
      </c>
      <c r="J47" s="69"/>
      <c r="K47" s="69">
        <v>19.8</v>
      </c>
      <c r="L47" s="69"/>
      <c r="M47" s="69">
        <v>20.100000000000001</v>
      </c>
      <c r="N47" s="69">
        <v>20.399999999999999</v>
      </c>
      <c r="O47" s="69">
        <v>12</v>
      </c>
      <c r="P47" s="69">
        <v>3.5</v>
      </c>
      <c r="Q47" s="69">
        <v>5.0999999999999996</v>
      </c>
      <c r="R47" s="69">
        <v>20</v>
      </c>
      <c r="S47" s="69">
        <v>20.3</v>
      </c>
      <c r="T47" s="69">
        <v>20</v>
      </c>
      <c r="U47" s="69">
        <v>19</v>
      </c>
      <c r="V47" s="69">
        <v>14.6</v>
      </c>
      <c r="W47" s="69">
        <v>76.7</v>
      </c>
      <c r="X47" s="69">
        <v>72.400000000000006</v>
      </c>
      <c r="Y47" s="69">
        <v>84.5</v>
      </c>
      <c r="Z47" s="69">
        <v>94.6</v>
      </c>
      <c r="AA47" s="69"/>
      <c r="AB47" s="69">
        <v>6.3</v>
      </c>
      <c r="AC47" s="69">
        <v>6</v>
      </c>
      <c r="AD47" s="69">
        <v>20.9</v>
      </c>
      <c r="AE47" s="69">
        <v>8.4</v>
      </c>
      <c r="AF47" s="69">
        <v>20.399999999999999</v>
      </c>
      <c r="AG47" s="69">
        <v>20.399999999999999</v>
      </c>
      <c r="AH47" s="69">
        <v>10.199999999999999</v>
      </c>
      <c r="AI47" s="69">
        <v>6.3</v>
      </c>
      <c r="AJ47" s="69"/>
      <c r="AK47" s="69">
        <v>2.5</v>
      </c>
      <c r="AL47" s="69">
        <v>2</v>
      </c>
      <c r="AM47" s="69">
        <v>3.5</v>
      </c>
      <c r="AN47" s="69">
        <v>18.8</v>
      </c>
      <c r="AO47" s="69"/>
      <c r="AP47" s="69"/>
      <c r="AQ47" s="69">
        <v>2</v>
      </c>
      <c r="AR47" s="69"/>
      <c r="AS47" s="69"/>
      <c r="AT47" s="69">
        <v>5.4</v>
      </c>
      <c r="AU47" s="69">
        <v>9.9</v>
      </c>
      <c r="AV47" s="69">
        <v>115.47499999999999</v>
      </c>
      <c r="AW47" s="69"/>
      <c r="AX47" s="69">
        <v>120.133</v>
      </c>
      <c r="AY47" s="69"/>
      <c r="AZ47" s="69">
        <v>0.65400000000000003</v>
      </c>
      <c r="BA47" s="69"/>
      <c r="BB47" s="69">
        <v>20.7</v>
      </c>
      <c r="BC47" s="69">
        <v>67.2</v>
      </c>
      <c r="BD47" s="69">
        <v>20</v>
      </c>
      <c r="BE47" s="69">
        <v>4.5</v>
      </c>
      <c r="BF47" s="69">
        <v>1.5</v>
      </c>
      <c r="BG47" s="69">
        <v>1.2</v>
      </c>
      <c r="BH47" s="69">
        <v>2.4</v>
      </c>
      <c r="BI47" s="69"/>
      <c r="BJ47" s="69">
        <v>20</v>
      </c>
      <c r="BK47" s="69">
        <v>5.2</v>
      </c>
      <c r="BL47" s="69"/>
      <c r="BM47" s="70">
        <v>1096.3620000000001</v>
      </c>
    </row>
    <row r="48" spans="1:65" x14ac:dyDescent="0.25">
      <c r="A48" s="1"/>
      <c r="B48" s="50" t="s">
        <v>666</v>
      </c>
      <c r="C48" s="65">
        <v>16.2</v>
      </c>
      <c r="D48" s="65">
        <v>15.3</v>
      </c>
      <c r="E48" s="65">
        <v>7.5</v>
      </c>
      <c r="F48" s="65">
        <v>20.399999999999999</v>
      </c>
      <c r="G48" s="65">
        <v>2</v>
      </c>
      <c r="H48" s="65"/>
      <c r="I48" s="65">
        <v>11</v>
      </c>
      <c r="J48" s="65"/>
      <c r="K48" s="65">
        <v>19.8</v>
      </c>
      <c r="L48" s="65"/>
      <c r="M48" s="65">
        <v>20.100000000000001</v>
      </c>
      <c r="N48" s="65">
        <v>20.399999999999999</v>
      </c>
      <c r="O48" s="65">
        <v>12</v>
      </c>
      <c r="P48" s="65">
        <v>3.5</v>
      </c>
      <c r="Q48" s="65">
        <v>5.0999999999999996</v>
      </c>
      <c r="R48" s="65">
        <v>20</v>
      </c>
      <c r="S48" s="65">
        <v>20.2</v>
      </c>
      <c r="T48" s="65">
        <v>19.899999999999999</v>
      </c>
      <c r="U48" s="65">
        <v>19</v>
      </c>
      <c r="V48" s="65">
        <v>11.9</v>
      </c>
      <c r="W48" s="65">
        <v>70</v>
      </c>
      <c r="X48" s="65">
        <v>81.5</v>
      </c>
      <c r="Y48" s="65">
        <v>91.8</v>
      </c>
      <c r="Z48" s="65">
        <v>91.5</v>
      </c>
      <c r="AA48" s="65"/>
      <c r="AB48" s="65">
        <v>9.1</v>
      </c>
      <c r="AC48" s="65">
        <v>8.9</v>
      </c>
      <c r="AD48" s="65">
        <v>20.9</v>
      </c>
      <c r="AE48" s="65">
        <v>8.4</v>
      </c>
      <c r="AF48" s="65">
        <v>20.399999999999999</v>
      </c>
      <c r="AG48" s="65">
        <v>20.399999999999999</v>
      </c>
      <c r="AH48" s="65">
        <v>10.199999999999999</v>
      </c>
      <c r="AI48" s="65">
        <v>6.1</v>
      </c>
      <c r="AJ48" s="65"/>
      <c r="AK48" s="65">
        <v>2.2000000000000002</v>
      </c>
      <c r="AL48" s="65">
        <v>1.6</v>
      </c>
      <c r="AM48" s="65">
        <v>3.5</v>
      </c>
      <c r="AN48" s="65">
        <v>18.8</v>
      </c>
      <c r="AO48" s="65"/>
      <c r="AP48" s="65"/>
      <c r="AQ48" s="65">
        <v>2.2999999999999998</v>
      </c>
      <c r="AR48" s="65"/>
      <c r="AS48" s="65"/>
      <c r="AT48" s="65">
        <v>5.4</v>
      </c>
      <c r="AU48" s="65">
        <v>9.9</v>
      </c>
      <c r="AV48" s="65">
        <v>130.34399999999999</v>
      </c>
      <c r="AW48" s="65"/>
      <c r="AX48" s="65">
        <v>122.83799999999999</v>
      </c>
      <c r="AY48" s="65"/>
      <c r="AZ48" s="65">
        <v>0.65800000000000003</v>
      </c>
      <c r="BA48" s="65"/>
      <c r="BB48" s="65">
        <v>22.6</v>
      </c>
      <c r="BC48" s="65">
        <v>65.3</v>
      </c>
      <c r="BD48" s="65">
        <v>19.899999999999999</v>
      </c>
      <c r="BE48" s="65">
        <v>4.5</v>
      </c>
      <c r="BF48" s="65">
        <v>1.5</v>
      </c>
      <c r="BG48" s="65">
        <v>1.2</v>
      </c>
      <c r="BH48" s="65">
        <v>2.4</v>
      </c>
      <c r="BI48" s="65"/>
      <c r="BJ48" s="65">
        <v>20</v>
      </c>
      <c r="BK48" s="65">
        <v>5.2</v>
      </c>
      <c r="BL48" s="65"/>
      <c r="BM48" s="66">
        <v>1123.6400000000001</v>
      </c>
    </row>
    <row r="49" spans="1:65" x14ac:dyDescent="0.25">
      <c r="A49" s="1"/>
      <c r="B49" s="54" t="s">
        <v>667</v>
      </c>
      <c r="C49" s="67">
        <v>16.2</v>
      </c>
      <c r="D49" s="67">
        <v>14.9</v>
      </c>
      <c r="E49" s="67">
        <v>7.3</v>
      </c>
      <c r="F49" s="67">
        <v>20.399999999999999</v>
      </c>
      <c r="G49" s="67">
        <v>2</v>
      </c>
      <c r="H49" s="67"/>
      <c r="I49" s="67">
        <v>10.6</v>
      </c>
      <c r="J49" s="67"/>
      <c r="K49" s="67">
        <v>19.8</v>
      </c>
      <c r="L49" s="67"/>
      <c r="M49" s="67">
        <v>20.100000000000001</v>
      </c>
      <c r="N49" s="67">
        <v>20.399999999999999</v>
      </c>
      <c r="O49" s="67">
        <v>12</v>
      </c>
      <c r="P49" s="67">
        <v>3.5</v>
      </c>
      <c r="Q49" s="67">
        <v>5.0999999999999996</v>
      </c>
      <c r="R49" s="67">
        <v>20</v>
      </c>
      <c r="S49" s="67">
        <v>20.399999999999999</v>
      </c>
      <c r="T49" s="67">
        <v>19.899999999999999</v>
      </c>
      <c r="U49" s="67">
        <v>19</v>
      </c>
      <c r="V49" s="67">
        <v>19.100000000000001</v>
      </c>
      <c r="W49" s="67">
        <v>61.1</v>
      </c>
      <c r="X49" s="67">
        <v>84.4</v>
      </c>
      <c r="Y49" s="67">
        <v>90.7</v>
      </c>
      <c r="Z49" s="67">
        <v>92</v>
      </c>
      <c r="AA49" s="67"/>
      <c r="AB49" s="67">
        <v>9.4</v>
      </c>
      <c r="AC49" s="67">
        <v>8.4</v>
      </c>
      <c r="AD49" s="67">
        <v>20.9</v>
      </c>
      <c r="AE49" s="67">
        <v>8.4</v>
      </c>
      <c r="AF49" s="67">
        <v>20.399999999999999</v>
      </c>
      <c r="AG49" s="67">
        <v>20.399999999999999</v>
      </c>
      <c r="AH49" s="67">
        <v>10.199999999999999</v>
      </c>
      <c r="AI49" s="67">
        <v>6.1</v>
      </c>
      <c r="AJ49" s="67"/>
      <c r="AK49" s="67">
        <v>1.8</v>
      </c>
      <c r="AL49" s="67">
        <v>1.6</v>
      </c>
      <c r="AM49" s="67">
        <v>3.5</v>
      </c>
      <c r="AN49" s="67">
        <v>18.8</v>
      </c>
      <c r="AO49" s="67"/>
      <c r="AP49" s="67"/>
      <c r="AQ49" s="67">
        <v>2.2000000000000002</v>
      </c>
      <c r="AR49" s="67"/>
      <c r="AS49" s="67"/>
      <c r="AT49" s="67">
        <v>5.5</v>
      </c>
      <c r="AU49" s="67">
        <v>9.9</v>
      </c>
      <c r="AV49" s="67">
        <v>117.15600000000001</v>
      </c>
      <c r="AW49" s="67"/>
      <c r="AX49" s="67">
        <v>119.825</v>
      </c>
      <c r="AY49" s="67"/>
      <c r="AZ49" s="67">
        <v>0.65200000000000002</v>
      </c>
      <c r="BA49" s="67"/>
      <c r="BB49" s="67">
        <v>26.4</v>
      </c>
      <c r="BC49" s="67">
        <v>68.099999999999994</v>
      </c>
      <c r="BD49" s="67">
        <v>20</v>
      </c>
      <c r="BE49" s="67">
        <v>4.5</v>
      </c>
      <c r="BF49" s="67">
        <v>1.6</v>
      </c>
      <c r="BG49" s="67">
        <v>1.2</v>
      </c>
      <c r="BH49" s="67">
        <v>2.4</v>
      </c>
      <c r="BI49" s="67"/>
      <c r="BJ49" s="67">
        <v>20</v>
      </c>
      <c r="BK49" s="67">
        <v>5.2</v>
      </c>
      <c r="BL49" s="67"/>
      <c r="BM49" s="68">
        <v>1113.433</v>
      </c>
    </row>
    <row r="50" spans="1:65" x14ac:dyDescent="0.25">
      <c r="A50" s="1"/>
      <c r="B50" s="54" t="s">
        <v>668</v>
      </c>
      <c r="C50" s="67">
        <v>16</v>
      </c>
      <c r="D50" s="67">
        <v>15</v>
      </c>
      <c r="E50" s="67">
        <v>7.2</v>
      </c>
      <c r="F50" s="67">
        <v>20.3</v>
      </c>
      <c r="G50" s="67">
        <v>2</v>
      </c>
      <c r="H50" s="67"/>
      <c r="I50" s="67">
        <v>10</v>
      </c>
      <c r="J50" s="67"/>
      <c r="K50" s="67">
        <v>19.8</v>
      </c>
      <c r="L50" s="67"/>
      <c r="M50" s="67">
        <v>20.100000000000001</v>
      </c>
      <c r="N50" s="67">
        <v>20.399999999999999</v>
      </c>
      <c r="O50" s="67">
        <v>12</v>
      </c>
      <c r="P50" s="67">
        <v>3.5</v>
      </c>
      <c r="Q50" s="67">
        <v>5</v>
      </c>
      <c r="R50" s="67">
        <v>20</v>
      </c>
      <c r="S50" s="67">
        <v>20</v>
      </c>
      <c r="T50" s="67">
        <v>20</v>
      </c>
      <c r="U50" s="67">
        <v>19</v>
      </c>
      <c r="V50" s="67">
        <v>14.3</v>
      </c>
      <c r="W50" s="67">
        <v>61.4</v>
      </c>
      <c r="X50" s="67">
        <v>77.5</v>
      </c>
      <c r="Y50" s="67">
        <v>91.2</v>
      </c>
      <c r="Z50" s="67">
        <v>90.4</v>
      </c>
      <c r="AA50" s="67"/>
      <c r="AB50" s="67">
        <v>8.1999999999999993</v>
      </c>
      <c r="AC50" s="67">
        <v>9.6999999999999993</v>
      </c>
      <c r="AD50" s="67">
        <v>20.9</v>
      </c>
      <c r="AE50" s="67">
        <v>8.3000000000000007</v>
      </c>
      <c r="AF50" s="67">
        <v>20.399999999999999</v>
      </c>
      <c r="AG50" s="67">
        <v>20.399999999999999</v>
      </c>
      <c r="AH50" s="67">
        <v>10.199999999999999</v>
      </c>
      <c r="AI50" s="67">
        <v>6.1</v>
      </c>
      <c r="AJ50" s="67"/>
      <c r="AK50" s="67">
        <v>1.4</v>
      </c>
      <c r="AL50" s="67">
        <v>1.1000000000000001</v>
      </c>
      <c r="AM50" s="67">
        <v>3.5</v>
      </c>
      <c r="AN50" s="67">
        <v>18.8</v>
      </c>
      <c r="AO50" s="67"/>
      <c r="AP50" s="67"/>
      <c r="AQ50" s="67">
        <v>1.7</v>
      </c>
      <c r="AR50" s="67"/>
      <c r="AS50" s="67"/>
      <c r="AT50" s="67">
        <v>5.5</v>
      </c>
      <c r="AU50" s="67">
        <v>10</v>
      </c>
      <c r="AV50" s="67">
        <v>115.629</v>
      </c>
      <c r="AW50" s="67"/>
      <c r="AX50" s="67">
        <v>115.58199999999999</v>
      </c>
      <c r="AY50" s="67"/>
      <c r="AZ50" s="67">
        <v>0.67100000000000004</v>
      </c>
      <c r="BA50" s="67"/>
      <c r="BB50" s="67">
        <v>20.3</v>
      </c>
      <c r="BC50" s="67">
        <v>74.2</v>
      </c>
      <c r="BD50" s="67">
        <v>20</v>
      </c>
      <c r="BE50" s="67">
        <v>4.5</v>
      </c>
      <c r="BF50" s="67">
        <v>1.6</v>
      </c>
      <c r="BG50" s="67">
        <v>1.2</v>
      </c>
      <c r="BH50" s="67">
        <v>2.4</v>
      </c>
      <c r="BI50" s="67"/>
      <c r="BJ50" s="67">
        <v>20</v>
      </c>
      <c r="BK50" s="67">
        <v>5</v>
      </c>
      <c r="BL50" s="67"/>
      <c r="BM50" s="68">
        <v>1092.3820000000001</v>
      </c>
    </row>
    <row r="51" spans="1:65" x14ac:dyDescent="0.25">
      <c r="A51" s="1"/>
      <c r="B51" s="54" t="s">
        <v>669</v>
      </c>
      <c r="C51" s="67">
        <v>16</v>
      </c>
      <c r="D51" s="67">
        <v>14.3</v>
      </c>
      <c r="E51" s="67">
        <v>7.1</v>
      </c>
      <c r="F51" s="67">
        <v>20.3</v>
      </c>
      <c r="G51" s="67">
        <v>2</v>
      </c>
      <c r="H51" s="67"/>
      <c r="I51" s="67">
        <v>10.4</v>
      </c>
      <c r="J51" s="67"/>
      <c r="K51" s="67">
        <v>19.8</v>
      </c>
      <c r="L51" s="67"/>
      <c r="M51" s="67">
        <v>20.100000000000001</v>
      </c>
      <c r="N51" s="67">
        <v>20.399999999999999</v>
      </c>
      <c r="O51" s="67">
        <v>12</v>
      </c>
      <c r="P51" s="67">
        <v>3.5</v>
      </c>
      <c r="Q51" s="67">
        <v>5.2</v>
      </c>
      <c r="R51" s="67">
        <v>20</v>
      </c>
      <c r="S51" s="67">
        <v>20</v>
      </c>
      <c r="T51" s="67">
        <v>20</v>
      </c>
      <c r="U51" s="67">
        <v>19</v>
      </c>
      <c r="V51" s="67">
        <v>15.9</v>
      </c>
      <c r="W51" s="67">
        <v>46.4</v>
      </c>
      <c r="X51" s="67">
        <v>71</v>
      </c>
      <c r="Y51" s="67">
        <v>91</v>
      </c>
      <c r="Z51" s="67">
        <v>92.1</v>
      </c>
      <c r="AA51" s="67"/>
      <c r="AB51" s="67">
        <v>8.4</v>
      </c>
      <c r="AC51" s="67">
        <v>7.8</v>
      </c>
      <c r="AD51" s="67">
        <v>20.9</v>
      </c>
      <c r="AE51" s="67">
        <v>8.1999999999999993</v>
      </c>
      <c r="AF51" s="67">
        <v>20.399999999999999</v>
      </c>
      <c r="AG51" s="67">
        <v>20.399999999999999</v>
      </c>
      <c r="AH51" s="67">
        <v>10.199999999999999</v>
      </c>
      <c r="AI51" s="67">
        <v>6.1</v>
      </c>
      <c r="AJ51" s="67"/>
      <c r="AK51" s="67">
        <v>2</v>
      </c>
      <c r="AL51" s="67">
        <v>1.2</v>
      </c>
      <c r="AM51" s="67">
        <v>3.5</v>
      </c>
      <c r="AN51" s="67">
        <v>18.8</v>
      </c>
      <c r="AO51" s="67"/>
      <c r="AP51" s="67"/>
      <c r="AQ51" s="67">
        <v>2</v>
      </c>
      <c r="AR51" s="67"/>
      <c r="AS51" s="67"/>
      <c r="AT51" s="67">
        <v>5.5</v>
      </c>
      <c r="AU51" s="67">
        <v>9.9</v>
      </c>
      <c r="AV51" s="67">
        <v>91.213999999999999</v>
      </c>
      <c r="AW51" s="67"/>
      <c r="AX51" s="67">
        <v>105.678</v>
      </c>
      <c r="AY51" s="67"/>
      <c r="AZ51" s="67">
        <v>0.66400000000000003</v>
      </c>
      <c r="BA51" s="67"/>
      <c r="BB51" s="67">
        <v>19.600000000000001</v>
      </c>
      <c r="BC51" s="67">
        <v>66.8</v>
      </c>
      <c r="BD51" s="67">
        <v>20</v>
      </c>
      <c r="BE51" s="67">
        <v>4.5</v>
      </c>
      <c r="BF51" s="67">
        <v>1.6</v>
      </c>
      <c r="BG51" s="67">
        <v>1.2</v>
      </c>
      <c r="BH51" s="67">
        <v>2.4</v>
      </c>
      <c r="BI51" s="67"/>
      <c r="BJ51" s="67">
        <v>20</v>
      </c>
      <c r="BK51" s="67">
        <v>4.8</v>
      </c>
      <c r="BL51" s="67"/>
      <c r="BM51" s="68">
        <v>1030.2560000000001</v>
      </c>
    </row>
    <row r="52" spans="1:65" x14ac:dyDescent="0.25">
      <c r="A52" s="1"/>
      <c r="B52" s="54" t="s">
        <v>670</v>
      </c>
      <c r="C52" s="67">
        <v>16</v>
      </c>
      <c r="D52" s="67">
        <v>15.5</v>
      </c>
      <c r="E52" s="67">
        <v>7.1</v>
      </c>
      <c r="F52" s="67">
        <v>20.3</v>
      </c>
      <c r="G52" s="67">
        <v>2</v>
      </c>
      <c r="H52" s="67"/>
      <c r="I52" s="67">
        <v>10.7</v>
      </c>
      <c r="J52" s="67"/>
      <c r="K52" s="67">
        <v>19.8</v>
      </c>
      <c r="L52" s="67"/>
      <c r="M52" s="67">
        <v>20.100000000000001</v>
      </c>
      <c r="N52" s="67">
        <v>20.399999999999999</v>
      </c>
      <c r="O52" s="67">
        <v>12</v>
      </c>
      <c r="P52" s="67">
        <v>3.5</v>
      </c>
      <c r="Q52" s="67">
        <v>5.2</v>
      </c>
      <c r="R52" s="67">
        <v>20</v>
      </c>
      <c r="S52" s="67">
        <v>20.2</v>
      </c>
      <c r="T52" s="67">
        <v>20</v>
      </c>
      <c r="U52" s="67">
        <v>19</v>
      </c>
      <c r="V52" s="67">
        <v>12.5</v>
      </c>
      <c r="W52" s="67">
        <v>38.700000000000003</v>
      </c>
      <c r="X52" s="67">
        <v>80.8</v>
      </c>
      <c r="Y52" s="67">
        <v>84.7</v>
      </c>
      <c r="Z52" s="67">
        <v>95.1</v>
      </c>
      <c r="AA52" s="67"/>
      <c r="AB52" s="67">
        <v>6.6</v>
      </c>
      <c r="AC52" s="67">
        <v>5.4</v>
      </c>
      <c r="AD52" s="67">
        <v>20.9</v>
      </c>
      <c r="AE52" s="67">
        <v>8.1999999999999993</v>
      </c>
      <c r="AF52" s="67">
        <v>20.399999999999999</v>
      </c>
      <c r="AG52" s="67">
        <v>20.399999999999999</v>
      </c>
      <c r="AH52" s="67">
        <v>10.199999999999999</v>
      </c>
      <c r="AI52" s="67">
        <v>6.1</v>
      </c>
      <c r="AJ52" s="67"/>
      <c r="AK52" s="67">
        <v>1.3</v>
      </c>
      <c r="AL52" s="67">
        <v>0.8</v>
      </c>
      <c r="AM52" s="67">
        <v>3.5</v>
      </c>
      <c r="AN52" s="67">
        <v>18.8</v>
      </c>
      <c r="AO52" s="67"/>
      <c r="AP52" s="67"/>
      <c r="AQ52" s="67">
        <v>1.9</v>
      </c>
      <c r="AR52" s="67"/>
      <c r="AS52" s="67"/>
      <c r="AT52" s="67">
        <v>5.4</v>
      </c>
      <c r="AU52" s="67">
        <v>9.9</v>
      </c>
      <c r="AV52" s="67">
        <v>81.488</v>
      </c>
      <c r="AW52" s="67"/>
      <c r="AX52" s="67">
        <v>100.901</v>
      </c>
      <c r="AY52" s="67"/>
      <c r="AZ52" s="67">
        <v>0.66600000000000004</v>
      </c>
      <c r="BA52" s="67"/>
      <c r="BB52" s="67">
        <v>18.8</v>
      </c>
      <c r="BC52" s="67">
        <v>58.4</v>
      </c>
      <c r="BD52" s="67">
        <v>20</v>
      </c>
      <c r="BE52" s="67">
        <v>4.5</v>
      </c>
      <c r="BF52" s="67">
        <v>1.6</v>
      </c>
      <c r="BG52" s="67">
        <v>1.2</v>
      </c>
      <c r="BH52" s="67">
        <v>2.4</v>
      </c>
      <c r="BI52" s="67"/>
      <c r="BJ52" s="67">
        <v>20</v>
      </c>
      <c r="BK52" s="67">
        <v>4.8</v>
      </c>
      <c r="BL52" s="67"/>
      <c r="BM52" s="68">
        <v>998.15499999999997</v>
      </c>
    </row>
    <row r="53" spans="1:65" x14ac:dyDescent="0.25">
      <c r="A53" s="1"/>
      <c r="B53" s="54" t="s">
        <v>671</v>
      </c>
      <c r="C53" s="67">
        <v>16.100000000000001</v>
      </c>
      <c r="D53" s="67">
        <v>15</v>
      </c>
      <c r="E53" s="67">
        <v>6.1</v>
      </c>
      <c r="F53" s="67">
        <v>20.3</v>
      </c>
      <c r="G53" s="67">
        <v>2</v>
      </c>
      <c r="H53" s="67"/>
      <c r="I53" s="67">
        <v>10.199999999999999</v>
      </c>
      <c r="J53" s="67"/>
      <c r="K53" s="67">
        <v>19.8</v>
      </c>
      <c r="L53" s="67"/>
      <c r="M53" s="67">
        <v>20.100000000000001</v>
      </c>
      <c r="N53" s="67">
        <v>20.399999999999999</v>
      </c>
      <c r="O53" s="67">
        <v>12</v>
      </c>
      <c r="P53" s="67">
        <v>3.5</v>
      </c>
      <c r="Q53" s="67">
        <v>5.2</v>
      </c>
      <c r="R53" s="67">
        <v>19.8</v>
      </c>
      <c r="S53" s="67">
        <v>20</v>
      </c>
      <c r="T53" s="67">
        <v>20</v>
      </c>
      <c r="U53" s="67">
        <v>19</v>
      </c>
      <c r="V53" s="67">
        <v>13.1</v>
      </c>
      <c r="W53" s="67">
        <v>41.6</v>
      </c>
      <c r="X53" s="67">
        <v>85.6</v>
      </c>
      <c r="Y53" s="67">
        <v>76</v>
      </c>
      <c r="Z53" s="67">
        <v>94.3</v>
      </c>
      <c r="AA53" s="67"/>
      <c r="AB53" s="67">
        <v>4.8</v>
      </c>
      <c r="AC53" s="67">
        <v>4.2</v>
      </c>
      <c r="AD53" s="67">
        <v>20.9</v>
      </c>
      <c r="AE53" s="67">
        <v>8.1</v>
      </c>
      <c r="AF53" s="67">
        <v>20.399999999999999</v>
      </c>
      <c r="AG53" s="67">
        <v>20.399999999999999</v>
      </c>
      <c r="AH53" s="67">
        <v>10.199999999999999</v>
      </c>
      <c r="AI53" s="67">
        <v>6.3</v>
      </c>
      <c r="AJ53" s="67"/>
      <c r="AK53" s="67">
        <v>0.9</v>
      </c>
      <c r="AL53" s="67">
        <v>0.4</v>
      </c>
      <c r="AM53" s="67">
        <v>3.5</v>
      </c>
      <c r="AN53" s="67">
        <v>18.8</v>
      </c>
      <c r="AO53" s="67"/>
      <c r="AP53" s="67"/>
      <c r="AQ53" s="67">
        <v>1.8</v>
      </c>
      <c r="AR53" s="67"/>
      <c r="AS53" s="67"/>
      <c r="AT53" s="67">
        <v>5.2</v>
      </c>
      <c r="AU53" s="67">
        <v>9.9</v>
      </c>
      <c r="AV53" s="67">
        <v>86.551000000000002</v>
      </c>
      <c r="AW53" s="67"/>
      <c r="AX53" s="67">
        <v>107.21299999999999</v>
      </c>
      <c r="AY53" s="67"/>
      <c r="AZ53" s="67">
        <v>0.65900000000000003</v>
      </c>
      <c r="BA53" s="67"/>
      <c r="BB53" s="67">
        <v>18.100000000000001</v>
      </c>
      <c r="BC53" s="67">
        <v>70.599999999999994</v>
      </c>
      <c r="BD53" s="67">
        <v>20</v>
      </c>
      <c r="BE53" s="67">
        <v>4.5</v>
      </c>
      <c r="BF53" s="67">
        <v>1.6</v>
      </c>
      <c r="BG53" s="67">
        <v>1.2</v>
      </c>
      <c r="BH53" s="67">
        <v>2.4</v>
      </c>
      <c r="BI53" s="67"/>
      <c r="BJ53" s="67">
        <v>20</v>
      </c>
      <c r="BK53" s="67">
        <v>4.8</v>
      </c>
      <c r="BL53" s="67"/>
      <c r="BM53" s="68">
        <v>1013.523</v>
      </c>
    </row>
    <row r="54" spans="1:65" x14ac:dyDescent="0.25">
      <c r="A54" s="1"/>
      <c r="B54" s="54" t="s">
        <v>672</v>
      </c>
      <c r="C54" s="67">
        <v>16.2</v>
      </c>
      <c r="D54" s="67">
        <v>15.2</v>
      </c>
      <c r="E54" s="67">
        <v>7.3</v>
      </c>
      <c r="F54" s="67">
        <v>20.3</v>
      </c>
      <c r="G54" s="67">
        <v>2</v>
      </c>
      <c r="H54" s="67"/>
      <c r="I54" s="67">
        <v>10.6</v>
      </c>
      <c r="J54" s="67"/>
      <c r="K54" s="67">
        <v>19.8</v>
      </c>
      <c r="L54" s="67"/>
      <c r="M54" s="67">
        <v>20.100000000000001</v>
      </c>
      <c r="N54" s="67">
        <v>20.399999999999999</v>
      </c>
      <c r="O54" s="67">
        <v>12</v>
      </c>
      <c r="P54" s="67">
        <v>3.4</v>
      </c>
      <c r="Q54" s="67">
        <v>5.2</v>
      </c>
      <c r="R54" s="67">
        <v>20</v>
      </c>
      <c r="S54" s="67">
        <v>20.100000000000001</v>
      </c>
      <c r="T54" s="67">
        <v>20</v>
      </c>
      <c r="U54" s="67">
        <v>18.899999999999999</v>
      </c>
      <c r="V54" s="67">
        <v>15.9</v>
      </c>
      <c r="W54" s="67">
        <v>52.3</v>
      </c>
      <c r="X54" s="67">
        <v>85.5</v>
      </c>
      <c r="Y54" s="67">
        <v>65</v>
      </c>
      <c r="Z54" s="67">
        <v>88.5</v>
      </c>
      <c r="AA54" s="67"/>
      <c r="AB54" s="67">
        <v>6.3</v>
      </c>
      <c r="AC54" s="67">
        <v>5.8</v>
      </c>
      <c r="AD54" s="67">
        <v>20.9</v>
      </c>
      <c r="AE54" s="67">
        <v>8.1</v>
      </c>
      <c r="AF54" s="67">
        <v>20.399999999999999</v>
      </c>
      <c r="AG54" s="67">
        <v>20.399999999999999</v>
      </c>
      <c r="AH54" s="67">
        <v>10.199999999999999</v>
      </c>
      <c r="AI54" s="67">
        <v>6.3</v>
      </c>
      <c r="AJ54" s="67"/>
      <c r="AK54" s="67">
        <v>1.3</v>
      </c>
      <c r="AL54" s="67">
        <v>0.7</v>
      </c>
      <c r="AM54" s="67">
        <v>3.5</v>
      </c>
      <c r="AN54" s="67">
        <v>18.8</v>
      </c>
      <c r="AO54" s="67"/>
      <c r="AP54" s="67"/>
      <c r="AQ54" s="67">
        <v>1.7</v>
      </c>
      <c r="AR54" s="67"/>
      <c r="AS54" s="67"/>
      <c r="AT54" s="67">
        <v>5.5</v>
      </c>
      <c r="AU54" s="67">
        <v>10</v>
      </c>
      <c r="AV54" s="67">
        <v>103.01900000000001</v>
      </c>
      <c r="AW54" s="67"/>
      <c r="AX54" s="67">
        <v>109.824</v>
      </c>
      <c r="AY54" s="67"/>
      <c r="AZ54" s="67">
        <v>0.65900000000000003</v>
      </c>
      <c r="BA54" s="67"/>
      <c r="BB54" s="67">
        <v>17.5</v>
      </c>
      <c r="BC54" s="67">
        <v>72.5</v>
      </c>
      <c r="BD54" s="67">
        <v>20</v>
      </c>
      <c r="BE54" s="67">
        <v>4.5</v>
      </c>
      <c r="BF54" s="67">
        <v>1.6</v>
      </c>
      <c r="BG54" s="67">
        <v>1.2</v>
      </c>
      <c r="BH54" s="67">
        <v>2.4</v>
      </c>
      <c r="BI54" s="67"/>
      <c r="BJ54" s="67">
        <v>20</v>
      </c>
      <c r="BK54" s="67">
        <v>4.8</v>
      </c>
      <c r="BL54" s="67"/>
      <c r="BM54" s="68">
        <v>1036.6020000000001</v>
      </c>
    </row>
    <row r="55" spans="1:65" x14ac:dyDescent="0.25">
      <c r="A55" s="1"/>
      <c r="B55" s="56" t="s">
        <v>890</v>
      </c>
      <c r="C55" s="69">
        <v>16.2</v>
      </c>
      <c r="D55" s="69">
        <v>15.7</v>
      </c>
      <c r="E55" s="69">
        <v>7.4</v>
      </c>
      <c r="F55" s="69">
        <v>19.899999999999999</v>
      </c>
      <c r="G55" s="69">
        <v>2</v>
      </c>
      <c r="H55" s="69"/>
      <c r="I55" s="69">
        <v>10.7</v>
      </c>
      <c r="J55" s="69"/>
      <c r="K55" s="69">
        <v>19.8</v>
      </c>
      <c r="L55" s="69"/>
      <c r="M55" s="69">
        <v>20.100000000000001</v>
      </c>
      <c r="N55" s="69">
        <v>20.399999999999999</v>
      </c>
      <c r="O55" s="69">
        <v>12</v>
      </c>
      <c r="P55" s="69">
        <v>3.4</v>
      </c>
      <c r="Q55" s="69">
        <v>5.0999999999999996</v>
      </c>
      <c r="R55" s="69">
        <v>20</v>
      </c>
      <c r="S55" s="69">
        <v>20.2</v>
      </c>
      <c r="T55" s="69">
        <v>18.8</v>
      </c>
      <c r="U55" s="69">
        <v>18.899999999999999</v>
      </c>
      <c r="V55" s="69">
        <v>25.8</v>
      </c>
      <c r="W55" s="69">
        <v>61.3</v>
      </c>
      <c r="X55" s="69">
        <v>84.6</v>
      </c>
      <c r="Y55" s="69">
        <v>75.8</v>
      </c>
      <c r="Z55" s="69">
        <v>84.9</v>
      </c>
      <c r="AA55" s="69"/>
      <c r="AB55" s="69">
        <v>6.4</v>
      </c>
      <c r="AC55" s="69">
        <v>5.0999999999999996</v>
      </c>
      <c r="AD55" s="69">
        <v>20.9</v>
      </c>
      <c r="AE55" s="69">
        <v>8</v>
      </c>
      <c r="AF55" s="69">
        <v>20.399999999999999</v>
      </c>
      <c r="AG55" s="69">
        <v>20.399999999999999</v>
      </c>
      <c r="AH55" s="69">
        <v>10.199999999999999</v>
      </c>
      <c r="AI55" s="69">
        <v>6.3</v>
      </c>
      <c r="AJ55" s="69"/>
      <c r="AK55" s="69">
        <v>1.9</v>
      </c>
      <c r="AL55" s="69">
        <v>1.3</v>
      </c>
      <c r="AM55" s="69">
        <v>3.5</v>
      </c>
      <c r="AN55" s="69">
        <v>18.8</v>
      </c>
      <c r="AO55" s="69"/>
      <c r="AP55" s="69"/>
      <c r="AQ55" s="69">
        <v>1.7</v>
      </c>
      <c r="AR55" s="69"/>
      <c r="AS55" s="69"/>
      <c r="AT55" s="69">
        <v>5.5</v>
      </c>
      <c r="AU55" s="69">
        <v>9.9</v>
      </c>
      <c r="AV55" s="69">
        <v>93.462999999999994</v>
      </c>
      <c r="AW55" s="69"/>
      <c r="AX55" s="69">
        <v>108.34</v>
      </c>
      <c r="AY55" s="69"/>
      <c r="AZ55" s="69">
        <v>0.66200000000000003</v>
      </c>
      <c r="BA55" s="69"/>
      <c r="BB55" s="69">
        <v>16.8</v>
      </c>
      <c r="BC55" s="69">
        <v>73.900000000000006</v>
      </c>
      <c r="BD55" s="69">
        <v>20</v>
      </c>
      <c r="BE55" s="69">
        <v>4.5</v>
      </c>
      <c r="BF55" s="69">
        <v>1.6</v>
      </c>
      <c r="BG55" s="69">
        <v>1.2</v>
      </c>
      <c r="BH55" s="69">
        <v>2.4</v>
      </c>
      <c r="BI55" s="69"/>
      <c r="BJ55" s="69">
        <v>20</v>
      </c>
      <c r="BK55" s="69">
        <v>4.8</v>
      </c>
      <c r="BL55" s="69"/>
      <c r="BM55" s="70">
        <v>1050.9649999999999</v>
      </c>
    </row>
    <row r="56" spans="1:65" ht="15.75" x14ac:dyDescent="0.25">
      <c r="A56" s="1"/>
      <c r="B56" s="71" t="s">
        <v>891</v>
      </c>
      <c r="C56" s="72">
        <v>388.3</v>
      </c>
      <c r="D56" s="72">
        <v>362.8</v>
      </c>
      <c r="E56" s="72">
        <v>161.69999999999999</v>
      </c>
      <c r="F56" s="72">
        <v>439.95</v>
      </c>
      <c r="G56" s="72">
        <v>48</v>
      </c>
      <c r="H56" s="72">
        <v>0</v>
      </c>
      <c r="I56" s="72">
        <v>242.55</v>
      </c>
      <c r="J56" s="72">
        <v>7.05</v>
      </c>
      <c r="K56" s="72">
        <v>472.65</v>
      </c>
      <c r="L56" s="72">
        <v>0</v>
      </c>
      <c r="M56" s="72">
        <v>478.6</v>
      </c>
      <c r="N56" s="72">
        <v>489.8</v>
      </c>
      <c r="O56" s="72">
        <v>288</v>
      </c>
      <c r="P56" s="72">
        <v>82.95</v>
      </c>
      <c r="Q56" s="72">
        <v>123.75</v>
      </c>
      <c r="R56" s="72">
        <v>479.25</v>
      </c>
      <c r="S56" s="72">
        <v>484.4</v>
      </c>
      <c r="T56" s="72">
        <v>399.25</v>
      </c>
      <c r="U56" s="72">
        <v>454.15</v>
      </c>
      <c r="V56" s="72">
        <v>531.79999999999995</v>
      </c>
      <c r="W56" s="72">
        <v>1412.8</v>
      </c>
      <c r="X56" s="72">
        <v>1729.05</v>
      </c>
      <c r="Y56" s="72">
        <v>1777.65</v>
      </c>
      <c r="Z56" s="72">
        <v>1824.7</v>
      </c>
      <c r="AA56" s="72">
        <v>341</v>
      </c>
      <c r="AB56" s="72">
        <v>173</v>
      </c>
      <c r="AC56" s="72">
        <v>184.75</v>
      </c>
      <c r="AD56" s="72">
        <v>502.8</v>
      </c>
      <c r="AE56" s="72">
        <v>192.85</v>
      </c>
      <c r="AF56" s="72">
        <v>489.6</v>
      </c>
      <c r="AG56" s="72">
        <v>489.6</v>
      </c>
      <c r="AH56" s="72">
        <v>244.8</v>
      </c>
      <c r="AI56" s="72">
        <v>157.05000000000001</v>
      </c>
      <c r="AJ56" s="72">
        <v>789.4</v>
      </c>
      <c r="AK56" s="72">
        <v>38.6</v>
      </c>
      <c r="AL56" s="72">
        <v>38.450000000000003</v>
      </c>
      <c r="AM56" s="72">
        <v>83.4</v>
      </c>
      <c r="AN56" s="72">
        <v>450.45</v>
      </c>
      <c r="AO56" s="72">
        <v>0</v>
      </c>
      <c r="AP56" s="72">
        <v>2.15</v>
      </c>
      <c r="AQ56" s="72">
        <v>65.55</v>
      </c>
      <c r="AR56" s="72">
        <v>139.1</v>
      </c>
      <c r="AS56" s="72">
        <v>115.2</v>
      </c>
      <c r="AT56" s="72">
        <v>129.9</v>
      </c>
      <c r="AU56" s="72">
        <v>237.9</v>
      </c>
      <c r="AV56" s="72">
        <v>2030.932</v>
      </c>
      <c r="AW56" s="72">
        <v>1479.3434999999999</v>
      </c>
      <c r="AX56" s="72">
        <v>1728.319</v>
      </c>
      <c r="AY56" s="72">
        <v>1179.8219999999999</v>
      </c>
      <c r="AZ56" s="72">
        <v>15.821999999999999</v>
      </c>
      <c r="BA56" s="72">
        <v>145</v>
      </c>
      <c r="BB56" s="72">
        <v>463.9</v>
      </c>
      <c r="BC56" s="72">
        <v>1396.7</v>
      </c>
      <c r="BD56" s="72">
        <v>479.55</v>
      </c>
      <c r="BE56" s="72">
        <v>101.1</v>
      </c>
      <c r="BF56" s="72">
        <v>41.9</v>
      </c>
      <c r="BG56" s="72">
        <v>38.4</v>
      </c>
      <c r="BH56" s="72">
        <v>57.6</v>
      </c>
      <c r="BI56" s="72">
        <v>0</v>
      </c>
      <c r="BJ56" s="72">
        <v>479.8</v>
      </c>
      <c r="BK56" s="72">
        <v>58.65</v>
      </c>
      <c r="BL56" s="72">
        <v>136.55000000000001</v>
      </c>
      <c r="BM56" s="72">
        <v>27378.088500000002</v>
      </c>
    </row>
    <row r="57" spans="1:6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row>
    <row r="58" spans="1:6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row>
    <row r="59" spans="1:6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row>
    <row r="60" spans="1:6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row>
    <row r="61" spans="1:6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row>
    <row r="62" spans="1:6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row>
    <row r="63" spans="1:6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row>
    <row r="64" spans="1:6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row>
    <row r="65" spans="1:6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row>
    <row r="66" spans="1:6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row>
    <row r="67" spans="1:6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row>
    <row r="68" spans="1:6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row>
    <row r="69" spans="1:6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row>
    <row r="70" spans="1:65" x14ac:dyDescent="0.25">
      <c r="A70" s="1"/>
      <c r="B70" s="1"/>
      <c r="C70" s="1"/>
      <c r="D70" s="1"/>
      <c r="E70" s="1"/>
      <c r="F70" s="1"/>
      <c r="G70" s="1"/>
      <c r="H70" s="1"/>
      <c r="I70" s="1"/>
      <c r="J70" s="1"/>
      <c r="K70" s="1"/>
      <c r="L70" s="1" t="s">
        <v>409</v>
      </c>
      <c r="M70" s="1">
        <v>1394.35</v>
      </c>
      <c r="N70" s="1">
        <v>5.0929413863206703</v>
      </c>
      <c r="O70" s="1" t="s">
        <v>892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row>
    <row r="71" spans="1:65" x14ac:dyDescent="0.25">
      <c r="A71" s="1"/>
      <c r="B71" s="1"/>
      <c r="C71" s="1"/>
      <c r="D71" s="1"/>
      <c r="E71" s="1"/>
      <c r="F71" s="1"/>
      <c r="G71" s="1"/>
      <c r="H71" s="1"/>
      <c r="I71" s="1"/>
      <c r="J71" s="1"/>
      <c r="K71" s="1"/>
      <c r="L71" s="1" t="s">
        <v>410</v>
      </c>
      <c r="M71" s="1">
        <v>4334.6154999999999</v>
      </c>
      <c r="N71" s="1">
        <v>15.832425627523264</v>
      </c>
      <c r="O71" s="1" t="s">
        <v>893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row>
    <row r="72" spans="1:65" x14ac:dyDescent="0.25">
      <c r="A72" s="1"/>
      <c r="B72" s="1"/>
      <c r="C72" s="1"/>
      <c r="D72" s="1"/>
      <c r="E72" s="1"/>
      <c r="F72" s="1"/>
      <c r="G72" s="1"/>
      <c r="H72" s="1"/>
      <c r="I72" s="1"/>
      <c r="J72" s="1"/>
      <c r="K72" s="1"/>
      <c r="L72" s="1" t="s">
        <v>408</v>
      </c>
      <c r="M72" s="1">
        <v>8318.4719999999998</v>
      </c>
      <c r="N72" s="1">
        <v>30.383684383224928</v>
      </c>
      <c r="O72" s="1" t="s">
        <v>894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row>
    <row r="73" spans="1:65" x14ac:dyDescent="0.25">
      <c r="A73" s="1"/>
      <c r="B73" s="1"/>
      <c r="C73" s="1"/>
      <c r="D73" s="1"/>
      <c r="E73" s="1"/>
      <c r="F73" s="1"/>
      <c r="G73" s="1"/>
      <c r="H73" s="1"/>
      <c r="I73" s="1"/>
      <c r="J73" s="1"/>
      <c r="K73" s="1"/>
      <c r="L73" s="1" t="s">
        <v>411</v>
      </c>
      <c r="M73" s="1">
        <v>13330.651</v>
      </c>
      <c r="N73" s="1">
        <v>48.690948602931137</v>
      </c>
      <c r="O73" s="1" t="s">
        <v>895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row>
  </sheetData>
  <mergeCells count="43">
    <mergeCell ref="B3:G3"/>
    <mergeCell ref="C6"/>
    <mergeCell ref="D6"/>
    <mergeCell ref="E6"/>
    <mergeCell ref="F6"/>
    <mergeCell ref="G6"/>
    <mergeCell ref="B5:BM5"/>
    <mergeCell ref="B6:B7"/>
    <mergeCell ref="H6"/>
    <mergeCell ref="I6"/>
    <mergeCell ref="J6"/>
    <mergeCell ref="K6:O6"/>
    <mergeCell ref="P6"/>
    <mergeCell ref="Q6"/>
    <mergeCell ref="R6"/>
    <mergeCell ref="S6"/>
    <mergeCell ref="T6"/>
    <mergeCell ref="U6"/>
    <mergeCell ref="V6:W6"/>
    <mergeCell ref="X6"/>
    <mergeCell ref="Y6:AC6"/>
    <mergeCell ref="AD6:AE6"/>
    <mergeCell ref="AF6:AI6"/>
    <mergeCell ref="AJ6"/>
    <mergeCell ref="AK6"/>
    <mergeCell ref="AL6"/>
    <mergeCell ref="AM6"/>
    <mergeCell ref="AN6"/>
    <mergeCell ref="AO6"/>
    <mergeCell ref="AP6"/>
    <mergeCell ref="AQ6"/>
    <mergeCell ref="AR6"/>
    <mergeCell ref="AS6"/>
    <mergeCell ref="AT6:AU6"/>
    <mergeCell ref="AV6:AZ6"/>
    <mergeCell ref="BA6"/>
    <mergeCell ref="BB6"/>
    <mergeCell ref="BC6"/>
    <mergeCell ref="BD6"/>
    <mergeCell ref="BE6:BH6"/>
    <mergeCell ref="BI6"/>
    <mergeCell ref="BJ6:BK6"/>
    <mergeCell ref="BL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896</v>
      </c>
      <c r="C5" s="212"/>
      <c r="D5" s="212"/>
      <c r="E5" s="212"/>
      <c r="F5" s="212"/>
      <c r="G5" s="212"/>
      <c r="H5" s="212"/>
      <c r="I5" s="212"/>
    </row>
    <row r="6" spans="1:9" ht="44.1" customHeight="1" x14ac:dyDescent="0.25">
      <c r="A6" s="1"/>
      <c r="B6" s="211" t="s">
        <v>402</v>
      </c>
      <c r="C6" s="211" t="s">
        <v>457</v>
      </c>
      <c r="D6" s="211" t="s">
        <v>458</v>
      </c>
      <c r="E6" s="211" t="s">
        <v>459</v>
      </c>
      <c r="F6" s="211" t="s">
        <v>454</v>
      </c>
      <c r="G6" s="211" t="s">
        <v>455</v>
      </c>
      <c r="H6" s="211" t="s">
        <v>456</v>
      </c>
      <c r="I6" s="64" t="s">
        <v>897</v>
      </c>
    </row>
    <row r="7" spans="1:9" x14ac:dyDescent="0.25">
      <c r="A7" s="1"/>
      <c r="B7" s="211"/>
      <c r="C7" s="64" t="s">
        <v>851</v>
      </c>
      <c r="D7" s="64" t="s">
        <v>852</v>
      </c>
      <c r="E7" s="64" t="s">
        <v>853</v>
      </c>
      <c r="F7" s="64" t="s">
        <v>855</v>
      </c>
      <c r="G7" s="64" t="s">
        <v>898</v>
      </c>
      <c r="H7" s="64" t="s">
        <v>869</v>
      </c>
      <c r="I7" s="64" t="s">
        <v>616</v>
      </c>
    </row>
    <row r="8" spans="1:9" x14ac:dyDescent="0.25">
      <c r="A8" s="1"/>
      <c r="B8" s="50" t="s">
        <v>871</v>
      </c>
      <c r="C8" s="65">
        <v>16.3</v>
      </c>
      <c r="D8" s="65">
        <v>17</v>
      </c>
      <c r="E8" s="65">
        <v>4.5</v>
      </c>
      <c r="F8" s="65">
        <v>8.1999999999999993</v>
      </c>
      <c r="G8" s="65">
        <v>55</v>
      </c>
      <c r="H8" s="65">
        <v>32</v>
      </c>
      <c r="I8" s="66">
        <v>133</v>
      </c>
    </row>
    <row r="9" spans="1:9" x14ac:dyDescent="0.25">
      <c r="A9" s="1"/>
      <c r="B9" s="54" t="s">
        <v>872</v>
      </c>
      <c r="C9" s="67">
        <v>16.3</v>
      </c>
      <c r="D9" s="67">
        <v>17.2</v>
      </c>
      <c r="E9" s="67">
        <v>4.8</v>
      </c>
      <c r="F9" s="67">
        <v>9</v>
      </c>
      <c r="G9" s="67">
        <v>55.1</v>
      </c>
      <c r="H9" s="67">
        <v>31.9</v>
      </c>
      <c r="I9" s="68">
        <v>134.30000000000001</v>
      </c>
    </row>
    <row r="10" spans="1:9" x14ac:dyDescent="0.25">
      <c r="A10" s="1"/>
      <c r="B10" s="54" t="s">
        <v>873</v>
      </c>
      <c r="C10" s="67">
        <v>16.2</v>
      </c>
      <c r="D10" s="67">
        <v>17.2</v>
      </c>
      <c r="E10" s="67">
        <v>4.9000000000000004</v>
      </c>
      <c r="F10" s="67">
        <v>9.1</v>
      </c>
      <c r="G10" s="67">
        <v>55</v>
      </c>
      <c r="H10" s="67">
        <v>31.9</v>
      </c>
      <c r="I10" s="68">
        <v>134.30000000000001</v>
      </c>
    </row>
    <row r="11" spans="1:9" x14ac:dyDescent="0.25">
      <c r="A11" s="1"/>
      <c r="B11" s="54" t="s">
        <v>874</v>
      </c>
      <c r="C11" s="67">
        <v>16.100000000000001</v>
      </c>
      <c r="D11" s="67">
        <v>17.2</v>
      </c>
      <c r="E11" s="67">
        <v>4.8</v>
      </c>
      <c r="F11" s="67">
        <v>9.1</v>
      </c>
      <c r="G11" s="67">
        <v>55.1</v>
      </c>
      <c r="H11" s="67">
        <v>32</v>
      </c>
      <c r="I11" s="68">
        <v>134.30000000000001</v>
      </c>
    </row>
    <row r="12" spans="1:9" x14ac:dyDescent="0.25">
      <c r="A12" s="1"/>
      <c r="B12" s="54" t="s">
        <v>875</v>
      </c>
      <c r="C12" s="67">
        <v>16.100000000000001</v>
      </c>
      <c r="D12" s="67">
        <v>17.2</v>
      </c>
      <c r="E12" s="67">
        <v>5.4</v>
      </c>
      <c r="F12" s="67">
        <v>9.9</v>
      </c>
      <c r="G12" s="67">
        <v>55</v>
      </c>
      <c r="H12" s="67">
        <v>32.200000000000003</v>
      </c>
      <c r="I12" s="68">
        <v>135.80000000000001</v>
      </c>
    </row>
    <row r="13" spans="1:9" x14ac:dyDescent="0.25">
      <c r="A13" s="1"/>
      <c r="B13" s="54" t="s">
        <v>876</v>
      </c>
      <c r="C13" s="67">
        <v>16.2</v>
      </c>
      <c r="D13" s="67">
        <v>17.2</v>
      </c>
      <c r="E13" s="67">
        <v>6</v>
      </c>
      <c r="F13" s="67">
        <v>9.8000000000000007</v>
      </c>
      <c r="G13" s="67">
        <v>55.2</v>
      </c>
      <c r="H13" s="67">
        <v>32</v>
      </c>
      <c r="I13" s="68">
        <v>136.4</v>
      </c>
    </row>
    <row r="14" spans="1:9" x14ac:dyDescent="0.25">
      <c r="A14" s="1"/>
      <c r="B14" s="54" t="s">
        <v>877</v>
      </c>
      <c r="C14" s="67">
        <v>16.3</v>
      </c>
      <c r="D14" s="67">
        <v>16.899999999999999</v>
      </c>
      <c r="E14" s="67">
        <v>6.6</v>
      </c>
      <c r="F14" s="67">
        <v>9.8000000000000007</v>
      </c>
      <c r="G14" s="67">
        <v>54.9</v>
      </c>
      <c r="H14" s="67">
        <v>31.9</v>
      </c>
      <c r="I14" s="68">
        <v>136.4</v>
      </c>
    </row>
    <row r="15" spans="1:9" x14ac:dyDescent="0.25">
      <c r="A15" s="1"/>
      <c r="B15" s="56" t="s">
        <v>878</v>
      </c>
      <c r="C15" s="69">
        <v>16.100000000000001</v>
      </c>
      <c r="D15" s="69">
        <v>13</v>
      </c>
      <c r="E15" s="69">
        <v>6.7</v>
      </c>
      <c r="F15" s="69">
        <v>10</v>
      </c>
      <c r="G15" s="69">
        <v>55.1</v>
      </c>
      <c r="H15" s="69">
        <v>31.7</v>
      </c>
      <c r="I15" s="70">
        <v>132.6</v>
      </c>
    </row>
    <row r="16" spans="1:9" x14ac:dyDescent="0.25">
      <c r="A16" s="1"/>
      <c r="B16" s="50" t="s">
        <v>879</v>
      </c>
      <c r="C16" s="65">
        <v>16.3</v>
      </c>
      <c r="D16" s="65">
        <v>11</v>
      </c>
      <c r="E16" s="65">
        <v>7.1</v>
      </c>
      <c r="F16" s="65">
        <v>10</v>
      </c>
      <c r="G16" s="65">
        <v>55.4</v>
      </c>
      <c r="H16" s="65">
        <v>31.8</v>
      </c>
      <c r="I16" s="66">
        <v>131.6</v>
      </c>
    </row>
    <row r="17" spans="1:9" x14ac:dyDescent="0.25">
      <c r="A17" s="1"/>
      <c r="B17" s="54" t="s">
        <v>880</v>
      </c>
      <c r="C17" s="67">
        <v>16</v>
      </c>
      <c r="D17" s="67">
        <v>14.2</v>
      </c>
      <c r="E17" s="67">
        <v>6</v>
      </c>
      <c r="F17" s="67">
        <v>9.6999999999999993</v>
      </c>
      <c r="G17" s="67">
        <v>55</v>
      </c>
      <c r="H17" s="67">
        <v>31.9</v>
      </c>
      <c r="I17" s="68">
        <v>132.80000000000001</v>
      </c>
    </row>
    <row r="18" spans="1:9" x14ac:dyDescent="0.25">
      <c r="A18" s="1"/>
      <c r="B18" s="54" t="s">
        <v>881</v>
      </c>
      <c r="C18" s="67">
        <v>16.100000000000001</v>
      </c>
      <c r="D18" s="67">
        <v>14</v>
      </c>
      <c r="E18" s="67">
        <v>7.1</v>
      </c>
      <c r="F18" s="67">
        <v>10</v>
      </c>
      <c r="G18" s="67">
        <v>55.1</v>
      </c>
      <c r="H18" s="67">
        <v>32</v>
      </c>
      <c r="I18" s="68">
        <v>134.30000000000001</v>
      </c>
    </row>
    <row r="19" spans="1:9" x14ac:dyDescent="0.25">
      <c r="A19" s="1"/>
      <c r="B19" s="54" t="s">
        <v>882</v>
      </c>
      <c r="C19" s="67">
        <v>16.3</v>
      </c>
      <c r="D19" s="67">
        <v>15.3</v>
      </c>
      <c r="E19" s="67">
        <v>6.7</v>
      </c>
      <c r="F19" s="67">
        <v>9.8000000000000007</v>
      </c>
      <c r="G19" s="67">
        <v>55.1</v>
      </c>
      <c r="H19" s="67">
        <v>31.9</v>
      </c>
      <c r="I19" s="68">
        <v>135.1</v>
      </c>
    </row>
    <row r="20" spans="1:9" x14ac:dyDescent="0.25">
      <c r="A20" s="1"/>
      <c r="B20" s="54" t="s">
        <v>883</v>
      </c>
      <c r="C20" s="67">
        <v>16.2</v>
      </c>
      <c r="D20" s="67">
        <v>15.5</v>
      </c>
      <c r="E20" s="67">
        <v>6.3</v>
      </c>
      <c r="F20" s="67">
        <v>9.3000000000000007</v>
      </c>
      <c r="G20" s="67">
        <v>54.8</v>
      </c>
      <c r="H20" s="67">
        <v>31.9</v>
      </c>
      <c r="I20" s="68">
        <v>134</v>
      </c>
    </row>
    <row r="21" spans="1:9" x14ac:dyDescent="0.25">
      <c r="A21" s="1"/>
      <c r="B21" s="54" t="s">
        <v>884</v>
      </c>
      <c r="C21" s="67">
        <v>16.100000000000001</v>
      </c>
      <c r="D21" s="67">
        <v>15</v>
      </c>
      <c r="E21" s="67">
        <v>5.7</v>
      </c>
      <c r="F21" s="67">
        <v>9.8000000000000007</v>
      </c>
      <c r="G21" s="67">
        <v>53.1</v>
      </c>
      <c r="H21" s="67">
        <v>32.299999999999997</v>
      </c>
      <c r="I21" s="68">
        <v>132</v>
      </c>
    </row>
    <row r="22" spans="1:9" x14ac:dyDescent="0.25">
      <c r="A22" s="1"/>
      <c r="B22" s="54" t="s">
        <v>885</v>
      </c>
      <c r="C22" s="67">
        <v>16.2</v>
      </c>
      <c r="D22" s="67">
        <v>15.3</v>
      </c>
      <c r="E22" s="67">
        <v>7</v>
      </c>
      <c r="F22" s="67">
        <v>10.1</v>
      </c>
      <c r="G22" s="67">
        <v>54.6</v>
      </c>
      <c r="H22" s="67">
        <v>32.299999999999997</v>
      </c>
      <c r="I22" s="68">
        <v>135.5</v>
      </c>
    </row>
    <row r="23" spans="1:9" x14ac:dyDescent="0.25">
      <c r="A23" s="1"/>
      <c r="B23" s="56" t="s">
        <v>886</v>
      </c>
      <c r="C23" s="69">
        <v>16.100000000000001</v>
      </c>
      <c r="D23" s="69">
        <v>15.5</v>
      </c>
      <c r="E23" s="69">
        <v>6.7</v>
      </c>
      <c r="F23" s="69">
        <v>9.5</v>
      </c>
      <c r="G23" s="69">
        <v>54</v>
      </c>
      <c r="H23" s="69">
        <v>32.1</v>
      </c>
      <c r="I23" s="70">
        <v>133.9</v>
      </c>
    </row>
    <row r="24" spans="1:9" x14ac:dyDescent="0.25">
      <c r="A24" s="1"/>
      <c r="B24" s="50" t="s">
        <v>887</v>
      </c>
      <c r="C24" s="65">
        <v>16.2</v>
      </c>
      <c r="D24" s="65">
        <v>15.3</v>
      </c>
      <c r="E24" s="65">
        <v>7.4</v>
      </c>
      <c r="F24" s="65">
        <v>9.5</v>
      </c>
      <c r="G24" s="65">
        <v>54.1</v>
      </c>
      <c r="H24" s="65">
        <v>32.200000000000003</v>
      </c>
      <c r="I24" s="66">
        <v>134.69999999999999</v>
      </c>
    </row>
    <row r="25" spans="1:9" x14ac:dyDescent="0.25">
      <c r="A25" s="1"/>
      <c r="B25" s="54" t="s">
        <v>888</v>
      </c>
      <c r="C25" s="67">
        <v>16.5</v>
      </c>
      <c r="D25" s="67">
        <v>15.5</v>
      </c>
      <c r="E25" s="67">
        <v>7.2</v>
      </c>
      <c r="F25" s="67">
        <v>9.8000000000000007</v>
      </c>
      <c r="G25" s="67">
        <v>53.9</v>
      </c>
      <c r="H25" s="67">
        <v>32.200000000000003</v>
      </c>
      <c r="I25" s="68">
        <v>135.1</v>
      </c>
    </row>
    <row r="26" spans="1:9" x14ac:dyDescent="0.25">
      <c r="A26" s="1"/>
      <c r="B26" s="54" t="s">
        <v>889</v>
      </c>
      <c r="C26" s="67">
        <v>16.2</v>
      </c>
      <c r="D26" s="67">
        <v>15.5</v>
      </c>
      <c r="E26" s="67">
        <v>7.6</v>
      </c>
      <c r="F26" s="67">
        <v>10.3</v>
      </c>
      <c r="G26" s="67">
        <v>54.5</v>
      </c>
      <c r="H26" s="67">
        <v>32.1</v>
      </c>
      <c r="I26" s="68">
        <v>136.19999999999999</v>
      </c>
    </row>
    <row r="27" spans="1:9" x14ac:dyDescent="0.25">
      <c r="A27" s="1"/>
      <c r="B27" s="54" t="s">
        <v>645</v>
      </c>
      <c r="C27" s="67">
        <v>16.2</v>
      </c>
      <c r="D27" s="67">
        <v>15.7</v>
      </c>
      <c r="E27" s="67">
        <v>5.4</v>
      </c>
      <c r="F27" s="67">
        <v>10.7</v>
      </c>
      <c r="G27" s="67">
        <v>51.4</v>
      </c>
      <c r="H27" s="67">
        <v>32.299999999999997</v>
      </c>
      <c r="I27" s="68">
        <v>131.69999999999999</v>
      </c>
    </row>
    <row r="28" spans="1:9" x14ac:dyDescent="0.25">
      <c r="A28" s="1"/>
      <c r="B28" s="54" t="s">
        <v>646</v>
      </c>
      <c r="C28" s="67">
        <v>16.2</v>
      </c>
      <c r="D28" s="67">
        <v>14.8</v>
      </c>
      <c r="E28" s="67">
        <v>5.9</v>
      </c>
      <c r="F28" s="67">
        <v>10.7</v>
      </c>
      <c r="G28" s="67">
        <v>50.8</v>
      </c>
      <c r="H28" s="67">
        <v>32</v>
      </c>
      <c r="I28" s="68">
        <v>130.4</v>
      </c>
    </row>
    <row r="29" spans="1:9" x14ac:dyDescent="0.25">
      <c r="A29" s="1"/>
      <c r="B29" s="54" t="s">
        <v>647</v>
      </c>
      <c r="C29" s="67">
        <v>16.100000000000001</v>
      </c>
      <c r="D29" s="67">
        <v>12.2</v>
      </c>
      <c r="E29" s="67">
        <v>6.2</v>
      </c>
      <c r="F29" s="67">
        <v>10.4</v>
      </c>
      <c r="G29" s="67">
        <v>50.7</v>
      </c>
      <c r="H29" s="67">
        <v>31.7</v>
      </c>
      <c r="I29" s="68">
        <v>127.3</v>
      </c>
    </row>
    <row r="30" spans="1:9" x14ac:dyDescent="0.25">
      <c r="A30" s="1"/>
      <c r="B30" s="54" t="s">
        <v>648</v>
      </c>
      <c r="C30" s="67">
        <v>16.2</v>
      </c>
      <c r="D30" s="67">
        <v>14.5</v>
      </c>
      <c r="E30" s="67">
        <v>7</v>
      </c>
      <c r="F30" s="67">
        <v>9.9</v>
      </c>
      <c r="G30" s="67">
        <v>50.2</v>
      </c>
      <c r="H30" s="67">
        <v>31.9</v>
      </c>
      <c r="I30" s="68">
        <v>129.69999999999999</v>
      </c>
    </row>
    <row r="31" spans="1:9" x14ac:dyDescent="0.25">
      <c r="A31" s="1"/>
      <c r="B31" s="56" t="s">
        <v>649</v>
      </c>
      <c r="C31" s="69">
        <v>16.2</v>
      </c>
      <c r="D31" s="69">
        <v>15.1</v>
      </c>
      <c r="E31" s="69">
        <v>6</v>
      </c>
      <c r="F31" s="69">
        <v>10.199999999999999</v>
      </c>
      <c r="G31" s="69">
        <v>50.3</v>
      </c>
      <c r="H31" s="69">
        <v>32</v>
      </c>
      <c r="I31" s="70">
        <v>129.80000000000001</v>
      </c>
    </row>
    <row r="32" spans="1:9" x14ac:dyDescent="0.25">
      <c r="A32" s="1"/>
      <c r="B32" s="50" t="s">
        <v>650</v>
      </c>
      <c r="C32" s="65">
        <v>16.2</v>
      </c>
      <c r="D32" s="65">
        <v>14.6</v>
      </c>
      <c r="E32" s="65">
        <v>7.6</v>
      </c>
      <c r="F32" s="65">
        <v>10.5</v>
      </c>
      <c r="G32" s="65">
        <v>51.3</v>
      </c>
      <c r="H32" s="65">
        <v>31.9</v>
      </c>
      <c r="I32" s="66">
        <v>132.1</v>
      </c>
    </row>
    <row r="33" spans="1:9" x14ac:dyDescent="0.25">
      <c r="A33" s="1"/>
      <c r="B33" s="54" t="s">
        <v>651</v>
      </c>
      <c r="C33" s="67">
        <v>16</v>
      </c>
      <c r="D33" s="67">
        <v>15.1</v>
      </c>
      <c r="E33" s="67">
        <v>8.5</v>
      </c>
      <c r="F33" s="67">
        <v>9.8000000000000007</v>
      </c>
      <c r="G33" s="67">
        <v>50.3</v>
      </c>
      <c r="H33" s="67">
        <v>31.8</v>
      </c>
      <c r="I33" s="68">
        <v>131.5</v>
      </c>
    </row>
    <row r="34" spans="1:9" x14ac:dyDescent="0.25">
      <c r="A34" s="1"/>
      <c r="B34" s="54" t="s">
        <v>652</v>
      </c>
      <c r="C34" s="67">
        <v>16.100000000000001</v>
      </c>
      <c r="D34" s="67">
        <v>14.6</v>
      </c>
      <c r="E34" s="67">
        <v>8</v>
      </c>
      <c r="F34" s="67">
        <v>11.2</v>
      </c>
      <c r="G34" s="67">
        <v>50.4</v>
      </c>
      <c r="H34" s="67">
        <v>31.9</v>
      </c>
      <c r="I34" s="68">
        <v>132.19999999999999</v>
      </c>
    </row>
    <row r="35" spans="1:9" x14ac:dyDescent="0.25">
      <c r="A35" s="1"/>
      <c r="B35" s="54" t="s">
        <v>653</v>
      </c>
      <c r="C35" s="67">
        <v>16</v>
      </c>
      <c r="D35" s="67">
        <v>15.2</v>
      </c>
      <c r="E35" s="67">
        <v>8</v>
      </c>
      <c r="F35" s="67">
        <v>10.8</v>
      </c>
      <c r="G35" s="67">
        <v>50.5</v>
      </c>
      <c r="H35" s="67">
        <v>31.8</v>
      </c>
      <c r="I35" s="68">
        <v>132.30000000000001</v>
      </c>
    </row>
    <row r="36" spans="1:9" x14ac:dyDescent="0.25">
      <c r="A36" s="1"/>
      <c r="B36" s="54" t="s">
        <v>654</v>
      </c>
      <c r="C36" s="67">
        <v>16.3</v>
      </c>
      <c r="D36" s="67">
        <v>14.6</v>
      </c>
      <c r="E36" s="67">
        <v>7.8</v>
      </c>
      <c r="F36" s="67">
        <v>10.199999999999999</v>
      </c>
      <c r="G36" s="67">
        <v>51.2</v>
      </c>
      <c r="H36" s="67">
        <v>31.5</v>
      </c>
      <c r="I36" s="68">
        <v>131.6</v>
      </c>
    </row>
    <row r="37" spans="1:9" x14ac:dyDescent="0.25">
      <c r="A37" s="1"/>
      <c r="B37" s="54" t="s">
        <v>655</v>
      </c>
      <c r="C37" s="67">
        <v>16.3</v>
      </c>
      <c r="D37" s="67">
        <v>13</v>
      </c>
      <c r="E37" s="67">
        <v>7.8</v>
      </c>
      <c r="F37" s="67">
        <v>10.7</v>
      </c>
      <c r="G37" s="67">
        <v>51.3</v>
      </c>
      <c r="H37" s="67">
        <v>31.5</v>
      </c>
      <c r="I37" s="68">
        <v>130.6</v>
      </c>
    </row>
    <row r="38" spans="1:9" x14ac:dyDescent="0.25">
      <c r="A38" s="1"/>
      <c r="B38" s="54" t="s">
        <v>656</v>
      </c>
      <c r="C38" s="67">
        <v>16.100000000000001</v>
      </c>
      <c r="D38" s="67">
        <v>14.7</v>
      </c>
      <c r="E38" s="67">
        <v>7.3</v>
      </c>
      <c r="F38" s="67">
        <v>10.7</v>
      </c>
      <c r="G38" s="67">
        <v>51.4</v>
      </c>
      <c r="H38" s="67">
        <v>31.6</v>
      </c>
      <c r="I38" s="68">
        <v>131.80000000000001</v>
      </c>
    </row>
    <row r="39" spans="1:9" x14ac:dyDescent="0.25">
      <c r="A39" s="1"/>
      <c r="B39" s="56" t="s">
        <v>657</v>
      </c>
      <c r="C39" s="69">
        <v>16.2</v>
      </c>
      <c r="D39" s="69">
        <v>15.9</v>
      </c>
      <c r="E39" s="69">
        <v>7.6</v>
      </c>
      <c r="F39" s="69">
        <v>10.8</v>
      </c>
      <c r="G39" s="69">
        <v>50.9</v>
      </c>
      <c r="H39" s="69">
        <v>31.7</v>
      </c>
      <c r="I39" s="70">
        <v>133.1</v>
      </c>
    </row>
    <row r="40" spans="1:9" x14ac:dyDescent="0.25">
      <c r="A40" s="1"/>
      <c r="B40" s="50" t="s">
        <v>658</v>
      </c>
      <c r="C40" s="65">
        <v>16.3</v>
      </c>
      <c r="D40" s="65">
        <v>15.9</v>
      </c>
      <c r="E40" s="65">
        <v>7.4</v>
      </c>
      <c r="F40" s="65">
        <v>10.8</v>
      </c>
      <c r="G40" s="65">
        <v>51.3</v>
      </c>
      <c r="H40" s="65">
        <v>31.8</v>
      </c>
      <c r="I40" s="66">
        <v>133.5</v>
      </c>
    </row>
    <row r="41" spans="1:9" x14ac:dyDescent="0.25">
      <c r="A41" s="1"/>
      <c r="B41" s="54" t="s">
        <v>659</v>
      </c>
      <c r="C41" s="67">
        <v>16.5</v>
      </c>
      <c r="D41" s="67">
        <v>15.4</v>
      </c>
      <c r="E41" s="67">
        <v>7.5</v>
      </c>
      <c r="F41" s="67">
        <v>9.6</v>
      </c>
      <c r="G41" s="67">
        <v>51.7</v>
      </c>
      <c r="H41" s="67">
        <v>32</v>
      </c>
      <c r="I41" s="68">
        <v>132.69999999999999</v>
      </c>
    </row>
    <row r="42" spans="1:9" x14ac:dyDescent="0.25">
      <c r="A42" s="1"/>
      <c r="B42" s="54" t="s">
        <v>660</v>
      </c>
      <c r="C42" s="67">
        <v>16.100000000000001</v>
      </c>
      <c r="D42" s="67">
        <v>14.8</v>
      </c>
      <c r="E42" s="67">
        <v>6.8</v>
      </c>
      <c r="F42" s="67">
        <v>9.5</v>
      </c>
      <c r="G42" s="67">
        <v>49.9</v>
      </c>
      <c r="H42" s="67">
        <v>32.200000000000003</v>
      </c>
      <c r="I42" s="68">
        <v>129.30000000000001</v>
      </c>
    </row>
    <row r="43" spans="1:9" x14ac:dyDescent="0.25">
      <c r="A43" s="1"/>
      <c r="B43" s="54" t="s">
        <v>661</v>
      </c>
      <c r="C43" s="67">
        <v>16.2</v>
      </c>
      <c r="D43" s="67">
        <v>15.3</v>
      </c>
      <c r="E43" s="67">
        <v>6.6</v>
      </c>
      <c r="F43" s="67">
        <v>10</v>
      </c>
      <c r="G43" s="67">
        <v>50.1</v>
      </c>
      <c r="H43" s="67">
        <v>32.299999999999997</v>
      </c>
      <c r="I43" s="68">
        <v>130.5</v>
      </c>
    </row>
    <row r="44" spans="1:9" x14ac:dyDescent="0.25">
      <c r="A44" s="1"/>
      <c r="B44" s="54" t="s">
        <v>662</v>
      </c>
      <c r="C44" s="67">
        <v>16.100000000000001</v>
      </c>
      <c r="D44" s="67">
        <v>14.8</v>
      </c>
      <c r="E44" s="67">
        <v>5.0999999999999996</v>
      </c>
      <c r="F44" s="67">
        <v>9.4</v>
      </c>
      <c r="G44" s="67">
        <v>50.7</v>
      </c>
      <c r="H44" s="67">
        <v>32.299999999999997</v>
      </c>
      <c r="I44" s="68">
        <v>128.4</v>
      </c>
    </row>
    <row r="45" spans="1:9" x14ac:dyDescent="0.25">
      <c r="A45" s="1"/>
      <c r="B45" s="54" t="s">
        <v>663</v>
      </c>
      <c r="C45" s="67">
        <v>16.3</v>
      </c>
      <c r="D45" s="67">
        <v>14.4</v>
      </c>
      <c r="E45" s="67">
        <v>7.1</v>
      </c>
      <c r="F45" s="67">
        <v>10.7</v>
      </c>
      <c r="G45" s="67">
        <v>50.8</v>
      </c>
      <c r="H45" s="67">
        <v>32.5</v>
      </c>
      <c r="I45" s="68">
        <v>131.80000000000001</v>
      </c>
    </row>
    <row r="46" spans="1:9" x14ac:dyDescent="0.25">
      <c r="A46" s="1"/>
      <c r="B46" s="54" t="s">
        <v>664</v>
      </c>
      <c r="C46" s="67">
        <v>16.2</v>
      </c>
      <c r="D46" s="67">
        <v>14.4</v>
      </c>
      <c r="E46" s="67">
        <v>7</v>
      </c>
      <c r="F46" s="67">
        <v>10.6</v>
      </c>
      <c r="G46" s="67">
        <v>50.8</v>
      </c>
      <c r="H46" s="67">
        <v>32.4</v>
      </c>
      <c r="I46" s="68">
        <v>131.4</v>
      </c>
    </row>
    <row r="47" spans="1:9" x14ac:dyDescent="0.25">
      <c r="A47" s="1"/>
      <c r="B47" s="56" t="s">
        <v>665</v>
      </c>
      <c r="C47" s="69">
        <v>16.100000000000001</v>
      </c>
      <c r="D47" s="69">
        <v>14.7</v>
      </c>
      <c r="E47" s="69">
        <v>7.3</v>
      </c>
      <c r="F47" s="69">
        <v>11</v>
      </c>
      <c r="G47" s="69">
        <v>51.1</v>
      </c>
      <c r="H47" s="69">
        <v>32.4</v>
      </c>
      <c r="I47" s="70">
        <v>132.6</v>
      </c>
    </row>
    <row r="48" spans="1:9" x14ac:dyDescent="0.25">
      <c r="A48" s="1"/>
      <c r="B48" s="50" t="s">
        <v>666</v>
      </c>
      <c r="C48" s="65">
        <v>16.2</v>
      </c>
      <c r="D48" s="65">
        <v>15.3</v>
      </c>
      <c r="E48" s="65">
        <v>7.5</v>
      </c>
      <c r="F48" s="65">
        <v>11</v>
      </c>
      <c r="G48" s="65">
        <v>51</v>
      </c>
      <c r="H48" s="65">
        <v>32.4</v>
      </c>
      <c r="I48" s="66">
        <v>133.4</v>
      </c>
    </row>
    <row r="49" spans="1:9" x14ac:dyDescent="0.25">
      <c r="A49" s="1"/>
      <c r="B49" s="54" t="s">
        <v>667</v>
      </c>
      <c r="C49" s="67">
        <v>16.2</v>
      </c>
      <c r="D49" s="67">
        <v>14.9</v>
      </c>
      <c r="E49" s="67">
        <v>7.3</v>
      </c>
      <c r="F49" s="67">
        <v>10.6</v>
      </c>
      <c r="G49" s="67">
        <v>49.7</v>
      </c>
      <c r="H49" s="67">
        <v>32.5</v>
      </c>
      <c r="I49" s="68">
        <v>131.19999999999999</v>
      </c>
    </row>
    <row r="50" spans="1:9" x14ac:dyDescent="0.25">
      <c r="A50" s="1"/>
      <c r="B50" s="54" t="s">
        <v>668</v>
      </c>
      <c r="C50" s="67">
        <v>16</v>
      </c>
      <c r="D50" s="67">
        <v>15</v>
      </c>
      <c r="E50" s="67">
        <v>7.2</v>
      </c>
      <c r="F50" s="67">
        <v>10</v>
      </c>
      <c r="G50" s="67">
        <v>51</v>
      </c>
      <c r="H50" s="67">
        <v>32.5</v>
      </c>
      <c r="I50" s="68">
        <v>131.69999999999999</v>
      </c>
    </row>
    <row r="51" spans="1:9" x14ac:dyDescent="0.25">
      <c r="A51" s="1"/>
      <c r="B51" s="54" t="s">
        <v>669</v>
      </c>
      <c r="C51" s="67">
        <v>16</v>
      </c>
      <c r="D51" s="67">
        <v>14.3</v>
      </c>
      <c r="E51" s="67">
        <v>7.1</v>
      </c>
      <c r="F51" s="67">
        <v>10.4</v>
      </c>
      <c r="G51" s="67">
        <v>51.1</v>
      </c>
      <c r="H51" s="67">
        <v>32.5</v>
      </c>
      <c r="I51" s="68">
        <v>131.4</v>
      </c>
    </row>
    <row r="52" spans="1:9" x14ac:dyDescent="0.25">
      <c r="A52" s="1"/>
      <c r="B52" s="54" t="s">
        <v>670</v>
      </c>
      <c r="C52" s="67">
        <v>16</v>
      </c>
      <c r="D52" s="67">
        <v>15.5</v>
      </c>
      <c r="E52" s="67">
        <v>7.1</v>
      </c>
      <c r="F52" s="67">
        <v>10.7</v>
      </c>
      <c r="G52" s="67">
        <v>51.5</v>
      </c>
      <c r="H52" s="67">
        <v>32.5</v>
      </c>
      <c r="I52" s="68">
        <v>133.30000000000001</v>
      </c>
    </row>
    <row r="53" spans="1:9" x14ac:dyDescent="0.25">
      <c r="A53" s="1"/>
      <c r="B53" s="54" t="s">
        <v>671</v>
      </c>
      <c r="C53" s="67">
        <v>16.100000000000001</v>
      </c>
      <c r="D53" s="67">
        <v>15</v>
      </c>
      <c r="E53" s="67">
        <v>6.1</v>
      </c>
      <c r="F53" s="67">
        <v>10.199999999999999</v>
      </c>
      <c r="G53" s="67">
        <v>47</v>
      </c>
      <c r="H53" s="67">
        <v>32.6</v>
      </c>
      <c r="I53" s="68">
        <v>127</v>
      </c>
    </row>
    <row r="54" spans="1:9" x14ac:dyDescent="0.25">
      <c r="A54" s="1"/>
      <c r="B54" s="54" t="s">
        <v>672</v>
      </c>
      <c r="C54" s="67">
        <v>16.2</v>
      </c>
      <c r="D54" s="67">
        <v>15.2</v>
      </c>
      <c r="E54" s="67">
        <v>7.3</v>
      </c>
      <c r="F54" s="67">
        <v>10.6</v>
      </c>
      <c r="G54" s="67">
        <v>50.4</v>
      </c>
      <c r="H54" s="67">
        <v>32.6</v>
      </c>
      <c r="I54" s="68">
        <v>132.30000000000001</v>
      </c>
    </row>
    <row r="55" spans="1:9" x14ac:dyDescent="0.25">
      <c r="A55" s="1"/>
      <c r="B55" s="56" t="s">
        <v>890</v>
      </c>
      <c r="C55" s="69">
        <v>16.2</v>
      </c>
      <c r="D55" s="69">
        <v>15.7</v>
      </c>
      <c r="E55" s="69">
        <v>7.4</v>
      </c>
      <c r="F55" s="69">
        <v>10.7</v>
      </c>
      <c r="G55" s="69">
        <v>49.1</v>
      </c>
      <c r="H55" s="69">
        <v>32.700000000000003</v>
      </c>
      <c r="I55" s="70">
        <v>131.80000000000001</v>
      </c>
    </row>
    <row r="56" spans="1:9" ht="15.75" x14ac:dyDescent="0.25">
      <c r="A56" s="1"/>
      <c r="B56" s="71" t="s">
        <v>891</v>
      </c>
      <c r="C56" s="72">
        <v>388.3</v>
      </c>
      <c r="D56" s="72">
        <v>362.8</v>
      </c>
      <c r="E56" s="72">
        <v>161.69999999999999</v>
      </c>
      <c r="F56" s="72">
        <v>242.55</v>
      </c>
      <c r="G56" s="72">
        <v>1253.95</v>
      </c>
      <c r="H56" s="72">
        <v>770.05</v>
      </c>
      <c r="I56" s="72">
        <v>3179.35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4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3" width="13" customWidth="1"/>
    <col min="14" max="14" width="21"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899</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18" x14ac:dyDescent="0.25">
      <c r="A5" s="1"/>
      <c r="B5" s="2" t="s">
        <v>900</v>
      </c>
      <c r="C5" s="1"/>
      <c r="D5" s="1"/>
      <c r="E5" s="1"/>
      <c r="F5" s="1"/>
      <c r="G5" s="1"/>
      <c r="H5" s="1"/>
      <c r="I5" s="1"/>
      <c r="J5" s="1"/>
      <c r="K5" s="1"/>
      <c r="L5" s="1"/>
      <c r="M5" s="1"/>
      <c r="N5" s="1"/>
    </row>
    <row r="6" spans="1:14" ht="23.1" customHeight="1" x14ac:dyDescent="0.25">
      <c r="A6" s="1"/>
      <c r="B6" s="203" t="s">
        <v>3</v>
      </c>
      <c r="C6" s="203" t="s">
        <v>48</v>
      </c>
      <c r="D6" s="203" t="s">
        <v>901</v>
      </c>
      <c r="E6" s="203" t="s">
        <v>902</v>
      </c>
      <c r="F6" s="203" t="s">
        <v>903</v>
      </c>
      <c r="G6" s="203"/>
      <c r="H6" s="203"/>
      <c r="I6" s="203"/>
      <c r="J6" s="203"/>
      <c r="K6" s="203"/>
      <c r="L6" s="203"/>
      <c r="M6" s="203"/>
      <c r="N6" s="203"/>
    </row>
    <row r="7" spans="1:14" ht="23.1" customHeight="1" x14ac:dyDescent="0.25">
      <c r="A7" s="1"/>
      <c r="B7" s="203"/>
      <c r="C7" s="203"/>
      <c r="D7" s="203"/>
      <c r="E7" s="203"/>
      <c r="F7" s="3">
        <v>1</v>
      </c>
      <c r="G7" s="3">
        <v>2</v>
      </c>
      <c r="H7" s="3">
        <v>3</v>
      </c>
      <c r="I7" s="3">
        <v>4</v>
      </c>
      <c r="J7" s="3">
        <v>5</v>
      </c>
      <c r="K7" s="3">
        <v>6</v>
      </c>
      <c r="L7" s="3">
        <v>7</v>
      </c>
      <c r="M7" s="3">
        <v>8</v>
      </c>
      <c r="N7" s="3" t="s">
        <v>777</v>
      </c>
    </row>
    <row r="8" spans="1:14" x14ac:dyDescent="0.25">
      <c r="A8" s="1"/>
      <c r="B8" s="73" t="s">
        <v>457</v>
      </c>
      <c r="C8" s="73" t="s">
        <v>851</v>
      </c>
      <c r="D8" s="73" t="s">
        <v>904</v>
      </c>
      <c r="E8" s="74" t="s">
        <v>409</v>
      </c>
      <c r="F8" s="75"/>
      <c r="G8" s="75"/>
      <c r="H8" s="75"/>
      <c r="I8" s="75"/>
      <c r="J8" s="75"/>
      <c r="K8" s="75"/>
      <c r="L8" s="75">
        <v>224.55</v>
      </c>
      <c r="M8" s="75">
        <v>388.3</v>
      </c>
      <c r="N8" s="75">
        <v>612.85</v>
      </c>
    </row>
    <row r="9" spans="1:14" x14ac:dyDescent="0.25">
      <c r="A9" s="1"/>
      <c r="B9" s="73" t="s">
        <v>458</v>
      </c>
      <c r="C9" s="73" t="s">
        <v>905</v>
      </c>
      <c r="D9" s="73" t="s">
        <v>906</v>
      </c>
      <c r="E9" s="74" t="s">
        <v>409</v>
      </c>
      <c r="F9" s="75">
        <v>360</v>
      </c>
      <c r="G9" s="75"/>
      <c r="H9" s="75">
        <v>179.75</v>
      </c>
      <c r="I9" s="75">
        <v>379.5</v>
      </c>
      <c r="J9" s="75">
        <v>393.65</v>
      </c>
      <c r="K9" s="75">
        <v>392.45</v>
      </c>
      <c r="L9" s="75">
        <v>383.75</v>
      </c>
      <c r="M9" s="75">
        <v>362.8</v>
      </c>
      <c r="N9" s="75">
        <v>2451.9</v>
      </c>
    </row>
    <row r="10" spans="1:14" x14ac:dyDescent="0.25">
      <c r="A10" s="1"/>
      <c r="B10" s="73" t="s">
        <v>459</v>
      </c>
      <c r="C10" s="73" t="s">
        <v>907</v>
      </c>
      <c r="D10" s="73" t="s">
        <v>48</v>
      </c>
      <c r="E10" s="74" t="s">
        <v>409</v>
      </c>
      <c r="F10" s="75"/>
      <c r="G10" s="75"/>
      <c r="H10" s="75"/>
      <c r="I10" s="75"/>
      <c r="J10" s="75"/>
      <c r="K10" s="75">
        <v>58.45</v>
      </c>
      <c r="L10" s="75">
        <v>96.65</v>
      </c>
      <c r="M10" s="75">
        <v>161.69999999999999</v>
      </c>
      <c r="N10" s="75">
        <v>316.8</v>
      </c>
    </row>
    <row r="11" spans="1:14" x14ac:dyDescent="0.25">
      <c r="A11" s="1"/>
      <c r="B11" s="73" t="s">
        <v>444</v>
      </c>
      <c r="C11" s="73" t="s">
        <v>780</v>
      </c>
      <c r="D11" s="73" t="s">
        <v>48</v>
      </c>
      <c r="E11" s="74" t="s">
        <v>408</v>
      </c>
      <c r="F11" s="75">
        <v>436.45</v>
      </c>
      <c r="G11" s="75">
        <v>447.15</v>
      </c>
      <c r="H11" s="75">
        <v>484.25</v>
      </c>
      <c r="I11" s="75">
        <v>484.6</v>
      </c>
      <c r="J11" s="75">
        <v>483.35</v>
      </c>
      <c r="K11" s="75">
        <v>484</v>
      </c>
      <c r="L11" s="75">
        <v>450.25</v>
      </c>
      <c r="M11" s="75">
        <v>439.95</v>
      </c>
      <c r="N11" s="75">
        <v>3710</v>
      </c>
    </row>
    <row r="12" spans="1:14" x14ac:dyDescent="0.25">
      <c r="A12" s="1"/>
      <c r="B12" s="73" t="s">
        <v>445</v>
      </c>
      <c r="C12" s="73" t="s">
        <v>782</v>
      </c>
      <c r="D12" s="73" t="s">
        <v>48</v>
      </c>
      <c r="E12" s="74" t="s">
        <v>408</v>
      </c>
      <c r="F12" s="75">
        <v>48</v>
      </c>
      <c r="G12" s="75">
        <v>45.85</v>
      </c>
      <c r="H12" s="75">
        <v>48</v>
      </c>
      <c r="I12" s="75">
        <v>48</v>
      </c>
      <c r="J12" s="75">
        <v>48</v>
      </c>
      <c r="K12" s="75">
        <v>48</v>
      </c>
      <c r="L12" s="75">
        <v>48</v>
      </c>
      <c r="M12" s="75">
        <v>48</v>
      </c>
      <c r="N12" s="75">
        <v>381.85</v>
      </c>
    </row>
    <row r="13" spans="1:14" x14ac:dyDescent="0.25">
      <c r="A13" s="1"/>
      <c r="B13" s="73" t="s">
        <v>164</v>
      </c>
      <c r="C13" s="73" t="s">
        <v>854</v>
      </c>
      <c r="D13" s="73" t="s">
        <v>48</v>
      </c>
      <c r="E13" s="74" t="s">
        <v>408</v>
      </c>
      <c r="F13" s="75"/>
      <c r="G13" s="75"/>
      <c r="H13" s="75"/>
      <c r="I13" s="75"/>
      <c r="J13" s="75"/>
      <c r="K13" s="75"/>
      <c r="L13" s="75"/>
      <c r="M13" s="75"/>
      <c r="N13" s="75">
        <v>0</v>
      </c>
    </row>
    <row r="14" spans="1:14" x14ac:dyDescent="0.25">
      <c r="A14" s="1"/>
      <c r="B14" s="73" t="s">
        <v>454</v>
      </c>
      <c r="C14" s="73" t="s">
        <v>855</v>
      </c>
      <c r="D14" s="73" t="s">
        <v>908</v>
      </c>
      <c r="E14" s="74" t="s">
        <v>409</v>
      </c>
      <c r="F14" s="75">
        <v>230.05</v>
      </c>
      <c r="G14" s="75">
        <v>4.1500000000000004</v>
      </c>
      <c r="H14" s="75">
        <v>207.1</v>
      </c>
      <c r="I14" s="75">
        <v>231.25</v>
      </c>
      <c r="J14" s="75">
        <v>226.25</v>
      </c>
      <c r="K14" s="75">
        <v>229.1</v>
      </c>
      <c r="L14" s="75">
        <v>220.25</v>
      </c>
      <c r="M14" s="75">
        <v>242.55</v>
      </c>
      <c r="N14" s="75">
        <v>1590.7</v>
      </c>
    </row>
    <row r="15" spans="1:14" x14ac:dyDescent="0.25">
      <c r="A15" s="1"/>
      <c r="B15" s="73" t="s">
        <v>45</v>
      </c>
      <c r="C15" s="73" t="s">
        <v>46</v>
      </c>
      <c r="D15" s="73" t="s">
        <v>48</v>
      </c>
      <c r="E15" s="74" t="s">
        <v>408</v>
      </c>
      <c r="F15" s="75">
        <v>4523.6499999999996</v>
      </c>
      <c r="G15" s="75">
        <v>4474.1000000000004</v>
      </c>
      <c r="H15" s="75">
        <v>4762.5</v>
      </c>
      <c r="I15" s="75">
        <v>5166.1000000000004</v>
      </c>
      <c r="J15" s="75">
        <v>5163.45</v>
      </c>
      <c r="K15" s="75">
        <v>5266.75</v>
      </c>
      <c r="L15" s="75">
        <v>5280.35</v>
      </c>
      <c r="M15" s="75">
        <v>5023.05</v>
      </c>
      <c r="N15" s="75">
        <v>39659.949999999997</v>
      </c>
    </row>
    <row r="16" spans="1:14" x14ac:dyDescent="0.25">
      <c r="A16" s="1"/>
      <c r="B16" s="73" t="s">
        <v>421</v>
      </c>
      <c r="C16" s="73" t="s">
        <v>783</v>
      </c>
      <c r="D16" s="73" t="s">
        <v>48</v>
      </c>
      <c r="E16" s="74" t="s">
        <v>408</v>
      </c>
      <c r="F16" s="75">
        <v>473.65</v>
      </c>
      <c r="G16" s="75">
        <v>473.1</v>
      </c>
      <c r="H16" s="75">
        <v>415.2</v>
      </c>
      <c r="I16" s="75">
        <v>360.25</v>
      </c>
      <c r="J16" s="75">
        <v>431.7</v>
      </c>
      <c r="K16" s="75">
        <v>469.85</v>
      </c>
      <c r="L16" s="75">
        <v>472.8</v>
      </c>
      <c r="M16" s="75">
        <v>472.8</v>
      </c>
      <c r="N16" s="75">
        <v>3569.35</v>
      </c>
    </row>
    <row r="17" spans="1:14" x14ac:dyDescent="0.25">
      <c r="A17" s="1"/>
      <c r="B17" s="73" t="s">
        <v>412</v>
      </c>
      <c r="C17" s="73" t="s">
        <v>784</v>
      </c>
      <c r="D17" s="73" t="s">
        <v>48</v>
      </c>
      <c r="E17" s="74" t="s">
        <v>408</v>
      </c>
      <c r="F17" s="75">
        <v>25.45</v>
      </c>
      <c r="G17" s="75">
        <v>25.95</v>
      </c>
      <c r="H17" s="75">
        <v>19.75</v>
      </c>
      <c r="I17" s="75">
        <v>13.4</v>
      </c>
      <c r="J17" s="75">
        <v>18.100000000000001</v>
      </c>
      <c r="K17" s="75">
        <v>20.2</v>
      </c>
      <c r="L17" s="75">
        <v>22.1</v>
      </c>
      <c r="M17" s="75">
        <v>23.3</v>
      </c>
      <c r="N17" s="75">
        <v>168.25</v>
      </c>
    </row>
    <row r="18" spans="1:14" x14ac:dyDescent="0.25">
      <c r="A18" s="1"/>
      <c r="B18" s="73" t="s">
        <v>412</v>
      </c>
      <c r="C18" s="73" t="s">
        <v>785</v>
      </c>
      <c r="D18" s="73" t="s">
        <v>48</v>
      </c>
      <c r="E18" s="74" t="s">
        <v>408</v>
      </c>
      <c r="F18" s="75">
        <v>37.700000000000003</v>
      </c>
      <c r="G18" s="75">
        <v>37.1</v>
      </c>
      <c r="H18" s="75">
        <v>31.9</v>
      </c>
      <c r="I18" s="75">
        <v>24.55</v>
      </c>
      <c r="J18" s="75">
        <v>31.45</v>
      </c>
      <c r="K18" s="75">
        <v>35.299999999999997</v>
      </c>
      <c r="L18" s="75">
        <v>35.950000000000003</v>
      </c>
      <c r="M18" s="75">
        <v>36.35</v>
      </c>
      <c r="N18" s="75">
        <v>270.3</v>
      </c>
    </row>
    <row r="19" spans="1:14" x14ac:dyDescent="0.25">
      <c r="A19" s="1"/>
      <c r="B19" s="73" t="s">
        <v>50</v>
      </c>
      <c r="C19" s="73" t="s">
        <v>51</v>
      </c>
      <c r="D19" s="73" t="s">
        <v>48</v>
      </c>
      <c r="E19" s="74" t="s">
        <v>408</v>
      </c>
      <c r="F19" s="75">
        <v>3094.35</v>
      </c>
      <c r="G19" s="75">
        <v>3340.85</v>
      </c>
      <c r="H19" s="75">
        <v>3399.5</v>
      </c>
      <c r="I19" s="75">
        <v>3452.55</v>
      </c>
      <c r="J19" s="75">
        <v>3481.7</v>
      </c>
      <c r="K19" s="75">
        <v>3446.85</v>
      </c>
      <c r="L19" s="75">
        <v>2227.35</v>
      </c>
      <c r="M19" s="75">
        <v>3331.0639999999999</v>
      </c>
      <c r="N19" s="75">
        <v>25774.214</v>
      </c>
    </row>
    <row r="20" spans="1:14" x14ac:dyDescent="0.25">
      <c r="A20" s="1"/>
      <c r="B20" s="73" t="s">
        <v>50</v>
      </c>
      <c r="C20" s="73" t="s">
        <v>786</v>
      </c>
      <c r="D20" s="73" t="s">
        <v>48</v>
      </c>
      <c r="E20" s="74" t="s">
        <v>408</v>
      </c>
      <c r="F20" s="75">
        <v>816.75</v>
      </c>
      <c r="G20" s="75">
        <v>970.5</v>
      </c>
      <c r="H20" s="75">
        <v>1005.45</v>
      </c>
      <c r="I20" s="75">
        <v>1002.9</v>
      </c>
      <c r="J20" s="75">
        <v>1005</v>
      </c>
      <c r="K20" s="75">
        <v>1004.55</v>
      </c>
      <c r="L20" s="75">
        <v>1004.4</v>
      </c>
      <c r="M20" s="75">
        <v>1004.0105</v>
      </c>
      <c r="N20" s="75">
        <v>7813.5604999999996</v>
      </c>
    </row>
    <row r="21" spans="1:14" x14ac:dyDescent="0.25">
      <c r="A21" s="1"/>
      <c r="B21" s="73" t="s">
        <v>425</v>
      </c>
      <c r="C21" s="73" t="s">
        <v>909</v>
      </c>
      <c r="D21" s="73" t="s">
        <v>48</v>
      </c>
      <c r="E21" s="74" t="s">
        <v>410</v>
      </c>
      <c r="F21" s="75">
        <v>4.8499999999999996</v>
      </c>
      <c r="G21" s="75">
        <v>4.3499999999999996</v>
      </c>
      <c r="H21" s="75">
        <v>6.75</v>
      </c>
      <c r="I21" s="75">
        <v>6.6</v>
      </c>
      <c r="J21" s="75">
        <v>7.6</v>
      </c>
      <c r="K21" s="75">
        <v>4.8</v>
      </c>
      <c r="L21" s="75">
        <v>5.35</v>
      </c>
      <c r="M21" s="75">
        <v>7.05</v>
      </c>
      <c r="N21" s="75">
        <v>47.35</v>
      </c>
    </row>
    <row r="22" spans="1:14" x14ac:dyDescent="0.25">
      <c r="A22" s="1"/>
      <c r="B22" s="73" t="s">
        <v>55</v>
      </c>
      <c r="C22" s="73" t="s">
        <v>787</v>
      </c>
      <c r="D22" s="73" t="s">
        <v>48</v>
      </c>
      <c r="E22" s="74" t="s">
        <v>408</v>
      </c>
      <c r="F22" s="75">
        <v>144.4</v>
      </c>
      <c r="G22" s="75">
        <v>148.80000000000001</v>
      </c>
      <c r="H22" s="75">
        <v>151.30000000000001</v>
      </c>
      <c r="I22" s="75">
        <v>151.19999999999999</v>
      </c>
      <c r="J22" s="75">
        <v>154.25</v>
      </c>
      <c r="K22" s="75">
        <v>151.25</v>
      </c>
      <c r="L22" s="75">
        <v>151.15</v>
      </c>
      <c r="M22" s="75">
        <v>151.19999999999999</v>
      </c>
      <c r="N22" s="75">
        <v>1203.55</v>
      </c>
    </row>
    <row r="23" spans="1:14" x14ac:dyDescent="0.25">
      <c r="A23" s="1"/>
      <c r="B23" s="73" t="s">
        <v>55</v>
      </c>
      <c r="C23" s="73" t="s">
        <v>788</v>
      </c>
      <c r="D23" s="73" t="s">
        <v>48</v>
      </c>
      <c r="E23" s="74" t="s">
        <v>408</v>
      </c>
      <c r="F23" s="75">
        <v>239.55</v>
      </c>
      <c r="G23" s="75">
        <v>234.3</v>
      </c>
      <c r="H23" s="75">
        <v>245.4</v>
      </c>
      <c r="I23" s="75">
        <v>241.3</v>
      </c>
      <c r="J23" s="75">
        <v>241.65</v>
      </c>
      <c r="K23" s="75">
        <v>239.15</v>
      </c>
      <c r="L23" s="75">
        <v>234.75</v>
      </c>
      <c r="M23" s="75">
        <v>231.05</v>
      </c>
      <c r="N23" s="75">
        <v>1907.15</v>
      </c>
    </row>
    <row r="24" spans="1:14" x14ac:dyDescent="0.25">
      <c r="A24" s="1"/>
      <c r="B24" s="73" t="s">
        <v>55</v>
      </c>
      <c r="C24" s="73" t="s">
        <v>789</v>
      </c>
      <c r="D24" s="73" t="s">
        <v>48</v>
      </c>
      <c r="E24" s="74" t="s">
        <v>408</v>
      </c>
      <c r="F24" s="75">
        <v>1540.9</v>
      </c>
      <c r="G24" s="75">
        <v>1524</v>
      </c>
      <c r="H24" s="75">
        <v>1529.2</v>
      </c>
      <c r="I24" s="75">
        <v>1526.8</v>
      </c>
      <c r="J24" s="75">
        <v>1554.35</v>
      </c>
      <c r="K24" s="75">
        <v>1503.95</v>
      </c>
      <c r="L24" s="75">
        <v>1515</v>
      </c>
      <c r="M24" s="75">
        <v>1511.6</v>
      </c>
      <c r="N24" s="75">
        <v>12205.8</v>
      </c>
    </row>
    <row r="25" spans="1:14" x14ac:dyDescent="0.25">
      <c r="A25" s="1"/>
      <c r="B25" s="73" t="s">
        <v>55</v>
      </c>
      <c r="C25" s="73" t="s">
        <v>790</v>
      </c>
      <c r="D25" s="73" t="s">
        <v>48</v>
      </c>
      <c r="E25" s="74" t="s">
        <v>408</v>
      </c>
      <c r="F25" s="75">
        <v>134.94999999999999</v>
      </c>
      <c r="G25" s="75">
        <v>136.9</v>
      </c>
      <c r="H25" s="75">
        <v>144.1</v>
      </c>
      <c r="I25" s="75">
        <v>126</v>
      </c>
      <c r="J25" s="75">
        <v>140.80000000000001</v>
      </c>
      <c r="K25" s="75">
        <v>138.75</v>
      </c>
      <c r="L25" s="75">
        <v>141.85</v>
      </c>
      <c r="M25" s="75">
        <v>137.65</v>
      </c>
      <c r="N25" s="75">
        <v>1101</v>
      </c>
    </row>
    <row r="26" spans="1:14" x14ac:dyDescent="0.25">
      <c r="A26" s="1"/>
      <c r="B26" s="73" t="s">
        <v>55</v>
      </c>
      <c r="C26" s="73" t="s">
        <v>910</v>
      </c>
      <c r="D26" s="73" t="s">
        <v>48</v>
      </c>
      <c r="E26" s="74" t="s">
        <v>409</v>
      </c>
      <c r="F26" s="75"/>
      <c r="G26" s="75">
        <v>4.25</v>
      </c>
      <c r="H26" s="75"/>
      <c r="I26" s="75"/>
      <c r="J26" s="75"/>
      <c r="K26" s="75"/>
      <c r="L26" s="75"/>
      <c r="M26" s="75"/>
      <c r="N26" s="75">
        <v>4.25</v>
      </c>
    </row>
    <row r="27" spans="1:14" x14ac:dyDescent="0.25">
      <c r="A27" s="1"/>
      <c r="B27" s="73" t="s">
        <v>55</v>
      </c>
      <c r="C27" s="73" t="s">
        <v>910</v>
      </c>
      <c r="D27" s="73" t="s">
        <v>911</v>
      </c>
      <c r="E27" s="74" t="s">
        <v>409</v>
      </c>
      <c r="F27" s="75"/>
      <c r="G27" s="75"/>
      <c r="H27" s="75"/>
      <c r="I27" s="75"/>
      <c r="J27" s="75"/>
      <c r="K27" s="75"/>
      <c r="L27" s="75"/>
      <c r="M27" s="75"/>
      <c r="N27" s="75">
        <v>0</v>
      </c>
    </row>
    <row r="28" spans="1:14" x14ac:dyDescent="0.25">
      <c r="A28" s="1"/>
      <c r="B28" s="73" t="s">
        <v>55</v>
      </c>
      <c r="C28" s="73" t="s">
        <v>912</v>
      </c>
      <c r="D28" s="73" t="s">
        <v>48</v>
      </c>
      <c r="E28" s="74" t="s">
        <v>409</v>
      </c>
      <c r="F28" s="75"/>
      <c r="G28" s="75"/>
      <c r="H28" s="75"/>
      <c r="I28" s="75"/>
      <c r="J28" s="75"/>
      <c r="K28" s="75"/>
      <c r="L28" s="75"/>
      <c r="M28" s="75"/>
      <c r="N28" s="75">
        <v>0</v>
      </c>
    </row>
    <row r="29" spans="1:14" x14ac:dyDescent="0.25">
      <c r="A29" s="1"/>
      <c r="B29" s="73" t="s">
        <v>446</v>
      </c>
      <c r="C29" s="73" t="s">
        <v>791</v>
      </c>
      <c r="D29" s="73" t="s">
        <v>908</v>
      </c>
      <c r="E29" s="74" t="s">
        <v>408</v>
      </c>
      <c r="F29" s="75">
        <v>247.6</v>
      </c>
      <c r="G29" s="75">
        <v>430.95</v>
      </c>
      <c r="H29" s="75">
        <v>474.25</v>
      </c>
      <c r="I29" s="75">
        <v>475.2</v>
      </c>
      <c r="J29" s="75">
        <v>473.2</v>
      </c>
      <c r="K29" s="75">
        <v>475.2</v>
      </c>
      <c r="L29" s="75">
        <v>470.1</v>
      </c>
      <c r="M29" s="75">
        <v>472.65</v>
      </c>
      <c r="N29" s="75">
        <v>3519.15</v>
      </c>
    </row>
    <row r="30" spans="1:14" x14ac:dyDescent="0.25">
      <c r="A30" s="1"/>
      <c r="B30" s="73" t="s">
        <v>446</v>
      </c>
      <c r="C30" s="73" t="s">
        <v>792</v>
      </c>
      <c r="D30" s="73" t="s">
        <v>48</v>
      </c>
      <c r="E30" s="74" t="s">
        <v>408</v>
      </c>
      <c r="F30" s="75">
        <v>349.2</v>
      </c>
      <c r="G30" s="75">
        <v>426.2</v>
      </c>
      <c r="H30" s="75">
        <v>478.5</v>
      </c>
      <c r="I30" s="75">
        <v>478.35</v>
      </c>
      <c r="J30" s="75">
        <v>477.55</v>
      </c>
      <c r="K30" s="75">
        <v>477</v>
      </c>
      <c r="L30" s="75">
        <v>477.65</v>
      </c>
      <c r="M30" s="75">
        <v>478.6</v>
      </c>
      <c r="N30" s="75">
        <v>3643.05</v>
      </c>
    </row>
    <row r="31" spans="1:14" x14ac:dyDescent="0.25">
      <c r="A31" s="1"/>
      <c r="B31" s="73" t="s">
        <v>446</v>
      </c>
      <c r="C31" s="73" t="s">
        <v>793</v>
      </c>
      <c r="D31" s="73" t="s">
        <v>48</v>
      </c>
      <c r="E31" s="74" t="s">
        <v>408</v>
      </c>
      <c r="F31" s="75">
        <v>450.65</v>
      </c>
      <c r="G31" s="75">
        <v>490.95</v>
      </c>
      <c r="H31" s="75">
        <v>491.2</v>
      </c>
      <c r="I31" s="75">
        <v>490.75</v>
      </c>
      <c r="J31" s="75">
        <v>489.65</v>
      </c>
      <c r="K31" s="75">
        <v>490.05</v>
      </c>
      <c r="L31" s="75">
        <v>489.75</v>
      </c>
      <c r="M31" s="75">
        <v>489.8</v>
      </c>
      <c r="N31" s="75">
        <v>3882.8</v>
      </c>
    </row>
    <row r="32" spans="1:14" x14ac:dyDescent="0.25">
      <c r="A32" s="1"/>
      <c r="B32" s="73" t="s">
        <v>446</v>
      </c>
      <c r="C32" s="73" t="s">
        <v>794</v>
      </c>
      <c r="D32" s="73" t="s">
        <v>908</v>
      </c>
      <c r="E32" s="74" t="s">
        <v>408</v>
      </c>
      <c r="F32" s="75">
        <v>279.3</v>
      </c>
      <c r="G32" s="75">
        <v>256</v>
      </c>
      <c r="H32" s="75">
        <v>177.35</v>
      </c>
      <c r="I32" s="75">
        <v>234.2</v>
      </c>
      <c r="J32" s="75">
        <v>290.3</v>
      </c>
      <c r="K32" s="75">
        <v>280.89999999999998</v>
      </c>
      <c r="L32" s="75">
        <v>289.2</v>
      </c>
      <c r="M32" s="75">
        <v>288</v>
      </c>
      <c r="N32" s="75">
        <v>2095.25</v>
      </c>
    </row>
    <row r="33" spans="1:14" x14ac:dyDescent="0.25">
      <c r="A33" s="1"/>
      <c r="B33" s="73" t="s">
        <v>416</v>
      </c>
      <c r="C33" s="73" t="s">
        <v>795</v>
      </c>
      <c r="D33" s="73" t="s">
        <v>48</v>
      </c>
      <c r="E33" s="74" t="s">
        <v>408</v>
      </c>
      <c r="F33" s="75">
        <v>4014.15</v>
      </c>
      <c r="G33" s="75">
        <v>3890.05</v>
      </c>
      <c r="H33" s="75">
        <v>4014.9</v>
      </c>
      <c r="I33" s="75">
        <v>3957.7</v>
      </c>
      <c r="J33" s="75">
        <v>3526.95</v>
      </c>
      <c r="K33" s="75">
        <v>4017.5</v>
      </c>
      <c r="L33" s="75">
        <v>4007.85</v>
      </c>
      <c r="M33" s="75">
        <v>3997.65</v>
      </c>
      <c r="N33" s="75">
        <v>31426.75</v>
      </c>
    </row>
    <row r="34" spans="1:14" x14ac:dyDescent="0.25">
      <c r="A34" s="1"/>
      <c r="B34" s="73" t="s">
        <v>192</v>
      </c>
      <c r="C34" s="73" t="s">
        <v>796</v>
      </c>
      <c r="D34" s="73" t="s">
        <v>48</v>
      </c>
      <c r="E34" s="74" t="s">
        <v>408</v>
      </c>
      <c r="F34" s="75">
        <v>172.05</v>
      </c>
      <c r="G34" s="75">
        <v>172.05</v>
      </c>
      <c r="H34" s="75">
        <v>172.25</v>
      </c>
      <c r="I34" s="75">
        <v>171</v>
      </c>
      <c r="J34" s="75">
        <v>171.45</v>
      </c>
      <c r="K34" s="75">
        <v>170.85</v>
      </c>
      <c r="L34" s="75">
        <v>169.05</v>
      </c>
      <c r="M34" s="75">
        <v>169.55</v>
      </c>
      <c r="N34" s="75">
        <v>1368.25</v>
      </c>
    </row>
    <row r="35" spans="1:14" x14ac:dyDescent="0.25">
      <c r="A35" s="1"/>
      <c r="B35" s="73" t="s">
        <v>192</v>
      </c>
      <c r="C35" s="73" t="s">
        <v>913</v>
      </c>
      <c r="D35" s="73" t="s">
        <v>914</v>
      </c>
      <c r="E35" s="74" t="s">
        <v>409</v>
      </c>
      <c r="F35" s="75"/>
      <c r="G35" s="75">
        <v>48.3</v>
      </c>
      <c r="H35" s="75">
        <v>166.35</v>
      </c>
      <c r="I35" s="75">
        <v>140.44999999999999</v>
      </c>
      <c r="J35" s="75">
        <v>64.7</v>
      </c>
      <c r="K35" s="75">
        <v>212.35</v>
      </c>
      <c r="L35" s="75">
        <v>95</v>
      </c>
      <c r="M35" s="75">
        <v>108.5</v>
      </c>
      <c r="N35" s="75">
        <v>835.65</v>
      </c>
    </row>
    <row r="36" spans="1:14" x14ac:dyDescent="0.25">
      <c r="A36" s="1"/>
      <c r="B36" s="73" t="s">
        <v>443</v>
      </c>
      <c r="C36" s="73" t="s">
        <v>797</v>
      </c>
      <c r="D36" s="73" t="s">
        <v>48</v>
      </c>
      <c r="E36" s="74" t="s">
        <v>408</v>
      </c>
      <c r="F36" s="75">
        <v>76.349999999999994</v>
      </c>
      <c r="G36" s="75">
        <v>78.349999999999994</v>
      </c>
      <c r="H36" s="75">
        <v>67.150000000000006</v>
      </c>
      <c r="I36" s="75">
        <v>71.599999999999994</v>
      </c>
      <c r="J36" s="75">
        <v>75.8</v>
      </c>
      <c r="K36" s="75">
        <v>79.400000000000006</v>
      </c>
      <c r="L36" s="75">
        <v>74.05</v>
      </c>
      <c r="M36" s="75">
        <v>82.95</v>
      </c>
      <c r="N36" s="75">
        <v>605.65</v>
      </c>
    </row>
    <row r="37" spans="1:14" x14ac:dyDescent="0.25">
      <c r="A37" s="1"/>
      <c r="B37" s="73" t="s">
        <v>414</v>
      </c>
      <c r="C37" s="73" t="s">
        <v>798</v>
      </c>
      <c r="D37" s="73" t="s">
        <v>48</v>
      </c>
      <c r="E37" s="74" t="s">
        <v>408</v>
      </c>
      <c r="F37" s="75">
        <v>15545.15</v>
      </c>
      <c r="G37" s="75">
        <v>15118.55</v>
      </c>
      <c r="H37" s="75">
        <v>15559.05</v>
      </c>
      <c r="I37" s="75">
        <v>14563.895</v>
      </c>
      <c r="J37" s="75">
        <v>15542.75</v>
      </c>
      <c r="K37" s="75">
        <v>15304.6</v>
      </c>
      <c r="L37" s="75">
        <v>15533.6</v>
      </c>
      <c r="M37" s="75">
        <v>15528.8</v>
      </c>
      <c r="N37" s="75">
        <v>122696.395</v>
      </c>
    </row>
    <row r="38" spans="1:14" x14ac:dyDescent="0.25">
      <c r="A38" s="1"/>
      <c r="B38" s="73" t="s">
        <v>414</v>
      </c>
      <c r="C38" s="73" t="s">
        <v>799</v>
      </c>
      <c r="D38" s="73" t="s">
        <v>48</v>
      </c>
      <c r="E38" s="74" t="s">
        <v>408</v>
      </c>
      <c r="F38" s="75">
        <v>5257.75</v>
      </c>
      <c r="G38" s="75">
        <v>5067.3</v>
      </c>
      <c r="H38" s="75">
        <v>5237.45</v>
      </c>
      <c r="I38" s="75">
        <v>4858.585</v>
      </c>
      <c r="J38" s="75">
        <v>5248.6</v>
      </c>
      <c r="K38" s="75">
        <v>5140.55</v>
      </c>
      <c r="L38" s="75">
        <v>5236.45</v>
      </c>
      <c r="M38" s="75">
        <v>5237.55</v>
      </c>
      <c r="N38" s="75">
        <v>41284.235000000001</v>
      </c>
    </row>
    <row r="39" spans="1:14" x14ac:dyDescent="0.25">
      <c r="A39" s="1"/>
      <c r="B39" s="73" t="s">
        <v>414</v>
      </c>
      <c r="C39" s="73" t="s">
        <v>915</v>
      </c>
      <c r="D39" s="73" t="s">
        <v>916</v>
      </c>
      <c r="E39" s="74" t="s">
        <v>409</v>
      </c>
      <c r="F39" s="75"/>
      <c r="G39" s="75"/>
      <c r="H39" s="75">
        <v>31.13</v>
      </c>
      <c r="I39" s="75">
        <v>14.71</v>
      </c>
      <c r="J39" s="75"/>
      <c r="K39" s="75"/>
      <c r="L39" s="75"/>
      <c r="M39" s="75"/>
      <c r="N39" s="75">
        <v>45.84</v>
      </c>
    </row>
    <row r="40" spans="1:14" x14ac:dyDescent="0.25">
      <c r="A40" s="1"/>
      <c r="B40" s="73" t="s">
        <v>414</v>
      </c>
      <c r="C40" s="73" t="s">
        <v>915</v>
      </c>
      <c r="D40" s="73" t="s">
        <v>917</v>
      </c>
      <c r="E40" s="74" t="s">
        <v>409</v>
      </c>
      <c r="F40" s="75"/>
      <c r="G40" s="75"/>
      <c r="H40" s="75">
        <v>29.09</v>
      </c>
      <c r="I40" s="75">
        <v>14.83</v>
      </c>
      <c r="J40" s="75"/>
      <c r="K40" s="75"/>
      <c r="L40" s="75"/>
      <c r="M40" s="75"/>
      <c r="N40" s="75">
        <v>43.92</v>
      </c>
    </row>
    <row r="41" spans="1:14" ht="28.5" x14ac:dyDescent="0.25">
      <c r="A41" s="1"/>
      <c r="B41" s="73" t="s">
        <v>432</v>
      </c>
      <c r="C41" s="73" t="s">
        <v>800</v>
      </c>
      <c r="D41" s="73" t="s">
        <v>48</v>
      </c>
      <c r="E41" s="74" t="s">
        <v>408</v>
      </c>
      <c r="F41" s="75">
        <v>114.5</v>
      </c>
      <c r="G41" s="75">
        <v>103.6</v>
      </c>
      <c r="H41" s="75">
        <v>121.4</v>
      </c>
      <c r="I41" s="75">
        <v>119.45</v>
      </c>
      <c r="J41" s="75">
        <v>115.45</v>
      </c>
      <c r="K41" s="75">
        <v>97.35</v>
      </c>
      <c r="L41" s="75">
        <v>122.9</v>
      </c>
      <c r="M41" s="75">
        <v>123.75</v>
      </c>
      <c r="N41" s="75">
        <v>918.4</v>
      </c>
    </row>
    <row r="42" spans="1:14" ht="28.5" x14ac:dyDescent="0.25">
      <c r="A42" s="1"/>
      <c r="B42" s="73" t="s">
        <v>447</v>
      </c>
      <c r="C42" s="73" t="s">
        <v>801</v>
      </c>
      <c r="D42" s="73" t="s">
        <v>48</v>
      </c>
      <c r="E42" s="74" t="s">
        <v>408</v>
      </c>
      <c r="F42" s="75">
        <v>479.95</v>
      </c>
      <c r="G42" s="75">
        <v>479.15</v>
      </c>
      <c r="H42" s="75">
        <v>479.65</v>
      </c>
      <c r="I42" s="75">
        <v>474</v>
      </c>
      <c r="J42" s="75">
        <v>479.15</v>
      </c>
      <c r="K42" s="75">
        <v>479.3</v>
      </c>
      <c r="L42" s="75">
        <v>479.45</v>
      </c>
      <c r="M42" s="75">
        <v>479.25</v>
      </c>
      <c r="N42" s="75">
        <v>3829.9</v>
      </c>
    </row>
    <row r="43" spans="1:14" ht="28.5" x14ac:dyDescent="0.25">
      <c r="A43" s="1"/>
      <c r="B43" s="73" t="s">
        <v>433</v>
      </c>
      <c r="C43" s="73" t="s">
        <v>802</v>
      </c>
      <c r="D43" s="73" t="s">
        <v>908</v>
      </c>
      <c r="E43" s="74" t="s">
        <v>408</v>
      </c>
      <c r="F43" s="75">
        <v>485</v>
      </c>
      <c r="G43" s="75">
        <v>423.7</v>
      </c>
      <c r="H43" s="75">
        <v>485.75</v>
      </c>
      <c r="I43" s="75">
        <v>484.65</v>
      </c>
      <c r="J43" s="75">
        <v>485.9</v>
      </c>
      <c r="K43" s="75">
        <v>465</v>
      </c>
      <c r="L43" s="75">
        <v>483.85</v>
      </c>
      <c r="M43" s="75">
        <v>484.4</v>
      </c>
      <c r="N43" s="75">
        <v>3798.25</v>
      </c>
    </row>
    <row r="44" spans="1:14" x14ac:dyDescent="0.25">
      <c r="A44" s="1"/>
      <c r="B44" s="73" t="s">
        <v>418</v>
      </c>
      <c r="C44" s="73" t="s">
        <v>803</v>
      </c>
      <c r="D44" s="73" t="s">
        <v>48</v>
      </c>
      <c r="E44" s="74" t="s">
        <v>408</v>
      </c>
      <c r="F44" s="75">
        <v>3199.75</v>
      </c>
      <c r="G44" s="75">
        <v>7586.7</v>
      </c>
      <c r="H44" s="75">
        <v>10939.2</v>
      </c>
      <c r="I44" s="75">
        <v>8710.6</v>
      </c>
      <c r="J44" s="75">
        <v>10473.200000000001</v>
      </c>
      <c r="K44" s="75">
        <v>10518.25</v>
      </c>
      <c r="L44" s="75">
        <v>10829.2</v>
      </c>
      <c r="M44" s="75">
        <v>10647.45</v>
      </c>
      <c r="N44" s="75">
        <v>72904.350000000006</v>
      </c>
    </row>
    <row r="45" spans="1:14" x14ac:dyDescent="0.25">
      <c r="A45" s="1"/>
      <c r="B45" s="73" t="s">
        <v>418</v>
      </c>
      <c r="C45" s="73" t="s">
        <v>804</v>
      </c>
      <c r="D45" s="73" t="s">
        <v>48</v>
      </c>
      <c r="E45" s="74" t="s">
        <v>408</v>
      </c>
      <c r="F45" s="75">
        <v>156</v>
      </c>
      <c r="G45" s="75">
        <v>156</v>
      </c>
      <c r="H45" s="75">
        <v>156</v>
      </c>
      <c r="I45" s="75">
        <v>155.30000000000001</v>
      </c>
      <c r="J45" s="75">
        <v>156</v>
      </c>
      <c r="K45" s="75">
        <v>156</v>
      </c>
      <c r="L45" s="75">
        <v>156</v>
      </c>
      <c r="M45" s="75">
        <v>156</v>
      </c>
      <c r="N45" s="75">
        <v>1247.3</v>
      </c>
    </row>
    <row r="46" spans="1:14" x14ac:dyDescent="0.25">
      <c r="A46" s="1"/>
      <c r="B46" s="73" t="s">
        <v>805</v>
      </c>
      <c r="C46" s="73" t="s">
        <v>806</v>
      </c>
      <c r="D46" s="73" t="s">
        <v>48</v>
      </c>
      <c r="E46" s="74" t="s">
        <v>408</v>
      </c>
      <c r="F46" s="75">
        <v>1305.9000000000001</v>
      </c>
      <c r="G46" s="75">
        <v>1930.85</v>
      </c>
      <c r="H46" s="75">
        <v>2249.6999999999998</v>
      </c>
      <c r="I46" s="75">
        <v>2277.6999999999998</v>
      </c>
      <c r="J46" s="75">
        <v>2270.6999999999998</v>
      </c>
      <c r="K46" s="75">
        <v>2002.5</v>
      </c>
      <c r="L46" s="75">
        <v>1713.8</v>
      </c>
      <c r="M46" s="75">
        <v>1676.2</v>
      </c>
      <c r="N46" s="75">
        <v>15427.35</v>
      </c>
    </row>
    <row r="47" spans="1:14" x14ac:dyDescent="0.25">
      <c r="A47" s="1"/>
      <c r="B47" s="73" t="s">
        <v>206</v>
      </c>
      <c r="C47" s="73" t="s">
        <v>807</v>
      </c>
      <c r="D47" s="73" t="s">
        <v>48</v>
      </c>
      <c r="E47" s="74" t="s">
        <v>408</v>
      </c>
      <c r="F47" s="75">
        <v>476.9</v>
      </c>
      <c r="G47" s="75">
        <v>478.3</v>
      </c>
      <c r="H47" s="75">
        <v>471.8</v>
      </c>
      <c r="I47" s="75">
        <v>476.45</v>
      </c>
      <c r="J47" s="75">
        <v>475.2</v>
      </c>
      <c r="K47" s="75">
        <v>477.75</v>
      </c>
      <c r="L47" s="75">
        <v>474.7</v>
      </c>
      <c r="M47" s="75">
        <v>399.25</v>
      </c>
      <c r="N47" s="75">
        <v>3730.35</v>
      </c>
    </row>
    <row r="48" spans="1:14" x14ac:dyDescent="0.25">
      <c r="A48" s="1"/>
      <c r="B48" s="73" t="s">
        <v>434</v>
      </c>
      <c r="C48" s="73" t="s">
        <v>808</v>
      </c>
      <c r="D48" s="73" t="s">
        <v>48</v>
      </c>
      <c r="E48" s="74" t="s">
        <v>408</v>
      </c>
      <c r="F48" s="75">
        <v>450.2</v>
      </c>
      <c r="G48" s="75">
        <v>451.5</v>
      </c>
      <c r="H48" s="75">
        <v>442.55</v>
      </c>
      <c r="I48" s="75">
        <v>428.7</v>
      </c>
      <c r="J48" s="75">
        <v>452.7</v>
      </c>
      <c r="K48" s="75">
        <v>454.2</v>
      </c>
      <c r="L48" s="75">
        <v>455.15</v>
      </c>
      <c r="M48" s="75">
        <v>454.15</v>
      </c>
      <c r="N48" s="75">
        <v>3589.15</v>
      </c>
    </row>
    <row r="49" spans="1:14" x14ac:dyDescent="0.25">
      <c r="A49" s="1"/>
      <c r="B49" s="73" t="s">
        <v>60</v>
      </c>
      <c r="C49" s="73" t="s">
        <v>918</v>
      </c>
      <c r="D49" s="73" t="s">
        <v>919</v>
      </c>
      <c r="E49" s="74" t="s">
        <v>409</v>
      </c>
      <c r="F49" s="75">
        <v>355.85</v>
      </c>
      <c r="G49" s="75">
        <v>457.5</v>
      </c>
      <c r="H49" s="75">
        <v>359.15</v>
      </c>
      <c r="I49" s="75"/>
      <c r="J49" s="75">
        <v>727.05</v>
      </c>
      <c r="K49" s="75"/>
      <c r="L49" s="75">
        <v>441.55</v>
      </c>
      <c r="M49" s="75">
        <v>752.4</v>
      </c>
      <c r="N49" s="75">
        <v>3093.5</v>
      </c>
    </row>
    <row r="50" spans="1:14" x14ac:dyDescent="0.25">
      <c r="A50" s="1"/>
      <c r="B50" s="73" t="s">
        <v>60</v>
      </c>
      <c r="C50" s="73" t="s">
        <v>920</v>
      </c>
      <c r="D50" s="73" t="s">
        <v>266</v>
      </c>
      <c r="E50" s="74" t="s">
        <v>409</v>
      </c>
      <c r="F50" s="75"/>
      <c r="G50" s="75"/>
      <c r="H50" s="75">
        <v>663.05</v>
      </c>
      <c r="I50" s="75">
        <v>894.45</v>
      </c>
      <c r="J50" s="75">
        <v>44.65</v>
      </c>
      <c r="K50" s="75">
        <v>914.15</v>
      </c>
      <c r="L50" s="75">
        <v>74.849999999999994</v>
      </c>
      <c r="M50" s="75"/>
      <c r="N50" s="75">
        <v>2591.15</v>
      </c>
    </row>
    <row r="51" spans="1:14" ht="28.5" x14ac:dyDescent="0.25">
      <c r="A51" s="1"/>
      <c r="B51" s="73" t="s">
        <v>60</v>
      </c>
      <c r="C51" s="73" t="s">
        <v>921</v>
      </c>
      <c r="D51" s="73" t="s">
        <v>922</v>
      </c>
      <c r="E51" s="74" t="s">
        <v>409</v>
      </c>
      <c r="F51" s="75"/>
      <c r="G51" s="75"/>
      <c r="H51" s="75">
        <v>407</v>
      </c>
      <c r="I51" s="75"/>
      <c r="J51" s="75"/>
      <c r="K51" s="75"/>
      <c r="L51" s="75"/>
      <c r="M51" s="75"/>
      <c r="N51" s="75">
        <v>407</v>
      </c>
    </row>
    <row r="52" spans="1:14" x14ac:dyDescent="0.25">
      <c r="A52" s="1"/>
      <c r="B52" s="73" t="s">
        <v>448</v>
      </c>
      <c r="C52" s="73" t="s">
        <v>923</v>
      </c>
      <c r="D52" s="73" t="s">
        <v>48</v>
      </c>
      <c r="E52" s="74" t="s">
        <v>411</v>
      </c>
      <c r="F52" s="75">
        <v>826</v>
      </c>
      <c r="G52" s="75">
        <v>637.1</v>
      </c>
      <c r="H52" s="75">
        <v>565.04999999999995</v>
      </c>
      <c r="I52" s="75">
        <v>483.8</v>
      </c>
      <c r="J52" s="75">
        <v>446.9</v>
      </c>
      <c r="K52" s="75">
        <v>946.35</v>
      </c>
      <c r="L52" s="75">
        <v>1252.5999999999999</v>
      </c>
      <c r="M52" s="75">
        <v>1412.8</v>
      </c>
      <c r="N52" s="75">
        <v>6570.6</v>
      </c>
    </row>
    <row r="53" spans="1:14" x14ac:dyDescent="0.25">
      <c r="A53" s="1"/>
      <c r="B53" s="73" t="s">
        <v>448</v>
      </c>
      <c r="C53" s="73" t="s">
        <v>924</v>
      </c>
      <c r="D53" s="73" t="s">
        <v>48</v>
      </c>
      <c r="E53" s="74" t="s">
        <v>411</v>
      </c>
      <c r="F53" s="75">
        <v>344.35</v>
      </c>
      <c r="G53" s="75">
        <v>395.75</v>
      </c>
      <c r="H53" s="75">
        <v>384.4</v>
      </c>
      <c r="I53" s="75">
        <v>141.94999999999999</v>
      </c>
      <c r="J53" s="75">
        <v>94.85</v>
      </c>
      <c r="K53" s="75">
        <v>161.94999999999999</v>
      </c>
      <c r="L53" s="75">
        <v>465.35</v>
      </c>
      <c r="M53" s="75">
        <v>531.79999999999995</v>
      </c>
      <c r="N53" s="75">
        <v>2520.4</v>
      </c>
    </row>
    <row r="54" spans="1:14" x14ac:dyDescent="0.25">
      <c r="A54" s="1"/>
      <c r="B54" s="73" t="s">
        <v>426</v>
      </c>
      <c r="C54" s="73" t="s">
        <v>925</v>
      </c>
      <c r="D54" s="73" t="s">
        <v>48</v>
      </c>
      <c r="E54" s="74" t="s">
        <v>411</v>
      </c>
      <c r="F54" s="75">
        <v>2667.35</v>
      </c>
      <c r="G54" s="75">
        <v>1888.4</v>
      </c>
      <c r="H54" s="75">
        <v>1031.8</v>
      </c>
      <c r="I54" s="75">
        <v>1510.75</v>
      </c>
      <c r="J54" s="75">
        <v>862.7</v>
      </c>
      <c r="K54" s="75">
        <v>715</v>
      </c>
      <c r="L54" s="75">
        <v>1712.65</v>
      </c>
      <c r="M54" s="75">
        <v>1729.05</v>
      </c>
      <c r="N54" s="75">
        <v>12117.7</v>
      </c>
    </row>
    <row r="55" spans="1:14" x14ac:dyDescent="0.25">
      <c r="A55" s="1"/>
      <c r="B55" s="73" t="s">
        <v>64</v>
      </c>
      <c r="C55" s="73" t="s">
        <v>65</v>
      </c>
      <c r="D55" s="73" t="s">
        <v>926</v>
      </c>
      <c r="E55" s="74" t="s">
        <v>411</v>
      </c>
      <c r="F55" s="75">
        <v>1416</v>
      </c>
      <c r="G55" s="75">
        <v>1294.2</v>
      </c>
      <c r="H55" s="75">
        <v>490.05</v>
      </c>
      <c r="I55" s="75">
        <v>910.85</v>
      </c>
      <c r="J55" s="75">
        <v>885.7</v>
      </c>
      <c r="K55" s="75">
        <v>777.2</v>
      </c>
      <c r="L55" s="75">
        <v>1793.85</v>
      </c>
      <c r="M55" s="75">
        <v>1777.65</v>
      </c>
      <c r="N55" s="75">
        <v>9345.5</v>
      </c>
    </row>
    <row r="56" spans="1:14" x14ac:dyDescent="0.25">
      <c r="A56" s="1"/>
      <c r="B56" s="73" t="s">
        <v>64</v>
      </c>
      <c r="C56" s="73" t="s">
        <v>65</v>
      </c>
      <c r="D56" s="73" t="s">
        <v>927</v>
      </c>
      <c r="E56" s="74" t="s">
        <v>411</v>
      </c>
      <c r="F56" s="75">
        <v>1675.05</v>
      </c>
      <c r="G56" s="75">
        <v>1567.65</v>
      </c>
      <c r="H56" s="75">
        <v>664.2</v>
      </c>
      <c r="I56" s="75">
        <v>1146.8499999999999</v>
      </c>
      <c r="J56" s="75">
        <v>995.45</v>
      </c>
      <c r="K56" s="75">
        <v>964.6</v>
      </c>
      <c r="L56" s="75">
        <v>1911.45</v>
      </c>
      <c r="M56" s="75">
        <v>1824.7</v>
      </c>
      <c r="N56" s="75">
        <v>10749.95</v>
      </c>
    </row>
    <row r="57" spans="1:14" x14ac:dyDescent="0.25">
      <c r="A57" s="1"/>
      <c r="B57" s="73" t="s">
        <v>64</v>
      </c>
      <c r="C57" s="73" t="s">
        <v>928</v>
      </c>
      <c r="D57" s="73" t="s">
        <v>929</v>
      </c>
      <c r="E57" s="74" t="s">
        <v>411</v>
      </c>
      <c r="F57" s="75">
        <v>74.349999999999994</v>
      </c>
      <c r="G57" s="75">
        <v>61.95</v>
      </c>
      <c r="H57" s="75">
        <v>36.6</v>
      </c>
      <c r="I57" s="75">
        <v>85.7</v>
      </c>
      <c r="J57" s="75">
        <v>74.900000000000006</v>
      </c>
      <c r="K57" s="75">
        <v>54.35</v>
      </c>
      <c r="L57" s="75">
        <v>161.19999999999999</v>
      </c>
      <c r="M57" s="75">
        <v>173</v>
      </c>
      <c r="N57" s="75">
        <v>722.05</v>
      </c>
    </row>
    <row r="58" spans="1:14" x14ac:dyDescent="0.25">
      <c r="A58" s="1"/>
      <c r="B58" s="73" t="s">
        <v>64</v>
      </c>
      <c r="C58" s="73" t="s">
        <v>928</v>
      </c>
      <c r="D58" s="73" t="s">
        <v>930</v>
      </c>
      <c r="E58" s="74" t="s">
        <v>411</v>
      </c>
      <c r="F58" s="75">
        <v>98.4</v>
      </c>
      <c r="G58" s="75">
        <v>84.15</v>
      </c>
      <c r="H58" s="75">
        <v>33.799999999999997</v>
      </c>
      <c r="I58" s="75">
        <v>60.6</v>
      </c>
      <c r="J58" s="75">
        <v>70.599999999999994</v>
      </c>
      <c r="K58" s="75">
        <v>58.2</v>
      </c>
      <c r="L58" s="75">
        <v>158.1</v>
      </c>
      <c r="M58" s="75">
        <v>184.75</v>
      </c>
      <c r="N58" s="75">
        <v>748.6</v>
      </c>
    </row>
    <row r="59" spans="1:14" x14ac:dyDescent="0.25">
      <c r="A59" s="1"/>
      <c r="B59" s="73" t="s">
        <v>64</v>
      </c>
      <c r="C59" s="73" t="s">
        <v>68</v>
      </c>
      <c r="D59" s="73" t="s">
        <v>48</v>
      </c>
      <c r="E59" s="74" t="s">
        <v>408</v>
      </c>
      <c r="F59" s="75">
        <v>1800.35</v>
      </c>
      <c r="G59" s="75">
        <v>2646.35</v>
      </c>
      <c r="H59" s="75">
        <v>2696.9</v>
      </c>
      <c r="I59" s="75">
        <v>2692.95</v>
      </c>
      <c r="J59" s="75">
        <v>2048.5500000000002</v>
      </c>
      <c r="K59" s="75">
        <v>2695.4</v>
      </c>
      <c r="L59" s="75">
        <v>2693</v>
      </c>
      <c r="M59" s="75">
        <v>2690.65</v>
      </c>
      <c r="N59" s="75">
        <v>19964.150000000001</v>
      </c>
    </row>
    <row r="60" spans="1:14" x14ac:dyDescent="0.25">
      <c r="A60" s="1"/>
      <c r="B60" s="73" t="s">
        <v>64</v>
      </c>
      <c r="C60" s="73" t="s">
        <v>809</v>
      </c>
      <c r="D60" s="73" t="s">
        <v>48</v>
      </c>
      <c r="E60" s="74" t="s">
        <v>408</v>
      </c>
      <c r="F60" s="75">
        <v>2668.75</v>
      </c>
      <c r="G60" s="75">
        <v>3146.2</v>
      </c>
      <c r="H60" s="75">
        <v>3160.15</v>
      </c>
      <c r="I60" s="75">
        <v>3169.95</v>
      </c>
      <c r="J60" s="75">
        <v>3162.05</v>
      </c>
      <c r="K60" s="75">
        <v>3086.9</v>
      </c>
      <c r="L60" s="75">
        <v>2896.45</v>
      </c>
      <c r="M60" s="75">
        <v>3154.05</v>
      </c>
      <c r="N60" s="75">
        <v>24444.5</v>
      </c>
    </row>
    <row r="61" spans="1:14" x14ac:dyDescent="0.25">
      <c r="A61" s="1"/>
      <c r="B61" s="73" t="s">
        <v>64</v>
      </c>
      <c r="C61" s="73" t="s">
        <v>931</v>
      </c>
      <c r="D61" s="73" t="s">
        <v>48</v>
      </c>
      <c r="E61" s="74" t="s">
        <v>410</v>
      </c>
      <c r="F61" s="75">
        <v>276.8</v>
      </c>
      <c r="G61" s="75">
        <v>239.4</v>
      </c>
      <c r="H61" s="75">
        <v>187.95</v>
      </c>
      <c r="I61" s="75">
        <v>218.3</v>
      </c>
      <c r="J61" s="75">
        <v>239.15</v>
      </c>
      <c r="K61" s="75">
        <v>174.4</v>
      </c>
      <c r="L61" s="75">
        <v>248.2</v>
      </c>
      <c r="M61" s="75">
        <v>341</v>
      </c>
      <c r="N61" s="75">
        <v>1925.2</v>
      </c>
    </row>
    <row r="62" spans="1:14" x14ac:dyDescent="0.25">
      <c r="A62" s="1"/>
      <c r="B62" s="73" t="s">
        <v>64</v>
      </c>
      <c r="C62" s="73" t="s">
        <v>73</v>
      </c>
      <c r="D62" s="73" t="s">
        <v>214</v>
      </c>
      <c r="E62" s="74" t="s">
        <v>409</v>
      </c>
      <c r="F62" s="75">
        <v>2419.9</v>
      </c>
      <c r="G62" s="75">
        <v>3695.6</v>
      </c>
      <c r="H62" s="75"/>
      <c r="I62" s="75"/>
      <c r="J62" s="75"/>
      <c r="K62" s="75"/>
      <c r="L62" s="75"/>
      <c r="M62" s="75"/>
      <c r="N62" s="75">
        <v>6115.5</v>
      </c>
    </row>
    <row r="63" spans="1:14" x14ac:dyDescent="0.25">
      <c r="A63" s="1"/>
      <c r="B63" s="73" t="s">
        <v>64</v>
      </c>
      <c r="C63" s="73" t="s">
        <v>73</v>
      </c>
      <c r="D63" s="73" t="s">
        <v>932</v>
      </c>
      <c r="E63" s="74" t="s">
        <v>409</v>
      </c>
      <c r="F63" s="75">
        <v>2390.4499999999998</v>
      </c>
      <c r="G63" s="75">
        <v>82.1</v>
      </c>
      <c r="H63" s="75">
        <v>1769.5</v>
      </c>
      <c r="I63" s="75">
        <v>568.29999999999995</v>
      </c>
      <c r="J63" s="75">
        <v>704.45</v>
      </c>
      <c r="K63" s="75">
        <v>1146.55</v>
      </c>
      <c r="L63" s="75">
        <v>312.64999999999998</v>
      </c>
      <c r="M63" s="75"/>
      <c r="N63" s="75">
        <v>6974</v>
      </c>
    </row>
    <row r="64" spans="1:14" x14ac:dyDescent="0.25">
      <c r="A64" s="1"/>
      <c r="B64" s="73" t="s">
        <v>64</v>
      </c>
      <c r="C64" s="73" t="s">
        <v>73</v>
      </c>
      <c r="D64" s="73" t="s">
        <v>933</v>
      </c>
      <c r="E64" s="74" t="s">
        <v>409</v>
      </c>
      <c r="F64" s="75"/>
      <c r="G64" s="75"/>
      <c r="H64" s="75">
        <v>1835.4</v>
      </c>
      <c r="I64" s="75">
        <v>574.54999999999995</v>
      </c>
      <c r="J64" s="75">
        <v>598.85</v>
      </c>
      <c r="K64" s="75">
        <v>808.7</v>
      </c>
      <c r="L64" s="75"/>
      <c r="M64" s="75"/>
      <c r="N64" s="75">
        <v>3817.5</v>
      </c>
    </row>
    <row r="65" spans="1:14" x14ac:dyDescent="0.25">
      <c r="A65" s="1"/>
      <c r="B65" s="73" t="s">
        <v>64</v>
      </c>
      <c r="C65" s="73" t="s">
        <v>73</v>
      </c>
      <c r="D65" s="73" t="s">
        <v>906</v>
      </c>
      <c r="E65" s="74" t="s">
        <v>409</v>
      </c>
      <c r="F65" s="75">
        <v>2850.4</v>
      </c>
      <c r="G65" s="75">
        <v>1646</v>
      </c>
      <c r="H65" s="75"/>
      <c r="I65" s="75"/>
      <c r="J65" s="75"/>
      <c r="K65" s="75"/>
      <c r="L65" s="75"/>
      <c r="M65" s="75"/>
      <c r="N65" s="75">
        <v>4496.3999999999996</v>
      </c>
    </row>
    <row r="66" spans="1:14" x14ac:dyDescent="0.25">
      <c r="A66" s="1"/>
      <c r="B66" s="73" t="s">
        <v>64</v>
      </c>
      <c r="C66" s="73" t="s">
        <v>77</v>
      </c>
      <c r="D66" s="73" t="s">
        <v>934</v>
      </c>
      <c r="E66" s="74" t="s">
        <v>409</v>
      </c>
      <c r="F66" s="75"/>
      <c r="G66" s="75"/>
      <c r="H66" s="75"/>
      <c r="I66" s="75"/>
      <c r="J66" s="75">
        <v>182.9</v>
      </c>
      <c r="K66" s="75"/>
      <c r="L66" s="75"/>
      <c r="M66" s="75"/>
      <c r="N66" s="75">
        <v>182.9</v>
      </c>
    </row>
    <row r="67" spans="1:14" x14ac:dyDescent="0.25">
      <c r="A67" s="1"/>
      <c r="B67" s="73" t="s">
        <v>64</v>
      </c>
      <c r="C67" s="73" t="s">
        <v>77</v>
      </c>
      <c r="D67" s="73" t="s">
        <v>935</v>
      </c>
      <c r="E67" s="74" t="s">
        <v>409</v>
      </c>
      <c r="F67" s="75"/>
      <c r="G67" s="75"/>
      <c r="H67" s="75"/>
      <c r="I67" s="75"/>
      <c r="J67" s="75"/>
      <c r="K67" s="75"/>
      <c r="L67" s="75"/>
      <c r="M67" s="75"/>
      <c r="N67" s="75">
        <v>0</v>
      </c>
    </row>
    <row r="68" spans="1:14" x14ac:dyDescent="0.25">
      <c r="A68" s="1"/>
      <c r="B68" s="73" t="s">
        <v>64</v>
      </c>
      <c r="C68" s="73" t="s">
        <v>936</v>
      </c>
      <c r="D68" s="73" t="s">
        <v>934</v>
      </c>
      <c r="E68" s="74" t="s">
        <v>409</v>
      </c>
      <c r="F68" s="75"/>
      <c r="G68" s="75"/>
      <c r="H68" s="75"/>
      <c r="I68" s="75"/>
      <c r="J68" s="75"/>
      <c r="K68" s="75"/>
      <c r="L68" s="75"/>
      <c r="M68" s="75"/>
      <c r="N68" s="75">
        <v>0</v>
      </c>
    </row>
    <row r="69" spans="1:14" x14ac:dyDescent="0.25">
      <c r="A69" s="1"/>
      <c r="B69" s="73" t="s">
        <v>64</v>
      </c>
      <c r="C69" s="73" t="s">
        <v>936</v>
      </c>
      <c r="D69" s="73" t="s">
        <v>937</v>
      </c>
      <c r="E69" s="74" t="s">
        <v>409</v>
      </c>
      <c r="F69" s="75"/>
      <c r="G69" s="75"/>
      <c r="H69" s="75"/>
      <c r="I69" s="75"/>
      <c r="J69" s="75"/>
      <c r="K69" s="75"/>
      <c r="L69" s="75"/>
      <c r="M69" s="75"/>
      <c r="N69" s="75">
        <v>0</v>
      </c>
    </row>
    <row r="70" spans="1:14" x14ac:dyDescent="0.25">
      <c r="A70" s="1"/>
      <c r="B70" s="73" t="s">
        <v>64</v>
      </c>
      <c r="C70" s="73" t="s">
        <v>936</v>
      </c>
      <c r="D70" s="73" t="s">
        <v>938</v>
      </c>
      <c r="E70" s="74" t="s">
        <v>409</v>
      </c>
      <c r="F70" s="75"/>
      <c r="G70" s="75"/>
      <c r="H70" s="75"/>
      <c r="I70" s="75"/>
      <c r="J70" s="75"/>
      <c r="K70" s="75"/>
      <c r="L70" s="75"/>
      <c r="M70" s="75"/>
      <c r="N70" s="75">
        <v>0</v>
      </c>
    </row>
    <row r="71" spans="1:14" x14ac:dyDescent="0.25">
      <c r="A71" s="1"/>
      <c r="B71" s="73" t="s">
        <v>64</v>
      </c>
      <c r="C71" s="73" t="s">
        <v>939</v>
      </c>
      <c r="D71" s="73" t="s">
        <v>940</v>
      </c>
      <c r="E71" s="74" t="s">
        <v>409</v>
      </c>
      <c r="F71" s="75"/>
      <c r="G71" s="75"/>
      <c r="H71" s="75">
        <v>367.5</v>
      </c>
      <c r="I71" s="75"/>
      <c r="J71" s="75"/>
      <c r="K71" s="75"/>
      <c r="L71" s="75"/>
      <c r="M71" s="75"/>
      <c r="N71" s="75">
        <v>367.5</v>
      </c>
    </row>
    <row r="72" spans="1:14" x14ac:dyDescent="0.25">
      <c r="A72" s="1"/>
      <c r="B72" s="73" t="s">
        <v>64</v>
      </c>
      <c r="C72" s="73" t="s">
        <v>939</v>
      </c>
      <c r="D72" s="73" t="s">
        <v>941</v>
      </c>
      <c r="E72" s="74" t="s">
        <v>409</v>
      </c>
      <c r="F72" s="75"/>
      <c r="G72" s="75"/>
      <c r="H72" s="75"/>
      <c r="I72" s="75"/>
      <c r="J72" s="75"/>
      <c r="K72" s="75"/>
      <c r="L72" s="75"/>
      <c r="M72" s="75"/>
      <c r="N72" s="75">
        <v>0</v>
      </c>
    </row>
    <row r="73" spans="1:14" x14ac:dyDescent="0.25">
      <c r="A73" s="1"/>
      <c r="B73" s="73" t="s">
        <v>64</v>
      </c>
      <c r="C73" s="73" t="s">
        <v>939</v>
      </c>
      <c r="D73" s="73" t="s">
        <v>933</v>
      </c>
      <c r="E73" s="74" t="s">
        <v>409</v>
      </c>
      <c r="F73" s="75"/>
      <c r="G73" s="75"/>
      <c r="H73" s="75"/>
      <c r="I73" s="75"/>
      <c r="J73" s="75">
        <v>403.7</v>
      </c>
      <c r="K73" s="75"/>
      <c r="L73" s="75"/>
      <c r="M73" s="75"/>
      <c r="N73" s="75">
        <v>403.7</v>
      </c>
    </row>
    <row r="74" spans="1:14" x14ac:dyDescent="0.25">
      <c r="A74" s="1"/>
      <c r="B74" s="73" t="s">
        <v>79</v>
      </c>
      <c r="C74" s="73" t="s">
        <v>80</v>
      </c>
      <c r="D74" s="73" t="s">
        <v>942</v>
      </c>
      <c r="E74" s="74" t="s">
        <v>409</v>
      </c>
      <c r="F74" s="75">
        <v>3326.014995</v>
      </c>
      <c r="G74" s="75">
        <v>3251.75</v>
      </c>
      <c r="H74" s="75">
        <v>3326.1</v>
      </c>
      <c r="I74" s="75">
        <v>3474.85</v>
      </c>
      <c r="J74" s="75">
        <v>646.20000000000005</v>
      </c>
      <c r="K74" s="75">
        <v>3160.05</v>
      </c>
      <c r="L74" s="75">
        <v>3562.15</v>
      </c>
      <c r="M74" s="75"/>
      <c r="N74" s="75">
        <v>20747.114995</v>
      </c>
    </row>
    <row r="75" spans="1:14" x14ac:dyDescent="0.25">
      <c r="A75" s="1"/>
      <c r="B75" s="73" t="s">
        <v>79</v>
      </c>
      <c r="C75" s="73" t="s">
        <v>80</v>
      </c>
      <c r="D75" s="73" t="s">
        <v>943</v>
      </c>
      <c r="E75" s="74" t="s">
        <v>409</v>
      </c>
      <c r="F75" s="75">
        <v>3332.5849950000002</v>
      </c>
      <c r="G75" s="75">
        <v>3258.15</v>
      </c>
      <c r="H75" s="75">
        <v>3332.05</v>
      </c>
      <c r="I75" s="75">
        <v>3542.65</v>
      </c>
      <c r="J75" s="75">
        <v>1382.55</v>
      </c>
      <c r="K75" s="75">
        <v>3910.85</v>
      </c>
      <c r="L75" s="75">
        <v>3686.2</v>
      </c>
      <c r="M75" s="75">
        <v>3731.8985050000001</v>
      </c>
      <c r="N75" s="75">
        <v>26176.933499999999</v>
      </c>
    </row>
    <row r="76" spans="1:14" x14ac:dyDescent="0.25">
      <c r="A76" s="1"/>
      <c r="B76" s="73" t="s">
        <v>79</v>
      </c>
      <c r="C76" s="73" t="s">
        <v>80</v>
      </c>
      <c r="D76" s="73" t="s">
        <v>944</v>
      </c>
      <c r="E76" s="74" t="s">
        <v>409</v>
      </c>
      <c r="F76" s="75">
        <v>3823.349995</v>
      </c>
      <c r="G76" s="75">
        <v>3823.75</v>
      </c>
      <c r="H76" s="75">
        <v>3872</v>
      </c>
      <c r="I76" s="75">
        <v>3959.9</v>
      </c>
      <c r="J76" s="75">
        <v>596.15</v>
      </c>
      <c r="K76" s="75">
        <v>3672.25</v>
      </c>
      <c r="L76" s="75">
        <v>4004</v>
      </c>
      <c r="M76" s="75">
        <v>1994.0565449999999</v>
      </c>
      <c r="N76" s="75">
        <v>25745.456539999999</v>
      </c>
    </row>
    <row r="77" spans="1:14" x14ac:dyDescent="0.25">
      <c r="A77" s="1"/>
      <c r="B77" s="73" t="s">
        <v>449</v>
      </c>
      <c r="C77" s="73" t="s">
        <v>810</v>
      </c>
      <c r="D77" s="73" t="s">
        <v>48</v>
      </c>
      <c r="E77" s="74" t="s">
        <v>408</v>
      </c>
      <c r="F77" s="75">
        <v>485.75</v>
      </c>
      <c r="G77" s="75">
        <v>428.15</v>
      </c>
      <c r="H77" s="75">
        <v>474.45</v>
      </c>
      <c r="I77" s="75">
        <v>501.2</v>
      </c>
      <c r="J77" s="75">
        <v>499.85</v>
      </c>
      <c r="K77" s="75">
        <v>501.3</v>
      </c>
      <c r="L77" s="75">
        <v>502.2</v>
      </c>
      <c r="M77" s="75">
        <v>502.8</v>
      </c>
      <c r="N77" s="75">
        <v>3895.7</v>
      </c>
    </row>
    <row r="78" spans="1:14" x14ac:dyDescent="0.25">
      <c r="A78" s="1"/>
      <c r="B78" s="73" t="s">
        <v>449</v>
      </c>
      <c r="C78" s="73" t="s">
        <v>811</v>
      </c>
      <c r="D78" s="73" t="s">
        <v>48</v>
      </c>
      <c r="E78" s="74" t="s">
        <v>408</v>
      </c>
      <c r="F78" s="75">
        <v>177.2</v>
      </c>
      <c r="G78" s="75">
        <v>190.15</v>
      </c>
      <c r="H78" s="75">
        <v>200.05</v>
      </c>
      <c r="I78" s="75">
        <v>180.2</v>
      </c>
      <c r="J78" s="75">
        <v>195.1</v>
      </c>
      <c r="K78" s="75">
        <v>184.55</v>
      </c>
      <c r="L78" s="75">
        <v>193.8</v>
      </c>
      <c r="M78" s="75">
        <v>192.85</v>
      </c>
      <c r="N78" s="75">
        <v>1513.9</v>
      </c>
    </row>
    <row r="79" spans="1:14" x14ac:dyDescent="0.25">
      <c r="A79" s="1"/>
      <c r="B79" s="73" t="s">
        <v>450</v>
      </c>
      <c r="C79" s="73" t="s">
        <v>812</v>
      </c>
      <c r="D79" s="73" t="s">
        <v>908</v>
      </c>
      <c r="E79" s="74" t="s">
        <v>408</v>
      </c>
      <c r="F79" s="75">
        <v>329.25</v>
      </c>
      <c r="G79" s="75">
        <v>489.6</v>
      </c>
      <c r="H79" s="75">
        <v>489.6</v>
      </c>
      <c r="I79" s="75">
        <v>489.6</v>
      </c>
      <c r="J79" s="75">
        <v>489.6</v>
      </c>
      <c r="K79" s="75">
        <v>489.6</v>
      </c>
      <c r="L79" s="75">
        <v>489.6</v>
      </c>
      <c r="M79" s="75">
        <v>489.6</v>
      </c>
      <c r="N79" s="75">
        <v>3756.45</v>
      </c>
    </row>
    <row r="80" spans="1:14" x14ac:dyDescent="0.25">
      <c r="A80" s="1"/>
      <c r="B80" s="73" t="s">
        <v>450</v>
      </c>
      <c r="C80" s="73" t="s">
        <v>813</v>
      </c>
      <c r="D80" s="73" t="s">
        <v>908</v>
      </c>
      <c r="E80" s="74" t="s">
        <v>408</v>
      </c>
      <c r="F80" s="75">
        <v>331.75</v>
      </c>
      <c r="G80" s="75">
        <v>489.6</v>
      </c>
      <c r="H80" s="75">
        <v>489.6</v>
      </c>
      <c r="I80" s="75">
        <v>489.6</v>
      </c>
      <c r="J80" s="75">
        <v>489.6</v>
      </c>
      <c r="K80" s="75">
        <v>489.6</v>
      </c>
      <c r="L80" s="75">
        <v>489.6</v>
      </c>
      <c r="M80" s="75">
        <v>489.6</v>
      </c>
      <c r="N80" s="75">
        <v>3758.95</v>
      </c>
    </row>
    <row r="81" spans="1:14" x14ac:dyDescent="0.25">
      <c r="A81" s="1"/>
      <c r="B81" s="73" t="s">
        <v>450</v>
      </c>
      <c r="C81" s="73" t="s">
        <v>814</v>
      </c>
      <c r="D81" s="73" t="s">
        <v>908</v>
      </c>
      <c r="E81" s="74" t="s">
        <v>408</v>
      </c>
      <c r="F81" s="75">
        <v>229.4</v>
      </c>
      <c r="G81" s="75">
        <v>244.8</v>
      </c>
      <c r="H81" s="75">
        <v>244.8</v>
      </c>
      <c r="I81" s="75">
        <v>244.8</v>
      </c>
      <c r="J81" s="75">
        <v>244.8</v>
      </c>
      <c r="K81" s="75">
        <v>244.8</v>
      </c>
      <c r="L81" s="75">
        <v>244.8</v>
      </c>
      <c r="M81" s="75">
        <v>244.8</v>
      </c>
      <c r="N81" s="75">
        <v>1943</v>
      </c>
    </row>
    <row r="82" spans="1:14" x14ac:dyDescent="0.25">
      <c r="A82" s="1"/>
      <c r="B82" s="73" t="s">
        <v>450</v>
      </c>
      <c r="C82" s="73" t="s">
        <v>815</v>
      </c>
      <c r="D82" s="73" t="s">
        <v>48</v>
      </c>
      <c r="E82" s="74" t="s">
        <v>408</v>
      </c>
      <c r="F82" s="75">
        <v>144.44999999999999</v>
      </c>
      <c r="G82" s="75">
        <v>141.75</v>
      </c>
      <c r="H82" s="75">
        <v>176.25</v>
      </c>
      <c r="I82" s="75">
        <v>174.1</v>
      </c>
      <c r="J82" s="75">
        <v>167.05</v>
      </c>
      <c r="K82" s="75">
        <v>181.15</v>
      </c>
      <c r="L82" s="75">
        <v>183.2</v>
      </c>
      <c r="M82" s="75">
        <v>157.05000000000001</v>
      </c>
      <c r="N82" s="75">
        <v>1325</v>
      </c>
    </row>
    <row r="83" spans="1:14" x14ac:dyDescent="0.25">
      <c r="A83" s="1"/>
      <c r="B83" s="73" t="s">
        <v>455</v>
      </c>
      <c r="C83" s="73" t="s">
        <v>945</v>
      </c>
      <c r="D83" s="73" t="s">
        <v>946</v>
      </c>
      <c r="E83" s="74" t="s">
        <v>409</v>
      </c>
      <c r="F83" s="75"/>
      <c r="G83" s="75"/>
      <c r="H83" s="75"/>
      <c r="I83" s="75"/>
      <c r="J83" s="75"/>
      <c r="K83" s="75">
        <v>65.7</v>
      </c>
      <c r="L83" s="75">
        <v>465.35</v>
      </c>
      <c r="M83" s="75">
        <v>328.55</v>
      </c>
      <c r="N83" s="75">
        <v>859.6</v>
      </c>
    </row>
    <row r="84" spans="1:14" x14ac:dyDescent="0.25">
      <c r="A84" s="1"/>
      <c r="B84" s="73" t="s">
        <v>455</v>
      </c>
      <c r="C84" s="73" t="s">
        <v>945</v>
      </c>
      <c r="D84" s="73" t="s">
        <v>947</v>
      </c>
      <c r="E84" s="74" t="s">
        <v>409</v>
      </c>
      <c r="F84" s="75">
        <v>796.2</v>
      </c>
      <c r="G84" s="75">
        <v>802.5</v>
      </c>
      <c r="H84" s="75">
        <v>837.05</v>
      </c>
      <c r="I84" s="75">
        <v>909.62</v>
      </c>
      <c r="J84" s="75">
        <v>904.05</v>
      </c>
      <c r="K84" s="75">
        <v>862.1</v>
      </c>
      <c r="L84" s="75">
        <v>722.75</v>
      </c>
      <c r="M84" s="75">
        <v>925.4</v>
      </c>
      <c r="N84" s="75">
        <v>6759.67</v>
      </c>
    </row>
    <row r="85" spans="1:14" x14ac:dyDescent="0.25">
      <c r="A85" s="1"/>
      <c r="B85" s="73" t="s">
        <v>427</v>
      </c>
      <c r="C85" s="73" t="s">
        <v>948</v>
      </c>
      <c r="D85" s="73" t="s">
        <v>948</v>
      </c>
      <c r="E85" s="74" t="s">
        <v>410</v>
      </c>
      <c r="F85" s="75">
        <v>538.79999999999995</v>
      </c>
      <c r="G85" s="75">
        <v>418.65</v>
      </c>
      <c r="H85" s="75">
        <v>457.4</v>
      </c>
      <c r="I85" s="75">
        <v>457.85</v>
      </c>
      <c r="J85" s="75">
        <v>742.5</v>
      </c>
      <c r="K85" s="75">
        <v>640.35</v>
      </c>
      <c r="L85" s="75">
        <v>688.7</v>
      </c>
      <c r="M85" s="75">
        <v>789.4</v>
      </c>
      <c r="N85" s="75">
        <v>4733.6499999999996</v>
      </c>
    </row>
    <row r="86" spans="1:14" x14ac:dyDescent="0.25">
      <c r="A86" s="1"/>
      <c r="B86" s="73" t="s">
        <v>228</v>
      </c>
      <c r="C86" s="73" t="s">
        <v>949</v>
      </c>
      <c r="D86" s="73" t="s">
        <v>48</v>
      </c>
      <c r="E86" s="74" t="s">
        <v>411</v>
      </c>
      <c r="F86" s="75">
        <v>61.9</v>
      </c>
      <c r="G86" s="75">
        <v>35.15</v>
      </c>
      <c r="H86" s="75">
        <v>23.85</v>
      </c>
      <c r="I86" s="75">
        <v>54.9</v>
      </c>
      <c r="J86" s="75">
        <v>127</v>
      </c>
      <c r="K86" s="75">
        <v>84.3</v>
      </c>
      <c r="L86" s="75">
        <v>43.3</v>
      </c>
      <c r="M86" s="75">
        <v>38.6</v>
      </c>
      <c r="N86" s="75">
        <v>469</v>
      </c>
    </row>
    <row r="87" spans="1:14" x14ac:dyDescent="0.25">
      <c r="A87" s="1"/>
      <c r="B87" s="73" t="s">
        <v>428</v>
      </c>
      <c r="C87" s="73" t="s">
        <v>950</v>
      </c>
      <c r="D87" s="73" t="s">
        <v>48</v>
      </c>
      <c r="E87" s="74" t="s">
        <v>411</v>
      </c>
      <c r="F87" s="75">
        <v>56.9</v>
      </c>
      <c r="G87" s="75">
        <v>33.1</v>
      </c>
      <c r="H87" s="75">
        <v>39.4</v>
      </c>
      <c r="I87" s="75">
        <v>111.35</v>
      </c>
      <c r="J87" s="75">
        <v>188.4</v>
      </c>
      <c r="K87" s="75">
        <v>139.65</v>
      </c>
      <c r="L87" s="75">
        <v>63.4</v>
      </c>
      <c r="M87" s="75">
        <v>38.450000000000003</v>
      </c>
      <c r="N87" s="75">
        <v>670.65</v>
      </c>
    </row>
    <row r="88" spans="1:14" x14ac:dyDescent="0.25">
      <c r="A88" s="1"/>
      <c r="B88" s="73" t="s">
        <v>435</v>
      </c>
      <c r="C88" s="73" t="s">
        <v>816</v>
      </c>
      <c r="D88" s="73" t="s">
        <v>908</v>
      </c>
      <c r="E88" s="74" t="s">
        <v>408</v>
      </c>
      <c r="F88" s="75">
        <v>73.650000000000006</v>
      </c>
      <c r="G88" s="75">
        <v>81.05</v>
      </c>
      <c r="H88" s="75">
        <v>78.8</v>
      </c>
      <c r="I88" s="75">
        <v>79.95</v>
      </c>
      <c r="J88" s="75">
        <v>75.95</v>
      </c>
      <c r="K88" s="75">
        <v>80.5</v>
      </c>
      <c r="L88" s="75">
        <v>83.35</v>
      </c>
      <c r="M88" s="75">
        <v>83.4</v>
      </c>
      <c r="N88" s="75">
        <v>636.65</v>
      </c>
    </row>
    <row r="89" spans="1:14" x14ac:dyDescent="0.25">
      <c r="A89" s="1"/>
      <c r="B89" s="73" t="s">
        <v>420</v>
      </c>
      <c r="C89" s="73" t="s">
        <v>817</v>
      </c>
      <c r="D89" s="73" t="s">
        <v>48</v>
      </c>
      <c r="E89" s="74" t="s">
        <v>408</v>
      </c>
      <c r="F89" s="75">
        <v>437</v>
      </c>
      <c r="G89" s="75">
        <v>438.4</v>
      </c>
      <c r="H89" s="75">
        <v>431.6</v>
      </c>
      <c r="I89" s="75">
        <v>432.55</v>
      </c>
      <c r="J89" s="75">
        <v>435.15</v>
      </c>
      <c r="K89" s="75">
        <v>439.7</v>
      </c>
      <c r="L89" s="75">
        <v>440.1</v>
      </c>
      <c r="M89" s="75">
        <v>440.4</v>
      </c>
      <c r="N89" s="75">
        <v>3494.9</v>
      </c>
    </row>
    <row r="90" spans="1:14" x14ac:dyDescent="0.25">
      <c r="A90" s="1"/>
      <c r="B90" s="73" t="s">
        <v>436</v>
      </c>
      <c r="C90" s="73" t="s">
        <v>818</v>
      </c>
      <c r="D90" s="73" t="s">
        <v>48</v>
      </c>
      <c r="E90" s="74" t="s">
        <v>408</v>
      </c>
      <c r="F90" s="75">
        <v>451.15</v>
      </c>
      <c r="G90" s="75">
        <v>450.5</v>
      </c>
      <c r="H90" s="75">
        <v>425.05</v>
      </c>
      <c r="I90" s="75">
        <v>127.2</v>
      </c>
      <c r="J90" s="75">
        <v>250.7</v>
      </c>
      <c r="K90" s="75">
        <v>451.2</v>
      </c>
      <c r="L90" s="75">
        <v>451.1</v>
      </c>
      <c r="M90" s="75">
        <v>450.45</v>
      </c>
      <c r="N90" s="75">
        <v>3057.35</v>
      </c>
    </row>
    <row r="91" spans="1:14" x14ac:dyDescent="0.25">
      <c r="A91" s="1"/>
      <c r="B91" s="73" t="s">
        <v>424</v>
      </c>
      <c r="C91" s="73" t="s">
        <v>951</v>
      </c>
      <c r="D91" s="73" t="s">
        <v>48</v>
      </c>
      <c r="E91" s="74" t="s">
        <v>409</v>
      </c>
      <c r="F91" s="75"/>
      <c r="G91" s="75"/>
      <c r="H91" s="75"/>
      <c r="I91" s="75"/>
      <c r="J91" s="75"/>
      <c r="K91" s="75"/>
      <c r="L91" s="75"/>
      <c r="M91" s="75"/>
      <c r="N91" s="75">
        <v>0</v>
      </c>
    </row>
    <row r="92" spans="1:14" x14ac:dyDescent="0.25">
      <c r="A92" s="1"/>
      <c r="B92" s="73" t="s">
        <v>424</v>
      </c>
      <c r="C92" s="73" t="s">
        <v>952</v>
      </c>
      <c r="D92" s="73" t="s">
        <v>48</v>
      </c>
      <c r="E92" s="74" t="s">
        <v>409</v>
      </c>
      <c r="F92" s="75"/>
      <c r="G92" s="75"/>
      <c r="H92" s="75"/>
      <c r="I92" s="75"/>
      <c r="J92" s="75"/>
      <c r="K92" s="75"/>
      <c r="L92" s="75"/>
      <c r="M92" s="75"/>
      <c r="N92" s="75">
        <v>0</v>
      </c>
    </row>
    <row r="93" spans="1:14" x14ac:dyDescent="0.25">
      <c r="A93" s="1"/>
      <c r="B93" s="73" t="s">
        <v>422</v>
      </c>
      <c r="C93" s="73" t="s">
        <v>819</v>
      </c>
      <c r="D93" s="73" t="s">
        <v>48</v>
      </c>
      <c r="E93" s="74" t="s">
        <v>408</v>
      </c>
      <c r="F93" s="75">
        <v>2173</v>
      </c>
      <c r="G93" s="75">
        <v>1849.5</v>
      </c>
      <c r="H93" s="75">
        <v>2179.65</v>
      </c>
      <c r="I93" s="75">
        <v>1920.05</v>
      </c>
      <c r="J93" s="75">
        <v>1893.3</v>
      </c>
      <c r="K93" s="75">
        <v>2162.5</v>
      </c>
      <c r="L93" s="75">
        <v>2164.1999999999998</v>
      </c>
      <c r="M93" s="75">
        <v>2169.3000000000002</v>
      </c>
      <c r="N93" s="75">
        <v>16511.5</v>
      </c>
    </row>
    <row r="94" spans="1:14" x14ac:dyDescent="0.25">
      <c r="A94" s="1"/>
      <c r="B94" s="73" t="s">
        <v>413</v>
      </c>
      <c r="C94" s="73" t="s">
        <v>953</v>
      </c>
      <c r="D94" s="73" t="s">
        <v>48</v>
      </c>
      <c r="E94" s="74" t="s">
        <v>408</v>
      </c>
      <c r="F94" s="75"/>
      <c r="G94" s="75"/>
      <c r="H94" s="75"/>
      <c r="I94" s="75"/>
      <c r="J94" s="75"/>
      <c r="K94" s="75"/>
      <c r="L94" s="75"/>
      <c r="M94" s="75"/>
      <c r="N94" s="75">
        <v>0</v>
      </c>
    </row>
    <row r="95" spans="1:14" x14ac:dyDescent="0.25">
      <c r="A95" s="1"/>
      <c r="B95" s="73" t="s">
        <v>82</v>
      </c>
      <c r="C95" s="73" t="s">
        <v>820</v>
      </c>
      <c r="D95" s="73" t="s">
        <v>48</v>
      </c>
      <c r="E95" s="74" t="s">
        <v>408</v>
      </c>
      <c r="F95" s="75">
        <v>10008.950000000001</v>
      </c>
      <c r="G95" s="75">
        <v>13509.65</v>
      </c>
      <c r="H95" s="75">
        <v>13475.45</v>
      </c>
      <c r="I95" s="75">
        <v>13406.25</v>
      </c>
      <c r="J95" s="75">
        <v>13426.15</v>
      </c>
      <c r="K95" s="75">
        <v>13440.05</v>
      </c>
      <c r="L95" s="75">
        <v>13427.6</v>
      </c>
      <c r="M95" s="75">
        <v>13408.95</v>
      </c>
      <c r="N95" s="75">
        <v>104103.05</v>
      </c>
    </row>
    <row r="96" spans="1:14" x14ac:dyDescent="0.25">
      <c r="A96" s="1"/>
      <c r="B96" s="73" t="s">
        <v>82</v>
      </c>
      <c r="C96" s="73" t="s">
        <v>85</v>
      </c>
      <c r="D96" s="73" t="s">
        <v>214</v>
      </c>
      <c r="E96" s="74" t="s">
        <v>409</v>
      </c>
      <c r="F96" s="75"/>
      <c r="G96" s="75"/>
      <c r="H96" s="75"/>
      <c r="I96" s="75">
        <v>2346.15</v>
      </c>
      <c r="J96" s="75">
        <v>3078.3</v>
      </c>
      <c r="K96" s="75">
        <v>3219.7</v>
      </c>
      <c r="L96" s="75">
        <v>3035.85</v>
      </c>
      <c r="M96" s="75">
        <v>2982.7</v>
      </c>
      <c r="N96" s="75">
        <v>14662.7</v>
      </c>
    </row>
    <row r="97" spans="1:14" x14ac:dyDescent="0.25">
      <c r="A97" s="1"/>
      <c r="B97" s="73" t="s">
        <v>82</v>
      </c>
      <c r="C97" s="73" t="s">
        <v>85</v>
      </c>
      <c r="D97" s="73" t="s">
        <v>932</v>
      </c>
      <c r="E97" s="74" t="s">
        <v>409</v>
      </c>
      <c r="F97" s="75"/>
      <c r="G97" s="75">
        <v>1165.5</v>
      </c>
      <c r="H97" s="75">
        <v>4076</v>
      </c>
      <c r="I97" s="75">
        <v>3216.25</v>
      </c>
      <c r="J97" s="75">
        <v>3091.45</v>
      </c>
      <c r="K97" s="75">
        <v>3217.3</v>
      </c>
      <c r="L97" s="75">
        <v>3026.8</v>
      </c>
      <c r="M97" s="75">
        <v>2977.8</v>
      </c>
      <c r="N97" s="75">
        <v>20771.099999999999</v>
      </c>
    </row>
    <row r="98" spans="1:14" x14ac:dyDescent="0.25">
      <c r="A98" s="1"/>
      <c r="B98" s="73" t="s">
        <v>82</v>
      </c>
      <c r="C98" s="73" t="s">
        <v>85</v>
      </c>
      <c r="D98" s="73" t="s">
        <v>933</v>
      </c>
      <c r="E98" s="74" t="s">
        <v>409</v>
      </c>
      <c r="F98" s="75"/>
      <c r="G98" s="75">
        <v>3573.15</v>
      </c>
      <c r="H98" s="75">
        <v>4104.95</v>
      </c>
      <c r="I98" s="75">
        <v>3226.3</v>
      </c>
      <c r="J98" s="75">
        <v>3094.85</v>
      </c>
      <c r="K98" s="75">
        <v>3219.05</v>
      </c>
      <c r="L98" s="75">
        <v>3029.6</v>
      </c>
      <c r="M98" s="75">
        <v>2974.85</v>
      </c>
      <c r="N98" s="75">
        <v>23222.75</v>
      </c>
    </row>
    <row r="99" spans="1:14" x14ac:dyDescent="0.25">
      <c r="A99" s="1"/>
      <c r="B99" s="73" t="s">
        <v>82</v>
      </c>
      <c r="C99" s="73" t="s">
        <v>85</v>
      </c>
      <c r="D99" s="73" t="s">
        <v>906</v>
      </c>
      <c r="E99" s="74" t="s">
        <v>409</v>
      </c>
      <c r="F99" s="75"/>
      <c r="G99" s="75">
        <v>2135.75</v>
      </c>
      <c r="H99" s="75">
        <v>4227.75</v>
      </c>
      <c r="I99" s="75">
        <v>5016.8</v>
      </c>
      <c r="J99" s="75">
        <v>5432.85</v>
      </c>
      <c r="K99" s="75">
        <v>5552.2</v>
      </c>
      <c r="L99" s="75">
        <v>5405.7</v>
      </c>
      <c r="M99" s="75">
        <v>5333.9</v>
      </c>
      <c r="N99" s="75">
        <v>33104.949999999997</v>
      </c>
    </row>
    <row r="100" spans="1:14" x14ac:dyDescent="0.25">
      <c r="A100" s="1"/>
      <c r="B100" s="73" t="s">
        <v>82</v>
      </c>
      <c r="C100" s="73" t="s">
        <v>88</v>
      </c>
      <c r="D100" s="73" t="s">
        <v>940</v>
      </c>
      <c r="E100" s="74" t="s">
        <v>409</v>
      </c>
      <c r="F100" s="75">
        <v>454.1</v>
      </c>
      <c r="G100" s="75">
        <v>3712.5</v>
      </c>
      <c r="H100" s="75">
        <v>4774.05</v>
      </c>
      <c r="I100" s="75">
        <v>4599.6000000000004</v>
      </c>
      <c r="J100" s="75">
        <v>4401.6000000000004</v>
      </c>
      <c r="K100" s="75">
        <v>3835.95</v>
      </c>
      <c r="L100" s="75">
        <v>4318.3500000000004</v>
      </c>
      <c r="M100" s="75">
        <v>4046.45</v>
      </c>
      <c r="N100" s="75">
        <v>30142.6</v>
      </c>
    </row>
    <row r="101" spans="1:14" x14ac:dyDescent="0.25">
      <c r="A101" s="1"/>
      <c r="B101" s="73" t="s">
        <v>82</v>
      </c>
      <c r="C101" s="73" t="s">
        <v>88</v>
      </c>
      <c r="D101" s="73" t="s">
        <v>906</v>
      </c>
      <c r="E101" s="74" t="s">
        <v>409</v>
      </c>
      <c r="F101" s="75">
        <v>262.75</v>
      </c>
      <c r="G101" s="75">
        <v>1823.75</v>
      </c>
      <c r="H101" s="75">
        <v>2503.5</v>
      </c>
      <c r="I101" s="75">
        <v>2442.5</v>
      </c>
      <c r="J101" s="75">
        <v>2377.4499999999998</v>
      </c>
      <c r="K101" s="75">
        <v>1992.5</v>
      </c>
      <c r="L101" s="75">
        <v>2337.85</v>
      </c>
      <c r="M101" s="75">
        <v>2234.9499999999998</v>
      </c>
      <c r="N101" s="75">
        <v>15975.25</v>
      </c>
    </row>
    <row r="102" spans="1:14" x14ac:dyDescent="0.25">
      <c r="A102" s="1"/>
      <c r="B102" s="73" t="s">
        <v>82</v>
      </c>
      <c r="C102" s="73" t="s">
        <v>821</v>
      </c>
      <c r="D102" s="73" t="s">
        <v>48</v>
      </c>
      <c r="E102" s="74" t="s">
        <v>408</v>
      </c>
      <c r="F102" s="75">
        <v>246.85</v>
      </c>
      <c r="G102" s="75">
        <v>251.7</v>
      </c>
      <c r="H102" s="75">
        <v>251.3</v>
      </c>
      <c r="I102" s="75">
        <v>252</v>
      </c>
      <c r="J102" s="75">
        <v>251.45</v>
      </c>
      <c r="K102" s="75">
        <v>245.85</v>
      </c>
      <c r="L102" s="75">
        <v>250.65</v>
      </c>
      <c r="M102" s="75">
        <v>251.6</v>
      </c>
      <c r="N102" s="75">
        <v>2001.4</v>
      </c>
    </row>
    <row r="103" spans="1:14" x14ac:dyDescent="0.25">
      <c r="A103" s="1"/>
      <c r="B103" s="73" t="s">
        <v>429</v>
      </c>
      <c r="C103" s="73" t="s">
        <v>954</v>
      </c>
      <c r="D103" s="73" t="s">
        <v>48</v>
      </c>
      <c r="E103" s="74" t="s">
        <v>410</v>
      </c>
      <c r="F103" s="75">
        <v>2.1</v>
      </c>
      <c r="G103" s="75">
        <v>1.5</v>
      </c>
      <c r="H103" s="75">
        <v>2.1</v>
      </c>
      <c r="I103" s="75">
        <v>1.9</v>
      </c>
      <c r="J103" s="75">
        <v>2.1</v>
      </c>
      <c r="K103" s="75">
        <v>1.6</v>
      </c>
      <c r="L103" s="75">
        <v>2.1</v>
      </c>
      <c r="M103" s="75">
        <v>2.15</v>
      </c>
      <c r="N103" s="75">
        <v>15.55</v>
      </c>
    </row>
    <row r="104" spans="1:14" x14ac:dyDescent="0.25">
      <c r="A104" s="1"/>
      <c r="B104" s="73" t="s">
        <v>419</v>
      </c>
      <c r="C104" s="73" t="s">
        <v>822</v>
      </c>
      <c r="D104" s="73" t="s">
        <v>48</v>
      </c>
      <c r="E104" s="74" t="s">
        <v>408</v>
      </c>
      <c r="F104" s="75">
        <v>1441.45</v>
      </c>
      <c r="G104" s="75">
        <v>1568.5</v>
      </c>
      <c r="H104" s="75">
        <v>1959.7</v>
      </c>
      <c r="I104" s="75">
        <v>1966.45</v>
      </c>
      <c r="J104" s="75">
        <v>1886.55</v>
      </c>
      <c r="K104" s="75">
        <v>1749.6</v>
      </c>
      <c r="L104" s="75">
        <v>1818.45</v>
      </c>
      <c r="M104" s="75">
        <v>1839.645</v>
      </c>
      <c r="N104" s="75">
        <v>14230.344999999999</v>
      </c>
    </row>
    <row r="105" spans="1:14" x14ac:dyDescent="0.25">
      <c r="A105" s="1"/>
      <c r="B105" s="73" t="s">
        <v>431</v>
      </c>
      <c r="C105" s="73" t="s">
        <v>823</v>
      </c>
      <c r="D105" s="73" t="s">
        <v>48</v>
      </c>
      <c r="E105" s="74" t="s">
        <v>408</v>
      </c>
      <c r="F105" s="75">
        <v>87.15</v>
      </c>
      <c r="G105" s="75">
        <v>88.3</v>
      </c>
      <c r="H105" s="75">
        <v>86.45</v>
      </c>
      <c r="I105" s="75">
        <v>82.3</v>
      </c>
      <c r="J105" s="75">
        <v>80.849999999999994</v>
      </c>
      <c r="K105" s="75">
        <v>86.2</v>
      </c>
      <c r="L105" s="75">
        <v>84.7</v>
      </c>
      <c r="M105" s="75">
        <v>65.55</v>
      </c>
      <c r="N105" s="75">
        <v>661.5</v>
      </c>
    </row>
    <row r="106" spans="1:14" x14ac:dyDescent="0.25">
      <c r="A106" s="1"/>
      <c r="B106" s="73" t="s">
        <v>451</v>
      </c>
      <c r="C106" s="73" t="s">
        <v>955</v>
      </c>
      <c r="D106" s="73" t="s">
        <v>48</v>
      </c>
      <c r="E106" s="74" t="s">
        <v>410</v>
      </c>
      <c r="F106" s="75">
        <v>99.55</v>
      </c>
      <c r="G106" s="75">
        <v>94.75</v>
      </c>
      <c r="H106" s="75">
        <v>105.1</v>
      </c>
      <c r="I106" s="75">
        <v>97</v>
      </c>
      <c r="J106" s="75">
        <v>125.15</v>
      </c>
      <c r="K106" s="75">
        <v>125.6</v>
      </c>
      <c r="L106" s="75">
        <v>123.2</v>
      </c>
      <c r="M106" s="75">
        <v>139.1</v>
      </c>
      <c r="N106" s="75">
        <v>909.45</v>
      </c>
    </row>
    <row r="107" spans="1:14" x14ac:dyDescent="0.25">
      <c r="A107" s="1"/>
      <c r="B107" s="73" t="s">
        <v>243</v>
      </c>
      <c r="C107" s="73" t="s">
        <v>956</v>
      </c>
      <c r="D107" s="73" t="s">
        <v>48</v>
      </c>
      <c r="E107" s="74" t="s">
        <v>409</v>
      </c>
      <c r="F107" s="75"/>
      <c r="G107" s="75"/>
      <c r="H107" s="75"/>
      <c r="I107" s="75">
        <v>413.1</v>
      </c>
      <c r="J107" s="75"/>
      <c r="K107" s="75"/>
      <c r="L107" s="75"/>
      <c r="M107" s="75"/>
      <c r="N107" s="75">
        <v>413.1</v>
      </c>
    </row>
    <row r="108" spans="1:14" x14ac:dyDescent="0.25">
      <c r="A108" s="1"/>
      <c r="B108" s="73" t="s">
        <v>437</v>
      </c>
      <c r="C108" s="73" t="s">
        <v>957</v>
      </c>
      <c r="D108" s="73" t="s">
        <v>48</v>
      </c>
      <c r="E108" s="74" t="s">
        <v>410</v>
      </c>
      <c r="F108" s="75">
        <v>121.6</v>
      </c>
      <c r="G108" s="75">
        <v>124.65</v>
      </c>
      <c r="H108" s="75">
        <v>97.15</v>
      </c>
      <c r="I108" s="75">
        <v>100.7</v>
      </c>
      <c r="J108" s="75">
        <v>127.55</v>
      </c>
      <c r="K108" s="75">
        <v>113.2</v>
      </c>
      <c r="L108" s="75">
        <v>122.25</v>
      </c>
      <c r="M108" s="75">
        <v>115.2</v>
      </c>
      <c r="N108" s="75">
        <v>922.3</v>
      </c>
    </row>
    <row r="109" spans="1:14" x14ac:dyDescent="0.25">
      <c r="A109" s="1"/>
      <c r="B109" s="73" t="s">
        <v>91</v>
      </c>
      <c r="C109" s="73" t="s">
        <v>824</v>
      </c>
      <c r="D109" s="73" t="s">
        <v>48</v>
      </c>
      <c r="E109" s="74" t="s">
        <v>408</v>
      </c>
      <c r="F109" s="75">
        <v>129.1</v>
      </c>
      <c r="G109" s="75">
        <v>128.85</v>
      </c>
      <c r="H109" s="75">
        <v>129</v>
      </c>
      <c r="I109" s="75">
        <v>122.95</v>
      </c>
      <c r="J109" s="75">
        <v>125.6</v>
      </c>
      <c r="K109" s="75">
        <v>129.30000000000001</v>
      </c>
      <c r="L109" s="75">
        <v>130.25</v>
      </c>
      <c r="M109" s="75">
        <v>129.9</v>
      </c>
      <c r="N109" s="75">
        <v>1024.95</v>
      </c>
    </row>
    <row r="110" spans="1:14" x14ac:dyDescent="0.25">
      <c r="A110" s="1"/>
      <c r="B110" s="73" t="s">
        <v>91</v>
      </c>
      <c r="C110" s="73" t="s">
        <v>825</v>
      </c>
      <c r="D110" s="73" t="s">
        <v>48</v>
      </c>
      <c r="E110" s="74" t="s">
        <v>408</v>
      </c>
      <c r="F110" s="75">
        <v>5933.6</v>
      </c>
      <c r="G110" s="75">
        <v>5711.35</v>
      </c>
      <c r="H110" s="75">
        <v>4426.55</v>
      </c>
      <c r="I110" s="75">
        <v>5525.95</v>
      </c>
      <c r="J110" s="75">
        <v>5748.15</v>
      </c>
      <c r="K110" s="75">
        <v>5204.8500000000004</v>
      </c>
      <c r="L110" s="75">
        <v>5630.15</v>
      </c>
      <c r="M110" s="75">
        <v>5619.1</v>
      </c>
      <c r="N110" s="75">
        <v>43799.7</v>
      </c>
    </row>
    <row r="111" spans="1:14" x14ac:dyDescent="0.25">
      <c r="A111" s="1"/>
      <c r="B111" s="73" t="s">
        <v>91</v>
      </c>
      <c r="C111" s="73" t="s">
        <v>94</v>
      </c>
      <c r="D111" s="73" t="s">
        <v>48</v>
      </c>
      <c r="E111" s="74" t="s">
        <v>408</v>
      </c>
      <c r="F111" s="75">
        <v>2112.25</v>
      </c>
      <c r="G111" s="75">
        <v>2140.65</v>
      </c>
      <c r="H111" s="75">
        <v>2146.3000000000002</v>
      </c>
      <c r="I111" s="75">
        <v>1894.45</v>
      </c>
      <c r="J111" s="75">
        <v>2041.05</v>
      </c>
      <c r="K111" s="75">
        <v>2157</v>
      </c>
      <c r="L111" s="75">
        <v>2159.0500000000002</v>
      </c>
      <c r="M111" s="75">
        <v>2163.4</v>
      </c>
      <c r="N111" s="75">
        <v>16814.150000000001</v>
      </c>
    </row>
    <row r="112" spans="1:14" x14ac:dyDescent="0.25">
      <c r="A112" s="1"/>
      <c r="B112" s="73" t="s">
        <v>91</v>
      </c>
      <c r="C112" s="73" t="s">
        <v>827</v>
      </c>
      <c r="D112" s="73" t="s">
        <v>48</v>
      </c>
      <c r="E112" s="74" t="s">
        <v>408</v>
      </c>
      <c r="F112" s="75">
        <v>238</v>
      </c>
      <c r="G112" s="75">
        <v>237.9</v>
      </c>
      <c r="H112" s="75">
        <v>237.75</v>
      </c>
      <c r="I112" s="75">
        <v>238.15</v>
      </c>
      <c r="J112" s="75">
        <v>237.9</v>
      </c>
      <c r="K112" s="75">
        <v>237.85</v>
      </c>
      <c r="L112" s="75">
        <v>237.9</v>
      </c>
      <c r="M112" s="75">
        <v>237.9</v>
      </c>
      <c r="N112" s="75">
        <v>1903.35</v>
      </c>
    </row>
    <row r="113" spans="1:14" x14ac:dyDescent="0.25">
      <c r="A113" s="1"/>
      <c r="B113" s="73" t="s">
        <v>96</v>
      </c>
      <c r="C113" s="73" t="s">
        <v>958</v>
      </c>
      <c r="D113" s="73" t="s">
        <v>48</v>
      </c>
      <c r="E113" s="74" t="s">
        <v>411</v>
      </c>
      <c r="F113" s="75">
        <v>1002.05</v>
      </c>
      <c r="G113" s="75">
        <v>847.35</v>
      </c>
      <c r="H113" s="75">
        <v>738.95</v>
      </c>
      <c r="I113" s="75">
        <v>1372.05</v>
      </c>
      <c r="J113" s="75">
        <v>967.61982999999998</v>
      </c>
      <c r="K113" s="75">
        <v>1022.5</v>
      </c>
      <c r="L113" s="75">
        <v>1555.8</v>
      </c>
      <c r="M113" s="75">
        <v>2030.932</v>
      </c>
      <c r="N113" s="75">
        <v>9537.2518299999992</v>
      </c>
    </row>
    <row r="114" spans="1:14" x14ac:dyDescent="0.25">
      <c r="A114" s="1"/>
      <c r="B114" s="73" t="s">
        <v>96</v>
      </c>
      <c r="C114" s="73" t="s">
        <v>959</v>
      </c>
      <c r="D114" s="73" t="s">
        <v>48</v>
      </c>
      <c r="E114" s="74" t="s">
        <v>411</v>
      </c>
      <c r="F114" s="75">
        <v>1167.5</v>
      </c>
      <c r="G114" s="75">
        <v>940.8</v>
      </c>
      <c r="H114" s="75">
        <v>837.15</v>
      </c>
      <c r="I114" s="75">
        <v>1318.15</v>
      </c>
      <c r="J114" s="75">
        <v>1005.43517</v>
      </c>
      <c r="K114" s="75">
        <v>985.35</v>
      </c>
      <c r="L114" s="75">
        <v>1491.25</v>
      </c>
      <c r="M114" s="75">
        <v>1728.319</v>
      </c>
      <c r="N114" s="75">
        <v>9473.9541700000009</v>
      </c>
    </row>
    <row r="115" spans="1:14" x14ac:dyDescent="0.25">
      <c r="A115" s="1"/>
      <c r="B115" s="73" t="s">
        <v>96</v>
      </c>
      <c r="C115" s="73" t="s">
        <v>830</v>
      </c>
      <c r="D115" s="73" t="s">
        <v>48</v>
      </c>
      <c r="E115" s="74" t="s">
        <v>408</v>
      </c>
      <c r="F115" s="75">
        <v>1919.45</v>
      </c>
      <c r="G115" s="75">
        <v>1921.05</v>
      </c>
      <c r="H115" s="75">
        <v>1873.65</v>
      </c>
      <c r="I115" s="75">
        <v>1914.5</v>
      </c>
      <c r="J115" s="75">
        <v>1926.19155</v>
      </c>
      <c r="K115" s="75">
        <v>1585.35</v>
      </c>
      <c r="L115" s="75">
        <v>1913.1</v>
      </c>
      <c r="M115" s="75">
        <v>1915.8295000000001</v>
      </c>
      <c r="N115" s="75">
        <v>14969.12105</v>
      </c>
    </row>
    <row r="116" spans="1:14" x14ac:dyDescent="0.25">
      <c r="A116" s="1"/>
      <c r="B116" s="73" t="s">
        <v>96</v>
      </c>
      <c r="C116" s="73" t="s">
        <v>831</v>
      </c>
      <c r="D116" s="73" t="s">
        <v>908</v>
      </c>
      <c r="E116" s="74" t="s">
        <v>408</v>
      </c>
      <c r="F116" s="75">
        <v>14.4</v>
      </c>
      <c r="G116" s="75">
        <v>11.65</v>
      </c>
      <c r="H116" s="75"/>
      <c r="I116" s="75"/>
      <c r="J116" s="75"/>
      <c r="K116" s="75"/>
      <c r="L116" s="75">
        <v>11.1</v>
      </c>
      <c r="M116" s="75">
        <v>15.821999999999999</v>
      </c>
      <c r="N116" s="75">
        <v>52.972000000000001</v>
      </c>
    </row>
    <row r="117" spans="1:14" x14ac:dyDescent="0.25">
      <c r="A117" s="1"/>
      <c r="B117" s="73" t="s">
        <v>96</v>
      </c>
      <c r="C117" s="73" t="s">
        <v>832</v>
      </c>
      <c r="D117" s="73" t="s">
        <v>48</v>
      </c>
      <c r="E117" s="74" t="s">
        <v>408</v>
      </c>
      <c r="F117" s="75">
        <v>721.65</v>
      </c>
      <c r="G117" s="75">
        <v>719.95</v>
      </c>
      <c r="H117" s="75">
        <v>15.3</v>
      </c>
      <c r="I117" s="75"/>
      <c r="J117" s="75"/>
      <c r="K117" s="75"/>
      <c r="L117" s="75">
        <v>571.9</v>
      </c>
      <c r="M117" s="75">
        <v>718.15800000000002</v>
      </c>
      <c r="N117" s="75">
        <v>2746.9580000000001</v>
      </c>
    </row>
    <row r="118" spans="1:14" x14ac:dyDescent="0.25">
      <c r="A118" s="1"/>
      <c r="B118" s="73" t="s">
        <v>96</v>
      </c>
      <c r="C118" s="73" t="s">
        <v>833</v>
      </c>
      <c r="D118" s="73" t="s">
        <v>48</v>
      </c>
      <c r="E118" s="74" t="s">
        <v>408</v>
      </c>
      <c r="F118" s="75">
        <v>4667.8999999999996</v>
      </c>
      <c r="G118" s="75">
        <v>4690.1499999999996</v>
      </c>
      <c r="H118" s="75">
        <v>4482.6499999999996</v>
      </c>
      <c r="I118" s="75">
        <v>5523.2</v>
      </c>
      <c r="J118" s="75">
        <v>5948.7628350000005</v>
      </c>
      <c r="K118" s="75">
        <v>5867.75</v>
      </c>
      <c r="L118" s="75">
        <v>4977.7</v>
      </c>
      <c r="M118" s="75">
        <v>5381.058</v>
      </c>
      <c r="N118" s="75">
        <v>41539.170834999997</v>
      </c>
    </row>
    <row r="119" spans="1:14" x14ac:dyDescent="0.25">
      <c r="A119" s="1"/>
      <c r="B119" s="73" t="s">
        <v>96</v>
      </c>
      <c r="C119" s="73" t="s">
        <v>834</v>
      </c>
      <c r="D119" s="73" t="s">
        <v>48</v>
      </c>
      <c r="E119" s="74" t="s">
        <v>408</v>
      </c>
      <c r="F119" s="75">
        <v>3067.4</v>
      </c>
      <c r="G119" s="75">
        <v>3096.1</v>
      </c>
      <c r="H119" s="75">
        <v>3019.3</v>
      </c>
      <c r="I119" s="75">
        <v>3064.25</v>
      </c>
      <c r="J119" s="75">
        <v>3075.25261</v>
      </c>
      <c r="K119" s="75">
        <v>3092.65</v>
      </c>
      <c r="L119" s="75">
        <v>3093.45</v>
      </c>
      <c r="M119" s="75">
        <v>3066.5309999999999</v>
      </c>
      <c r="N119" s="75">
        <v>24574.93361</v>
      </c>
    </row>
    <row r="120" spans="1:14" x14ac:dyDescent="0.25">
      <c r="A120" s="1"/>
      <c r="B120" s="73" t="s">
        <v>96</v>
      </c>
      <c r="C120" s="73" t="s">
        <v>835</v>
      </c>
      <c r="D120" s="73" t="s">
        <v>48</v>
      </c>
      <c r="E120" s="74" t="s">
        <v>408</v>
      </c>
      <c r="F120" s="75">
        <v>1527.9</v>
      </c>
      <c r="G120" s="75">
        <v>1525.5</v>
      </c>
      <c r="H120" s="75">
        <v>1465.45</v>
      </c>
      <c r="I120" s="75">
        <v>1452.45</v>
      </c>
      <c r="J120" s="75">
        <v>1508.7922550000001</v>
      </c>
      <c r="K120" s="75">
        <v>1513.3</v>
      </c>
      <c r="L120" s="75">
        <v>1525.7</v>
      </c>
      <c r="M120" s="75">
        <v>1528.3275000000001</v>
      </c>
      <c r="N120" s="75">
        <v>12047.419755000001</v>
      </c>
    </row>
    <row r="121" spans="1:14" x14ac:dyDescent="0.25">
      <c r="A121" s="1"/>
      <c r="B121" s="73" t="s">
        <v>96</v>
      </c>
      <c r="C121" s="73" t="s">
        <v>960</v>
      </c>
      <c r="D121" s="73" t="s">
        <v>961</v>
      </c>
      <c r="E121" s="74" t="s">
        <v>410</v>
      </c>
      <c r="F121" s="75">
        <v>767</v>
      </c>
      <c r="G121" s="75">
        <v>634.9</v>
      </c>
      <c r="H121" s="75">
        <v>560.85</v>
      </c>
      <c r="I121" s="75">
        <v>771.2</v>
      </c>
      <c r="J121" s="75">
        <v>884.15</v>
      </c>
      <c r="K121" s="75">
        <v>755.2</v>
      </c>
      <c r="L121" s="75">
        <v>924.8</v>
      </c>
      <c r="M121" s="75">
        <v>1179.8219999999999</v>
      </c>
      <c r="N121" s="75">
        <v>6477.9219999999996</v>
      </c>
    </row>
    <row r="122" spans="1:14" x14ac:dyDescent="0.25">
      <c r="A122" s="1"/>
      <c r="B122" s="73" t="s">
        <v>96</v>
      </c>
      <c r="C122" s="73" t="s">
        <v>962</v>
      </c>
      <c r="D122" s="73" t="s">
        <v>48</v>
      </c>
      <c r="E122" s="74" t="s">
        <v>410</v>
      </c>
      <c r="F122" s="75">
        <v>987.8</v>
      </c>
      <c r="G122" s="75">
        <v>827.45</v>
      </c>
      <c r="H122" s="75">
        <v>689.8</v>
      </c>
      <c r="I122" s="75">
        <v>873.05</v>
      </c>
      <c r="J122" s="75">
        <v>1099.0999999999999</v>
      </c>
      <c r="K122" s="75">
        <v>914.95</v>
      </c>
      <c r="L122" s="75">
        <v>1204.05</v>
      </c>
      <c r="M122" s="75">
        <v>1479.3434999999999</v>
      </c>
      <c r="N122" s="75">
        <v>8075.5434999999998</v>
      </c>
    </row>
    <row r="123" spans="1:14" x14ac:dyDescent="0.25">
      <c r="A123" s="1"/>
      <c r="B123" s="73" t="s">
        <v>96</v>
      </c>
      <c r="C123" s="73" t="s">
        <v>963</v>
      </c>
      <c r="D123" s="73" t="s">
        <v>99</v>
      </c>
      <c r="E123" s="74" t="s">
        <v>409</v>
      </c>
      <c r="F123" s="75"/>
      <c r="G123" s="75"/>
      <c r="H123" s="75"/>
      <c r="I123" s="75"/>
      <c r="J123" s="75"/>
      <c r="K123" s="75"/>
      <c r="L123" s="75"/>
      <c r="M123" s="75"/>
      <c r="N123" s="75">
        <v>0</v>
      </c>
    </row>
    <row r="124" spans="1:14" x14ac:dyDescent="0.25">
      <c r="A124" s="1"/>
      <c r="B124" s="73" t="s">
        <v>96</v>
      </c>
      <c r="C124" s="73" t="s">
        <v>963</v>
      </c>
      <c r="D124" s="73" t="s">
        <v>964</v>
      </c>
      <c r="E124" s="74" t="s">
        <v>409</v>
      </c>
      <c r="F124" s="75"/>
      <c r="G124" s="75"/>
      <c r="H124" s="75"/>
      <c r="I124" s="75"/>
      <c r="J124" s="75"/>
      <c r="K124" s="75"/>
      <c r="L124" s="75"/>
      <c r="M124" s="75"/>
      <c r="N124" s="75">
        <v>0</v>
      </c>
    </row>
    <row r="125" spans="1:14" x14ac:dyDescent="0.25">
      <c r="A125" s="1"/>
      <c r="B125" s="73" t="s">
        <v>96</v>
      </c>
      <c r="C125" s="73" t="s">
        <v>963</v>
      </c>
      <c r="D125" s="73" t="s">
        <v>965</v>
      </c>
      <c r="E125" s="74" t="s">
        <v>409</v>
      </c>
      <c r="F125" s="75"/>
      <c r="G125" s="75"/>
      <c r="H125" s="75"/>
      <c r="I125" s="75"/>
      <c r="J125" s="75"/>
      <c r="K125" s="75"/>
      <c r="L125" s="75"/>
      <c r="M125" s="75"/>
      <c r="N125" s="75">
        <v>0</v>
      </c>
    </row>
    <row r="126" spans="1:14" x14ac:dyDescent="0.25">
      <c r="A126" s="1"/>
      <c r="B126" s="73" t="s">
        <v>96</v>
      </c>
      <c r="C126" s="73" t="s">
        <v>966</v>
      </c>
      <c r="D126" s="73" t="s">
        <v>967</v>
      </c>
      <c r="E126" s="74" t="s">
        <v>409</v>
      </c>
      <c r="F126" s="75"/>
      <c r="G126" s="75"/>
      <c r="H126" s="75"/>
      <c r="I126" s="75"/>
      <c r="J126" s="75"/>
      <c r="K126" s="75"/>
      <c r="L126" s="75"/>
      <c r="M126" s="75"/>
      <c r="N126" s="75">
        <v>0</v>
      </c>
    </row>
    <row r="127" spans="1:14" x14ac:dyDescent="0.25">
      <c r="A127" s="1"/>
      <c r="B127" s="73" t="s">
        <v>96</v>
      </c>
      <c r="C127" s="73" t="s">
        <v>102</v>
      </c>
      <c r="D127" s="73" t="s">
        <v>933</v>
      </c>
      <c r="E127" s="74" t="s">
        <v>409</v>
      </c>
      <c r="F127" s="75">
        <v>2161.85</v>
      </c>
      <c r="G127" s="75">
        <v>2917.15</v>
      </c>
      <c r="H127" s="75">
        <v>3442.05</v>
      </c>
      <c r="I127" s="75">
        <v>3427.3</v>
      </c>
      <c r="J127" s="75">
        <v>2180.684135</v>
      </c>
      <c r="K127" s="75">
        <v>2970.7</v>
      </c>
      <c r="L127" s="75">
        <v>3012.9</v>
      </c>
      <c r="M127" s="75">
        <v>3041.058</v>
      </c>
      <c r="N127" s="75">
        <v>23153.692135000001</v>
      </c>
    </row>
    <row r="128" spans="1:14" x14ac:dyDescent="0.25">
      <c r="A128" s="1"/>
      <c r="B128" s="73" t="s">
        <v>96</v>
      </c>
      <c r="C128" s="73" t="s">
        <v>102</v>
      </c>
      <c r="D128" s="73" t="s">
        <v>266</v>
      </c>
      <c r="E128" s="74" t="s">
        <v>409</v>
      </c>
      <c r="F128" s="75">
        <v>2159.3000000000002</v>
      </c>
      <c r="G128" s="75">
        <v>2903.2</v>
      </c>
      <c r="H128" s="75">
        <v>3423.65</v>
      </c>
      <c r="I128" s="75">
        <v>3406.1</v>
      </c>
      <c r="J128" s="75">
        <v>2176.2649900000001</v>
      </c>
      <c r="K128" s="75">
        <v>2844.15</v>
      </c>
      <c r="L128" s="75"/>
      <c r="M128" s="75"/>
      <c r="N128" s="75">
        <v>16912.664990000001</v>
      </c>
    </row>
    <row r="129" spans="1:14" x14ac:dyDescent="0.25">
      <c r="A129" s="1"/>
      <c r="B129" s="73" t="s">
        <v>96</v>
      </c>
      <c r="C129" s="73" t="s">
        <v>102</v>
      </c>
      <c r="D129" s="73" t="s">
        <v>968</v>
      </c>
      <c r="E129" s="74" t="s">
        <v>409</v>
      </c>
      <c r="F129" s="75">
        <v>2717.15</v>
      </c>
      <c r="G129" s="75">
        <v>3192.4</v>
      </c>
      <c r="H129" s="75">
        <v>3529.15</v>
      </c>
      <c r="I129" s="75">
        <v>3523.05</v>
      </c>
      <c r="J129" s="75">
        <v>2730.3468200000002</v>
      </c>
      <c r="K129" s="75">
        <v>3166.3</v>
      </c>
      <c r="L129" s="75">
        <v>1410.8</v>
      </c>
      <c r="M129" s="75">
        <v>1450.674</v>
      </c>
      <c r="N129" s="75">
        <v>21719.87082</v>
      </c>
    </row>
    <row r="130" spans="1:14" x14ac:dyDescent="0.25">
      <c r="A130" s="1"/>
      <c r="B130" s="73" t="s">
        <v>969</v>
      </c>
      <c r="C130" s="73" t="s">
        <v>970</v>
      </c>
      <c r="D130" s="73" t="s">
        <v>48</v>
      </c>
      <c r="E130" s="74" t="s">
        <v>410</v>
      </c>
      <c r="F130" s="75">
        <v>145.44999999999999</v>
      </c>
      <c r="G130" s="75">
        <v>151.5</v>
      </c>
      <c r="H130" s="75">
        <v>120.05</v>
      </c>
      <c r="I130" s="75">
        <v>124.65</v>
      </c>
      <c r="J130" s="75">
        <v>157.35</v>
      </c>
      <c r="K130" s="75">
        <v>137.05000000000001</v>
      </c>
      <c r="L130" s="75">
        <v>153.9</v>
      </c>
      <c r="M130" s="75">
        <v>145</v>
      </c>
      <c r="N130" s="75">
        <v>1134.95</v>
      </c>
    </row>
    <row r="131" spans="1:14" x14ac:dyDescent="0.25">
      <c r="A131" s="1"/>
      <c r="B131" s="73" t="s">
        <v>439</v>
      </c>
      <c r="C131" s="73" t="s">
        <v>971</v>
      </c>
      <c r="D131" s="73" t="s">
        <v>48</v>
      </c>
      <c r="E131" s="74" t="s">
        <v>411</v>
      </c>
      <c r="F131" s="75">
        <v>672.35</v>
      </c>
      <c r="G131" s="75">
        <v>426.7</v>
      </c>
      <c r="H131" s="75">
        <v>199.7</v>
      </c>
      <c r="I131" s="75">
        <v>365</v>
      </c>
      <c r="J131" s="75">
        <v>232.65</v>
      </c>
      <c r="K131" s="75">
        <v>145.65</v>
      </c>
      <c r="L131" s="75">
        <v>483.55</v>
      </c>
      <c r="M131" s="75">
        <v>463.9</v>
      </c>
      <c r="N131" s="75">
        <v>2989.5</v>
      </c>
    </row>
    <row r="132" spans="1:14" x14ac:dyDescent="0.25">
      <c r="A132" s="1"/>
      <c r="B132" s="73" t="s">
        <v>440</v>
      </c>
      <c r="C132" s="73" t="s">
        <v>972</v>
      </c>
      <c r="D132" s="73" t="s">
        <v>48</v>
      </c>
      <c r="E132" s="74" t="s">
        <v>411</v>
      </c>
      <c r="F132" s="75">
        <v>1754.25</v>
      </c>
      <c r="G132" s="75">
        <v>1171.75</v>
      </c>
      <c r="H132" s="75">
        <v>547.20000000000005</v>
      </c>
      <c r="I132" s="75">
        <v>1001.2</v>
      </c>
      <c r="J132" s="75">
        <v>662</v>
      </c>
      <c r="K132" s="75">
        <v>465.6</v>
      </c>
      <c r="L132" s="75">
        <v>1478.95</v>
      </c>
      <c r="M132" s="75">
        <v>1396.7</v>
      </c>
      <c r="N132" s="75">
        <v>8477.65</v>
      </c>
    </row>
    <row r="133" spans="1:14" ht="28.5" x14ac:dyDescent="0.25">
      <c r="A133" s="1"/>
      <c r="B133" s="73" t="s">
        <v>430</v>
      </c>
      <c r="C133" s="73" t="s">
        <v>836</v>
      </c>
      <c r="D133" s="73" t="s">
        <v>48</v>
      </c>
      <c r="E133" s="74" t="s">
        <v>408</v>
      </c>
      <c r="F133" s="75">
        <v>480.05</v>
      </c>
      <c r="G133" s="75">
        <v>153.30000000000001</v>
      </c>
      <c r="H133" s="75"/>
      <c r="I133" s="75"/>
      <c r="J133" s="75"/>
      <c r="K133" s="75">
        <v>117.25</v>
      </c>
      <c r="L133" s="75">
        <v>478.85</v>
      </c>
      <c r="M133" s="75">
        <v>479.55</v>
      </c>
      <c r="N133" s="75">
        <v>1709</v>
      </c>
    </row>
    <row r="134" spans="1:14" x14ac:dyDescent="0.25">
      <c r="A134" s="1"/>
      <c r="B134" s="73" t="s">
        <v>270</v>
      </c>
      <c r="C134" s="73" t="s">
        <v>866</v>
      </c>
      <c r="D134" s="73" t="s">
        <v>48</v>
      </c>
      <c r="E134" s="74" t="s">
        <v>409</v>
      </c>
      <c r="F134" s="75">
        <v>104.15</v>
      </c>
      <c r="G134" s="75">
        <v>105.95</v>
      </c>
      <c r="H134" s="75">
        <v>95.9</v>
      </c>
      <c r="I134" s="75">
        <v>104.45</v>
      </c>
      <c r="J134" s="75">
        <v>108.05</v>
      </c>
      <c r="K134" s="75">
        <v>85.2</v>
      </c>
      <c r="L134" s="75">
        <v>77.95</v>
      </c>
      <c r="M134" s="75">
        <v>101.1</v>
      </c>
      <c r="N134" s="75">
        <v>782.75</v>
      </c>
    </row>
    <row r="135" spans="1:14" x14ac:dyDescent="0.25">
      <c r="A135" s="1"/>
      <c r="B135" s="73" t="s">
        <v>270</v>
      </c>
      <c r="C135" s="73" t="s">
        <v>973</v>
      </c>
      <c r="D135" s="73" t="s">
        <v>48</v>
      </c>
      <c r="E135" s="74" t="s">
        <v>409</v>
      </c>
      <c r="F135" s="75">
        <v>63.05</v>
      </c>
      <c r="G135" s="75">
        <v>68.25</v>
      </c>
      <c r="H135" s="75">
        <v>64.349999999999994</v>
      </c>
      <c r="I135" s="75">
        <v>62.7</v>
      </c>
      <c r="J135" s="75">
        <v>61.55</v>
      </c>
      <c r="K135" s="75">
        <v>62.75</v>
      </c>
      <c r="L135" s="75">
        <v>62.35</v>
      </c>
      <c r="M135" s="75">
        <v>41.9</v>
      </c>
      <c r="N135" s="75">
        <v>486.9</v>
      </c>
    </row>
    <row r="136" spans="1:14" x14ac:dyDescent="0.25">
      <c r="A136" s="1"/>
      <c r="B136" s="73" t="s">
        <v>270</v>
      </c>
      <c r="C136" s="73" t="s">
        <v>974</v>
      </c>
      <c r="D136" s="73" t="s">
        <v>48</v>
      </c>
      <c r="E136" s="74" t="s">
        <v>409</v>
      </c>
      <c r="F136" s="75">
        <v>57.3</v>
      </c>
      <c r="G136" s="75">
        <v>45.25</v>
      </c>
      <c r="H136" s="75">
        <v>55.8</v>
      </c>
      <c r="I136" s="75">
        <v>57.6</v>
      </c>
      <c r="J136" s="75">
        <v>57.6</v>
      </c>
      <c r="K136" s="75">
        <v>57.6</v>
      </c>
      <c r="L136" s="75">
        <v>48.05</v>
      </c>
      <c r="M136" s="75">
        <v>57.6</v>
      </c>
      <c r="N136" s="75">
        <v>436.8</v>
      </c>
    </row>
    <row r="137" spans="1:14" x14ac:dyDescent="0.25">
      <c r="A137" s="1"/>
      <c r="B137" s="73" t="s">
        <v>270</v>
      </c>
      <c r="C137" s="73" t="s">
        <v>975</v>
      </c>
      <c r="D137" s="73" t="s">
        <v>48</v>
      </c>
      <c r="E137" s="74" t="s">
        <v>409</v>
      </c>
      <c r="F137" s="75">
        <v>56.45</v>
      </c>
      <c r="G137" s="75">
        <v>56.5</v>
      </c>
      <c r="H137" s="75">
        <v>56.2</v>
      </c>
      <c r="I137" s="75">
        <v>54.25</v>
      </c>
      <c r="J137" s="75">
        <v>49.75</v>
      </c>
      <c r="K137" s="75">
        <v>56.4</v>
      </c>
      <c r="L137" s="75">
        <v>43.65</v>
      </c>
      <c r="M137" s="75">
        <v>38.4</v>
      </c>
      <c r="N137" s="75">
        <v>411.6</v>
      </c>
    </row>
    <row r="138" spans="1:14" ht="28.5" x14ac:dyDescent="0.25">
      <c r="A138" s="1"/>
      <c r="B138" s="73" t="s">
        <v>417</v>
      </c>
      <c r="C138" s="73" t="s">
        <v>976</v>
      </c>
      <c r="D138" s="73" t="s">
        <v>977</v>
      </c>
      <c r="E138" s="74" t="s">
        <v>409</v>
      </c>
      <c r="F138" s="75"/>
      <c r="G138" s="75"/>
      <c r="H138" s="75"/>
      <c r="I138" s="75"/>
      <c r="J138" s="75"/>
      <c r="K138" s="75"/>
      <c r="L138" s="75"/>
      <c r="M138" s="75"/>
      <c r="N138" s="75">
        <v>0</v>
      </c>
    </row>
    <row r="139" spans="1:14" ht="28.5" x14ac:dyDescent="0.25">
      <c r="A139" s="1"/>
      <c r="B139" s="73" t="s">
        <v>417</v>
      </c>
      <c r="C139" s="73" t="s">
        <v>976</v>
      </c>
      <c r="D139" s="73" t="s">
        <v>978</v>
      </c>
      <c r="E139" s="74" t="s">
        <v>409</v>
      </c>
      <c r="F139" s="75"/>
      <c r="G139" s="75"/>
      <c r="H139" s="75">
        <v>30.1</v>
      </c>
      <c r="I139" s="75"/>
      <c r="J139" s="75"/>
      <c r="K139" s="75"/>
      <c r="L139" s="75"/>
      <c r="M139" s="75"/>
      <c r="N139" s="75">
        <v>30.1</v>
      </c>
    </row>
    <row r="140" spans="1:14" x14ac:dyDescent="0.25">
      <c r="A140" s="1"/>
      <c r="B140" s="73" t="s">
        <v>452</v>
      </c>
      <c r="C140" s="73" t="s">
        <v>979</v>
      </c>
      <c r="D140" s="73" t="s">
        <v>48</v>
      </c>
      <c r="E140" s="74" t="s">
        <v>410</v>
      </c>
      <c r="F140" s="75">
        <v>96.15</v>
      </c>
      <c r="G140" s="75">
        <v>68</v>
      </c>
      <c r="H140" s="75">
        <v>93.6</v>
      </c>
      <c r="I140" s="75">
        <v>88</v>
      </c>
      <c r="J140" s="75">
        <v>136</v>
      </c>
      <c r="K140" s="75">
        <v>114.45</v>
      </c>
      <c r="L140" s="75">
        <v>128.6</v>
      </c>
      <c r="M140" s="75"/>
      <c r="N140" s="75">
        <v>724.8</v>
      </c>
    </row>
    <row r="141" spans="1:14" x14ac:dyDescent="0.25">
      <c r="A141" s="1"/>
      <c r="B141" s="73" t="s">
        <v>110</v>
      </c>
      <c r="C141" s="73" t="s">
        <v>111</v>
      </c>
      <c r="D141" s="73" t="s">
        <v>940</v>
      </c>
      <c r="E141" s="74" t="s">
        <v>409</v>
      </c>
      <c r="F141" s="75"/>
      <c r="G141" s="75"/>
      <c r="H141" s="75"/>
      <c r="I141" s="75"/>
      <c r="J141" s="75"/>
      <c r="K141" s="75"/>
      <c r="L141" s="75"/>
      <c r="M141" s="75"/>
      <c r="N141" s="75">
        <v>0</v>
      </c>
    </row>
    <row r="142" spans="1:14" x14ac:dyDescent="0.25">
      <c r="A142" s="1"/>
      <c r="B142" s="73" t="s">
        <v>110</v>
      </c>
      <c r="C142" s="73" t="s">
        <v>111</v>
      </c>
      <c r="D142" s="73" t="s">
        <v>941</v>
      </c>
      <c r="E142" s="74" t="s">
        <v>409</v>
      </c>
      <c r="F142" s="75"/>
      <c r="G142" s="75"/>
      <c r="H142" s="75"/>
      <c r="I142" s="75"/>
      <c r="J142" s="75"/>
      <c r="K142" s="75"/>
      <c r="L142" s="75"/>
      <c r="M142" s="75"/>
      <c r="N142" s="75">
        <v>0</v>
      </c>
    </row>
    <row r="143" spans="1:14" x14ac:dyDescent="0.25">
      <c r="A143" s="1"/>
      <c r="B143" s="73" t="s">
        <v>110</v>
      </c>
      <c r="C143" s="73" t="s">
        <v>111</v>
      </c>
      <c r="D143" s="73" t="s">
        <v>933</v>
      </c>
      <c r="E143" s="74" t="s">
        <v>409</v>
      </c>
      <c r="F143" s="75"/>
      <c r="G143" s="75"/>
      <c r="H143" s="75"/>
      <c r="I143" s="75"/>
      <c r="J143" s="75"/>
      <c r="K143" s="75"/>
      <c r="L143" s="75"/>
      <c r="M143" s="75"/>
      <c r="N143" s="75">
        <v>0</v>
      </c>
    </row>
    <row r="144" spans="1:14" x14ac:dyDescent="0.25">
      <c r="A144" s="1"/>
      <c r="B144" s="73" t="s">
        <v>110</v>
      </c>
      <c r="C144" s="73" t="s">
        <v>111</v>
      </c>
      <c r="D144" s="73" t="s">
        <v>266</v>
      </c>
      <c r="E144" s="74" t="s">
        <v>409</v>
      </c>
      <c r="F144" s="75"/>
      <c r="G144" s="75"/>
      <c r="H144" s="75"/>
      <c r="I144" s="75"/>
      <c r="J144" s="75"/>
      <c r="K144" s="75"/>
      <c r="L144" s="75"/>
      <c r="M144" s="75"/>
      <c r="N144" s="75">
        <v>0</v>
      </c>
    </row>
    <row r="145" spans="1:14" x14ac:dyDescent="0.25">
      <c r="A145" s="1"/>
      <c r="B145" s="73" t="s">
        <v>339</v>
      </c>
      <c r="C145" s="73" t="s">
        <v>837</v>
      </c>
      <c r="D145" s="73" t="s">
        <v>48</v>
      </c>
      <c r="E145" s="74" t="s">
        <v>408</v>
      </c>
      <c r="F145" s="75">
        <v>2661.3</v>
      </c>
      <c r="G145" s="75">
        <v>2605.9</v>
      </c>
      <c r="H145" s="75">
        <v>2661.2</v>
      </c>
      <c r="I145" s="75">
        <v>2656.9</v>
      </c>
      <c r="J145" s="75">
        <v>2660.45</v>
      </c>
      <c r="K145" s="75">
        <v>2659.75</v>
      </c>
      <c r="L145" s="75">
        <v>2657.65</v>
      </c>
      <c r="M145" s="75">
        <v>2659.7</v>
      </c>
      <c r="N145" s="75">
        <v>21222.85</v>
      </c>
    </row>
    <row r="146" spans="1:14" x14ac:dyDescent="0.25">
      <c r="A146" s="1"/>
      <c r="B146" s="73" t="s">
        <v>456</v>
      </c>
      <c r="C146" s="73" t="s">
        <v>869</v>
      </c>
      <c r="D146" s="73" t="s">
        <v>940</v>
      </c>
      <c r="E146" s="74" t="s">
        <v>409</v>
      </c>
      <c r="F146" s="75">
        <v>697.75</v>
      </c>
      <c r="G146" s="75">
        <v>700.55</v>
      </c>
      <c r="H146" s="75">
        <v>696.3</v>
      </c>
      <c r="I146" s="75">
        <v>688.15</v>
      </c>
      <c r="J146" s="75">
        <v>685.7</v>
      </c>
      <c r="K146" s="75">
        <v>691.8</v>
      </c>
      <c r="L146" s="75">
        <v>692.4</v>
      </c>
      <c r="M146" s="75">
        <v>692.1</v>
      </c>
      <c r="N146" s="75">
        <v>5544.75</v>
      </c>
    </row>
    <row r="147" spans="1:14" x14ac:dyDescent="0.25">
      <c r="A147" s="1"/>
      <c r="B147" s="73" t="s">
        <v>456</v>
      </c>
      <c r="C147" s="73" t="s">
        <v>869</v>
      </c>
      <c r="D147" s="73" t="s">
        <v>980</v>
      </c>
      <c r="E147" s="74" t="s">
        <v>409</v>
      </c>
      <c r="F147" s="75">
        <v>81.150000000000006</v>
      </c>
      <c r="G147" s="75">
        <v>83</v>
      </c>
      <c r="H147" s="75">
        <v>79.349999999999994</v>
      </c>
      <c r="I147" s="75">
        <v>77.3</v>
      </c>
      <c r="J147" s="75">
        <v>76.3</v>
      </c>
      <c r="K147" s="75">
        <v>73.849999999999994</v>
      </c>
      <c r="L147" s="75">
        <v>76.7</v>
      </c>
      <c r="M147" s="75">
        <v>77.95</v>
      </c>
      <c r="N147" s="75">
        <v>625.6</v>
      </c>
    </row>
    <row r="148" spans="1:14" x14ac:dyDescent="0.25">
      <c r="A148" s="1"/>
      <c r="B148" s="73" t="s">
        <v>415</v>
      </c>
      <c r="C148" s="73" t="s">
        <v>981</v>
      </c>
      <c r="D148" s="73" t="s">
        <v>982</v>
      </c>
      <c r="E148" s="74" t="s">
        <v>409</v>
      </c>
      <c r="F148" s="75"/>
      <c r="G148" s="75"/>
      <c r="H148" s="75"/>
      <c r="I148" s="75"/>
      <c r="J148" s="75"/>
      <c r="K148" s="75"/>
      <c r="L148" s="75"/>
      <c r="M148" s="75"/>
      <c r="N148" s="75">
        <v>0</v>
      </c>
    </row>
    <row r="149" spans="1:14" x14ac:dyDescent="0.25">
      <c r="A149" s="1"/>
      <c r="B149" s="73" t="s">
        <v>415</v>
      </c>
      <c r="C149" s="73" t="s">
        <v>981</v>
      </c>
      <c r="D149" s="73" t="s">
        <v>980</v>
      </c>
      <c r="E149" s="74" t="s">
        <v>409</v>
      </c>
      <c r="F149" s="75"/>
      <c r="G149" s="75"/>
      <c r="H149" s="75"/>
      <c r="I149" s="75"/>
      <c r="J149" s="75"/>
      <c r="K149" s="75"/>
      <c r="L149" s="75"/>
      <c r="M149" s="75"/>
      <c r="N149" s="75">
        <v>0</v>
      </c>
    </row>
    <row r="150" spans="1:14" x14ac:dyDescent="0.25">
      <c r="A150" s="1"/>
      <c r="B150" s="73" t="s">
        <v>415</v>
      </c>
      <c r="C150" s="73" t="s">
        <v>981</v>
      </c>
      <c r="D150" s="73" t="s">
        <v>983</v>
      </c>
      <c r="E150" s="74" t="s">
        <v>409</v>
      </c>
      <c r="F150" s="75"/>
      <c r="G150" s="75"/>
      <c r="H150" s="75"/>
      <c r="I150" s="75"/>
      <c r="J150" s="75"/>
      <c r="K150" s="75"/>
      <c r="L150" s="75"/>
      <c r="M150" s="75"/>
      <c r="N150" s="75">
        <v>0</v>
      </c>
    </row>
    <row r="151" spans="1:14" x14ac:dyDescent="0.25">
      <c r="A151" s="1"/>
      <c r="B151" s="73" t="s">
        <v>415</v>
      </c>
      <c r="C151" s="73" t="s">
        <v>981</v>
      </c>
      <c r="D151" s="73" t="s">
        <v>984</v>
      </c>
      <c r="E151" s="74" t="s">
        <v>409</v>
      </c>
      <c r="F151" s="75"/>
      <c r="G151" s="75"/>
      <c r="H151" s="75"/>
      <c r="I151" s="75"/>
      <c r="J151" s="75"/>
      <c r="K151" s="75"/>
      <c r="L151" s="75"/>
      <c r="M151" s="75"/>
      <c r="N151" s="75">
        <v>0</v>
      </c>
    </row>
    <row r="152" spans="1:14" x14ac:dyDescent="0.25">
      <c r="A152" s="1"/>
      <c r="B152" s="73" t="s">
        <v>838</v>
      </c>
      <c r="C152" s="73" t="s">
        <v>839</v>
      </c>
      <c r="D152" s="73" t="s">
        <v>48</v>
      </c>
      <c r="E152" s="74" t="s">
        <v>408</v>
      </c>
      <c r="F152" s="75">
        <v>480.35</v>
      </c>
      <c r="G152" s="75">
        <v>479.55</v>
      </c>
      <c r="H152" s="75">
        <v>479.65</v>
      </c>
      <c r="I152" s="75">
        <v>479.95</v>
      </c>
      <c r="J152" s="75">
        <v>479.3</v>
      </c>
      <c r="K152" s="75">
        <v>479.45</v>
      </c>
      <c r="L152" s="75">
        <v>479.85</v>
      </c>
      <c r="M152" s="75">
        <v>479.8</v>
      </c>
      <c r="N152" s="75">
        <v>3837.9</v>
      </c>
    </row>
    <row r="153" spans="1:14" x14ac:dyDescent="0.25">
      <c r="A153" s="1"/>
      <c r="B153" s="73" t="s">
        <v>838</v>
      </c>
      <c r="C153" s="73" t="s">
        <v>840</v>
      </c>
      <c r="D153" s="73" t="s">
        <v>48</v>
      </c>
      <c r="E153" s="74" t="s">
        <v>408</v>
      </c>
      <c r="F153" s="75">
        <v>51</v>
      </c>
      <c r="G153" s="75">
        <v>53.55</v>
      </c>
      <c r="H153" s="75">
        <v>54.75</v>
      </c>
      <c r="I153" s="75">
        <v>56.1</v>
      </c>
      <c r="J153" s="75">
        <v>47.75</v>
      </c>
      <c r="K153" s="75"/>
      <c r="L153" s="75"/>
      <c r="M153" s="75">
        <v>58.65</v>
      </c>
      <c r="N153" s="75">
        <v>321.8</v>
      </c>
    </row>
    <row r="154" spans="1:14" x14ac:dyDescent="0.25">
      <c r="A154" s="1"/>
      <c r="B154" s="73" t="s">
        <v>113</v>
      </c>
      <c r="C154" s="73" t="s">
        <v>841</v>
      </c>
      <c r="D154" s="73" t="s">
        <v>48</v>
      </c>
      <c r="E154" s="74" t="s">
        <v>408</v>
      </c>
      <c r="F154" s="75">
        <v>72</v>
      </c>
      <c r="G154" s="75">
        <v>72</v>
      </c>
      <c r="H154" s="75">
        <v>70.3</v>
      </c>
      <c r="I154" s="75">
        <v>82.15</v>
      </c>
      <c r="J154" s="75">
        <v>80.75</v>
      </c>
      <c r="K154" s="75">
        <v>77.290000000000006</v>
      </c>
      <c r="L154" s="75">
        <v>76.5</v>
      </c>
      <c r="M154" s="75">
        <v>78.7</v>
      </c>
      <c r="N154" s="75">
        <v>609.69000000000005</v>
      </c>
    </row>
    <row r="155" spans="1:14" x14ac:dyDescent="0.25">
      <c r="A155" s="1"/>
      <c r="B155" s="73" t="s">
        <v>113</v>
      </c>
      <c r="C155" s="73" t="s">
        <v>842</v>
      </c>
      <c r="D155" s="73" t="s">
        <v>48</v>
      </c>
      <c r="E155" s="74" t="s">
        <v>408</v>
      </c>
      <c r="F155" s="75"/>
      <c r="G155" s="75"/>
      <c r="H155" s="75"/>
      <c r="I155" s="75"/>
      <c r="J155" s="75"/>
      <c r="K155" s="75"/>
      <c r="L155" s="75">
        <v>377.1</v>
      </c>
      <c r="M155" s="75">
        <v>1126.55</v>
      </c>
      <c r="N155" s="75">
        <v>1503.65</v>
      </c>
    </row>
    <row r="156" spans="1:14" x14ac:dyDescent="0.25">
      <c r="A156" s="1"/>
      <c r="B156" s="73" t="s">
        <v>113</v>
      </c>
      <c r="C156" s="73" t="s">
        <v>114</v>
      </c>
      <c r="D156" s="73" t="s">
        <v>48</v>
      </c>
      <c r="E156" s="74" t="s">
        <v>408</v>
      </c>
      <c r="F156" s="75">
        <v>4047</v>
      </c>
      <c r="G156" s="75">
        <v>4127.25</v>
      </c>
      <c r="H156" s="75">
        <v>4128.05</v>
      </c>
      <c r="I156" s="75">
        <v>4126.1000000000004</v>
      </c>
      <c r="J156" s="75">
        <v>4115</v>
      </c>
      <c r="K156" s="75">
        <v>4130.1750000000002</v>
      </c>
      <c r="L156" s="75">
        <v>4146.1499999999996</v>
      </c>
      <c r="M156" s="75">
        <v>4165.8500000000004</v>
      </c>
      <c r="N156" s="75">
        <v>32985.574999999997</v>
      </c>
    </row>
    <row r="157" spans="1:14" x14ac:dyDescent="0.25">
      <c r="A157" s="1"/>
      <c r="B157" s="73" t="s">
        <v>113</v>
      </c>
      <c r="C157" s="73" t="s">
        <v>843</v>
      </c>
      <c r="D157" s="73" t="s">
        <v>48</v>
      </c>
      <c r="E157" s="74" t="s">
        <v>408</v>
      </c>
      <c r="F157" s="75">
        <v>624.65</v>
      </c>
      <c r="G157" s="75">
        <v>656.3</v>
      </c>
      <c r="H157" s="75">
        <v>665.7</v>
      </c>
      <c r="I157" s="75">
        <v>713</v>
      </c>
      <c r="J157" s="75">
        <v>695.65</v>
      </c>
      <c r="K157" s="75">
        <v>707.48</v>
      </c>
      <c r="L157" s="75">
        <v>715.55</v>
      </c>
      <c r="M157" s="75">
        <v>719.4</v>
      </c>
      <c r="N157" s="75">
        <v>5497.73</v>
      </c>
    </row>
    <row r="158" spans="1:14" x14ac:dyDescent="0.25">
      <c r="A158" s="1"/>
      <c r="B158" s="73" t="s">
        <v>113</v>
      </c>
      <c r="C158" s="73" t="s">
        <v>844</v>
      </c>
      <c r="D158" s="73" t="s">
        <v>48</v>
      </c>
      <c r="E158" s="74" t="s">
        <v>408</v>
      </c>
      <c r="F158" s="75">
        <v>817.6</v>
      </c>
      <c r="G158" s="75">
        <v>995.85</v>
      </c>
      <c r="H158" s="75">
        <v>1093.55</v>
      </c>
      <c r="I158" s="75">
        <v>1089.75</v>
      </c>
      <c r="J158" s="75">
        <v>1091.25</v>
      </c>
      <c r="K158" s="75">
        <v>1092.3699999999999</v>
      </c>
      <c r="L158" s="75">
        <v>1093.05</v>
      </c>
      <c r="M158" s="75">
        <v>1092.3</v>
      </c>
      <c r="N158" s="75">
        <v>8365.7199999999993</v>
      </c>
    </row>
    <row r="159" spans="1:14" x14ac:dyDescent="0.25">
      <c r="A159" s="1"/>
      <c r="B159" s="73" t="s">
        <v>113</v>
      </c>
      <c r="C159" s="73" t="s">
        <v>845</v>
      </c>
      <c r="D159" s="73" t="s">
        <v>48</v>
      </c>
      <c r="E159" s="74" t="s">
        <v>408</v>
      </c>
      <c r="F159" s="75">
        <v>192.15</v>
      </c>
      <c r="G159" s="75">
        <v>180.9</v>
      </c>
      <c r="H159" s="75">
        <v>94.2</v>
      </c>
      <c r="I159" s="75"/>
      <c r="J159" s="75"/>
      <c r="K159" s="75">
        <v>105.3</v>
      </c>
      <c r="L159" s="75">
        <v>179.75</v>
      </c>
      <c r="M159" s="75">
        <v>182.1</v>
      </c>
      <c r="N159" s="75">
        <v>934.4</v>
      </c>
    </row>
    <row r="160" spans="1:14" x14ac:dyDescent="0.25">
      <c r="A160" s="1"/>
      <c r="B160" s="73" t="s">
        <v>113</v>
      </c>
      <c r="C160" s="73" t="s">
        <v>846</v>
      </c>
      <c r="D160" s="73" t="s">
        <v>48</v>
      </c>
      <c r="E160" s="74" t="s">
        <v>408</v>
      </c>
      <c r="F160" s="75">
        <v>198.1</v>
      </c>
      <c r="G160" s="75">
        <v>211.5</v>
      </c>
      <c r="H160" s="75">
        <v>212.65</v>
      </c>
      <c r="I160" s="75">
        <v>216</v>
      </c>
      <c r="J160" s="75">
        <v>214.7</v>
      </c>
      <c r="K160" s="75">
        <v>216.35</v>
      </c>
      <c r="L160" s="75">
        <v>223.3</v>
      </c>
      <c r="M160" s="75">
        <v>228.05</v>
      </c>
      <c r="N160" s="75">
        <v>1720.65</v>
      </c>
    </row>
    <row r="161" spans="1:14" x14ac:dyDescent="0.25">
      <c r="A161" s="1"/>
      <c r="B161" s="73" t="s">
        <v>113</v>
      </c>
      <c r="C161" s="73" t="s">
        <v>953</v>
      </c>
      <c r="D161" s="73" t="s">
        <v>48</v>
      </c>
      <c r="E161" s="74" t="s">
        <v>408</v>
      </c>
      <c r="F161" s="75">
        <v>110.4</v>
      </c>
      <c r="G161" s="75">
        <v>98.8</v>
      </c>
      <c r="H161" s="75">
        <v>13.85</v>
      </c>
      <c r="I161" s="75"/>
      <c r="J161" s="75">
        <v>0.1</v>
      </c>
      <c r="K161" s="75"/>
      <c r="L161" s="75"/>
      <c r="M161" s="75"/>
      <c r="N161" s="75">
        <v>223.15</v>
      </c>
    </row>
    <row r="162" spans="1:14" x14ac:dyDescent="0.25">
      <c r="A162" s="1"/>
      <c r="B162" s="73" t="s">
        <v>113</v>
      </c>
      <c r="C162" s="73" t="s">
        <v>847</v>
      </c>
      <c r="D162" s="73" t="s">
        <v>48</v>
      </c>
      <c r="E162" s="74" t="s">
        <v>408</v>
      </c>
      <c r="F162" s="75">
        <v>2574.9</v>
      </c>
      <c r="G162" s="75">
        <v>2400.1</v>
      </c>
      <c r="H162" s="75">
        <v>2599.8000000000002</v>
      </c>
      <c r="I162" s="75">
        <v>2600.9499999999998</v>
      </c>
      <c r="J162" s="75">
        <v>2604.5500000000002</v>
      </c>
      <c r="K162" s="75">
        <v>2599.2064999999998</v>
      </c>
      <c r="L162" s="75">
        <v>2597.15</v>
      </c>
      <c r="M162" s="75">
        <v>2599</v>
      </c>
      <c r="N162" s="75">
        <v>20575.656500000001</v>
      </c>
    </row>
    <row r="163" spans="1:14" x14ac:dyDescent="0.25">
      <c r="A163" s="1"/>
      <c r="B163" s="73" t="s">
        <v>985</v>
      </c>
      <c r="C163" s="73" t="s">
        <v>986</v>
      </c>
      <c r="D163" s="73" t="s">
        <v>48</v>
      </c>
      <c r="E163" s="74" t="s">
        <v>410</v>
      </c>
      <c r="F163" s="75">
        <v>178.75</v>
      </c>
      <c r="G163" s="75">
        <v>190.95</v>
      </c>
      <c r="H163" s="75">
        <v>116.85</v>
      </c>
      <c r="I163" s="75">
        <v>167.9</v>
      </c>
      <c r="J163" s="75">
        <v>135.69999999999999</v>
      </c>
      <c r="K163" s="75">
        <v>101.95</v>
      </c>
      <c r="L163" s="75">
        <v>163.4</v>
      </c>
      <c r="M163" s="75">
        <v>136.55000000000001</v>
      </c>
      <c r="N163" s="75">
        <v>1192.05</v>
      </c>
    </row>
    <row r="164" spans="1:14" x14ac:dyDescent="0.25">
      <c r="A164" s="1"/>
      <c r="B164" s="73" t="s">
        <v>117</v>
      </c>
      <c r="C164" s="73" t="s">
        <v>987</v>
      </c>
      <c r="D164" s="73" t="s">
        <v>940</v>
      </c>
      <c r="E164" s="74" t="s">
        <v>409</v>
      </c>
      <c r="F164" s="75"/>
      <c r="G164" s="75"/>
      <c r="H164" s="75"/>
      <c r="I164" s="75"/>
      <c r="J164" s="75"/>
      <c r="K164" s="75"/>
      <c r="L164" s="75"/>
      <c r="M164" s="75"/>
      <c r="N164" s="75">
        <v>0</v>
      </c>
    </row>
    <row r="165" spans="1:14" x14ac:dyDescent="0.25">
      <c r="A165" s="1"/>
      <c r="B165" s="73" t="s">
        <v>117</v>
      </c>
      <c r="C165" s="73" t="s">
        <v>987</v>
      </c>
      <c r="D165" s="73" t="s">
        <v>906</v>
      </c>
      <c r="E165" s="74" t="s">
        <v>409</v>
      </c>
      <c r="F165" s="75">
        <v>0.3</v>
      </c>
      <c r="G165" s="75">
        <v>0.3</v>
      </c>
      <c r="H165" s="75"/>
      <c r="I165" s="75"/>
      <c r="J165" s="75"/>
      <c r="K165" s="75"/>
      <c r="L165" s="75"/>
      <c r="M165" s="75"/>
      <c r="N165" s="75">
        <v>0.6</v>
      </c>
    </row>
    <row r="166" spans="1:14" x14ac:dyDescent="0.25">
      <c r="A166" s="1"/>
      <c r="B166" s="73" t="s">
        <v>120</v>
      </c>
      <c r="C166" s="73" t="s">
        <v>988</v>
      </c>
      <c r="D166" s="73" t="s">
        <v>940</v>
      </c>
      <c r="E166" s="74" t="s">
        <v>409</v>
      </c>
      <c r="F166" s="75"/>
      <c r="G166" s="75"/>
      <c r="H166" s="75"/>
      <c r="I166" s="75"/>
      <c r="J166" s="75"/>
      <c r="K166" s="75"/>
      <c r="L166" s="75"/>
      <c r="M166" s="75"/>
      <c r="N166" s="75">
        <v>0</v>
      </c>
    </row>
    <row r="167" spans="1:14" x14ac:dyDescent="0.25">
      <c r="A167" s="1"/>
      <c r="B167" s="73" t="s">
        <v>120</v>
      </c>
      <c r="C167" s="73" t="s">
        <v>988</v>
      </c>
      <c r="D167" s="73" t="s">
        <v>941</v>
      </c>
      <c r="E167" s="74" t="s">
        <v>409</v>
      </c>
      <c r="F167" s="75"/>
      <c r="G167" s="75"/>
      <c r="H167" s="75"/>
      <c r="I167" s="75"/>
      <c r="J167" s="75"/>
      <c r="K167" s="75"/>
      <c r="L167" s="75"/>
      <c r="M167" s="75"/>
      <c r="N167" s="75">
        <v>0</v>
      </c>
    </row>
    <row r="168" spans="1:14" x14ac:dyDescent="0.25">
      <c r="A168" s="1"/>
      <c r="B168" s="213" t="s">
        <v>989</v>
      </c>
      <c r="C168" s="213"/>
      <c r="D168" s="213"/>
      <c r="E168" s="213"/>
      <c r="F168" s="76">
        <v>142038.84998500001</v>
      </c>
      <c r="G168" s="76">
        <v>159328.54999999999</v>
      </c>
      <c r="H168" s="76">
        <v>167515.22</v>
      </c>
      <c r="I168" s="76">
        <v>167828.69</v>
      </c>
      <c r="J168" s="76">
        <v>158904.70019500001</v>
      </c>
      <c r="K168" s="76">
        <v>168478.97150000001</v>
      </c>
      <c r="L168" s="76">
        <v>169939.35</v>
      </c>
      <c r="M168" s="76">
        <v>167565.24905000001</v>
      </c>
      <c r="N168" s="76">
        <v>1301599.58073</v>
      </c>
    </row>
    <row r="169" spans="1:14" x14ac:dyDescent="0.25">
      <c r="A169" s="1"/>
      <c r="B169" s="1"/>
      <c r="C169" s="1"/>
      <c r="D169" s="1"/>
      <c r="E169" s="1"/>
      <c r="F169" s="1"/>
      <c r="G169" s="1"/>
      <c r="H169" s="1"/>
      <c r="I169" s="1"/>
      <c r="J169" s="1"/>
      <c r="K169" s="1"/>
      <c r="L169" s="1"/>
      <c r="M169" s="1"/>
      <c r="N169" s="1"/>
    </row>
    <row r="170" spans="1:14" x14ac:dyDescent="0.25">
      <c r="A170" s="1"/>
      <c r="B170" s="1"/>
      <c r="C170" s="1"/>
      <c r="D170" s="1"/>
      <c r="E170" s="1"/>
      <c r="F170" s="1"/>
      <c r="G170" s="1"/>
      <c r="H170" s="1"/>
      <c r="I170" s="1"/>
      <c r="J170" s="1"/>
      <c r="K170" s="1"/>
      <c r="L170" s="1"/>
      <c r="M170" s="1"/>
      <c r="N170" s="1"/>
    </row>
    <row r="171" spans="1:14" ht="18" x14ac:dyDescent="0.25">
      <c r="A171" s="1"/>
      <c r="B171" s="2" t="s">
        <v>990</v>
      </c>
      <c r="C171" s="1"/>
      <c r="D171" s="1"/>
      <c r="E171" s="1"/>
      <c r="F171" s="1"/>
      <c r="G171" s="1"/>
      <c r="H171" s="1"/>
      <c r="I171" s="1"/>
      <c r="J171" s="1"/>
      <c r="K171" s="1"/>
      <c r="L171" s="1"/>
      <c r="M171" s="1"/>
      <c r="N171" s="1"/>
    </row>
    <row r="172" spans="1:14" ht="23.1" customHeight="1" x14ac:dyDescent="0.25">
      <c r="A172" s="1"/>
      <c r="B172" s="203" t="s">
        <v>3</v>
      </c>
      <c r="C172" s="203" t="s">
        <v>48</v>
      </c>
      <c r="D172" s="203" t="s">
        <v>901</v>
      </c>
      <c r="E172" s="203" t="s">
        <v>902</v>
      </c>
      <c r="F172" s="203" t="s">
        <v>903</v>
      </c>
      <c r="G172" s="203"/>
      <c r="H172" s="203"/>
      <c r="I172" s="203"/>
      <c r="J172" s="203"/>
      <c r="K172" s="203"/>
      <c r="L172" s="203"/>
      <c r="M172" s="203"/>
      <c r="N172" s="203"/>
    </row>
    <row r="173" spans="1:14" ht="23.1" customHeight="1" x14ac:dyDescent="0.25">
      <c r="A173" s="1"/>
      <c r="B173" s="203"/>
      <c r="C173" s="203"/>
      <c r="D173" s="203"/>
      <c r="E173" s="203"/>
      <c r="F173" s="3">
        <v>1</v>
      </c>
      <c r="G173" s="3">
        <v>2</v>
      </c>
      <c r="H173" s="3">
        <v>3</v>
      </c>
      <c r="I173" s="3">
        <v>4</v>
      </c>
      <c r="J173" s="3">
        <v>5</v>
      </c>
      <c r="K173" s="3">
        <v>6</v>
      </c>
      <c r="L173" s="3">
        <v>7</v>
      </c>
      <c r="M173" s="3">
        <v>8</v>
      </c>
      <c r="N173" s="3" t="s">
        <v>777</v>
      </c>
    </row>
    <row r="174" spans="1:14" x14ac:dyDescent="0.25">
      <c r="A174" s="1"/>
      <c r="B174" s="73" t="s">
        <v>991</v>
      </c>
      <c r="C174" s="73" t="s">
        <v>992</v>
      </c>
      <c r="D174" s="73" t="s">
        <v>908</v>
      </c>
      <c r="E174" s="74" t="s">
        <v>408</v>
      </c>
      <c r="F174" s="75">
        <v>264.71499999999997</v>
      </c>
      <c r="G174" s="75">
        <v>211.846</v>
      </c>
      <c r="H174" s="75">
        <v>122</v>
      </c>
      <c r="I174" s="75">
        <v>98.864999999999995</v>
      </c>
      <c r="J174" s="75">
        <v>154.74799999999999</v>
      </c>
      <c r="K174" s="75">
        <v>198.505</v>
      </c>
      <c r="L174" s="75">
        <v>236.941</v>
      </c>
      <c r="M174" s="75">
        <v>277.13400000000001</v>
      </c>
      <c r="N174" s="75">
        <v>1564.7539999999999</v>
      </c>
    </row>
    <row r="175" spans="1:14" x14ac:dyDescent="0.25">
      <c r="A175" s="1"/>
      <c r="B175" s="73" t="s">
        <v>461</v>
      </c>
      <c r="C175" s="73" t="s">
        <v>993</v>
      </c>
      <c r="D175" s="73" t="s">
        <v>908</v>
      </c>
      <c r="E175" s="74" t="s">
        <v>408</v>
      </c>
      <c r="F175" s="75">
        <v>193.82</v>
      </c>
      <c r="G175" s="75">
        <v>192.70699999999999</v>
      </c>
      <c r="H175" s="75">
        <v>191.524</v>
      </c>
      <c r="I175" s="75">
        <v>179.55600000000001</v>
      </c>
      <c r="J175" s="75">
        <v>193.4665</v>
      </c>
      <c r="K175" s="75">
        <v>193.024</v>
      </c>
      <c r="L175" s="75">
        <v>149.89850000000001</v>
      </c>
      <c r="M175" s="75">
        <v>119.79600000000001</v>
      </c>
      <c r="N175" s="75">
        <v>1413.7919999999999</v>
      </c>
    </row>
    <row r="176" spans="1:14" x14ac:dyDescent="0.25">
      <c r="A176" s="1"/>
      <c r="B176" s="73" t="s">
        <v>463</v>
      </c>
      <c r="C176" s="73" t="s">
        <v>994</v>
      </c>
      <c r="D176" s="73" t="s">
        <v>48</v>
      </c>
      <c r="E176" s="74" t="s">
        <v>408</v>
      </c>
      <c r="F176" s="75">
        <v>316.8</v>
      </c>
      <c r="G176" s="75">
        <v>211.2</v>
      </c>
      <c r="H176" s="75">
        <v>316.8</v>
      </c>
      <c r="I176" s="75">
        <v>316.75</v>
      </c>
      <c r="J176" s="75">
        <v>313.95</v>
      </c>
      <c r="K176" s="75">
        <v>316.08814999999998</v>
      </c>
      <c r="L176" s="75">
        <v>316.8</v>
      </c>
      <c r="M176" s="75">
        <v>316.75</v>
      </c>
      <c r="N176" s="75">
        <v>2425.1381500000002</v>
      </c>
    </row>
    <row r="177" spans="1:14" x14ac:dyDescent="0.25">
      <c r="A177" s="1"/>
      <c r="B177" s="73" t="s">
        <v>464</v>
      </c>
      <c r="C177" s="73" t="s">
        <v>995</v>
      </c>
      <c r="D177" s="73" t="s">
        <v>48</v>
      </c>
      <c r="E177" s="74" t="s">
        <v>409</v>
      </c>
      <c r="F177" s="75"/>
      <c r="G177" s="75"/>
      <c r="H177" s="75"/>
      <c r="I177" s="75"/>
      <c r="J177" s="75"/>
      <c r="K177" s="75"/>
      <c r="L177" s="75"/>
      <c r="M177" s="75"/>
      <c r="N177" s="75">
        <v>0</v>
      </c>
    </row>
    <row r="178" spans="1:14" x14ac:dyDescent="0.25">
      <c r="A178" s="1"/>
      <c r="B178" s="73" t="s">
        <v>339</v>
      </c>
      <c r="C178" s="73" t="s">
        <v>340</v>
      </c>
      <c r="D178" s="73" t="s">
        <v>48</v>
      </c>
      <c r="E178" s="74" t="s">
        <v>408</v>
      </c>
      <c r="F178" s="75">
        <v>29.565000000000001</v>
      </c>
      <c r="G178" s="75"/>
      <c r="H178" s="75">
        <v>12.65</v>
      </c>
      <c r="I178" s="75">
        <v>31.15</v>
      </c>
      <c r="J178" s="75">
        <v>30.699000000000002</v>
      </c>
      <c r="K178" s="75">
        <v>30.6325</v>
      </c>
      <c r="L178" s="75">
        <v>30.452999999999999</v>
      </c>
      <c r="M178" s="75">
        <v>31.0075</v>
      </c>
      <c r="N178" s="75">
        <v>196.15700000000001</v>
      </c>
    </row>
    <row r="179" spans="1:14" x14ac:dyDescent="0.25">
      <c r="A179" s="1"/>
      <c r="B179" s="73" t="s">
        <v>996</v>
      </c>
      <c r="C179" s="73" t="s">
        <v>997</v>
      </c>
      <c r="D179" s="73" t="s">
        <v>997</v>
      </c>
      <c r="E179" s="74" t="s">
        <v>409</v>
      </c>
      <c r="F179" s="75">
        <v>432</v>
      </c>
      <c r="G179" s="75">
        <v>454.03105499999998</v>
      </c>
      <c r="H179" s="75">
        <v>454.06259999999997</v>
      </c>
      <c r="I179" s="75">
        <v>432.60771</v>
      </c>
      <c r="J179" s="75">
        <v>453.85318999999998</v>
      </c>
      <c r="K179" s="75">
        <v>454.02642500000002</v>
      </c>
      <c r="L179" s="75">
        <v>454.04129499999999</v>
      </c>
      <c r="M179" s="75">
        <v>453.97948000000002</v>
      </c>
      <c r="N179" s="75">
        <v>3588.6017550000001</v>
      </c>
    </row>
    <row r="180" spans="1:14" x14ac:dyDescent="0.25">
      <c r="A180" s="1"/>
      <c r="B180" s="73" t="s">
        <v>838</v>
      </c>
      <c r="C180" s="73" t="s">
        <v>998</v>
      </c>
      <c r="D180" s="73" t="s">
        <v>48</v>
      </c>
      <c r="E180" s="74" t="s">
        <v>408</v>
      </c>
      <c r="F180" s="75">
        <v>82.05</v>
      </c>
      <c r="G180" s="75">
        <v>68.400000000000006</v>
      </c>
      <c r="H180" s="75">
        <v>65.45</v>
      </c>
      <c r="I180" s="75">
        <v>31.4</v>
      </c>
      <c r="J180" s="75">
        <v>47.55</v>
      </c>
      <c r="K180" s="75">
        <v>7.3</v>
      </c>
      <c r="L180" s="75"/>
      <c r="M180" s="75"/>
      <c r="N180" s="75">
        <v>302.14999999999998</v>
      </c>
    </row>
    <row r="181" spans="1:14" x14ac:dyDescent="0.25">
      <c r="A181" s="1"/>
      <c r="B181" s="73" t="s">
        <v>838</v>
      </c>
      <c r="C181" s="73" t="s">
        <v>999</v>
      </c>
      <c r="D181" s="73" t="s">
        <v>48</v>
      </c>
      <c r="E181" s="74" t="s">
        <v>408</v>
      </c>
      <c r="F181" s="75">
        <v>108</v>
      </c>
      <c r="G181" s="75">
        <v>55.1</v>
      </c>
      <c r="H181" s="75">
        <v>31.95</v>
      </c>
      <c r="I181" s="75">
        <v>34.450000000000003</v>
      </c>
      <c r="J181" s="75">
        <v>41.3</v>
      </c>
      <c r="K181" s="75">
        <v>42.8</v>
      </c>
      <c r="L181" s="75">
        <v>68.650000000000006</v>
      </c>
      <c r="M181" s="75">
        <v>58.95</v>
      </c>
      <c r="N181" s="75">
        <v>441.2</v>
      </c>
    </row>
    <row r="182" spans="1:14" x14ac:dyDescent="0.25">
      <c r="A182" s="1"/>
      <c r="B182" s="73" t="s">
        <v>460</v>
      </c>
      <c r="C182" s="73" t="s">
        <v>1000</v>
      </c>
      <c r="D182" s="73" t="s">
        <v>908</v>
      </c>
      <c r="E182" s="74" t="s">
        <v>408</v>
      </c>
      <c r="F182" s="75">
        <v>545.51</v>
      </c>
      <c r="G182" s="75">
        <v>578.56206499999996</v>
      </c>
      <c r="H182" s="75">
        <v>577.61820999999998</v>
      </c>
      <c r="I182" s="75">
        <v>572.70493999999997</v>
      </c>
      <c r="J182" s="75">
        <v>576.22279500000002</v>
      </c>
      <c r="K182" s="75">
        <v>579.07498999999996</v>
      </c>
      <c r="L182" s="75">
        <v>575.79978000000006</v>
      </c>
      <c r="M182" s="75">
        <v>579.14211999999998</v>
      </c>
      <c r="N182" s="75">
        <v>4584.6349</v>
      </c>
    </row>
    <row r="183" spans="1:14" x14ac:dyDescent="0.25">
      <c r="A183" s="1"/>
      <c r="B183" s="213" t="s">
        <v>1001</v>
      </c>
      <c r="C183" s="213"/>
      <c r="D183" s="213"/>
      <c r="E183" s="213"/>
      <c r="F183" s="76">
        <v>1972.46</v>
      </c>
      <c r="G183" s="76">
        <v>1771.8461199999999</v>
      </c>
      <c r="H183" s="76">
        <v>1772.0548100000001</v>
      </c>
      <c r="I183" s="76">
        <v>1697.4836499999999</v>
      </c>
      <c r="J183" s="76">
        <v>1811.789485</v>
      </c>
      <c r="K183" s="76">
        <v>1821.451065</v>
      </c>
      <c r="L183" s="76">
        <v>1832.5835750000001</v>
      </c>
      <c r="M183" s="76">
        <v>1836.7591</v>
      </c>
      <c r="N183" s="76">
        <v>14516.427804999999</v>
      </c>
    </row>
    <row r="184" spans="1:14" x14ac:dyDescent="0.25">
      <c r="A184" s="1"/>
      <c r="B184" s="1"/>
      <c r="C184" s="1"/>
      <c r="D184" s="1"/>
      <c r="E184" s="1"/>
      <c r="F184" s="1"/>
      <c r="G184" s="1"/>
      <c r="H184" s="1"/>
      <c r="I184" s="1"/>
      <c r="J184" s="1"/>
      <c r="K184" s="1"/>
      <c r="L184" s="1"/>
      <c r="M184" s="1"/>
      <c r="N184" s="1"/>
    </row>
    <row r="185" spans="1:14" x14ac:dyDescent="0.25">
      <c r="A185" s="1"/>
      <c r="B185" s="1"/>
      <c r="C185" s="1"/>
      <c r="D185" s="1"/>
      <c r="E185" s="1"/>
      <c r="F185" s="1"/>
      <c r="G185" s="1"/>
      <c r="H185" s="1"/>
      <c r="I185" s="1"/>
      <c r="J185" s="1"/>
      <c r="K185" s="1"/>
      <c r="L185" s="1"/>
      <c r="M185" s="1"/>
      <c r="N185" s="1"/>
    </row>
    <row r="186" spans="1:14" x14ac:dyDescent="0.25">
      <c r="A186" s="1"/>
      <c r="B186" s="1"/>
      <c r="C186" s="1"/>
      <c r="D186" s="1"/>
      <c r="E186" s="1"/>
      <c r="F186" s="1"/>
      <c r="G186" s="1"/>
      <c r="H186" s="1"/>
      <c r="I186" s="1"/>
      <c r="J186" s="1"/>
      <c r="K186" s="1"/>
      <c r="L186" s="1"/>
      <c r="M186" s="1"/>
      <c r="N186" s="1"/>
    </row>
    <row r="187" spans="1:14" x14ac:dyDescent="0.25">
      <c r="A187" s="1"/>
      <c r="B187" s="1"/>
      <c r="C187" s="1"/>
      <c r="D187" s="1"/>
      <c r="E187" s="1"/>
      <c r="F187" s="1"/>
      <c r="G187" s="1"/>
      <c r="H187" s="1"/>
      <c r="I187" s="1"/>
      <c r="J187" s="1"/>
      <c r="K187" s="1"/>
      <c r="L187" s="1"/>
      <c r="M187" s="1"/>
      <c r="N187" s="1"/>
    </row>
    <row r="188" spans="1:14" x14ac:dyDescent="0.25">
      <c r="A188" s="1"/>
      <c r="B188" s="1"/>
      <c r="C188" s="1"/>
      <c r="D188" s="1"/>
      <c r="E188" s="1"/>
      <c r="F188" s="1"/>
      <c r="G188" s="1"/>
      <c r="H188" s="1"/>
      <c r="I188" s="77" t="s">
        <v>82</v>
      </c>
      <c r="J188" s="77">
        <v>243983.8</v>
      </c>
      <c r="K188" s="1"/>
      <c r="L188" s="1"/>
      <c r="M188" s="1"/>
      <c r="N188" s="1"/>
    </row>
    <row r="189" spans="1:14" x14ac:dyDescent="0.25">
      <c r="A189" s="1"/>
      <c r="B189" s="1"/>
      <c r="C189" s="1"/>
      <c r="D189" s="1"/>
      <c r="E189" s="1"/>
      <c r="F189" s="1"/>
      <c r="G189" s="1"/>
      <c r="H189" s="1"/>
      <c r="I189" s="77" t="s">
        <v>96</v>
      </c>
      <c r="J189" s="77">
        <v>191281.47469500001</v>
      </c>
      <c r="K189" s="1"/>
      <c r="L189" s="1"/>
      <c r="M189" s="1"/>
      <c r="N189" s="1"/>
    </row>
    <row r="190" spans="1:14" x14ac:dyDescent="0.25">
      <c r="A190" s="1"/>
      <c r="B190" s="1"/>
      <c r="C190" s="1"/>
      <c r="D190" s="1"/>
      <c r="E190" s="1"/>
      <c r="F190" s="1"/>
      <c r="G190" s="1"/>
      <c r="H190" s="1"/>
      <c r="I190" s="77" t="s">
        <v>414</v>
      </c>
      <c r="J190" s="77">
        <v>164070.39000000001</v>
      </c>
      <c r="K190" s="1"/>
      <c r="L190" s="1"/>
      <c r="M190" s="1"/>
      <c r="N190" s="1"/>
    </row>
    <row r="191" spans="1:14" x14ac:dyDescent="0.25">
      <c r="A191" s="1"/>
      <c r="B191" s="1"/>
      <c r="C191" s="1"/>
      <c r="D191" s="1"/>
      <c r="E191" s="1"/>
      <c r="F191" s="1"/>
      <c r="G191" s="1"/>
      <c r="H191" s="1"/>
      <c r="I191" s="77" t="s">
        <v>64</v>
      </c>
      <c r="J191" s="77">
        <v>90257.45</v>
      </c>
      <c r="K191" s="1"/>
      <c r="L191" s="1"/>
      <c r="M191" s="1"/>
      <c r="N191" s="1"/>
    </row>
    <row r="192" spans="1:14" x14ac:dyDescent="0.25">
      <c r="A192" s="1"/>
      <c r="B192" s="1"/>
      <c r="C192" s="1"/>
      <c r="D192" s="1"/>
      <c r="E192" s="1"/>
      <c r="F192" s="1"/>
      <c r="G192" s="1"/>
      <c r="H192" s="1"/>
      <c r="I192" s="77" t="s">
        <v>418</v>
      </c>
      <c r="J192" s="77">
        <v>74151.649999999994</v>
      </c>
      <c r="K192" s="1"/>
      <c r="L192" s="1"/>
      <c r="M192" s="1"/>
      <c r="N192" s="1"/>
    </row>
    <row r="193" spans="1:14" x14ac:dyDescent="0.25">
      <c r="A193" s="1"/>
      <c r="B193" s="1"/>
      <c r="C193" s="1"/>
      <c r="D193" s="1"/>
      <c r="E193" s="1"/>
      <c r="F193" s="1"/>
      <c r="G193" s="1"/>
      <c r="H193" s="1"/>
      <c r="I193" s="77" t="s">
        <v>79</v>
      </c>
      <c r="J193" s="77">
        <v>72669.505034999995</v>
      </c>
      <c r="K193" s="1"/>
      <c r="L193" s="1"/>
      <c r="M193" s="1"/>
      <c r="N193" s="1"/>
    </row>
    <row r="194" spans="1:14" x14ac:dyDescent="0.25">
      <c r="A194" s="1"/>
      <c r="B194" s="1"/>
      <c r="C194" s="1"/>
      <c r="D194" s="1"/>
      <c r="E194" s="1"/>
      <c r="F194" s="1"/>
      <c r="G194" s="1"/>
      <c r="H194" s="1"/>
      <c r="I194" s="77" t="s">
        <v>113</v>
      </c>
      <c r="J194" s="77">
        <v>72416.2215</v>
      </c>
      <c r="K194" s="1"/>
      <c r="L194" s="1"/>
      <c r="M194" s="1"/>
      <c r="N194" s="1"/>
    </row>
    <row r="195" spans="1:14" x14ac:dyDescent="0.25">
      <c r="A195" s="1"/>
      <c r="B195" s="1"/>
      <c r="C195" s="1"/>
      <c r="D195" s="1"/>
      <c r="E195" s="1"/>
      <c r="F195" s="1"/>
      <c r="G195" s="1"/>
      <c r="H195" s="1"/>
      <c r="I195" s="77" t="s">
        <v>91</v>
      </c>
      <c r="J195" s="77">
        <v>63542.15</v>
      </c>
      <c r="K195" s="1"/>
      <c r="L195" s="1"/>
      <c r="M195" s="1"/>
      <c r="N195" s="1"/>
    </row>
    <row r="196" spans="1:14" x14ac:dyDescent="0.25">
      <c r="A196" s="1"/>
      <c r="B196" s="1"/>
      <c r="C196" s="1"/>
      <c r="D196" s="1"/>
      <c r="E196" s="1"/>
      <c r="F196" s="1"/>
      <c r="G196" s="1"/>
      <c r="H196" s="1"/>
      <c r="I196" s="77" t="s">
        <v>45</v>
      </c>
      <c r="J196" s="77">
        <v>39659.949999999997</v>
      </c>
      <c r="K196" s="1"/>
      <c r="L196" s="1"/>
      <c r="M196" s="1"/>
      <c r="N196" s="1"/>
    </row>
    <row r="197" spans="1:14" x14ac:dyDescent="0.25">
      <c r="A197" s="1"/>
      <c r="B197" s="1"/>
      <c r="C197" s="1"/>
      <c r="D197" s="1"/>
      <c r="E197" s="1"/>
      <c r="F197" s="1"/>
      <c r="G197" s="1"/>
      <c r="H197" s="1"/>
      <c r="I197" s="77" t="s">
        <v>50</v>
      </c>
      <c r="J197" s="77">
        <v>33587.7745</v>
      </c>
      <c r="K197" s="1"/>
      <c r="L197" s="1"/>
      <c r="M197" s="1"/>
      <c r="N197" s="1"/>
    </row>
    <row r="198" spans="1:14" x14ac:dyDescent="0.25">
      <c r="A198" s="1"/>
      <c r="B198" s="1"/>
      <c r="C198" s="1"/>
      <c r="D198" s="1"/>
      <c r="E198" s="1"/>
      <c r="F198" s="1"/>
      <c r="G198" s="1"/>
      <c r="H198" s="1"/>
      <c r="I198" s="77" t="s">
        <v>416</v>
      </c>
      <c r="J198" s="77">
        <v>31426.75</v>
      </c>
      <c r="K198" s="1"/>
      <c r="L198" s="1"/>
      <c r="M198" s="1"/>
      <c r="N198" s="1"/>
    </row>
    <row r="199" spans="1:14" x14ac:dyDescent="0.25">
      <c r="A199" s="1"/>
      <c r="B199" s="1"/>
      <c r="C199" s="1"/>
      <c r="D199" s="1"/>
      <c r="E199" s="1"/>
      <c r="F199" s="1"/>
      <c r="G199" s="1"/>
      <c r="H199" s="1"/>
      <c r="I199" s="77" t="s">
        <v>339</v>
      </c>
      <c r="J199" s="77">
        <v>21222.85</v>
      </c>
      <c r="K199" s="1"/>
      <c r="L199" s="1"/>
      <c r="M199" s="1"/>
      <c r="N199" s="1"/>
    </row>
    <row r="200" spans="1:14" x14ac:dyDescent="0.25">
      <c r="A200" s="1"/>
      <c r="B200" s="1"/>
      <c r="C200" s="1"/>
      <c r="D200" s="1"/>
      <c r="E200" s="1"/>
      <c r="F200" s="1"/>
      <c r="G200" s="1"/>
      <c r="H200" s="1"/>
      <c r="I200" s="77" t="s">
        <v>422</v>
      </c>
      <c r="J200" s="77">
        <v>16511.5</v>
      </c>
      <c r="K200" s="1"/>
      <c r="L200" s="1"/>
      <c r="M200" s="1"/>
      <c r="N200" s="1"/>
    </row>
    <row r="201" spans="1:14" x14ac:dyDescent="0.25">
      <c r="A201" s="1"/>
      <c r="B201" s="1"/>
      <c r="C201" s="1"/>
      <c r="D201" s="1"/>
      <c r="E201" s="1"/>
      <c r="F201" s="1"/>
      <c r="G201" s="1"/>
      <c r="H201" s="1"/>
      <c r="I201" s="77" t="s">
        <v>55</v>
      </c>
      <c r="J201" s="77">
        <v>16421.75</v>
      </c>
      <c r="K201" s="1"/>
      <c r="L201" s="1"/>
      <c r="M201" s="1"/>
      <c r="N201" s="1"/>
    </row>
    <row r="202" spans="1:14" x14ac:dyDescent="0.25">
      <c r="A202" s="1"/>
      <c r="B202" s="1"/>
      <c r="C202" s="1"/>
      <c r="D202" s="1"/>
      <c r="E202" s="1"/>
      <c r="F202" s="1"/>
      <c r="G202" s="1"/>
      <c r="H202" s="1"/>
      <c r="I202" s="77" t="s">
        <v>423</v>
      </c>
      <c r="J202" s="77">
        <v>15427.35</v>
      </c>
      <c r="K202" s="1"/>
      <c r="L202" s="1"/>
      <c r="M202" s="1"/>
      <c r="N202" s="1"/>
    </row>
    <row r="203" spans="1:14" x14ac:dyDescent="0.25">
      <c r="A203" s="1"/>
      <c r="B203" s="1"/>
      <c r="C203" s="1"/>
      <c r="D203" s="1"/>
      <c r="E203" s="1"/>
      <c r="F203" s="1"/>
      <c r="G203" s="1"/>
      <c r="H203" s="1"/>
      <c r="I203" s="77" t="s">
        <v>419</v>
      </c>
      <c r="J203" s="77">
        <v>14230.344999999999</v>
      </c>
      <c r="K203" s="1"/>
      <c r="L203" s="1"/>
      <c r="M203" s="1"/>
      <c r="N203" s="1"/>
    </row>
    <row r="204" spans="1:14" x14ac:dyDescent="0.25">
      <c r="A204" s="1"/>
      <c r="B204" s="1"/>
      <c r="C204" s="1"/>
      <c r="D204" s="1"/>
      <c r="E204" s="1"/>
      <c r="F204" s="1"/>
      <c r="G204" s="1"/>
      <c r="H204" s="1"/>
      <c r="I204" s="77" t="s">
        <v>446</v>
      </c>
      <c r="J204" s="77">
        <v>13140.25</v>
      </c>
      <c r="K204" s="1"/>
      <c r="L204" s="1"/>
      <c r="M204" s="1"/>
      <c r="N204" s="1"/>
    </row>
    <row r="205" spans="1:14" x14ac:dyDescent="0.25">
      <c r="A205" s="1"/>
      <c r="B205" s="1"/>
      <c r="C205" s="1"/>
      <c r="D205" s="1"/>
      <c r="E205" s="1"/>
      <c r="F205" s="1"/>
      <c r="G205" s="1"/>
      <c r="H205" s="1"/>
      <c r="I205" s="77" t="s">
        <v>426</v>
      </c>
      <c r="J205" s="77">
        <v>12117.7</v>
      </c>
      <c r="K205" s="1"/>
      <c r="L205" s="1"/>
      <c r="M205" s="1"/>
      <c r="N205" s="1"/>
    </row>
    <row r="206" spans="1:14" x14ac:dyDescent="0.25">
      <c r="A206" s="1"/>
      <c r="B206" s="1"/>
      <c r="C206" s="1"/>
      <c r="D206" s="1"/>
      <c r="E206" s="1"/>
      <c r="F206" s="1"/>
      <c r="G206" s="1"/>
      <c r="H206" s="1"/>
      <c r="I206" s="77" t="s">
        <v>450</v>
      </c>
      <c r="J206" s="77">
        <v>10783.4</v>
      </c>
      <c r="K206" s="1"/>
      <c r="L206" s="1"/>
      <c r="M206" s="1"/>
      <c r="N206" s="1"/>
    </row>
    <row r="207" spans="1:14" x14ac:dyDescent="0.25">
      <c r="A207" s="1"/>
      <c r="B207" s="1"/>
      <c r="C207" s="1"/>
      <c r="D207" s="1"/>
      <c r="E207" s="1"/>
      <c r="F207" s="1"/>
      <c r="G207" s="1"/>
      <c r="H207" s="1"/>
      <c r="I207" s="77" t="s">
        <v>448</v>
      </c>
      <c r="J207" s="77">
        <v>9091</v>
      </c>
      <c r="K207" s="1"/>
      <c r="L207" s="1"/>
      <c r="M207" s="1"/>
      <c r="N207" s="1"/>
    </row>
    <row r="208" spans="1:14" x14ac:dyDescent="0.25">
      <c r="A208" s="1"/>
      <c r="B208" s="1"/>
      <c r="C208" s="1"/>
      <c r="D208" s="1"/>
      <c r="E208" s="1"/>
      <c r="F208" s="1"/>
      <c r="G208" s="1"/>
      <c r="H208" s="1"/>
      <c r="I208" s="77" t="s">
        <v>440</v>
      </c>
      <c r="J208" s="77">
        <v>8477.65</v>
      </c>
      <c r="K208" s="1"/>
      <c r="L208" s="1"/>
      <c r="M208" s="1"/>
      <c r="N208" s="1"/>
    </row>
    <row r="209" spans="1:14" x14ac:dyDescent="0.25">
      <c r="A209" s="1"/>
      <c r="B209" s="1"/>
      <c r="C209" s="1"/>
      <c r="D209" s="1"/>
      <c r="E209" s="1"/>
      <c r="F209" s="1"/>
      <c r="G209" s="1"/>
      <c r="H209" s="1"/>
      <c r="I209" s="77" t="s">
        <v>455</v>
      </c>
      <c r="J209" s="77">
        <v>7619.27</v>
      </c>
      <c r="K209" s="1"/>
      <c r="L209" s="1"/>
      <c r="M209" s="1"/>
      <c r="N209" s="1"/>
    </row>
    <row r="210" spans="1:14" x14ac:dyDescent="0.25">
      <c r="A210" s="1"/>
      <c r="B210" s="1"/>
      <c r="C210" s="1"/>
      <c r="D210" s="1"/>
      <c r="E210" s="1"/>
      <c r="F210" s="1"/>
      <c r="G210" s="1"/>
      <c r="H210" s="1"/>
      <c r="I210" s="77" t="s">
        <v>456</v>
      </c>
      <c r="J210" s="77">
        <v>6170.35</v>
      </c>
      <c r="K210" s="1"/>
      <c r="L210" s="1"/>
      <c r="M210" s="1"/>
      <c r="N210" s="1"/>
    </row>
    <row r="211" spans="1:14" x14ac:dyDescent="0.25">
      <c r="A211" s="1"/>
      <c r="B211" s="1"/>
      <c r="C211" s="1"/>
      <c r="D211" s="1"/>
      <c r="E211" s="1"/>
      <c r="F211" s="1"/>
      <c r="G211" s="1"/>
      <c r="H211" s="1"/>
      <c r="I211" s="77" t="s">
        <v>60</v>
      </c>
      <c r="J211" s="77">
        <v>6091.65</v>
      </c>
      <c r="K211" s="1"/>
      <c r="L211" s="1"/>
      <c r="M211" s="1"/>
      <c r="N211" s="1"/>
    </row>
    <row r="212" spans="1:14" x14ac:dyDescent="0.25">
      <c r="A212" s="1"/>
      <c r="B212" s="1"/>
      <c r="C212" s="1"/>
      <c r="D212" s="1"/>
      <c r="E212" s="1"/>
      <c r="F212" s="1"/>
      <c r="G212" s="1"/>
      <c r="H212" s="1"/>
      <c r="I212" s="77" t="s">
        <v>449</v>
      </c>
      <c r="J212" s="77">
        <v>5409.6</v>
      </c>
      <c r="K212" s="1"/>
      <c r="L212" s="1"/>
      <c r="M212" s="1"/>
      <c r="N212" s="1"/>
    </row>
    <row r="213" spans="1:14" x14ac:dyDescent="0.25">
      <c r="A213" s="1"/>
      <c r="B213" s="1"/>
      <c r="C213" s="1"/>
      <c r="D213" s="1"/>
      <c r="E213" s="1"/>
      <c r="F213" s="1"/>
      <c r="G213" s="1"/>
      <c r="H213" s="1"/>
      <c r="I213" s="77" t="s">
        <v>427</v>
      </c>
      <c r="J213" s="77">
        <v>4733.6499999999996</v>
      </c>
      <c r="K213" s="1"/>
      <c r="L213" s="1"/>
      <c r="M213" s="1"/>
      <c r="N213" s="1"/>
    </row>
    <row r="214" spans="1:14" x14ac:dyDescent="0.25">
      <c r="A214" s="1"/>
      <c r="B214" s="1"/>
      <c r="C214" s="1"/>
      <c r="D214" s="1"/>
      <c r="E214" s="1"/>
      <c r="F214" s="1"/>
      <c r="G214" s="1"/>
      <c r="H214" s="1"/>
      <c r="I214" s="77" t="s">
        <v>453</v>
      </c>
      <c r="J214" s="77">
        <v>4159.7</v>
      </c>
      <c r="K214" s="1"/>
      <c r="L214" s="1"/>
      <c r="M214" s="1"/>
      <c r="N214" s="1"/>
    </row>
    <row r="215" spans="1:14" x14ac:dyDescent="0.25">
      <c r="A215" s="1"/>
      <c r="B215" s="1"/>
      <c r="C215" s="1"/>
      <c r="D215" s="1"/>
      <c r="E215" s="1"/>
      <c r="F215" s="1"/>
      <c r="G215" s="1"/>
      <c r="H215" s="1"/>
      <c r="I215" s="77" t="s">
        <v>447</v>
      </c>
      <c r="J215" s="77">
        <v>3829.9</v>
      </c>
      <c r="K215" s="1"/>
      <c r="L215" s="1"/>
      <c r="M215" s="1"/>
      <c r="N215" s="1"/>
    </row>
    <row r="216" spans="1:14" x14ac:dyDescent="0.25">
      <c r="A216" s="1"/>
      <c r="B216" s="1"/>
      <c r="C216" s="1"/>
      <c r="D216" s="1"/>
      <c r="E216" s="1"/>
      <c r="F216" s="1"/>
      <c r="G216" s="1"/>
      <c r="H216" s="1"/>
      <c r="I216" s="77" t="s">
        <v>433</v>
      </c>
      <c r="J216" s="77">
        <v>3798.25</v>
      </c>
      <c r="K216" s="1"/>
      <c r="L216" s="1"/>
      <c r="M216" s="1"/>
      <c r="N216" s="1"/>
    </row>
    <row r="217" spans="1:14" x14ac:dyDescent="0.25">
      <c r="A217" s="1"/>
      <c r="B217" s="1"/>
      <c r="C217" s="1"/>
      <c r="D217" s="1"/>
      <c r="E217" s="1"/>
      <c r="F217" s="1"/>
      <c r="G217" s="1"/>
      <c r="H217" s="1"/>
      <c r="I217" s="77" t="s">
        <v>206</v>
      </c>
      <c r="J217" s="77">
        <v>3730.35</v>
      </c>
      <c r="K217" s="1"/>
      <c r="L217" s="1"/>
      <c r="M217" s="1"/>
      <c r="N217" s="1"/>
    </row>
    <row r="218" spans="1:14" x14ac:dyDescent="0.25">
      <c r="A218" s="1"/>
      <c r="B218" s="1"/>
      <c r="C218" s="1"/>
      <c r="D218" s="1"/>
      <c r="E218" s="1"/>
      <c r="F218" s="1"/>
      <c r="G218" s="1"/>
      <c r="H218" s="1"/>
      <c r="I218" s="77" t="s">
        <v>444</v>
      </c>
      <c r="J218" s="77">
        <v>3710</v>
      </c>
      <c r="K218" s="1"/>
      <c r="L218" s="1"/>
      <c r="M218" s="1"/>
      <c r="N218" s="1"/>
    </row>
    <row r="219" spans="1:14" x14ac:dyDescent="0.25">
      <c r="A219" s="1"/>
      <c r="B219" s="1"/>
      <c r="C219" s="1"/>
      <c r="D219" s="1"/>
      <c r="E219" s="1"/>
      <c r="F219" s="1"/>
      <c r="G219" s="1"/>
      <c r="H219" s="1"/>
      <c r="I219" s="77" t="s">
        <v>434</v>
      </c>
      <c r="J219" s="77">
        <v>3589.15</v>
      </c>
      <c r="K219" s="1"/>
      <c r="L219" s="1"/>
      <c r="M219" s="1"/>
      <c r="N219" s="1"/>
    </row>
    <row r="220" spans="1:14" x14ac:dyDescent="0.25">
      <c r="A220" s="1"/>
      <c r="B220" s="1"/>
      <c r="C220" s="1"/>
      <c r="D220" s="1"/>
      <c r="E220" s="1"/>
      <c r="F220" s="1"/>
      <c r="G220" s="1"/>
      <c r="H220" s="1"/>
      <c r="I220" s="77" t="s">
        <v>421</v>
      </c>
      <c r="J220" s="77">
        <v>3569.35</v>
      </c>
      <c r="K220" s="1"/>
      <c r="L220" s="1"/>
      <c r="M220" s="1"/>
      <c r="N220" s="1"/>
    </row>
    <row r="221" spans="1:14" x14ac:dyDescent="0.25">
      <c r="A221" s="1"/>
      <c r="B221" s="1"/>
      <c r="C221" s="1"/>
      <c r="D221" s="1"/>
      <c r="E221" s="1"/>
      <c r="F221" s="1"/>
      <c r="G221" s="1"/>
      <c r="H221" s="1"/>
      <c r="I221" s="77" t="s">
        <v>420</v>
      </c>
      <c r="J221" s="77">
        <v>3494.9</v>
      </c>
      <c r="K221" s="1"/>
      <c r="L221" s="1"/>
      <c r="M221" s="1"/>
      <c r="N221" s="1"/>
    </row>
    <row r="222" spans="1:14" x14ac:dyDescent="0.25">
      <c r="A222" s="1"/>
      <c r="B222" s="1"/>
      <c r="C222" s="1"/>
      <c r="D222" s="1"/>
      <c r="E222" s="1"/>
      <c r="F222" s="1"/>
      <c r="G222" s="1"/>
      <c r="H222" s="1"/>
      <c r="I222" s="77" t="s">
        <v>436</v>
      </c>
      <c r="J222" s="77">
        <v>3057.35</v>
      </c>
      <c r="K222" s="1"/>
      <c r="L222" s="1"/>
      <c r="M222" s="1"/>
      <c r="N222" s="1"/>
    </row>
    <row r="223" spans="1:14" x14ac:dyDescent="0.25">
      <c r="A223" s="1"/>
      <c r="B223" s="1"/>
      <c r="C223" s="1"/>
      <c r="D223" s="1"/>
      <c r="E223" s="1"/>
      <c r="F223" s="1"/>
      <c r="G223" s="1"/>
      <c r="H223" s="1"/>
      <c r="I223" s="77" t="s">
        <v>439</v>
      </c>
      <c r="J223" s="77">
        <v>2989.5</v>
      </c>
      <c r="K223" s="1"/>
      <c r="L223" s="1"/>
      <c r="M223" s="1"/>
      <c r="N223" s="1"/>
    </row>
    <row r="224" spans="1:14" x14ac:dyDescent="0.25">
      <c r="A224" s="1"/>
      <c r="B224" s="1"/>
      <c r="C224" s="1"/>
      <c r="D224" s="1"/>
      <c r="E224" s="1"/>
      <c r="F224" s="1"/>
      <c r="G224" s="1"/>
      <c r="H224" s="1"/>
      <c r="I224" s="77" t="s">
        <v>458</v>
      </c>
      <c r="J224" s="77">
        <v>2451.9</v>
      </c>
      <c r="K224" s="1"/>
      <c r="L224" s="1"/>
      <c r="M224" s="1"/>
      <c r="N224" s="1"/>
    </row>
    <row r="225" spans="1:14" x14ac:dyDescent="0.25">
      <c r="A225" s="1"/>
      <c r="B225" s="1"/>
      <c r="C225" s="1"/>
      <c r="D225" s="1"/>
      <c r="E225" s="1"/>
      <c r="F225" s="1"/>
      <c r="G225" s="1"/>
      <c r="H225" s="1"/>
      <c r="I225" s="77" t="s">
        <v>192</v>
      </c>
      <c r="J225" s="77">
        <v>2203.9</v>
      </c>
      <c r="K225" s="1"/>
      <c r="L225" s="1"/>
      <c r="M225" s="1"/>
      <c r="N225" s="1"/>
    </row>
    <row r="226" spans="1:14" x14ac:dyDescent="0.25">
      <c r="A226" s="1"/>
      <c r="B226" s="1"/>
      <c r="C226" s="1"/>
      <c r="D226" s="1"/>
      <c r="E226" s="1"/>
      <c r="F226" s="1"/>
      <c r="G226" s="1"/>
      <c r="H226" s="1"/>
      <c r="I226" s="77" t="s">
        <v>441</v>
      </c>
      <c r="J226" s="77">
        <v>2118.0500000000002</v>
      </c>
      <c r="K226" s="1"/>
      <c r="L226" s="1"/>
      <c r="M226" s="1"/>
      <c r="N226" s="1"/>
    </row>
    <row r="227" spans="1:14" x14ac:dyDescent="0.25">
      <c r="A227" s="1"/>
      <c r="B227" s="1"/>
      <c r="C227" s="1"/>
      <c r="D227" s="1"/>
      <c r="E227" s="1"/>
      <c r="F227" s="1"/>
      <c r="G227" s="1"/>
      <c r="H227" s="1"/>
      <c r="I227" s="77" t="s">
        <v>430</v>
      </c>
      <c r="J227" s="77">
        <v>1709</v>
      </c>
      <c r="K227" s="1"/>
      <c r="L227" s="1"/>
      <c r="M227" s="1"/>
      <c r="N227" s="1"/>
    </row>
    <row r="228" spans="1:14" x14ac:dyDescent="0.25">
      <c r="A228" s="1"/>
      <c r="B228" s="1"/>
      <c r="C228" s="1"/>
      <c r="D228" s="1"/>
      <c r="E228" s="1"/>
      <c r="F228" s="1"/>
      <c r="G228" s="1"/>
      <c r="H228" s="1"/>
      <c r="I228" s="77" t="s">
        <v>454</v>
      </c>
      <c r="J228" s="77">
        <v>1590.7</v>
      </c>
      <c r="K228" s="1"/>
      <c r="L228" s="1"/>
      <c r="M228" s="1"/>
      <c r="N228" s="1"/>
    </row>
    <row r="229" spans="1:14" x14ac:dyDescent="0.25">
      <c r="A229" s="1"/>
      <c r="B229" s="1"/>
      <c r="C229" s="1"/>
      <c r="D229" s="1"/>
      <c r="E229" s="1"/>
      <c r="F229" s="1"/>
      <c r="G229" s="1"/>
      <c r="H229" s="1"/>
      <c r="I229" s="77" t="s">
        <v>442</v>
      </c>
      <c r="J229" s="77">
        <v>1192.05</v>
      </c>
      <c r="K229" s="1"/>
      <c r="L229" s="1"/>
      <c r="M229" s="1"/>
      <c r="N229" s="1"/>
    </row>
    <row r="230" spans="1:14" x14ac:dyDescent="0.25">
      <c r="A230" s="1"/>
      <c r="B230" s="1"/>
      <c r="C230" s="1"/>
      <c r="D230" s="1"/>
      <c r="E230" s="1"/>
      <c r="F230" s="1"/>
      <c r="G230" s="1"/>
      <c r="H230" s="1"/>
      <c r="I230" s="77" t="s">
        <v>438</v>
      </c>
      <c r="J230" s="77">
        <v>1134.95</v>
      </c>
      <c r="K230" s="1"/>
      <c r="L230" s="1"/>
      <c r="M230" s="1"/>
      <c r="N230" s="1"/>
    </row>
    <row r="231" spans="1:14" x14ac:dyDescent="0.25">
      <c r="A231" s="1"/>
      <c r="B231" s="1"/>
      <c r="C231" s="1"/>
      <c r="D231" s="1"/>
      <c r="E231" s="1"/>
      <c r="F231" s="1"/>
      <c r="G231" s="1"/>
      <c r="H231" s="1"/>
      <c r="I231" s="77" t="s">
        <v>437</v>
      </c>
      <c r="J231" s="77">
        <v>922.3</v>
      </c>
      <c r="K231" s="1"/>
      <c r="L231" s="1"/>
      <c r="M231" s="1"/>
      <c r="N231" s="1"/>
    </row>
    <row r="232" spans="1:14" x14ac:dyDescent="0.25">
      <c r="A232" s="1"/>
      <c r="B232" s="1"/>
      <c r="C232" s="1"/>
      <c r="D232" s="1"/>
      <c r="E232" s="1"/>
      <c r="F232" s="1"/>
      <c r="G232" s="1"/>
      <c r="H232" s="1"/>
      <c r="I232" s="77" t="s">
        <v>432</v>
      </c>
      <c r="J232" s="77">
        <v>918.4</v>
      </c>
      <c r="K232" s="1"/>
      <c r="L232" s="1"/>
      <c r="M232" s="1"/>
      <c r="N232" s="1"/>
    </row>
    <row r="233" spans="1:14" x14ac:dyDescent="0.25">
      <c r="A233" s="1"/>
      <c r="B233" s="1"/>
      <c r="C233" s="1"/>
      <c r="D233" s="1"/>
      <c r="E233" s="1"/>
      <c r="F233" s="1"/>
      <c r="G233" s="1"/>
      <c r="H233" s="1"/>
      <c r="I233" s="77" t="s">
        <v>451</v>
      </c>
      <c r="J233" s="77">
        <v>909.45</v>
      </c>
      <c r="K233" s="1"/>
      <c r="L233" s="1"/>
      <c r="M233" s="1"/>
      <c r="N233" s="1"/>
    </row>
    <row r="234" spans="1:14" x14ac:dyDescent="0.25">
      <c r="A234" s="1"/>
      <c r="B234" s="1"/>
      <c r="C234" s="1"/>
      <c r="D234" s="1"/>
      <c r="E234" s="1"/>
      <c r="F234" s="1"/>
      <c r="G234" s="1"/>
      <c r="H234" s="1"/>
      <c r="I234" s="77" t="s">
        <v>452</v>
      </c>
      <c r="J234" s="77">
        <v>724.8</v>
      </c>
      <c r="K234" s="1"/>
      <c r="L234" s="1"/>
      <c r="M234" s="1"/>
      <c r="N234" s="1"/>
    </row>
    <row r="235" spans="1:14" x14ac:dyDescent="0.25">
      <c r="A235" s="1"/>
      <c r="B235" s="1"/>
      <c r="C235" s="1"/>
      <c r="D235" s="1"/>
      <c r="E235" s="1"/>
      <c r="F235" s="1"/>
      <c r="G235" s="1"/>
      <c r="H235" s="1"/>
      <c r="I235" s="77" t="s">
        <v>428</v>
      </c>
      <c r="J235" s="77">
        <v>670.65</v>
      </c>
      <c r="K235" s="1"/>
      <c r="L235" s="1"/>
      <c r="M235" s="1"/>
      <c r="N235" s="1"/>
    </row>
    <row r="236" spans="1:14" x14ac:dyDescent="0.25">
      <c r="A236" s="1"/>
      <c r="B236" s="1"/>
      <c r="C236" s="1"/>
      <c r="D236" s="1"/>
      <c r="E236" s="1"/>
      <c r="F236" s="1"/>
      <c r="G236" s="1"/>
      <c r="H236" s="1"/>
      <c r="I236" s="77" t="s">
        <v>431</v>
      </c>
      <c r="J236" s="77">
        <v>661.5</v>
      </c>
      <c r="K236" s="1"/>
      <c r="L236" s="1"/>
      <c r="M236" s="1"/>
      <c r="N236" s="1"/>
    </row>
    <row r="237" spans="1:14" x14ac:dyDescent="0.25">
      <c r="A237" s="1"/>
      <c r="B237" s="1"/>
      <c r="C237" s="1"/>
      <c r="D237" s="1"/>
      <c r="E237" s="1"/>
      <c r="F237" s="1"/>
      <c r="G237" s="1"/>
      <c r="H237" s="1"/>
      <c r="I237" s="77" t="s">
        <v>435</v>
      </c>
      <c r="J237" s="77">
        <v>636.65</v>
      </c>
      <c r="K237" s="1"/>
      <c r="L237" s="1"/>
      <c r="M237" s="1"/>
      <c r="N237" s="1"/>
    </row>
    <row r="238" spans="1:14" x14ac:dyDescent="0.25">
      <c r="A238" s="1"/>
      <c r="B238" s="1"/>
      <c r="C238" s="1"/>
      <c r="D238" s="1"/>
      <c r="E238" s="1"/>
      <c r="F238" s="1"/>
      <c r="G238" s="1"/>
      <c r="H238" s="1"/>
      <c r="I238" s="77" t="s">
        <v>457</v>
      </c>
      <c r="J238" s="77">
        <v>612.85</v>
      </c>
      <c r="K238" s="1"/>
      <c r="L238" s="1"/>
      <c r="M238" s="1"/>
      <c r="N238" s="1"/>
    </row>
    <row r="239" spans="1:14" x14ac:dyDescent="0.25">
      <c r="A239" s="1"/>
      <c r="B239" s="1"/>
      <c r="C239" s="1"/>
      <c r="D239" s="1"/>
      <c r="E239" s="1"/>
      <c r="F239" s="1"/>
      <c r="G239" s="1"/>
      <c r="H239" s="1"/>
      <c r="I239" s="77" t="s">
        <v>443</v>
      </c>
      <c r="J239" s="77">
        <v>605.65</v>
      </c>
      <c r="K239" s="1"/>
      <c r="L239" s="1"/>
      <c r="M239" s="1"/>
      <c r="N239" s="1"/>
    </row>
    <row r="240" spans="1:14" x14ac:dyDescent="0.25">
      <c r="A240" s="1"/>
      <c r="B240" s="1"/>
      <c r="C240" s="1"/>
      <c r="D240" s="1"/>
      <c r="E240" s="1"/>
      <c r="F240" s="1"/>
      <c r="G240" s="1"/>
      <c r="H240" s="1"/>
      <c r="I240" s="77" t="s">
        <v>228</v>
      </c>
      <c r="J240" s="77">
        <v>469</v>
      </c>
      <c r="K240" s="1"/>
      <c r="L240" s="1"/>
      <c r="M240" s="1"/>
      <c r="N240" s="1"/>
    </row>
    <row r="241" spans="1:14" x14ac:dyDescent="0.25">
      <c r="A241" s="1"/>
      <c r="B241" s="1"/>
      <c r="C241" s="1"/>
      <c r="D241" s="1"/>
      <c r="E241" s="1"/>
      <c r="F241" s="1"/>
      <c r="G241" s="1"/>
      <c r="H241" s="1"/>
      <c r="I241" s="77" t="s">
        <v>412</v>
      </c>
      <c r="J241" s="77">
        <v>438.55</v>
      </c>
      <c r="K241" s="1"/>
      <c r="L241" s="1"/>
      <c r="M241" s="1"/>
      <c r="N241" s="1"/>
    </row>
    <row r="242" spans="1:14" x14ac:dyDescent="0.25">
      <c r="A242" s="1"/>
      <c r="B242" s="1"/>
      <c r="C242" s="1"/>
      <c r="D242" s="1"/>
      <c r="E242" s="1"/>
      <c r="F242" s="1"/>
      <c r="G242" s="1"/>
      <c r="H242" s="1"/>
      <c r="I242" s="77" t="s">
        <v>243</v>
      </c>
      <c r="J242" s="77">
        <v>413.1</v>
      </c>
      <c r="K242" s="1"/>
      <c r="L242" s="1"/>
      <c r="M242" s="1"/>
      <c r="N242" s="1"/>
    </row>
    <row r="243" spans="1:14" x14ac:dyDescent="0.25">
      <c r="A243" s="1"/>
      <c r="B243" s="1"/>
      <c r="C243" s="1"/>
      <c r="D243" s="1"/>
      <c r="E243" s="1"/>
      <c r="F243" s="1"/>
      <c r="G243" s="1"/>
      <c r="H243" s="1"/>
      <c r="I243" s="77" t="s">
        <v>445</v>
      </c>
      <c r="J243" s="77">
        <v>381.85</v>
      </c>
      <c r="K243" s="1"/>
      <c r="L243" s="1"/>
      <c r="M243" s="1"/>
      <c r="N243" s="1"/>
    </row>
    <row r="244" spans="1:14" x14ac:dyDescent="0.25">
      <c r="A244" s="1"/>
      <c r="B244" s="1"/>
      <c r="C244" s="1"/>
      <c r="D244" s="1"/>
      <c r="E244" s="1"/>
      <c r="F244" s="1"/>
      <c r="G244" s="1"/>
      <c r="H244" s="1"/>
      <c r="I244" s="77" t="s">
        <v>459</v>
      </c>
      <c r="J244" s="77">
        <v>316.8</v>
      </c>
      <c r="K244" s="1"/>
      <c r="L244" s="1"/>
      <c r="M244" s="1"/>
      <c r="N244" s="1"/>
    </row>
    <row r="245" spans="1:14" x14ac:dyDescent="0.25">
      <c r="A245" s="1"/>
      <c r="B245" s="1"/>
      <c r="C245" s="1"/>
      <c r="D245" s="1"/>
      <c r="E245" s="1"/>
      <c r="F245" s="1"/>
      <c r="G245" s="1"/>
      <c r="H245" s="1"/>
      <c r="I245" s="77" t="s">
        <v>425</v>
      </c>
      <c r="J245" s="77">
        <v>47.35</v>
      </c>
      <c r="K245" s="1"/>
      <c r="L245" s="1"/>
      <c r="M245" s="1"/>
      <c r="N245" s="1"/>
    </row>
    <row r="246" spans="1:14" x14ac:dyDescent="0.25">
      <c r="A246" s="1"/>
      <c r="B246" s="1"/>
      <c r="C246" s="1"/>
      <c r="D246" s="1"/>
      <c r="E246" s="1"/>
      <c r="F246" s="1"/>
      <c r="G246" s="1"/>
      <c r="H246" s="1"/>
      <c r="I246" s="77" t="s">
        <v>417</v>
      </c>
      <c r="J246" s="77">
        <v>30.1</v>
      </c>
      <c r="K246" s="1"/>
      <c r="L246" s="1"/>
      <c r="M246" s="1"/>
      <c r="N246" s="1"/>
    </row>
    <row r="247" spans="1:14" x14ac:dyDescent="0.25">
      <c r="A247" s="1"/>
      <c r="B247" s="1"/>
      <c r="C247" s="1"/>
      <c r="D247" s="1"/>
      <c r="E247" s="1"/>
      <c r="F247" s="1"/>
      <c r="G247" s="1"/>
      <c r="H247" s="1"/>
      <c r="I247" s="77" t="s">
        <v>429</v>
      </c>
      <c r="J247" s="77">
        <v>15.55</v>
      </c>
      <c r="K247" s="1"/>
      <c r="L247" s="1"/>
      <c r="M247" s="1"/>
      <c r="N247" s="1"/>
    </row>
    <row r="248" spans="1:14" x14ac:dyDescent="0.25">
      <c r="A248" s="1"/>
      <c r="B248" s="1"/>
      <c r="C248" s="1"/>
      <c r="D248" s="1"/>
      <c r="E248" s="1"/>
      <c r="F248" s="1"/>
      <c r="G248" s="1"/>
      <c r="H248" s="1"/>
      <c r="I248" s="77" t="s">
        <v>117</v>
      </c>
      <c r="J248" s="77">
        <v>0.6</v>
      </c>
      <c r="K248" s="1"/>
      <c r="L248" s="1"/>
      <c r="M248" s="1"/>
      <c r="N248" s="1"/>
    </row>
    <row r="249" spans="1:14" x14ac:dyDescent="0.25">
      <c r="A249" s="1"/>
      <c r="B249" s="1"/>
      <c r="C249" s="1"/>
      <c r="D249" s="1"/>
      <c r="E249" s="1"/>
      <c r="F249" s="1"/>
      <c r="G249" s="1"/>
      <c r="H249" s="1"/>
      <c r="I249" s="77"/>
      <c r="J249" s="77"/>
      <c r="K249" s="1"/>
      <c r="L249" s="1"/>
      <c r="M249" s="1"/>
      <c r="N249" s="1"/>
    </row>
  </sheetData>
  <mergeCells count="13">
    <mergeCell ref="B3:G3"/>
    <mergeCell ref="B6:B7"/>
    <mergeCell ref="C6:C7"/>
    <mergeCell ref="D6:D7"/>
    <mergeCell ref="E6:E7"/>
    <mergeCell ref="F6:N6"/>
    <mergeCell ref="F172:N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402</v>
      </c>
      <c r="C5" s="214" t="s">
        <v>1002</v>
      </c>
      <c r="D5" s="214" t="s">
        <v>1002</v>
      </c>
      <c r="E5" s="214" t="s">
        <v>1002</v>
      </c>
      <c r="F5" s="214" t="s">
        <v>1002</v>
      </c>
      <c r="G5" s="214" t="s">
        <v>1002</v>
      </c>
      <c r="H5" s="214" t="s">
        <v>1002</v>
      </c>
      <c r="I5" s="214" t="s">
        <v>1002</v>
      </c>
      <c r="J5" s="214" t="s">
        <v>1002</v>
      </c>
      <c r="K5" s="214" t="s">
        <v>1002</v>
      </c>
      <c r="L5" s="214" t="s">
        <v>1002</v>
      </c>
      <c r="M5" s="214" t="s">
        <v>1002</v>
      </c>
      <c r="N5" s="214" t="s">
        <v>1002</v>
      </c>
      <c r="O5" s="214" t="s">
        <v>1002</v>
      </c>
      <c r="P5" s="214" t="s">
        <v>1002</v>
      </c>
      <c r="Q5" s="214" t="s">
        <v>1002</v>
      </c>
      <c r="R5" s="214" t="s">
        <v>1002</v>
      </c>
      <c r="S5" s="218" t="s">
        <v>402</v>
      </c>
      <c r="T5" s="215" t="s">
        <v>1003</v>
      </c>
      <c r="U5" s="215" t="s">
        <v>1003</v>
      </c>
      <c r="V5" s="215" t="s">
        <v>1003</v>
      </c>
      <c r="W5" s="215" t="s">
        <v>1003</v>
      </c>
      <c r="X5" s="215" t="s">
        <v>1003</v>
      </c>
      <c r="Y5" s="218" t="s">
        <v>402</v>
      </c>
      <c r="Z5" s="216" t="s">
        <v>1003</v>
      </c>
      <c r="AA5" s="216" t="s">
        <v>1003</v>
      </c>
      <c r="AB5" s="216" t="s">
        <v>1003</v>
      </c>
      <c r="AC5" s="216" t="s">
        <v>1003</v>
      </c>
      <c r="AD5" s="216" t="s">
        <v>1003</v>
      </c>
    </row>
    <row r="6" spans="1:30" ht="20.25" x14ac:dyDescent="0.25">
      <c r="A6" s="1"/>
      <c r="B6" s="218"/>
      <c r="C6" s="217" t="s">
        <v>406</v>
      </c>
      <c r="D6" s="217" t="s">
        <v>406</v>
      </c>
      <c r="E6" s="217" t="s">
        <v>406</v>
      </c>
      <c r="F6" s="217" t="s">
        <v>406</v>
      </c>
      <c r="G6" s="217" t="s">
        <v>405</v>
      </c>
      <c r="H6" s="217" t="s">
        <v>405</v>
      </c>
      <c r="I6" s="217" t="s">
        <v>405</v>
      </c>
      <c r="J6" s="217" t="s">
        <v>405</v>
      </c>
      <c r="K6" s="217" t="s">
        <v>407</v>
      </c>
      <c r="L6" s="217" t="s">
        <v>407</v>
      </c>
      <c r="M6" s="217" t="s">
        <v>407</v>
      </c>
      <c r="N6" s="217" t="s">
        <v>407</v>
      </c>
      <c r="O6" s="214" t="s">
        <v>1004</v>
      </c>
      <c r="P6" s="214" t="s">
        <v>1004</v>
      </c>
      <c r="Q6" s="214" t="s">
        <v>1004</v>
      </c>
      <c r="R6" s="214" t="s">
        <v>1004</v>
      </c>
      <c r="S6" s="218"/>
      <c r="T6" s="215" t="s">
        <v>1005</v>
      </c>
      <c r="U6" s="215" t="s">
        <v>1005</v>
      </c>
      <c r="V6" s="215" t="s">
        <v>1005</v>
      </c>
      <c r="W6" s="215" t="s">
        <v>1005</v>
      </c>
      <c r="X6" s="215" t="s">
        <v>1005</v>
      </c>
      <c r="Y6" s="218"/>
      <c r="Z6" s="216" t="s">
        <v>1006</v>
      </c>
      <c r="AA6" s="216" t="s">
        <v>1006</v>
      </c>
      <c r="AB6" s="216" t="s">
        <v>1006</v>
      </c>
      <c r="AC6" s="216" t="s">
        <v>1006</v>
      </c>
      <c r="AD6" s="216" t="s">
        <v>1006</v>
      </c>
    </row>
    <row r="7" spans="1:30" ht="33.75" x14ac:dyDescent="0.25">
      <c r="A7" s="1"/>
      <c r="B7" s="218"/>
      <c r="C7" s="78" t="s">
        <v>1007</v>
      </c>
      <c r="D7" s="78" t="s">
        <v>1008</v>
      </c>
      <c r="E7" s="78" t="s">
        <v>1009</v>
      </c>
      <c r="F7" s="78" t="s">
        <v>1010</v>
      </c>
      <c r="G7" s="78" t="s">
        <v>1011</v>
      </c>
      <c r="H7" s="78" t="s">
        <v>1012</v>
      </c>
      <c r="I7" s="78" t="s">
        <v>1013</v>
      </c>
      <c r="J7" s="78" t="s">
        <v>1014</v>
      </c>
      <c r="K7" s="78" t="s">
        <v>1015</v>
      </c>
      <c r="L7" s="78" t="s">
        <v>1016</v>
      </c>
      <c r="M7" s="78" t="s">
        <v>1017</v>
      </c>
      <c r="N7" s="78" t="s">
        <v>1018</v>
      </c>
      <c r="O7" s="64" t="s">
        <v>1019</v>
      </c>
      <c r="P7" s="64" t="s">
        <v>1020</v>
      </c>
      <c r="Q7" s="64" t="s">
        <v>1021</v>
      </c>
      <c r="R7" s="64" t="s">
        <v>1022</v>
      </c>
      <c r="S7" s="219"/>
      <c r="T7" s="79" t="s">
        <v>408</v>
      </c>
      <c r="U7" s="79" t="s">
        <v>409</v>
      </c>
      <c r="V7" s="79" t="s">
        <v>410</v>
      </c>
      <c r="W7" s="79" t="s">
        <v>411</v>
      </c>
      <c r="X7" s="79" t="s">
        <v>1022</v>
      </c>
      <c r="Y7" s="219"/>
      <c r="Z7" s="80" t="s">
        <v>1023</v>
      </c>
      <c r="AA7" s="80" t="s">
        <v>1024</v>
      </c>
      <c r="AB7" s="80" t="s">
        <v>1025</v>
      </c>
      <c r="AC7" s="80" t="s">
        <v>1026</v>
      </c>
      <c r="AD7" s="80" t="s">
        <v>850</v>
      </c>
    </row>
    <row r="8" spans="1:30" x14ac:dyDescent="0.25">
      <c r="A8" s="1"/>
      <c r="B8" s="81" t="s">
        <v>626</v>
      </c>
      <c r="C8" s="82">
        <v>553</v>
      </c>
      <c r="D8" s="82">
        <v>131.30000000000001</v>
      </c>
      <c r="E8" s="82">
        <v>0</v>
      </c>
      <c r="F8" s="82">
        <v>72.099999999999994</v>
      </c>
      <c r="G8" s="82">
        <v>3800.4650000000001</v>
      </c>
      <c r="H8" s="82">
        <v>1265.7159899999999</v>
      </c>
      <c r="I8" s="82">
        <v>0</v>
      </c>
      <c r="J8" s="82">
        <v>295.39999999999998</v>
      </c>
      <c r="K8" s="82">
        <v>524.79999999999995</v>
      </c>
      <c r="L8" s="82">
        <v>0</v>
      </c>
      <c r="M8" s="82">
        <v>0</v>
      </c>
      <c r="N8" s="82">
        <v>0</v>
      </c>
      <c r="O8" s="82">
        <v>756.4</v>
      </c>
      <c r="P8" s="82">
        <v>5361.5809900000004</v>
      </c>
      <c r="Q8" s="82">
        <v>524.79999999999995</v>
      </c>
      <c r="R8" s="83">
        <v>6642.7809900000002</v>
      </c>
      <c r="S8" s="81" t="s">
        <v>626</v>
      </c>
      <c r="T8" s="82">
        <v>4878.2650000000003</v>
      </c>
      <c r="U8" s="82">
        <v>1397.0159900000001</v>
      </c>
      <c r="V8" s="82">
        <v>0</v>
      </c>
      <c r="W8" s="82">
        <v>367.5</v>
      </c>
      <c r="X8" s="83">
        <v>6642.7809900000002</v>
      </c>
      <c r="Y8" s="81" t="s">
        <v>626</v>
      </c>
      <c r="Z8" s="82">
        <v>349.06</v>
      </c>
      <c r="AA8" s="82">
        <v>56.6</v>
      </c>
      <c r="AB8" s="82">
        <v>0</v>
      </c>
      <c r="AC8" s="82">
        <v>367.5</v>
      </c>
      <c r="AD8" s="83">
        <v>773.16</v>
      </c>
    </row>
    <row r="9" spans="1:30" x14ac:dyDescent="0.25">
      <c r="A9" s="1"/>
      <c r="B9" s="81" t="s">
        <v>627</v>
      </c>
      <c r="C9" s="82">
        <v>553.6</v>
      </c>
      <c r="D9" s="82">
        <v>133.4</v>
      </c>
      <c r="E9" s="82">
        <v>0</v>
      </c>
      <c r="F9" s="82">
        <v>68.599999999999994</v>
      </c>
      <c r="G9" s="82">
        <v>3640.2759999999998</v>
      </c>
      <c r="H9" s="82">
        <v>1272.1029599999999</v>
      </c>
      <c r="I9" s="82">
        <v>0</v>
      </c>
      <c r="J9" s="82">
        <v>254.16300000000001</v>
      </c>
      <c r="K9" s="82">
        <v>521.70000000000005</v>
      </c>
      <c r="L9" s="82">
        <v>0</v>
      </c>
      <c r="M9" s="82">
        <v>0</v>
      </c>
      <c r="N9" s="82">
        <v>0</v>
      </c>
      <c r="O9" s="82">
        <v>755.6</v>
      </c>
      <c r="P9" s="82">
        <v>5166.5419599999996</v>
      </c>
      <c r="Q9" s="82">
        <v>521.70000000000005</v>
      </c>
      <c r="R9" s="83">
        <v>6443.8419599999997</v>
      </c>
      <c r="S9" s="81" t="s">
        <v>627</v>
      </c>
      <c r="T9" s="82">
        <v>4715.576</v>
      </c>
      <c r="U9" s="82">
        <v>1405.50296</v>
      </c>
      <c r="V9" s="82">
        <v>0</v>
      </c>
      <c r="W9" s="82">
        <v>322.76299999999998</v>
      </c>
      <c r="X9" s="83">
        <v>6443.8419599999997</v>
      </c>
      <c r="Y9" s="81" t="s">
        <v>627</v>
      </c>
      <c r="Z9" s="82">
        <v>350.46699999999998</v>
      </c>
      <c r="AA9" s="82">
        <v>57.9</v>
      </c>
      <c r="AB9" s="82">
        <v>0</v>
      </c>
      <c r="AC9" s="82">
        <v>322.76299999999998</v>
      </c>
      <c r="AD9" s="83">
        <v>731.13</v>
      </c>
    </row>
    <row r="10" spans="1:30" x14ac:dyDescent="0.25">
      <c r="A10" s="1"/>
      <c r="B10" s="81" t="s">
        <v>628</v>
      </c>
      <c r="C10" s="82">
        <v>556.29999999999995</v>
      </c>
      <c r="D10" s="82">
        <v>133.5</v>
      </c>
      <c r="E10" s="82">
        <v>0</v>
      </c>
      <c r="F10" s="82">
        <v>67.099999999999994</v>
      </c>
      <c r="G10" s="82">
        <v>3693.5940000000001</v>
      </c>
      <c r="H10" s="82">
        <v>1141.7707</v>
      </c>
      <c r="I10" s="82">
        <v>0</v>
      </c>
      <c r="J10" s="82">
        <v>273.86700000000002</v>
      </c>
      <c r="K10" s="82">
        <v>537.4</v>
      </c>
      <c r="L10" s="82">
        <v>0</v>
      </c>
      <c r="M10" s="82">
        <v>0</v>
      </c>
      <c r="N10" s="82">
        <v>0</v>
      </c>
      <c r="O10" s="82">
        <v>756.9</v>
      </c>
      <c r="P10" s="82">
        <v>5109.2317000000003</v>
      </c>
      <c r="Q10" s="82">
        <v>537.4</v>
      </c>
      <c r="R10" s="83">
        <v>6403.5316999999995</v>
      </c>
      <c r="S10" s="81" t="s">
        <v>628</v>
      </c>
      <c r="T10" s="82">
        <v>4787.2939999999999</v>
      </c>
      <c r="U10" s="82">
        <v>1275.2707</v>
      </c>
      <c r="V10" s="82">
        <v>0</v>
      </c>
      <c r="W10" s="82">
        <v>340.96699999999998</v>
      </c>
      <c r="X10" s="83">
        <v>6403.5316999999995</v>
      </c>
      <c r="Y10" s="81" t="s">
        <v>628</v>
      </c>
      <c r="Z10" s="82">
        <v>344.36700000000002</v>
      </c>
      <c r="AA10" s="82">
        <v>58</v>
      </c>
      <c r="AB10" s="82">
        <v>0</v>
      </c>
      <c r="AC10" s="82">
        <v>340.96699999999998</v>
      </c>
      <c r="AD10" s="83">
        <v>743.33399999999995</v>
      </c>
    </row>
    <row r="11" spans="1:30" x14ac:dyDescent="0.25">
      <c r="A11" s="1"/>
      <c r="B11" s="81" t="s">
        <v>629</v>
      </c>
      <c r="C11" s="82">
        <v>549</v>
      </c>
      <c r="D11" s="82">
        <v>110.8</v>
      </c>
      <c r="E11" s="82">
        <v>0</v>
      </c>
      <c r="F11" s="82">
        <v>53.6</v>
      </c>
      <c r="G11" s="82">
        <v>3567.2739999999999</v>
      </c>
      <c r="H11" s="82">
        <v>1129.0213000000001</v>
      </c>
      <c r="I11" s="82">
        <v>0</v>
      </c>
      <c r="J11" s="82">
        <v>282.64100000000002</v>
      </c>
      <c r="K11" s="82">
        <v>520.79999999999995</v>
      </c>
      <c r="L11" s="82">
        <v>0</v>
      </c>
      <c r="M11" s="82">
        <v>0</v>
      </c>
      <c r="N11" s="82">
        <v>0</v>
      </c>
      <c r="O11" s="82">
        <v>713.4</v>
      </c>
      <c r="P11" s="82">
        <v>4978.9363000000003</v>
      </c>
      <c r="Q11" s="82">
        <v>520.79999999999995</v>
      </c>
      <c r="R11" s="83">
        <v>6213.1363000000001</v>
      </c>
      <c r="S11" s="81" t="s">
        <v>629</v>
      </c>
      <c r="T11" s="82">
        <v>4637.0739999999996</v>
      </c>
      <c r="U11" s="82">
        <v>1239.8213000000001</v>
      </c>
      <c r="V11" s="82">
        <v>0</v>
      </c>
      <c r="W11" s="82">
        <v>336.24099999999999</v>
      </c>
      <c r="X11" s="83">
        <v>6213.1363000000001</v>
      </c>
      <c r="Y11" s="81" t="s">
        <v>629</v>
      </c>
      <c r="Z11" s="82">
        <v>339.44900000000001</v>
      </c>
      <c r="AA11" s="82">
        <v>57.9</v>
      </c>
      <c r="AB11" s="82">
        <v>0</v>
      </c>
      <c r="AC11" s="82">
        <v>336.24099999999999</v>
      </c>
      <c r="AD11" s="83">
        <v>733.59</v>
      </c>
    </row>
    <row r="12" spans="1:30" x14ac:dyDescent="0.25">
      <c r="A12" s="1"/>
      <c r="B12" s="81" t="s">
        <v>630</v>
      </c>
      <c r="C12" s="82">
        <v>553.29999999999995</v>
      </c>
      <c r="D12" s="82">
        <v>112</v>
      </c>
      <c r="E12" s="82">
        <v>0</v>
      </c>
      <c r="F12" s="82">
        <v>52.1</v>
      </c>
      <c r="G12" s="82">
        <v>3678.7570000000001</v>
      </c>
      <c r="H12" s="82">
        <v>1126.54477</v>
      </c>
      <c r="I12" s="82">
        <v>0</v>
      </c>
      <c r="J12" s="82">
        <v>250.87</v>
      </c>
      <c r="K12" s="82">
        <v>499.5</v>
      </c>
      <c r="L12" s="82">
        <v>0</v>
      </c>
      <c r="M12" s="82">
        <v>0</v>
      </c>
      <c r="N12" s="82">
        <v>0</v>
      </c>
      <c r="O12" s="82">
        <v>717.4</v>
      </c>
      <c r="P12" s="82">
        <v>5056.1717699999999</v>
      </c>
      <c r="Q12" s="82">
        <v>499.5</v>
      </c>
      <c r="R12" s="83">
        <v>6273.0717699999996</v>
      </c>
      <c r="S12" s="81" t="s">
        <v>630</v>
      </c>
      <c r="T12" s="82">
        <v>4731.5569999999998</v>
      </c>
      <c r="U12" s="82">
        <v>1238.54477</v>
      </c>
      <c r="V12" s="82">
        <v>0</v>
      </c>
      <c r="W12" s="82">
        <v>302.97000000000003</v>
      </c>
      <c r="X12" s="83">
        <v>6273.0717699999996</v>
      </c>
      <c r="Y12" s="81" t="s">
        <v>630</v>
      </c>
      <c r="Z12" s="82">
        <v>338.75599999999997</v>
      </c>
      <c r="AA12" s="82">
        <v>60.3</v>
      </c>
      <c r="AB12" s="82">
        <v>0</v>
      </c>
      <c r="AC12" s="82">
        <v>302.97000000000003</v>
      </c>
      <c r="AD12" s="83">
        <v>702.02599999999995</v>
      </c>
    </row>
    <row r="13" spans="1:30" x14ac:dyDescent="0.25">
      <c r="A13" s="1"/>
      <c r="B13" s="81" t="s">
        <v>631</v>
      </c>
      <c r="C13" s="82">
        <v>556.5</v>
      </c>
      <c r="D13" s="82">
        <v>88.2</v>
      </c>
      <c r="E13" s="82">
        <v>0</v>
      </c>
      <c r="F13" s="82">
        <v>53.6</v>
      </c>
      <c r="G13" s="82">
        <v>3659.163</v>
      </c>
      <c r="H13" s="82">
        <v>1124.1195</v>
      </c>
      <c r="I13" s="82">
        <v>0</v>
      </c>
      <c r="J13" s="82">
        <v>260.678</v>
      </c>
      <c r="K13" s="82">
        <v>495.2</v>
      </c>
      <c r="L13" s="82">
        <v>0</v>
      </c>
      <c r="M13" s="82">
        <v>0</v>
      </c>
      <c r="N13" s="82">
        <v>0</v>
      </c>
      <c r="O13" s="82">
        <v>698.3</v>
      </c>
      <c r="P13" s="82">
        <v>5043.9605000000001</v>
      </c>
      <c r="Q13" s="82">
        <v>495.2</v>
      </c>
      <c r="R13" s="83">
        <v>6237.4605000000001</v>
      </c>
      <c r="S13" s="81" t="s">
        <v>631</v>
      </c>
      <c r="T13" s="82">
        <v>4710.8630000000003</v>
      </c>
      <c r="U13" s="82">
        <v>1212.3195000000001</v>
      </c>
      <c r="V13" s="82">
        <v>0</v>
      </c>
      <c r="W13" s="82">
        <v>314.27800000000002</v>
      </c>
      <c r="X13" s="83">
        <v>6237.4605000000001</v>
      </c>
      <c r="Y13" s="81" t="s">
        <v>631</v>
      </c>
      <c r="Z13" s="82">
        <v>338.95499999999998</v>
      </c>
      <c r="AA13" s="82">
        <v>60</v>
      </c>
      <c r="AB13" s="82">
        <v>0</v>
      </c>
      <c r="AC13" s="82">
        <v>314.27800000000002</v>
      </c>
      <c r="AD13" s="83">
        <v>713.23299999999995</v>
      </c>
    </row>
    <row r="14" spans="1:30" x14ac:dyDescent="0.25">
      <c r="A14" s="1"/>
      <c r="B14" s="81" t="s">
        <v>632</v>
      </c>
      <c r="C14" s="82">
        <v>555</v>
      </c>
      <c r="D14" s="82">
        <v>88.2</v>
      </c>
      <c r="E14" s="82">
        <v>0</v>
      </c>
      <c r="F14" s="82">
        <v>55.7</v>
      </c>
      <c r="G14" s="82">
        <v>3644.9740000000002</v>
      </c>
      <c r="H14" s="82">
        <v>1135.4584600000001</v>
      </c>
      <c r="I14" s="82">
        <v>0</v>
      </c>
      <c r="J14" s="82">
        <v>265.59100000000001</v>
      </c>
      <c r="K14" s="82">
        <v>508.7</v>
      </c>
      <c r="L14" s="82">
        <v>0</v>
      </c>
      <c r="M14" s="82">
        <v>0</v>
      </c>
      <c r="N14" s="82">
        <v>0</v>
      </c>
      <c r="O14" s="82">
        <v>698.9</v>
      </c>
      <c r="P14" s="82">
        <v>5046.0234600000003</v>
      </c>
      <c r="Q14" s="82">
        <v>508.7</v>
      </c>
      <c r="R14" s="83">
        <v>6253.6234599999998</v>
      </c>
      <c r="S14" s="81" t="s">
        <v>632</v>
      </c>
      <c r="T14" s="82">
        <v>4708.674</v>
      </c>
      <c r="U14" s="82">
        <v>1223.6584600000001</v>
      </c>
      <c r="V14" s="82">
        <v>0</v>
      </c>
      <c r="W14" s="82">
        <v>321.291</v>
      </c>
      <c r="X14" s="83">
        <v>6253.6234599999998</v>
      </c>
      <c r="Y14" s="81" t="s">
        <v>632</v>
      </c>
      <c r="Z14" s="82">
        <v>338.05799999999999</v>
      </c>
      <c r="AA14" s="82">
        <v>60.4</v>
      </c>
      <c r="AB14" s="82">
        <v>0</v>
      </c>
      <c r="AC14" s="82">
        <v>321.291</v>
      </c>
      <c r="AD14" s="83">
        <v>719.74900000000002</v>
      </c>
    </row>
    <row r="15" spans="1:30" x14ac:dyDescent="0.25">
      <c r="A15" s="1"/>
      <c r="B15" s="81" t="s">
        <v>633</v>
      </c>
      <c r="C15" s="82">
        <v>548.5</v>
      </c>
      <c r="D15" s="82">
        <v>84.8</v>
      </c>
      <c r="E15" s="82">
        <v>0</v>
      </c>
      <c r="F15" s="82">
        <v>57.1</v>
      </c>
      <c r="G15" s="82">
        <v>3536.6759999999999</v>
      </c>
      <c r="H15" s="82">
        <v>1139.7333699999999</v>
      </c>
      <c r="I15" s="82">
        <v>0</v>
      </c>
      <c r="J15" s="82">
        <v>298.27999999999997</v>
      </c>
      <c r="K15" s="82">
        <v>492.4</v>
      </c>
      <c r="L15" s="82">
        <v>0</v>
      </c>
      <c r="M15" s="82">
        <v>0</v>
      </c>
      <c r="N15" s="82">
        <v>0</v>
      </c>
      <c r="O15" s="82">
        <v>690.4</v>
      </c>
      <c r="P15" s="82">
        <v>4974.6893700000001</v>
      </c>
      <c r="Q15" s="82">
        <v>492.4</v>
      </c>
      <c r="R15" s="83">
        <v>6157.4893700000002</v>
      </c>
      <c r="S15" s="81" t="s">
        <v>633</v>
      </c>
      <c r="T15" s="82">
        <v>4577.576</v>
      </c>
      <c r="U15" s="82">
        <v>1224.5333700000001</v>
      </c>
      <c r="V15" s="82">
        <v>0</v>
      </c>
      <c r="W15" s="82">
        <v>355.38</v>
      </c>
      <c r="X15" s="83">
        <v>6157.4893700000002</v>
      </c>
      <c r="Y15" s="81" t="s">
        <v>633</v>
      </c>
      <c r="Z15" s="82">
        <v>339.75299999999999</v>
      </c>
      <c r="AA15" s="82">
        <v>56.6</v>
      </c>
      <c r="AB15" s="82">
        <v>0</v>
      </c>
      <c r="AC15" s="82">
        <v>355.38</v>
      </c>
      <c r="AD15" s="83">
        <v>751.73299999999995</v>
      </c>
    </row>
    <row r="16" spans="1:30" x14ac:dyDescent="0.25">
      <c r="A16" s="1"/>
      <c r="B16" s="81" t="s">
        <v>634</v>
      </c>
      <c r="C16" s="82">
        <v>552.79999999999995</v>
      </c>
      <c r="D16" s="82">
        <v>83.5</v>
      </c>
      <c r="E16" s="82">
        <v>0</v>
      </c>
      <c r="F16" s="82">
        <v>62</v>
      </c>
      <c r="G16" s="82">
        <v>3618.8870000000002</v>
      </c>
      <c r="H16" s="82">
        <v>1146.66101</v>
      </c>
      <c r="I16" s="82">
        <v>0</v>
      </c>
      <c r="J16" s="82">
        <v>335.45699999999999</v>
      </c>
      <c r="K16" s="82">
        <v>494.6</v>
      </c>
      <c r="L16" s="82">
        <v>0</v>
      </c>
      <c r="M16" s="82">
        <v>0</v>
      </c>
      <c r="N16" s="82">
        <v>0</v>
      </c>
      <c r="O16" s="82">
        <v>698.3</v>
      </c>
      <c r="P16" s="82">
        <v>5101.0050099999999</v>
      </c>
      <c r="Q16" s="82">
        <v>494.6</v>
      </c>
      <c r="R16" s="83">
        <v>6293.9050100000004</v>
      </c>
      <c r="S16" s="81" t="s">
        <v>634</v>
      </c>
      <c r="T16" s="82">
        <v>4666.2870000000003</v>
      </c>
      <c r="U16" s="82">
        <v>1230.16101</v>
      </c>
      <c r="V16" s="82">
        <v>0</v>
      </c>
      <c r="W16" s="82">
        <v>397.45699999999999</v>
      </c>
      <c r="X16" s="83">
        <v>6293.9050100000004</v>
      </c>
      <c r="Y16" s="81" t="s">
        <v>634</v>
      </c>
      <c r="Z16" s="82">
        <v>338.565</v>
      </c>
      <c r="AA16" s="82">
        <v>55.2</v>
      </c>
      <c r="AB16" s="82">
        <v>0</v>
      </c>
      <c r="AC16" s="82">
        <v>397.45699999999999</v>
      </c>
      <c r="AD16" s="83">
        <v>791.22199999999998</v>
      </c>
    </row>
    <row r="17" spans="1:30" x14ac:dyDescent="0.25">
      <c r="A17" s="1"/>
      <c r="B17" s="81" t="s">
        <v>635</v>
      </c>
      <c r="C17" s="82">
        <v>557.70000000000005</v>
      </c>
      <c r="D17" s="82">
        <v>84.9</v>
      </c>
      <c r="E17" s="82">
        <v>0</v>
      </c>
      <c r="F17" s="82">
        <v>62.1</v>
      </c>
      <c r="G17" s="82">
        <v>3649.9189999999999</v>
      </c>
      <c r="H17" s="82">
        <v>1131.7454600000001</v>
      </c>
      <c r="I17" s="82">
        <v>0</v>
      </c>
      <c r="J17" s="82">
        <v>342.75900000000001</v>
      </c>
      <c r="K17" s="82">
        <v>499.3</v>
      </c>
      <c r="L17" s="82">
        <v>0</v>
      </c>
      <c r="M17" s="82">
        <v>0</v>
      </c>
      <c r="N17" s="82">
        <v>0</v>
      </c>
      <c r="O17" s="82">
        <v>704.7</v>
      </c>
      <c r="P17" s="82">
        <v>5124.42346</v>
      </c>
      <c r="Q17" s="82">
        <v>499.3</v>
      </c>
      <c r="R17" s="83">
        <v>6328.42346</v>
      </c>
      <c r="S17" s="81" t="s">
        <v>635</v>
      </c>
      <c r="T17" s="82">
        <v>4706.9189999999999</v>
      </c>
      <c r="U17" s="82">
        <v>1216.64546</v>
      </c>
      <c r="V17" s="82">
        <v>0</v>
      </c>
      <c r="W17" s="82">
        <v>404.85899999999998</v>
      </c>
      <c r="X17" s="83">
        <v>6328.42346</v>
      </c>
      <c r="Y17" s="81" t="s">
        <v>635</v>
      </c>
      <c r="Z17" s="82">
        <v>339.65</v>
      </c>
      <c r="AA17" s="82">
        <v>56.7</v>
      </c>
      <c r="AB17" s="82">
        <v>0</v>
      </c>
      <c r="AC17" s="82">
        <v>404.85899999999998</v>
      </c>
      <c r="AD17" s="83">
        <v>801.20899999999995</v>
      </c>
    </row>
    <row r="18" spans="1:30" x14ac:dyDescent="0.25">
      <c r="A18" s="1"/>
      <c r="B18" s="81" t="s">
        <v>636</v>
      </c>
      <c r="C18" s="82">
        <v>547.70000000000005</v>
      </c>
      <c r="D18" s="82">
        <v>86.2</v>
      </c>
      <c r="E18" s="82">
        <v>0</v>
      </c>
      <c r="F18" s="82">
        <v>70.099999999999994</v>
      </c>
      <c r="G18" s="82">
        <v>3588.57</v>
      </c>
      <c r="H18" s="82">
        <v>1189.1863599999999</v>
      </c>
      <c r="I18" s="82">
        <v>0</v>
      </c>
      <c r="J18" s="82">
        <v>312.78399999999999</v>
      </c>
      <c r="K18" s="82">
        <v>484.9</v>
      </c>
      <c r="L18" s="82">
        <v>0</v>
      </c>
      <c r="M18" s="82">
        <v>2.9089999999999998</v>
      </c>
      <c r="N18" s="82">
        <v>0</v>
      </c>
      <c r="O18" s="82">
        <v>704</v>
      </c>
      <c r="P18" s="82">
        <v>5090.54036</v>
      </c>
      <c r="Q18" s="82">
        <v>487.80900000000003</v>
      </c>
      <c r="R18" s="83">
        <v>6282.3493600000002</v>
      </c>
      <c r="S18" s="81" t="s">
        <v>636</v>
      </c>
      <c r="T18" s="82">
        <v>4621.17</v>
      </c>
      <c r="U18" s="82">
        <v>1275.38636</v>
      </c>
      <c r="V18" s="82">
        <v>2.9089999999999998</v>
      </c>
      <c r="W18" s="82">
        <v>382.88400000000001</v>
      </c>
      <c r="X18" s="83">
        <v>6282.3493600000002</v>
      </c>
      <c r="Y18" s="81" t="s">
        <v>636</v>
      </c>
      <c r="Z18" s="82">
        <v>338.44299999999998</v>
      </c>
      <c r="AA18" s="82">
        <v>58</v>
      </c>
      <c r="AB18" s="82">
        <v>2.9089999999999998</v>
      </c>
      <c r="AC18" s="82">
        <v>382.88400000000001</v>
      </c>
      <c r="AD18" s="83">
        <v>782.23599999999999</v>
      </c>
    </row>
    <row r="19" spans="1:30" x14ac:dyDescent="0.25">
      <c r="A19" s="1"/>
      <c r="B19" s="81" t="s">
        <v>637</v>
      </c>
      <c r="C19" s="82">
        <v>556.70000000000005</v>
      </c>
      <c r="D19" s="82">
        <v>86.9</v>
      </c>
      <c r="E19" s="82">
        <v>0</v>
      </c>
      <c r="F19" s="82">
        <v>77.400000000000006</v>
      </c>
      <c r="G19" s="82">
        <v>3638.674</v>
      </c>
      <c r="H19" s="82">
        <v>1132.84212</v>
      </c>
      <c r="I19" s="82">
        <v>0</v>
      </c>
      <c r="J19" s="82">
        <v>265.952</v>
      </c>
      <c r="K19" s="82">
        <v>501.4</v>
      </c>
      <c r="L19" s="82">
        <v>0</v>
      </c>
      <c r="M19" s="82">
        <v>34.536000000000001</v>
      </c>
      <c r="N19" s="82">
        <v>0</v>
      </c>
      <c r="O19" s="82">
        <v>721</v>
      </c>
      <c r="P19" s="82">
        <v>5037.4681200000005</v>
      </c>
      <c r="Q19" s="82">
        <v>535.93600000000004</v>
      </c>
      <c r="R19" s="83">
        <v>6294.4041200000001</v>
      </c>
      <c r="S19" s="81" t="s">
        <v>637</v>
      </c>
      <c r="T19" s="82">
        <v>4696.7740000000003</v>
      </c>
      <c r="U19" s="82">
        <v>1219.7421200000001</v>
      </c>
      <c r="V19" s="82">
        <v>34.536000000000001</v>
      </c>
      <c r="W19" s="82">
        <v>343.35199999999998</v>
      </c>
      <c r="X19" s="83">
        <v>6294.4041200000001</v>
      </c>
      <c r="Y19" s="81" t="s">
        <v>637</v>
      </c>
      <c r="Z19" s="82">
        <v>341.95</v>
      </c>
      <c r="AA19" s="82">
        <v>58.9</v>
      </c>
      <c r="AB19" s="82">
        <v>34.536000000000001</v>
      </c>
      <c r="AC19" s="82">
        <v>343.35199999999998</v>
      </c>
      <c r="AD19" s="83">
        <v>778.73800000000006</v>
      </c>
    </row>
    <row r="20" spans="1:30" x14ac:dyDescent="0.25">
      <c r="A20" s="1"/>
      <c r="B20" s="81" t="s">
        <v>638</v>
      </c>
      <c r="C20" s="82">
        <v>559.29999999999995</v>
      </c>
      <c r="D20" s="82">
        <v>85.9</v>
      </c>
      <c r="E20" s="82">
        <v>0</v>
      </c>
      <c r="F20" s="82">
        <v>71.599999999999994</v>
      </c>
      <c r="G20" s="82">
        <v>3569.2530000000002</v>
      </c>
      <c r="H20" s="82">
        <v>1131.11509</v>
      </c>
      <c r="I20" s="82">
        <v>0</v>
      </c>
      <c r="J20" s="82">
        <v>274.09899999999999</v>
      </c>
      <c r="K20" s="82">
        <v>504.2</v>
      </c>
      <c r="L20" s="82">
        <v>0</v>
      </c>
      <c r="M20" s="82">
        <v>148.16399999999999</v>
      </c>
      <c r="N20" s="82">
        <v>0</v>
      </c>
      <c r="O20" s="82">
        <v>716.8</v>
      </c>
      <c r="P20" s="82">
        <v>4974.4670900000001</v>
      </c>
      <c r="Q20" s="82">
        <v>652.36400000000003</v>
      </c>
      <c r="R20" s="83">
        <v>6343.6310899999999</v>
      </c>
      <c r="S20" s="81" t="s">
        <v>638</v>
      </c>
      <c r="T20" s="82">
        <v>4632.7529999999997</v>
      </c>
      <c r="U20" s="82">
        <v>1217.0150900000001</v>
      </c>
      <c r="V20" s="82">
        <v>148.16399999999999</v>
      </c>
      <c r="W20" s="82">
        <v>345.69900000000001</v>
      </c>
      <c r="X20" s="83">
        <v>6343.6310899999999</v>
      </c>
      <c r="Y20" s="81" t="s">
        <v>638</v>
      </c>
      <c r="Z20" s="82">
        <v>348.55900000000003</v>
      </c>
      <c r="AA20" s="82">
        <v>57.6</v>
      </c>
      <c r="AB20" s="82">
        <v>148.16399999999999</v>
      </c>
      <c r="AC20" s="82">
        <v>345.69900000000001</v>
      </c>
      <c r="AD20" s="83">
        <v>900.02200000000005</v>
      </c>
    </row>
    <row r="21" spans="1:30" x14ac:dyDescent="0.25">
      <c r="A21" s="1"/>
      <c r="B21" s="81" t="s">
        <v>639</v>
      </c>
      <c r="C21" s="82">
        <v>554.79999999999995</v>
      </c>
      <c r="D21" s="82">
        <v>83.6</v>
      </c>
      <c r="E21" s="82">
        <v>0</v>
      </c>
      <c r="F21" s="82">
        <v>69</v>
      </c>
      <c r="G21" s="82">
        <v>3498.0790000000002</v>
      </c>
      <c r="H21" s="82">
        <v>1129.80522</v>
      </c>
      <c r="I21" s="82">
        <v>0.1</v>
      </c>
      <c r="J21" s="82">
        <v>296.90199999999999</v>
      </c>
      <c r="K21" s="82">
        <v>495.7</v>
      </c>
      <c r="L21" s="82">
        <v>0</v>
      </c>
      <c r="M21" s="82">
        <v>280.79700000000003</v>
      </c>
      <c r="N21" s="82">
        <v>0</v>
      </c>
      <c r="O21" s="82">
        <v>707.4</v>
      </c>
      <c r="P21" s="82">
        <v>4924.8862200000003</v>
      </c>
      <c r="Q21" s="82">
        <v>776.49699999999996</v>
      </c>
      <c r="R21" s="83">
        <v>6408.7832200000003</v>
      </c>
      <c r="S21" s="81" t="s">
        <v>639</v>
      </c>
      <c r="T21" s="82">
        <v>4548.5789999999997</v>
      </c>
      <c r="U21" s="82">
        <v>1213.4052200000001</v>
      </c>
      <c r="V21" s="82">
        <v>280.89699999999999</v>
      </c>
      <c r="W21" s="82">
        <v>365.90199999999999</v>
      </c>
      <c r="X21" s="83">
        <v>6408.7832200000003</v>
      </c>
      <c r="Y21" s="81" t="s">
        <v>639</v>
      </c>
      <c r="Z21" s="82">
        <v>348.57299999999998</v>
      </c>
      <c r="AA21" s="82">
        <v>56</v>
      </c>
      <c r="AB21" s="82">
        <v>280.89699999999999</v>
      </c>
      <c r="AC21" s="82">
        <v>365.90199999999999</v>
      </c>
      <c r="AD21" s="83">
        <v>1051.3720000000001</v>
      </c>
    </row>
    <row r="22" spans="1:30" x14ac:dyDescent="0.25">
      <c r="A22" s="1"/>
      <c r="B22" s="81" t="s">
        <v>640</v>
      </c>
      <c r="C22" s="82">
        <v>555.79999999999995</v>
      </c>
      <c r="D22" s="82">
        <v>87</v>
      </c>
      <c r="E22" s="82">
        <v>0</v>
      </c>
      <c r="F22" s="82">
        <v>71.8</v>
      </c>
      <c r="G22" s="82">
        <v>3649.2170000000001</v>
      </c>
      <c r="H22" s="82">
        <v>1135.0282999999999</v>
      </c>
      <c r="I22" s="82">
        <v>0.2</v>
      </c>
      <c r="J22" s="82">
        <v>300.51900000000001</v>
      </c>
      <c r="K22" s="82">
        <v>494.6</v>
      </c>
      <c r="L22" s="82">
        <v>0</v>
      </c>
      <c r="M22" s="82">
        <v>341.334</v>
      </c>
      <c r="N22" s="82">
        <v>0</v>
      </c>
      <c r="O22" s="82">
        <v>714.6</v>
      </c>
      <c r="P22" s="82">
        <v>5084.9642999999996</v>
      </c>
      <c r="Q22" s="82">
        <v>835.93399999999997</v>
      </c>
      <c r="R22" s="83">
        <v>6635.4983000000002</v>
      </c>
      <c r="S22" s="81" t="s">
        <v>640</v>
      </c>
      <c r="T22" s="82">
        <v>4699.6170000000002</v>
      </c>
      <c r="U22" s="82">
        <v>1222.0282999999999</v>
      </c>
      <c r="V22" s="82">
        <v>341.53399999999999</v>
      </c>
      <c r="W22" s="82">
        <v>372.31900000000002</v>
      </c>
      <c r="X22" s="83">
        <v>6635.4983000000002</v>
      </c>
      <c r="Y22" s="81" t="s">
        <v>640</v>
      </c>
      <c r="Z22" s="82">
        <v>348.07900000000001</v>
      </c>
      <c r="AA22" s="82">
        <v>59.2</v>
      </c>
      <c r="AB22" s="82">
        <v>341.53399999999999</v>
      </c>
      <c r="AC22" s="82">
        <v>372.31900000000002</v>
      </c>
      <c r="AD22" s="83">
        <v>1121.1320000000001</v>
      </c>
    </row>
    <row r="23" spans="1:30" x14ac:dyDescent="0.25">
      <c r="A23" s="1"/>
      <c r="B23" s="81" t="s">
        <v>641</v>
      </c>
      <c r="C23" s="82">
        <v>558.70000000000005</v>
      </c>
      <c r="D23" s="82">
        <v>85.7</v>
      </c>
      <c r="E23" s="82">
        <v>0</v>
      </c>
      <c r="F23" s="82">
        <v>77.8</v>
      </c>
      <c r="G23" s="82">
        <v>3797.7640000000001</v>
      </c>
      <c r="H23" s="82">
        <v>1134.86079</v>
      </c>
      <c r="I23" s="82">
        <v>0.3</v>
      </c>
      <c r="J23" s="82">
        <v>295.61799999999999</v>
      </c>
      <c r="K23" s="82">
        <v>501.1</v>
      </c>
      <c r="L23" s="82">
        <v>0</v>
      </c>
      <c r="M23" s="82">
        <v>368.31700000000001</v>
      </c>
      <c r="N23" s="82">
        <v>0</v>
      </c>
      <c r="O23" s="82">
        <v>722.2</v>
      </c>
      <c r="P23" s="82">
        <v>5228.5427900000004</v>
      </c>
      <c r="Q23" s="82">
        <v>869.41700000000003</v>
      </c>
      <c r="R23" s="83">
        <v>6820.1597899999997</v>
      </c>
      <c r="S23" s="81" t="s">
        <v>641</v>
      </c>
      <c r="T23" s="82">
        <v>4857.5640000000003</v>
      </c>
      <c r="U23" s="82">
        <v>1220.56079</v>
      </c>
      <c r="V23" s="82">
        <v>368.61700000000002</v>
      </c>
      <c r="W23" s="82">
        <v>373.41800000000001</v>
      </c>
      <c r="X23" s="83">
        <v>6820.1597899999997</v>
      </c>
      <c r="Y23" s="81" t="s">
        <v>641</v>
      </c>
      <c r="Z23" s="82">
        <v>348.97899999999998</v>
      </c>
      <c r="AA23" s="82">
        <v>58.4</v>
      </c>
      <c r="AB23" s="82">
        <v>368.61700000000002</v>
      </c>
      <c r="AC23" s="82">
        <v>373.41800000000001</v>
      </c>
      <c r="AD23" s="83">
        <v>1149.414</v>
      </c>
    </row>
    <row r="24" spans="1:30" x14ac:dyDescent="0.25">
      <c r="A24" s="1"/>
      <c r="B24" s="81" t="s">
        <v>642</v>
      </c>
      <c r="C24" s="82">
        <v>540.29999999999995</v>
      </c>
      <c r="D24" s="82">
        <v>86.3</v>
      </c>
      <c r="E24" s="82">
        <v>0.1</v>
      </c>
      <c r="F24" s="82">
        <v>82.4</v>
      </c>
      <c r="G24" s="82">
        <v>3691.616</v>
      </c>
      <c r="H24" s="82">
        <v>1466.64048</v>
      </c>
      <c r="I24" s="82">
        <v>0.4</v>
      </c>
      <c r="J24" s="82">
        <v>313.55599999999998</v>
      </c>
      <c r="K24" s="82">
        <v>493.8</v>
      </c>
      <c r="L24" s="82">
        <v>0</v>
      </c>
      <c r="M24" s="82">
        <v>383.3</v>
      </c>
      <c r="N24" s="82">
        <v>0</v>
      </c>
      <c r="O24" s="82">
        <v>709.1</v>
      </c>
      <c r="P24" s="82">
        <v>5472.2124800000001</v>
      </c>
      <c r="Q24" s="82">
        <v>877.1</v>
      </c>
      <c r="R24" s="83">
        <v>7058.41248</v>
      </c>
      <c r="S24" s="81" t="s">
        <v>642</v>
      </c>
      <c r="T24" s="82">
        <v>4725.7160000000003</v>
      </c>
      <c r="U24" s="82">
        <v>1552.94048</v>
      </c>
      <c r="V24" s="82">
        <v>383.8</v>
      </c>
      <c r="W24" s="82">
        <v>395.95600000000002</v>
      </c>
      <c r="X24" s="83">
        <v>7058.41248</v>
      </c>
      <c r="Y24" s="81" t="s">
        <v>642</v>
      </c>
      <c r="Z24" s="82">
        <v>342.55500000000001</v>
      </c>
      <c r="AA24" s="82">
        <v>57.8</v>
      </c>
      <c r="AB24" s="82">
        <v>383.8</v>
      </c>
      <c r="AC24" s="82">
        <v>395.95600000000002</v>
      </c>
      <c r="AD24" s="83">
        <v>1180.1110000000001</v>
      </c>
    </row>
    <row r="25" spans="1:30" x14ac:dyDescent="0.25">
      <c r="A25" s="1"/>
      <c r="B25" s="81" t="s">
        <v>643</v>
      </c>
      <c r="C25" s="82">
        <v>545.79999999999995</v>
      </c>
      <c r="D25" s="82">
        <v>86.4</v>
      </c>
      <c r="E25" s="82">
        <v>0.1</v>
      </c>
      <c r="F25" s="82">
        <v>76.3</v>
      </c>
      <c r="G25" s="82">
        <v>3753.163</v>
      </c>
      <c r="H25" s="82">
        <v>1516.1610499999999</v>
      </c>
      <c r="I25" s="82">
        <v>0.7</v>
      </c>
      <c r="J25" s="82">
        <v>337.36200000000002</v>
      </c>
      <c r="K25" s="82">
        <v>503.6</v>
      </c>
      <c r="L25" s="82">
        <v>0</v>
      </c>
      <c r="M25" s="82">
        <v>401.77499999999998</v>
      </c>
      <c r="N25" s="82">
        <v>0</v>
      </c>
      <c r="O25" s="82">
        <v>708.6</v>
      </c>
      <c r="P25" s="82">
        <v>5607.3860500000001</v>
      </c>
      <c r="Q25" s="82">
        <v>905.375</v>
      </c>
      <c r="R25" s="83">
        <v>7221.3610500000004</v>
      </c>
      <c r="S25" s="81" t="s">
        <v>643</v>
      </c>
      <c r="T25" s="82">
        <v>4802.5630000000001</v>
      </c>
      <c r="U25" s="82">
        <v>1602.56105</v>
      </c>
      <c r="V25" s="82">
        <v>402.57499999999999</v>
      </c>
      <c r="W25" s="82">
        <v>413.66199999999998</v>
      </c>
      <c r="X25" s="83">
        <v>7221.3610500000004</v>
      </c>
      <c r="Y25" s="81" t="s">
        <v>643</v>
      </c>
      <c r="Z25" s="82">
        <v>340.37200000000001</v>
      </c>
      <c r="AA25" s="82">
        <v>58.4</v>
      </c>
      <c r="AB25" s="82">
        <v>402.57499999999999</v>
      </c>
      <c r="AC25" s="82">
        <v>413.66199999999998</v>
      </c>
      <c r="AD25" s="83">
        <v>1215.009</v>
      </c>
    </row>
    <row r="26" spans="1:30" x14ac:dyDescent="0.25">
      <c r="A26" s="1"/>
      <c r="B26" s="81" t="s">
        <v>644</v>
      </c>
      <c r="C26" s="82">
        <v>545.4</v>
      </c>
      <c r="D26" s="82">
        <v>116.6</v>
      </c>
      <c r="E26" s="82">
        <v>0.1</v>
      </c>
      <c r="F26" s="82">
        <v>79</v>
      </c>
      <c r="G26" s="82">
        <v>3709.7350000000001</v>
      </c>
      <c r="H26" s="82">
        <v>1462.4532200000001</v>
      </c>
      <c r="I26" s="82">
        <v>0.7</v>
      </c>
      <c r="J26" s="82">
        <v>401.41199999999998</v>
      </c>
      <c r="K26" s="82">
        <v>522.4</v>
      </c>
      <c r="L26" s="82">
        <v>0</v>
      </c>
      <c r="M26" s="82">
        <v>414.33100000000002</v>
      </c>
      <c r="N26" s="82">
        <v>0</v>
      </c>
      <c r="O26" s="82">
        <v>741.1</v>
      </c>
      <c r="P26" s="82">
        <v>5574.3002200000001</v>
      </c>
      <c r="Q26" s="82">
        <v>936.73099999999999</v>
      </c>
      <c r="R26" s="83">
        <v>7252.1312200000002</v>
      </c>
      <c r="S26" s="81" t="s">
        <v>644</v>
      </c>
      <c r="T26" s="82">
        <v>4777.5349999999999</v>
      </c>
      <c r="U26" s="82">
        <v>1579.05322</v>
      </c>
      <c r="V26" s="82">
        <v>415.13099999999997</v>
      </c>
      <c r="W26" s="82">
        <v>480.41199999999998</v>
      </c>
      <c r="X26" s="83">
        <v>7252.1312200000002</v>
      </c>
      <c r="Y26" s="81" t="s">
        <v>644</v>
      </c>
      <c r="Z26" s="82">
        <v>340.26799999999997</v>
      </c>
      <c r="AA26" s="82">
        <v>59</v>
      </c>
      <c r="AB26" s="82">
        <v>415.13099999999997</v>
      </c>
      <c r="AC26" s="82">
        <v>480.41199999999998</v>
      </c>
      <c r="AD26" s="83">
        <v>1294.8109999999999</v>
      </c>
    </row>
    <row r="27" spans="1:30" x14ac:dyDescent="0.25">
      <c r="A27" s="1"/>
      <c r="B27" s="81" t="s">
        <v>645</v>
      </c>
      <c r="C27" s="82">
        <v>544.29999999999995</v>
      </c>
      <c r="D27" s="82">
        <v>129.80000000000001</v>
      </c>
      <c r="E27" s="82">
        <v>0.2</v>
      </c>
      <c r="F27" s="82">
        <v>83.5</v>
      </c>
      <c r="G27" s="82">
        <v>3727.835</v>
      </c>
      <c r="H27" s="82">
        <v>1481.2292600000001</v>
      </c>
      <c r="I27" s="82">
        <v>0.7</v>
      </c>
      <c r="J27" s="82">
        <v>401.73399999999998</v>
      </c>
      <c r="K27" s="82">
        <v>519.6</v>
      </c>
      <c r="L27" s="82">
        <v>0</v>
      </c>
      <c r="M27" s="82">
        <v>432.08199999999999</v>
      </c>
      <c r="N27" s="82">
        <v>0</v>
      </c>
      <c r="O27" s="82">
        <v>757.8</v>
      </c>
      <c r="P27" s="82">
        <v>5611.4982600000003</v>
      </c>
      <c r="Q27" s="82">
        <v>951.68200000000002</v>
      </c>
      <c r="R27" s="83">
        <v>7320.9802600000003</v>
      </c>
      <c r="S27" s="81" t="s">
        <v>645</v>
      </c>
      <c r="T27" s="82">
        <v>4791.7349999999997</v>
      </c>
      <c r="U27" s="82">
        <v>1611.02926</v>
      </c>
      <c r="V27" s="82">
        <v>432.98200000000003</v>
      </c>
      <c r="W27" s="82">
        <v>485.23399999999998</v>
      </c>
      <c r="X27" s="83">
        <v>7320.9802600000003</v>
      </c>
      <c r="Y27" s="81" t="s">
        <v>645</v>
      </c>
      <c r="Z27" s="82">
        <v>340.55900000000003</v>
      </c>
      <c r="AA27" s="82">
        <v>57.5</v>
      </c>
      <c r="AB27" s="82">
        <v>432.98200000000003</v>
      </c>
      <c r="AC27" s="82">
        <v>485.23399999999998</v>
      </c>
      <c r="AD27" s="83">
        <v>1316.2750000000001</v>
      </c>
    </row>
    <row r="28" spans="1:30" x14ac:dyDescent="0.25">
      <c r="A28" s="1"/>
      <c r="B28" s="81" t="s">
        <v>646</v>
      </c>
      <c r="C28" s="82">
        <v>543.20000000000005</v>
      </c>
      <c r="D28" s="82">
        <v>128.80000000000001</v>
      </c>
      <c r="E28" s="82">
        <v>0.1</v>
      </c>
      <c r="F28" s="82">
        <v>82.6</v>
      </c>
      <c r="G28" s="82">
        <v>3742.297</v>
      </c>
      <c r="H28" s="82">
        <v>1542.5121799999999</v>
      </c>
      <c r="I28" s="82">
        <v>0.9</v>
      </c>
      <c r="J28" s="82">
        <v>462.83499999999998</v>
      </c>
      <c r="K28" s="82">
        <v>522.1</v>
      </c>
      <c r="L28" s="82">
        <v>0</v>
      </c>
      <c r="M28" s="82">
        <v>444.65699999999998</v>
      </c>
      <c r="N28" s="82">
        <v>0</v>
      </c>
      <c r="O28" s="82">
        <v>754.7</v>
      </c>
      <c r="P28" s="82">
        <v>5748.5441799999999</v>
      </c>
      <c r="Q28" s="82">
        <v>966.75699999999995</v>
      </c>
      <c r="R28" s="83">
        <v>7470.0011800000002</v>
      </c>
      <c r="S28" s="81" t="s">
        <v>646</v>
      </c>
      <c r="T28" s="82">
        <v>4807.5969999999998</v>
      </c>
      <c r="U28" s="82">
        <v>1671.3121799999999</v>
      </c>
      <c r="V28" s="82">
        <v>445.65699999999998</v>
      </c>
      <c r="W28" s="82">
        <v>545.43499999999995</v>
      </c>
      <c r="X28" s="83">
        <v>7470.0011800000002</v>
      </c>
      <c r="Y28" s="81" t="s">
        <v>646</v>
      </c>
      <c r="Z28" s="82">
        <v>340.56099999999998</v>
      </c>
      <c r="AA28" s="82">
        <v>57.1</v>
      </c>
      <c r="AB28" s="82">
        <v>445.65699999999998</v>
      </c>
      <c r="AC28" s="82">
        <v>545.43499999999995</v>
      </c>
      <c r="AD28" s="83">
        <v>1388.7529999999999</v>
      </c>
    </row>
    <row r="29" spans="1:30" x14ac:dyDescent="0.25">
      <c r="A29" s="1"/>
      <c r="B29" s="81" t="s">
        <v>647</v>
      </c>
      <c r="C29" s="82">
        <v>548.4</v>
      </c>
      <c r="D29" s="82">
        <v>126.5</v>
      </c>
      <c r="E29" s="82">
        <v>0.1</v>
      </c>
      <c r="F29" s="82">
        <v>102.6</v>
      </c>
      <c r="G29" s="82">
        <v>3771.6039999999998</v>
      </c>
      <c r="H29" s="82">
        <v>1542.4126000000001</v>
      </c>
      <c r="I29" s="82">
        <v>1</v>
      </c>
      <c r="J29" s="82">
        <v>478.53300000000002</v>
      </c>
      <c r="K29" s="82">
        <v>525.70000000000005</v>
      </c>
      <c r="L29" s="82">
        <v>0</v>
      </c>
      <c r="M29" s="82">
        <v>446.67</v>
      </c>
      <c r="N29" s="82">
        <v>0</v>
      </c>
      <c r="O29" s="82">
        <v>777.6</v>
      </c>
      <c r="P29" s="82">
        <v>5793.5496000000003</v>
      </c>
      <c r="Q29" s="82">
        <v>972.37</v>
      </c>
      <c r="R29" s="83">
        <v>7543.5195999999996</v>
      </c>
      <c r="S29" s="81" t="s">
        <v>647</v>
      </c>
      <c r="T29" s="82">
        <v>4845.7039999999997</v>
      </c>
      <c r="U29" s="82">
        <v>1668.9126000000001</v>
      </c>
      <c r="V29" s="82">
        <v>447.77</v>
      </c>
      <c r="W29" s="82">
        <v>581.13300000000004</v>
      </c>
      <c r="X29" s="83">
        <v>7543.5195999999996</v>
      </c>
      <c r="Y29" s="81" t="s">
        <v>647</v>
      </c>
      <c r="Z29" s="82">
        <v>340.964</v>
      </c>
      <c r="AA29" s="82">
        <v>54.6</v>
      </c>
      <c r="AB29" s="82">
        <v>447.77</v>
      </c>
      <c r="AC29" s="82">
        <v>581.13300000000004</v>
      </c>
      <c r="AD29" s="83">
        <v>1424.4670000000001</v>
      </c>
    </row>
    <row r="30" spans="1:30" x14ac:dyDescent="0.25">
      <c r="A30" s="1"/>
      <c r="B30" s="81" t="s">
        <v>648</v>
      </c>
      <c r="C30" s="82">
        <v>545.29999999999995</v>
      </c>
      <c r="D30" s="82">
        <v>127.7</v>
      </c>
      <c r="E30" s="82">
        <v>0.2</v>
      </c>
      <c r="F30" s="82">
        <v>106.9</v>
      </c>
      <c r="G30" s="82">
        <v>3752.4839999999999</v>
      </c>
      <c r="H30" s="82">
        <v>1558.1052500000001</v>
      </c>
      <c r="I30" s="82">
        <v>0.9</v>
      </c>
      <c r="J30" s="82">
        <v>500.96699999999998</v>
      </c>
      <c r="K30" s="82">
        <v>520.4</v>
      </c>
      <c r="L30" s="82">
        <v>0</v>
      </c>
      <c r="M30" s="82">
        <v>452.97199999999998</v>
      </c>
      <c r="N30" s="82">
        <v>0</v>
      </c>
      <c r="O30" s="82">
        <v>780.1</v>
      </c>
      <c r="P30" s="82">
        <v>5812.4562500000002</v>
      </c>
      <c r="Q30" s="82">
        <v>973.37199999999996</v>
      </c>
      <c r="R30" s="83">
        <v>7565.9282499999999</v>
      </c>
      <c r="S30" s="81" t="s">
        <v>648</v>
      </c>
      <c r="T30" s="82">
        <v>4818.1840000000002</v>
      </c>
      <c r="U30" s="82">
        <v>1685.8052499999999</v>
      </c>
      <c r="V30" s="82">
        <v>454.072</v>
      </c>
      <c r="W30" s="82">
        <v>607.86699999999996</v>
      </c>
      <c r="X30" s="83">
        <v>7565.9282499999999</v>
      </c>
      <c r="Y30" s="81" t="s">
        <v>648</v>
      </c>
      <c r="Z30" s="82">
        <v>340.065</v>
      </c>
      <c r="AA30" s="82">
        <v>57.3</v>
      </c>
      <c r="AB30" s="82">
        <v>454.072</v>
      </c>
      <c r="AC30" s="82">
        <v>607.86699999999996</v>
      </c>
      <c r="AD30" s="83">
        <v>1459.3040000000001</v>
      </c>
    </row>
    <row r="31" spans="1:30" x14ac:dyDescent="0.25">
      <c r="A31" s="1"/>
      <c r="B31" s="81" t="s">
        <v>649</v>
      </c>
      <c r="C31" s="82">
        <v>546.29999999999995</v>
      </c>
      <c r="D31" s="82">
        <v>127.7</v>
      </c>
      <c r="E31" s="82">
        <v>0.3</v>
      </c>
      <c r="F31" s="82">
        <v>109.9</v>
      </c>
      <c r="G31" s="82">
        <v>3770.605</v>
      </c>
      <c r="H31" s="82">
        <v>1565.1937600000001</v>
      </c>
      <c r="I31" s="82">
        <v>1</v>
      </c>
      <c r="J31" s="82">
        <v>525.02300000000002</v>
      </c>
      <c r="K31" s="82">
        <v>525.5</v>
      </c>
      <c r="L31" s="82">
        <v>0</v>
      </c>
      <c r="M31" s="82">
        <v>449.94299999999998</v>
      </c>
      <c r="N31" s="82">
        <v>0</v>
      </c>
      <c r="O31" s="82">
        <v>784.2</v>
      </c>
      <c r="P31" s="82">
        <v>5861.8217599999998</v>
      </c>
      <c r="Q31" s="82">
        <v>975.44299999999998</v>
      </c>
      <c r="R31" s="83">
        <v>7621.4647599999998</v>
      </c>
      <c r="S31" s="81" t="s">
        <v>649</v>
      </c>
      <c r="T31" s="82">
        <v>4842.4049999999997</v>
      </c>
      <c r="U31" s="82">
        <v>1692.8937599999999</v>
      </c>
      <c r="V31" s="82">
        <v>451.24299999999999</v>
      </c>
      <c r="W31" s="82">
        <v>634.923</v>
      </c>
      <c r="X31" s="83">
        <v>7621.4647599999998</v>
      </c>
      <c r="Y31" s="81" t="s">
        <v>649</v>
      </c>
      <c r="Z31" s="82">
        <v>340.05200000000002</v>
      </c>
      <c r="AA31" s="82">
        <v>57.2</v>
      </c>
      <c r="AB31" s="82">
        <v>451.24299999999999</v>
      </c>
      <c r="AC31" s="82">
        <v>634.923</v>
      </c>
      <c r="AD31" s="83">
        <v>1483.4179999999999</v>
      </c>
    </row>
    <row r="32" spans="1:30" x14ac:dyDescent="0.25">
      <c r="A32" s="1"/>
      <c r="B32" s="81" t="s">
        <v>650</v>
      </c>
      <c r="C32" s="82">
        <v>542.29999999999995</v>
      </c>
      <c r="D32" s="82">
        <v>129.6</v>
      </c>
      <c r="E32" s="82">
        <v>0.4</v>
      </c>
      <c r="F32" s="82">
        <v>111.8</v>
      </c>
      <c r="G32" s="82">
        <v>3687.4720000000002</v>
      </c>
      <c r="H32" s="82">
        <v>1494.1985</v>
      </c>
      <c r="I32" s="82">
        <v>1</v>
      </c>
      <c r="J32" s="82">
        <v>577.04399999999998</v>
      </c>
      <c r="K32" s="82">
        <v>510.9</v>
      </c>
      <c r="L32" s="82">
        <v>0</v>
      </c>
      <c r="M32" s="82">
        <v>443.52100000000002</v>
      </c>
      <c r="N32" s="82">
        <v>0</v>
      </c>
      <c r="O32" s="82">
        <v>784.1</v>
      </c>
      <c r="P32" s="82">
        <v>5759.7145</v>
      </c>
      <c r="Q32" s="82">
        <v>954.42100000000005</v>
      </c>
      <c r="R32" s="83">
        <v>7498.2354999999998</v>
      </c>
      <c r="S32" s="81" t="s">
        <v>650</v>
      </c>
      <c r="T32" s="82">
        <v>4740.6719999999996</v>
      </c>
      <c r="U32" s="82">
        <v>1623.7985000000001</v>
      </c>
      <c r="V32" s="82">
        <v>444.92099999999999</v>
      </c>
      <c r="W32" s="82">
        <v>688.84400000000005</v>
      </c>
      <c r="X32" s="83">
        <v>7498.2354999999998</v>
      </c>
      <c r="Y32" s="81" t="s">
        <v>650</v>
      </c>
      <c r="Z32" s="82">
        <v>340.75700000000001</v>
      </c>
      <c r="AA32" s="82">
        <v>58.6</v>
      </c>
      <c r="AB32" s="82">
        <v>444.92099999999999</v>
      </c>
      <c r="AC32" s="82">
        <v>688.84400000000005</v>
      </c>
      <c r="AD32" s="83">
        <v>1533.1220000000001</v>
      </c>
    </row>
    <row r="33" spans="1:30" x14ac:dyDescent="0.25">
      <c r="A33" s="1"/>
      <c r="B33" s="81" t="s">
        <v>651</v>
      </c>
      <c r="C33" s="82">
        <v>546.29999999999995</v>
      </c>
      <c r="D33" s="82">
        <v>129.19999999999999</v>
      </c>
      <c r="E33" s="82">
        <v>0.3</v>
      </c>
      <c r="F33" s="82">
        <v>114.3</v>
      </c>
      <c r="G33" s="82">
        <v>3762.82</v>
      </c>
      <c r="H33" s="82">
        <v>1393.5848699999999</v>
      </c>
      <c r="I33" s="82">
        <v>0.9</v>
      </c>
      <c r="J33" s="82">
        <v>616.10900000000004</v>
      </c>
      <c r="K33" s="82">
        <v>518.29999999999995</v>
      </c>
      <c r="L33" s="82">
        <v>0</v>
      </c>
      <c r="M33" s="82">
        <v>446.20800000000003</v>
      </c>
      <c r="N33" s="82">
        <v>0</v>
      </c>
      <c r="O33" s="82">
        <v>790.1</v>
      </c>
      <c r="P33" s="82">
        <v>5773.4138700000003</v>
      </c>
      <c r="Q33" s="82">
        <v>964.50800000000004</v>
      </c>
      <c r="R33" s="83">
        <v>7528.0218699999996</v>
      </c>
      <c r="S33" s="81" t="s">
        <v>651</v>
      </c>
      <c r="T33" s="82">
        <v>4827.42</v>
      </c>
      <c r="U33" s="82">
        <v>1522.78487</v>
      </c>
      <c r="V33" s="82">
        <v>447.40800000000002</v>
      </c>
      <c r="W33" s="82">
        <v>730.40899999999999</v>
      </c>
      <c r="X33" s="83">
        <v>7528.0218699999996</v>
      </c>
      <c r="Y33" s="81" t="s">
        <v>651</v>
      </c>
      <c r="Z33" s="82">
        <v>342.15699999999998</v>
      </c>
      <c r="AA33" s="82">
        <v>59</v>
      </c>
      <c r="AB33" s="82">
        <v>447.40800000000002</v>
      </c>
      <c r="AC33" s="82">
        <v>730.40899999999999</v>
      </c>
      <c r="AD33" s="83">
        <v>1578.9739999999999</v>
      </c>
    </row>
    <row r="34" spans="1:30" x14ac:dyDescent="0.25">
      <c r="A34" s="1"/>
      <c r="B34" s="81" t="s">
        <v>652</v>
      </c>
      <c r="C34" s="82">
        <v>551.70000000000005</v>
      </c>
      <c r="D34" s="82">
        <v>129.1</v>
      </c>
      <c r="E34" s="82">
        <v>0.5</v>
      </c>
      <c r="F34" s="82">
        <v>113</v>
      </c>
      <c r="G34" s="82">
        <v>3691.2629999999999</v>
      </c>
      <c r="H34" s="82">
        <v>1402.6244999999999</v>
      </c>
      <c r="I34" s="82">
        <v>1</v>
      </c>
      <c r="J34" s="82">
        <v>671.303</v>
      </c>
      <c r="K34" s="82">
        <v>519.5</v>
      </c>
      <c r="L34" s="82">
        <v>0</v>
      </c>
      <c r="M34" s="82">
        <v>436.089</v>
      </c>
      <c r="N34" s="82">
        <v>0</v>
      </c>
      <c r="O34" s="82">
        <v>794.3</v>
      </c>
      <c r="P34" s="82">
        <v>5766.1904999999997</v>
      </c>
      <c r="Q34" s="82">
        <v>955.58900000000006</v>
      </c>
      <c r="R34" s="83">
        <v>7516.0794999999998</v>
      </c>
      <c r="S34" s="81" t="s">
        <v>652</v>
      </c>
      <c r="T34" s="82">
        <v>4762.4629999999997</v>
      </c>
      <c r="U34" s="82">
        <v>1531.7245</v>
      </c>
      <c r="V34" s="82">
        <v>437.589</v>
      </c>
      <c r="W34" s="82">
        <v>784.303</v>
      </c>
      <c r="X34" s="83">
        <v>7516.0794999999998</v>
      </c>
      <c r="Y34" s="81" t="s">
        <v>652</v>
      </c>
      <c r="Z34" s="82">
        <v>344.55399999999997</v>
      </c>
      <c r="AA34" s="82">
        <v>59.5</v>
      </c>
      <c r="AB34" s="82">
        <v>437.589</v>
      </c>
      <c r="AC34" s="82">
        <v>784.303</v>
      </c>
      <c r="AD34" s="83">
        <v>1625.9459999999999</v>
      </c>
    </row>
    <row r="35" spans="1:30" x14ac:dyDescent="0.25">
      <c r="A35" s="1"/>
      <c r="B35" s="81" t="s">
        <v>653</v>
      </c>
      <c r="C35" s="82">
        <v>553</v>
      </c>
      <c r="D35" s="82">
        <v>129.69999999999999</v>
      </c>
      <c r="E35" s="82">
        <v>0.5</v>
      </c>
      <c r="F35" s="82">
        <v>111.9</v>
      </c>
      <c r="G35" s="82">
        <v>3659.5990000000002</v>
      </c>
      <c r="H35" s="82">
        <v>1395.2664</v>
      </c>
      <c r="I35" s="82">
        <v>0.9</v>
      </c>
      <c r="J35" s="82">
        <v>697.79899999999998</v>
      </c>
      <c r="K35" s="82">
        <v>525</v>
      </c>
      <c r="L35" s="82">
        <v>0</v>
      </c>
      <c r="M35" s="82">
        <v>431.93799999999999</v>
      </c>
      <c r="N35" s="82">
        <v>0</v>
      </c>
      <c r="O35" s="82">
        <v>795.1</v>
      </c>
      <c r="P35" s="82">
        <v>5753.5644000000002</v>
      </c>
      <c r="Q35" s="82">
        <v>956.93799999999999</v>
      </c>
      <c r="R35" s="83">
        <v>7505.6023999999998</v>
      </c>
      <c r="S35" s="81" t="s">
        <v>653</v>
      </c>
      <c r="T35" s="82">
        <v>4737.5990000000002</v>
      </c>
      <c r="U35" s="82">
        <v>1524.9664</v>
      </c>
      <c r="V35" s="82">
        <v>433.33800000000002</v>
      </c>
      <c r="W35" s="82">
        <v>809.69899999999996</v>
      </c>
      <c r="X35" s="83">
        <v>7505.6023999999998</v>
      </c>
      <c r="Y35" s="81" t="s">
        <v>653</v>
      </c>
      <c r="Z35" s="82">
        <v>345.166</v>
      </c>
      <c r="AA35" s="82">
        <v>59.6</v>
      </c>
      <c r="AB35" s="82">
        <v>433.33800000000002</v>
      </c>
      <c r="AC35" s="82">
        <v>809.69899999999996</v>
      </c>
      <c r="AD35" s="83">
        <v>1647.8030000000001</v>
      </c>
    </row>
    <row r="36" spans="1:30" x14ac:dyDescent="0.25">
      <c r="A36" s="1"/>
      <c r="B36" s="81" t="s">
        <v>654</v>
      </c>
      <c r="C36" s="82">
        <v>561.6</v>
      </c>
      <c r="D36" s="82">
        <v>128.69999999999999</v>
      </c>
      <c r="E36" s="82">
        <v>0.4</v>
      </c>
      <c r="F36" s="82">
        <v>110.2</v>
      </c>
      <c r="G36" s="82">
        <v>3734.3539999999998</v>
      </c>
      <c r="H36" s="82">
        <v>1469.2455399999999</v>
      </c>
      <c r="I36" s="82">
        <v>0.8</v>
      </c>
      <c r="J36" s="82">
        <v>634.58199999999999</v>
      </c>
      <c r="K36" s="82">
        <v>523.9</v>
      </c>
      <c r="L36" s="82">
        <v>0</v>
      </c>
      <c r="M36" s="82">
        <v>430.96600000000001</v>
      </c>
      <c r="N36" s="82">
        <v>0</v>
      </c>
      <c r="O36" s="82">
        <v>800.9</v>
      </c>
      <c r="P36" s="82">
        <v>5838.9815399999998</v>
      </c>
      <c r="Q36" s="82">
        <v>954.86599999999999</v>
      </c>
      <c r="R36" s="83">
        <v>7594.7475400000003</v>
      </c>
      <c r="S36" s="81" t="s">
        <v>654</v>
      </c>
      <c r="T36" s="82">
        <v>4819.8540000000003</v>
      </c>
      <c r="U36" s="82">
        <v>1597.9455399999999</v>
      </c>
      <c r="V36" s="82">
        <v>432.166</v>
      </c>
      <c r="W36" s="82">
        <v>744.78200000000004</v>
      </c>
      <c r="X36" s="83">
        <v>7594.7475400000003</v>
      </c>
      <c r="Y36" s="81" t="s">
        <v>654</v>
      </c>
      <c r="Z36" s="82">
        <v>354.56599999999997</v>
      </c>
      <c r="AA36" s="82">
        <v>58.5</v>
      </c>
      <c r="AB36" s="82">
        <v>432.166</v>
      </c>
      <c r="AC36" s="82">
        <v>744.78200000000004</v>
      </c>
      <c r="AD36" s="83">
        <v>1590.0139999999999</v>
      </c>
    </row>
    <row r="37" spans="1:30" x14ac:dyDescent="0.25">
      <c r="A37" s="1"/>
      <c r="B37" s="81" t="s">
        <v>655</v>
      </c>
      <c r="C37" s="82">
        <v>554.20000000000005</v>
      </c>
      <c r="D37" s="82">
        <v>128.4</v>
      </c>
      <c r="E37" s="82">
        <v>0.3</v>
      </c>
      <c r="F37" s="82">
        <v>105.6</v>
      </c>
      <c r="G37" s="82">
        <v>3775.38</v>
      </c>
      <c r="H37" s="82">
        <v>1491.90041</v>
      </c>
      <c r="I37" s="82">
        <v>0.6</v>
      </c>
      <c r="J37" s="82">
        <v>617.94899999999996</v>
      </c>
      <c r="K37" s="82">
        <v>524.29999999999995</v>
      </c>
      <c r="L37" s="82">
        <v>0</v>
      </c>
      <c r="M37" s="82">
        <v>402.18700000000001</v>
      </c>
      <c r="N37" s="82">
        <v>0</v>
      </c>
      <c r="O37" s="82">
        <v>788.5</v>
      </c>
      <c r="P37" s="82">
        <v>5885.8294100000003</v>
      </c>
      <c r="Q37" s="82">
        <v>926.48699999999997</v>
      </c>
      <c r="R37" s="83">
        <v>7600.8164100000004</v>
      </c>
      <c r="S37" s="81" t="s">
        <v>655</v>
      </c>
      <c r="T37" s="82">
        <v>4853.88</v>
      </c>
      <c r="U37" s="82">
        <v>1620.3004100000001</v>
      </c>
      <c r="V37" s="82">
        <v>403.08699999999999</v>
      </c>
      <c r="W37" s="82">
        <v>723.54899999999998</v>
      </c>
      <c r="X37" s="83">
        <v>7600.8164100000004</v>
      </c>
      <c r="Y37" s="81" t="s">
        <v>655</v>
      </c>
      <c r="Z37" s="82">
        <v>347.755</v>
      </c>
      <c r="AA37" s="82">
        <v>57.4</v>
      </c>
      <c r="AB37" s="82">
        <v>403.08699999999999</v>
      </c>
      <c r="AC37" s="82">
        <v>723.54899999999998</v>
      </c>
      <c r="AD37" s="83">
        <v>1531.7909999999999</v>
      </c>
    </row>
    <row r="38" spans="1:30" x14ac:dyDescent="0.25">
      <c r="A38" s="1"/>
      <c r="B38" s="81" t="s">
        <v>656</v>
      </c>
      <c r="C38" s="82">
        <v>556.9</v>
      </c>
      <c r="D38" s="82">
        <v>129.80000000000001</v>
      </c>
      <c r="E38" s="82">
        <v>0.1</v>
      </c>
      <c r="F38" s="82">
        <v>104.2</v>
      </c>
      <c r="G38" s="82">
        <v>3760.4989999999998</v>
      </c>
      <c r="H38" s="82">
        <v>1478.4648099999999</v>
      </c>
      <c r="I38" s="82">
        <v>0.5</v>
      </c>
      <c r="J38" s="82">
        <v>621.16300000000001</v>
      </c>
      <c r="K38" s="82">
        <v>523.6</v>
      </c>
      <c r="L38" s="82">
        <v>0</v>
      </c>
      <c r="M38" s="82">
        <v>385.05200000000002</v>
      </c>
      <c r="N38" s="82">
        <v>0</v>
      </c>
      <c r="O38" s="82">
        <v>791</v>
      </c>
      <c r="P38" s="82">
        <v>5860.6268099999998</v>
      </c>
      <c r="Q38" s="82">
        <v>908.65200000000004</v>
      </c>
      <c r="R38" s="83">
        <v>7560.2788099999998</v>
      </c>
      <c r="S38" s="81" t="s">
        <v>656</v>
      </c>
      <c r="T38" s="82">
        <v>4840.9989999999998</v>
      </c>
      <c r="U38" s="82">
        <v>1608.2648099999999</v>
      </c>
      <c r="V38" s="82">
        <v>385.65199999999999</v>
      </c>
      <c r="W38" s="82">
        <v>725.36300000000006</v>
      </c>
      <c r="X38" s="83">
        <v>7560.2788099999998</v>
      </c>
      <c r="Y38" s="81" t="s">
        <v>656</v>
      </c>
      <c r="Z38" s="82">
        <v>350.56200000000001</v>
      </c>
      <c r="AA38" s="82">
        <v>58.4</v>
      </c>
      <c r="AB38" s="82">
        <v>385.65199999999999</v>
      </c>
      <c r="AC38" s="82">
        <v>725.36300000000006</v>
      </c>
      <c r="AD38" s="83">
        <v>1519.9770000000001</v>
      </c>
    </row>
    <row r="39" spans="1:30" x14ac:dyDescent="0.25">
      <c r="A39" s="1"/>
      <c r="B39" s="81" t="s">
        <v>657</v>
      </c>
      <c r="C39" s="82">
        <v>558.70000000000005</v>
      </c>
      <c r="D39" s="82">
        <v>131</v>
      </c>
      <c r="E39" s="82">
        <v>0.2</v>
      </c>
      <c r="F39" s="82">
        <v>106.1</v>
      </c>
      <c r="G39" s="82">
        <v>3749.5210000000002</v>
      </c>
      <c r="H39" s="82">
        <v>1420.9619299999999</v>
      </c>
      <c r="I39" s="82">
        <v>0.5</v>
      </c>
      <c r="J39" s="82">
        <v>614.39800000000002</v>
      </c>
      <c r="K39" s="82">
        <v>525</v>
      </c>
      <c r="L39" s="82">
        <v>0</v>
      </c>
      <c r="M39" s="82">
        <v>354.95800000000003</v>
      </c>
      <c r="N39" s="82">
        <v>0</v>
      </c>
      <c r="O39" s="82">
        <v>796</v>
      </c>
      <c r="P39" s="82">
        <v>5785.3809300000003</v>
      </c>
      <c r="Q39" s="82">
        <v>879.95799999999997</v>
      </c>
      <c r="R39" s="83">
        <v>7461.3389299999999</v>
      </c>
      <c r="S39" s="81" t="s">
        <v>657</v>
      </c>
      <c r="T39" s="82">
        <v>4833.2209999999995</v>
      </c>
      <c r="U39" s="82">
        <v>1551.9619299999999</v>
      </c>
      <c r="V39" s="82">
        <v>355.65800000000002</v>
      </c>
      <c r="W39" s="82">
        <v>720.49800000000005</v>
      </c>
      <c r="X39" s="83">
        <v>7461.3389299999999</v>
      </c>
      <c r="Y39" s="81" t="s">
        <v>657</v>
      </c>
      <c r="Z39" s="82">
        <v>352.96</v>
      </c>
      <c r="AA39" s="82">
        <v>60.1</v>
      </c>
      <c r="AB39" s="82">
        <v>355.65800000000002</v>
      </c>
      <c r="AC39" s="82">
        <v>720.49800000000005</v>
      </c>
      <c r="AD39" s="83">
        <v>1489.2159999999999</v>
      </c>
    </row>
    <row r="40" spans="1:30" x14ac:dyDescent="0.25">
      <c r="A40" s="1"/>
      <c r="B40" s="81" t="s">
        <v>658</v>
      </c>
      <c r="C40" s="82">
        <v>548.29999999999995</v>
      </c>
      <c r="D40" s="82">
        <v>132.1</v>
      </c>
      <c r="E40" s="82">
        <v>0.2</v>
      </c>
      <c r="F40" s="82">
        <v>105.2</v>
      </c>
      <c r="G40" s="82">
        <v>3715.79</v>
      </c>
      <c r="H40" s="82">
        <v>1420.0408299999999</v>
      </c>
      <c r="I40" s="82">
        <v>0.4</v>
      </c>
      <c r="J40" s="82">
        <v>613.35799999999995</v>
      </c>
      <c r="K40" s="82">
        <v>515.20000000000005</v>
      </c>
      <c r="L40" s="82">
        <v>0</v>
      </c>
      <c r="M40" s="82">
        <v>328.30599999999998</v>
      </c>
      <c r="N40" s="82">
        <v>0</v>
      </c>
      <c r="O40" s="82">
        <v>785.8</v>
      </c>
      <c r="P40" s="82">
        <v>5749.5888299999997</v>
      </c>
      <c r="Q40" s="82">
        <v>843.50599999999997</v>
      </c>
      <c r="R40" s="83">
        <v>7378.8948300000002</v>
      </c>
      <c r="S40" s="81" t="s">
        <v>658</v>
      </c>
      <c r="T40" s="82">
        <v>4779.29</v>
      </c>
      <c r="U40" s="82">
        <v>1552.1408300000001</v>
      </c>
      <c r="V40" s="82">
        <v>328.90600000000001</v>
      </c>
      <c r="W40" s="82">
        <v>718.55799999999999</v>
      </c>
      <c r="X40" s="83">
        <v>7378.8948300000002</v>
      </c>
      <c r="Y40" s="81" t="s">
        <v>658</v>
      </c>
      <c r="Z40" s="82">
        <v>347.24200000000002</v>
      </c>
      <c r="AA40" s="82">
        <v>59.9</v>
      </c>
      <c r="AB40" s="82">
        <v>328.90600000000001</v>
      </c>
      <c r="AC40" s="82">
        <v>718.55799999999999</v>
      </c>
      <c r="AD40" s="83">
        <v>1454.606</v>
      </c>
    </row>
    <row r="41" spans="1:30" x14ac:dyDescent="0.25">
      <c r="A41" s="1"/>
      <c r="B41" s="81" t="s">
        <v>659</v>
      </c>
      <c r="C41" s="82">
        <v>548</v>
      </c>
      <c r="D41" s="82">
        <v>130.6</v>
      </c>
      <c r="E41" s="82">
        <v>0.1</v>
      </c>
      <c r="F41" s="82">
        <v>106.3</v>
      </c>
      <c r="G41" s="82">
        <v>3731.748</v>
      </c>
      <c r="H41" s="82">
        <v>1425.3998999999999</v>
      </c>
      <c r="I41" s="82">
        <v>0.3</v>
      </c>
      <c r="J41" s="82">
        <v>615.44600000000003</v>
      </c>
      <c r="K41" s="82">
        <v>510.4</v>
      </c>
      <c r="L41" s="82">
        <v>0</v>
      </c>
      <c r="M41" s="82">
        <v>246.53899999999999</v>
      </c>
      <c r="N41" s="82">
        <v>0</v>
      </c>
      <c r="O41" s="82">
        <v>785</v>
      </c>
      <c r="P41" s="82">
        <v>5772.8939</v>
      </c>
      <c r="Q41" s="82">
        <v>756.93899999999996</v>
      </c>
      <c r="R41" s="83">
        <v>7314.8329000000003</v>
      </c>
      <c r="S41" s="81" t="s">
        <v>659</v>
      </c>
      <c r="T41" s="82">
        <v>4790.1480000000001</v>
      </c>
      <c r="U41" s="82">
        <v>1555.9999</v>
      </c>
      <c r="V41" s="82">
        <v>246.93899999999999</v>
      </c>
      <c r="W41" s="82">
        <v>721.74599999999998</v>
      </c>
      <c r="X41" s="83">
        <v>7314.8329000000003</v>
      </c>
      <c r="Y41" s="81" t="s">
        <v>659</v>
      </c>
      <c r="Z41" s="82">
        <v>345.14600000000002</v>
      </c>
      <c r="AA41" s="82">
        <v>58.5</v>
      </c>
      <c r="AB41" s="82">
        <v>246.93899999999999</v>
      </c>
      <c r="AC41" s="82">
        <v>721.74599999999998</v>
      </c>
      <c r="AD41" s="83">
        <v>1372.3309999999999</v>
      </c>
    </row>
    <row r="42" spans="1:30" x14ac:dyDescent="0.25">
      <c r="A42" s="1"/>
      <c r="B42" s="81" t="s">
        <v>660</v>
      </c>
      <c r="C42" s="82">
        <v>551.29999999999995</v>
      </c>
      <c r="D42" s="82">
        <v>127.3</v>
      </c>
      <c r="E42" s="82">
        <v>0.1</v>
      </c>
      <c r="F42" s="82">
        <v>104.1</v>
      </c>
      <c r="G42" s="82">
        <v>3711.7429999999999</v>
      </c>
      <c r="H42" s="82">
        <v>1278.8333700000001</v>
      </c>
      <c r="I42" s="82">
        <v>0.2</v>
      </c>
      <c r="J42" s="82">
        <v>641.06799999999998</v>
      </c>
      <c r="K42" s="82">
        <v>521.5</v>
      </c>
      <c r="L42" s="82">
        <v>0</v>
      </c>
      <c r="M42" s="82">
        <v>104.18</v>
      </c>
      <c r="N42" s="82">
        <v>0</v>
      </c>
      <c r="O42" s="82">
        <v>782.8</v>
      </c>
      <c r="P42" s="82">
        <v>5631.8443699999998</v>
      </c>
      <c r="Q42" s="82">
        <v>625.67999999999995</v>
      </c>
      <c r="R42" s="83">
        <v>7040.3243700000003</v>
      </c>
      <c r="S42" s="81" t="s">
        <v>660</v>
      </c>
      <c r="T42" s="82">
        <v>4784.5429999999997</v>
      </c>
      <c r="U42" s="82">
        <v>1406.13337</v>
      </c>
      <c r="V42" s="82">
        <v>104.48</v>
      </c>
      <c r="W42" s="82">
        <v>745.16800000000001</v>
      </c>
      <c r="X42" s="83">
        <v>7040.3243700000003</v>
      </c>
      <c r="Y42" s="81" t="s">
        <v>660</v>
      </c>
      <c r="Z42" s="82">
        <v>345.46100000000001</v>
      </c>
      <c r="AA42" s="82">
        <v>56.8</v>
      </c>
      <c r="AB42" s="82">
        <v>104.48</v>
      </c>
      <c r="AC42" s="82">
        <v>745.16800000000001</v>
      </c>
      <c r="AD42" s="83">
        <v>1251.9090000000001</v>
      </c>
    </row>
    <row r="43" spans="1:30" x14ac:dyDescent="0.25">
      <c r="A43" s="1"/>
      <c r="B43" s="81" t="s">
        <v>661</v>
      </c>
      <c r="C43" s="82">
        <v>560.70000000000005</v>
      </c>
      <c r="D43" s="82">
        <v>129.1</v>
      </c>
      <c r="E43" s="82">
        <v>0</v>
      </c>
      <c r="F43" s="82">
        <v>98.4</v>
      </c>
      <c r="G43" s="82">
        <v>3772.0160000000001</v>
      </c>
      <c r="H43" s="82">
        <v>1161.2152699999999</v>
      </c>
      <c r="I43" s="82">
        <v>0.1</v>
      </c>
      <c r="J43" s="82">
        <v>656.00400000000002</v>
      </c>
      <c r="K43" s="82">
        <v>522.6</v>
      </c>
      <c r="L43" s="82">
        <v>0</v>
      </c>
      <c r="M43" s="82">
        <v>37.064</v>
      </c>
      <c r="N43" s="82">
        <v>0</v>
      </c>
      <c r="O43" s="82">
        <v>788.2</v>
      </c>
      <c r="P43" s="82">
        <v>5589.3352699999996</v>
      </c>
      <c r="Q43" s="82">
        <v>559.66399999999999</v>
      </c>
      <c r="R43" s="83">
        <v>6937.1992700000001</v>
      </c>
      <c r="S43" s="81" t="s">
        <v>661</v>
      </c>
      <c r="T43" s="82">
        <v>4855.3159999999998</v>
      </c>
      <c r="U43" s="82">
        <v>1290.3152700000001</v>
      </c>
      <c r="V43" s="82">
        <v>37.164000000000001</v>
      </c>
      <c r="W43" s="82">
        <v>754.404</v>
      </c>
      <c r="X43" s="83">
        <v>6937.1992700000001</v>
      </c>
      <c r="Y43" s="81" t="s">
        <v>661</v>
      </c>
      <c r="Z43" s="82">
        <v>354.84899999999999</v>
      </c>
      <c r="AA43" s="82">
        <v>57.7</v>
      </c>
      <c r="AB43" s="82">
        <v>37.164000000000001</v>
      </c>
      <c r="AC43" s="82">
        <v>754.404</v>
      </c>
      <c r="AD43" s="83">
        <v>1204.117</v>
      </c>
    </row>
    <row r="44" spans="1:30" x14ac:dyDescent="0.25">
      <c r="A44" s="1"/>
      <c r="B44" s="81" t="s">
        <v>662</v>
      </c>
      <c r="C44" s="82">
        <v>561.5</v>
      </c>
      <c r="D44" s="82">
        <v>127</v>
      </c>
      <c r="E44" s="82">
        <v>0</v>
      </c>
      <c r="F44" s="82">
        <v>101</v>
      </c>
      <c r="G44" s="82">
        <v>3805.259</v>
      </c>
      <c r="H44" s="82">
        <v>1195.8683900000001</v>
      </c>
      <c r="I44" s="82">
        <v>0</v>
      </c>
      <c r="J44" s="82">
        <v>642.86199999999997</v>
      </c>
      <c r="K44" s="82">
        <v>526.79999999999995</v>
      </c>
      <c r="L44" s="82">
        <v>0</v>
      </c>
      <c r="M44" s="82">
        <v>2.036</v>
      </c>
      <c r="N44" s="82">
        <v>0</v>
      </c>
      <c r="O44" s="82">
        <v>789.5</v>
      </c>
      <c r="P44" s="82">
        <v>5643.9893899999997</v>
      </c>
      <c r="Q44" s="82">
        <v>528.83600000000001</v>
      </c>
      <c r="R44" s="83">
        <v>6962.32539</v>
      </c>
      <c r="S44" s="81" t="s">
        <v>662</v>
      </c>
      <c r="T44" s="82">
        <v>4893.5590000000002</v>
      </c>
      <c r="U44" s="82">
        <v>1322.8683900000001</v>
      </c>
      <c r="V44" s="82">
        <v>2.036</v>
      </c>
      <c r="W44" s="82">
        <v>743.86199999999997</v>
      </c>
      <c r="X44" s="83">
        <v>6962.32539</v>
      </c>
      <c r="Y44" s="81" t="s">
        <v>662</v>
      </c>
      <c r="Z44" s="82">
        <v>355.255</v>
      </c>
      <c r="AA44" s="82">
        <v>55</v>
      </c>
      <c r="AB44" s="82">
        <v>2.036</v>
      </c>
      <c r="AC44" s="82">
        <v>743.86199999999997</v>
      </c>
      <c r="AD44" s="83">
        <v>1156.153</v>
      </c>
    </row>
    <row r="45" spans="1:30" x14ac:dyDescent="0.25">
      <c r="A45" s="1"/>
      <c r="B45" s="81" t="s">
        <v>663</v>
      </c>
      <c r="C45" s="82">
        <v>559.9</v>
      </c>
      <c r="D45" s="82">
        <v>129.80000000000001</v>
      </c>
      <c r="E45" s="82">
        <v>0</v>
      </c>
      <c r="F45" s="82">
        <v>103.7</v>
      </c>
      <c r="G45" s="82">
        <v>3840.386</v>
      </c>
      <c r="H45" s="82">
        <v>1522.2871500000001</v>
      </c>
      <c r="I45" s="82">
        <v>0</v>
      </c>
      <c r="J45" s="82">
        <v>624.29399999999998</v>
      </c>
      <c r="K45" s="82">
        <v>521.6</v>
      </c>
      <c r="L45" s="82">
        <v>0</v>
      </c>
      <c r="M45" s="82">
        <v>0</v>
      </c>
      <c r="N45" s="82">
        <v>0</v>
      </c>
      <c r="O45" s="82">
        <v>793.4</v>
      </c>
      <c r="P45" s="82">
        <v>5986.9671500000004</v>
      </c>
      <c r="Q45" s="82">
        <v>521.6</v>
      </c>
      <c r="R45" s="83">
        <v>7301.9671500000004</v>
      </c>
      <c r="S45" s="81" t="s">
        <v>663</v>
      </c>
      <c r="T45" s="82">
        <v>4921.8860000000004</v>
      </c>
      <c r="U45" s="82">
        <v>1652.0871500000001</v>
      </c>
      <c r="V45" s="82">
        <v>0</v>
      </c>
      <c r="W45" s="82">
        <v>727.99400000000003</v>
      </c>
      <c r="X45" s="83">
        <v>7301.9671500000004</v>
      </c>
      <c r="Y45" s="81" t="s">
        <v>663</v>
      </c>
      <c r="Z45" s="82">
        <v>355.25599999999997</v>
      </c>
      <c r="AA45" s="82">
        <v>58.1</v>
      </c>
      <c r="AB45" s="82">
        <v>0</v>
      </c>
      <c r="AC45" s="82">
        <v>727.99400000000003</v>
      </c>
      <c r="AD45" s="83">
        <v>1141.3499999999999</v>
      </c>
    </row>
    <row r="46" spans="1:30" x14ac:dyDescent="0.25">
      <c r="A46" s="1"/>
      <c r="B46" s="81" t="s">
        <v>664</v>
      </c>
      <c r="C46" s="82">
        <v>559.20000000000005</v>
      </c>
      <c r="D46" s="82">
        <v>130.30000000000001</v>
      </c>
      <c r="E46" s="82">
        <v>0</v>
      </c>
      <c r="F46" s="82">
        <v>104</v>
      </c>
      <c r="G46" s="82">
        <v>3841.06</v>
      </c>
      <c r="H46" s="82">
        <v>1602.3006800000001</v>
      </c>
      <c r="I46" s="82">
        <v>0</v>
      </c>
      <c r="J46" s="82">
        <v>580.94799999999998</v>
      </c>
      <c r="K46" s="82">
        <v>556.4</v>
      </c>
      <c r="L46" s="82">
        <v>0</v>
      </c>
      <c r="M46" s="82">
        <v>0</v>
      </c>
      <c r="N46" s="82">
        <v>0</v>
      </c>
      <c r="O46" s="82">
        <v>793.5</v>
      </c>
      <c r="P46" s="82">
        <v>6024.3086800000001</v>
      </c>
      <c r="Q46" s="82">
        <v>556.4</v>
      </c>
      <c r="R46" s="83">
        <v>7374.2086799999997</v>
      </c>
      <c r="S46" s="81" t="s">
        <v>664</v>
      </c>
      <c r="T46" s="82">
        <v>4956.66</v>
      </c>
      <c r="U46" s="82">
        <v>1732.60068</v>
      </c>
      <c r="V46" s="82">
        <v>0</v>
      </c>
      <c r="W46" s="82">
        <v>684.94799999999998</v>
      </c>
      <c r="X46" s="83">
        <v>7374.2086799999997</v>
      </c>
      <c r="Y46" s="81" t="s">
        <v>664</v>
      </c>
      <c r="Z46" s="82">
        <v>355.35399999999998</v>
      </c>
      <c r="AA46" s="82">
        <v>57.8</v>
      </c>
      <c r="AB46" s="82">
        <v>0</v>
      </c>
      <c r="AC46" s="82">
        <v>684.94799999999998</v>
      </c>
      <c r="AD46" s="83">
        <v>1098.1020000000001</v>
      </c>
    </row>
    <row r="47" spans="1:30" x14ac:dyDescent="0.25">
      <c r="A47" s="1"/>
      <c r="B47" s="81" t="s">
        <v>665</v>
      </c>
      <c r="C47" s="82">
        <v>559.4</v>
      </c>
      <c r="D47" s="82">
        <v>131.4</v>
      </c>
      <c r="E47" s="82">
        <v>0</v>
      </c>
      <c r="F47" s="82">
        <v>95.8</v>
      </c>
      <c r="G47" s="82">
        <v>3829.16</v>
      </c>
      <c r="H47" s="82">
        <v>1628.05223</v>
      </c>
      <c r="I47" s="82">
        <v>0</v>
      </c>
      <c r="J47" s="82">
        <v>587.30799999999999</v>
      </c>
      <c r="K47" s="82">
        <v>552.79999999999995</v>
      </c>
      <c r="L47" s="82">
        <v>0</v>
      </c>
      <c r="M47" s="82">
        <v>0</v>
      </c>
      <c r="N47" s="82">
        <v>0</v>
      </c>
      <c r="O47" s="82">
        <v>786.6</v>
      </c>
      <c r="P47" s="82">
        <v>6044.5202300000001</v>
      </c>
      <c r="Q47" s="82">
        <v>552.79999999999995</v>
      </c>
      <c r="R47" s="83">
        <v>7383.9202299999997</v>
      </c>
      <c r="S47" s="81" t="s">
        <v>665</v>
      </c>
      <c r="T47" s="82">
        <v>4941.3599999999997</v>
      </c>
      <c r="U47" s="82">
        <v>1759.4522300000001</v>
      </c>
      <c r="V47" s="82">
        <v>0</v>
      </c>
      <c r="W47" s="82">
        <v>683.10799999999995</v>
      </c>
      <c r="X47" s="83">
        <v>7383.9202299999997</v>
      </c>
      <c r="Y47" s="81" t="s">
        <v>665</v>
      </c>
      <c r="Z47" s="82">
        <v>354.55399999999997</v>
      </c>
      <c r="AA47" s="82">
        <v>58.7</v>
      </c>
      <c r="AB47" s="82">
        <v>0</v>
      </c>
      <c r="AC47" s="82">
        <v>683.10799999999995</v>
      </c>
      <c r="AD47" s="83">
        <v>1096.3620000000001</v>
      </c>
    </row>
    <row r="48" spans="1:30" x14ac:dyDescent="0.25">
      <c r="A48" s="1"/>
      <c r="B48" s="81" t="s">
        <v>666</v>
      </c>
      <c r="C48" s="82">
        <v>560.20000000000005</v>
      </c>
      <c r="D48" s="82">
        <v>132</v>
      </c>
      <c r="E48" s="82">
        <v>0</v>
      </c>
      <c r="F48" s="82">
        <v>85.7</v>
      </c>
      <c r="G48" s="82">
        <v>3810.1260000000002</v>
      </c>
      <c r="H48" s="82">
        <v>1573.2463600000001</v>
      </c>
      <c r="I48" s="82">
        <v>0</v>
      </c>
      <c r="J48" s="82">
        <v>623.88199999999995</v>
      </c>
      <c r="K48" s="82">
        <v>556.9</v>
      </c>
      <c r="L48" s="82">
        <v>0</v>
      </c>
      <c r="M48" s="82">
        <v>0</v>
      </c>
      <c r="N48" s="82">
        <v>0</v>
      </c>
      <c r="O48" s="82">
        <v>777.9</v>
      </c>
      <c r="P48" s="82">
        <v>6007.2543599999999</v>
      </c>
      <c r="Q48" s="82">
        <v>556.9</v>
      </c>
      <c r="R48" s="83">
        <v>7342.0543600000001</v>
      </c>
      <c r="S48" s="81" t="s">
        <v>666</v>
      </c>
      <c r="T48" s="82">
        <v>4927.2259999999997</v>
      </c>
      <c r="U48" s="82">
        <v>1705.2463600000001</v>
      </c>
      <c r="V48" s="82">
        <v>0</v>
      </c>
      <c r="W48" s="82">
        <v>709.58199999999999</v>
      </c>
      <c r="X48" s="83">
        <v>7342.0543600000001</v>
      </c>
      <c r="Y48" s="81" t="s">
        <v>666</v>
      </c>
      <c r="Z48" s="82">
        <v>354.45800000000003</v>
      </c>
      <c r="AA48" s="82">
        <v>59.6</v>
      </c>
      <c r="AB48" s="82">
        <v>0</v>
      </c>
      <c r="AC48" s="82">
        <v>709.58199999999999</v>
      </c>
      <c r="AD48" s="83">
        <v>1123.6400000000001</v>
      </c>
    </row>
    <row r="49" spans="1:30" x14ac:dyDescent="0.25">
      <c r="A49" s="1"/>
      <c r="B49" s="81" t="s">
        <v>667</v>
      </c>
      <c r="C49" s="82">
        <v>560.79999999999995</v>
      </c>
      <c r="D49" s="82">
        <v>130.1</v>
      </c>
      <c r="E49" s="82">
        <v>0</v>
      </c>
      <c r="F49" s="82">
        <v>83.6</v>
      </c>
      <c r="G49" s="82">
        <v>3800.48</v>
      </c>
      <c r="H49" s="82">
        <v>1554.87862</v>
      </c>
      <c r="I49" s="82">
        <v>0</v>
      </c>
      <c r="J49" s="82">
        <v>616.38099999999997</v>
      </c>
      <c r="K49" s="82">
        <v>561.6</v>
      </c>
      <c r="L49" s="82">
        <v>0</v>
      </c>
      <c r="M49" s="82">
        <v>0</v>
      </c>
      <c r="N49" s="82">
        <v>0</v>
      </c>
      <c r="O49" s="82">
        <v>774.5</v>
      </c>
      <c r="P49" s="82">
        <v>5971.7396200000003</v>
      </c>
      <c r="Q49" s="82">
        <v>561.6</v>
      </c>
      <c r="R49" s="83">
        <v>7307.8396199999997</v>
      </c>
      <c r="S49" s="81" t="s">
        <v>667</v>
      </c>
      <c r="T49" s="82">
        <v>4922.88</v>
      </c>
      <c r="U49" s="82">
        <v>1684.9786200000001</v>
      </c>
      <c r="V49" s="82">
        <v>0</v>
      </c>
      <c r="W49" s="82">
        <v>699.98099999999999</v>
      </c>
      <c r="X49" s="83">
        <v>7307.8396199999997</v>
      </c>
      <c r="Y49" s="81" t="s">
        <v>667</v>
      </c>
      <c r="Z49" s="82">
        <v>354.75200000000001</v>
      </c>
      <c r="AA49" s="82">
        <v>58.7</v>
      </c>
      <c r="AB49" s="82">
        <v>0</v>
      </c>
      <c r="AC49" s="82">
        <v>699.98099999999999</v>
      </c>
      <c r="AD49" s="83">
        <v>1113.433</v>
      </c>
    </row>
    <row r="50" spans="1:30" x14ac:dyDescent="0.25">
      <c r="A50" s="1"/>
      <c r="B50" s="81" t="s">
        <v>668</v>
      </c>
      <c r="C50" s="82">
        <v>558.29999999999995</v>
      </c>
      <c r="D50" s="82">
        <v>130.4</v>
      </c>
      <c r="E50" s="82">
        <v>0</v>
      </c>
      <c r="F50" s="82">
        <v>78.2</v>
      </c>
      <c r="G50" s="82">
        <v>3809.56</v>
      </c>
      <c r="H50" s="82">
        <v>1544.09114</v>
      </c>
      <c r="I50" s="82">
        <v>0</v>
      </c>
      <c r="J50" s="82">
        <v>602.71100000000001</v>
      </c>
      <c r="K50" s="82">
        <v>558.1</v>
      </c>
      <c r="L50" s="82">
        <v>0</v>
      </c>
      <c r="M50" s="82">
        <v>0</v>
      </c>
      <c r="N50" s="82">
        <v>0</v>
      </c>
      <c r="O50" s="82">
        <v>766.9</v>
      </c>
      <c r="P50" s="82">
        <v>5956.3621400000002</v>
      </c>
      <c r="Q50" s="82">
        <v>558.1</v>
      </c>
      <c r="R50" s="83">
        <v>7281.3621400000002</v>
      </c>
      <c r="S50" s="81" t="s">
        <v>668</v>
      </c>
      <c r="T50" s="82">
        <v>4925.96</v>
      </c>
      <c r="U50" s="82">
        <v>1674.4911400000001</v>
      </c>
      <c r="V50" s="82">
        <v>0</v>
      </c>
      <c r="W50" s="82">
        <v>680.91099999999994</v>
      </c>
      <c r="X50" s="83">
        <v>7281.3621400000002</v>
      </c>
      <c r="Y50" s="81" t="s">
        <v>668</v>
      </c>
      <c r="Z50" s="82">
        <v>353.57100000000003</v>
      </c>
      <c r="AA50" s="82">
        <v>57.9</v>
      </c>
      <c r="AB50" s="82">
        <v>0</v>
      </c>
      <c r="AC50" s="82">
        <v>680.91099999999994</v>
      </c>
      <c r="AD50" s="83">
        <v>1092.3820000000001</v>
      </c>
    </row>
    <row r="51" spans="1:30" x14ac:dyDescent="0.25">
      <c r="A51" s="1"/>
      <c r="B51" s="81" t="s">
        <v>669</v>
      </c>
      <c r="C51" s="82">
        <v>558.4</v>
      </c>
      <c r="D51" s="82">
        <v>130.30000000000001</v>
      </c>
      <c r="E51" s="82">
        <v>0</v>
      </c>
      <c r="F51" s="82">
        <v>65.5</v>
      </c>
      <c r="G51" s="82">
        <v>3803.3380000000002</v>
      </c>
      <c r="H51" s="82">
        <v>1482.5840599999999</v>
      </c>
      <c r="I51" s="82">
        <v>0</v>
      </c>
      <c r="J51" s="82">
        <v>553.59199999999998</v>
      </c>
      <c r="K51" s="82">
        <v>555.4</v>
      </c>
      <c r="L51" s="82">
        <v>0</v>
      </c>
      <c r="M51" s="82">
        <v>0</v>
      </c>
      <c r="N51" s="82">
        <v>0</v>
      </c>
      <c r="O51" s="82">
        <v>754.2</v>
      </c>
      <c r="P51" s="82">
        <v>5839.5140600000004</v>
      </c>
      <c r="Q51" s="82">
        <v>555.4</v>
      </c>
      <c r="R51" s="83">
        <v>7149.1140599999999</v>
      </c>
      <c r="S51" s="81" t="s">
        <v>669</v>
      </c>
      <c r="T51" s="82">
        <v>4917.1379999999999</v>
      </c>
      <c r="U51" s="82">
        <v>1612.8840600000001</v>
      </c>
      <c r="V51" s="82">
        <v>0</v>
      </c>
      <c r="W51" s="82">
        <v>619.09199999999998</v>
      </c>
      <c r="X51" s="83">
        <v>7149.1140599999999</v>
      </c>
      <c r="Y51" s="81" t="s">
        <v>669</v>
      </c>
      <c r="Z51" s="82">
        <v>353.66399999999999</v>
      </c>
      <c r="AA51" s="82">
        <v>57.5</v>
      </c>
      <c r="AB51" s="82">
        <v>0</v>
      </c>
      <c r="AC51" s="82">
        <v>619.09199999999998</v>
      </c>
      <c r="AD51" s="83">
        <v>1030.2560000000001</v>
      </c>
    </row>
    <row r="52" spans="1:30" x14ac:dyDescent="0.25">
      <c r="A52" s="1"/>
      <c r="B52" s="81" t="s">
        <v>670</v>
      </c>
      <c r="C52" s="82">
        <v>560.9</v>
      </c>
      <c r="D52" s="82">
        <v>132.30000000000001</v>
      </c>
      <c r="E52" s="82">
        <v>0</v>
      </c>
      <c r="F52" s="82">
        <v>53.3</v>
      </c>
      <c r="G52" s="82">
        <v>3770.056</v>
      </c>
      <c r="H52" s="82">
        <v>1395.5894900000001</v>
      </c>
      <c r="I52" s="82">
        <v>0</v>
      </c>
      <c r="J52" s="82">
        <v>532.18899999999996</v>
      </c>
      <c r="K52" s="82">
        <v>557.5</v>
      </c>
      <c r="L52" s="82">
        <v>0</v>
      </c>
      <c r="M52" s="82">
        <v>0</v>
      </c>
      <c r="N52" s="82">
        <v>0</v>
      </c>
      <c r="O52" s="82">
        <v>746.5</v>
      </c>
      <c r="P52" s="82">
        <v>5697.8344900000002</v>
      </c>
      <c r="Q52" s="82">
        <v>557.5</v>
      </c>
      <c r="R52" s="83">
        <v>7001.8344900000002</v>
      </c>
      <c r="S52" s="81" t="s">
        <v>670</v>
      </c>
      <c r="T52" s="82">
        <v>4888.4560000000001</v>
      </c>
      <c r="U52" s="82">
        <v>1527.88949</v>
      </c>
      <c r="V52" s="82">
        <v>0</v>
      </c>
      <c r="W52" s="82">
        <v>585.48900000000003</v>
      </c>
      <c r="X52" s="83">
        <v>7001.8344900000002</v>
      </c>
      <c r="Y52" s="81" t="s">
        <v>670</v>
      </c>
      <c r="Z52" s="82">
        <v>353.666</v>
      </c>
      <c r="AA52" s="82">
        <v>59</v>
      </c>
      <c r="AB52" s="82">
        <v>0</v>
      </c>
      <c r="AC52" s="82">
        <v>585.48900000000003</v>
      </c>
      <c r="AD52" s="83">
        <v>998.15499999999997</v>
      </c>
    </row>
    <row r="53" spans="1:30" x14ac:dyDescent="0.25">
      <c r="A53" s="1"/>
      <c r="B53" s="81" t="s">
        <v>671</v>
      </c>
      <c r="C53" s="82">
        <v>559</v>
      </c>
      <c r="D53" s="82">
        <v>125.4</v>
      </c>
      <c r="E53" s="82">
        <v>0</v>
      </c>
      <c r="F53" s="82">
        <v>56</v>
      </c>
      <c r="G53" s="82">
        <v>3693.125</v>
      </c>
      <c r="H53" s="82">
        <v>1341.0039999999999</v>
      </c>
      <c r="I53" s="82">
        <v>0</v>
      </c>
      <c r="J53" s="82">
        <v>547.36400000000003</v>
      </c>
      <c r="K53" s="82">
        <v>525.4</v>
      </c>
      <c r="L53" s="82">
        <v>0</v>
      </c>
      <c r="M53" s="82">
        <v>0</v>
      </c>
      <c r="N53" s="82">
        <v>0</v>
      </c>
      <c r="O53" s="82">
        <v>740.4</v>
      </c>
      <c r="P53" s="82">
        <v>5581.4930000000004</v>
      </c>
      <c r="Q53" s="82">
        <v>525.4</v>
      </c>
      <c r="R53" s="83">
        <v>6847.2929999999997</v>
      </c>
      <c r="S53" s="81" t="s">
        <v>671</v>
      </c>
      <c r="T53" s="82">
        <v>4777.5249999999996</v>
      </c>
      <c r="U53" s="82">
        <v>1466.404</v>
      </c>
      <c r="V53" s="82">
        <v>0</v>
      </c>
      <c r="W53" s="82">
        <v>603.36400000000003</v>
      </c>
      <c r="X53" s="83">
        <v>6847.2929999999997</v>
      </c>
      <c r="Y53" s="81" t="s">
        <v>671</v>
      </c>
      <c r="Z53" s="82">
        <v>353.05900000000003</v>
      </c>
      <c r="AA53" s="82">
        <v>57.1</v>
      </c>
      <c r="AB53" s="82">
        <v>0</v>
      </c>
      <c r="AC53" s="82">
        <v>603.36400000000003</v>
      </c>
      <c r="AD53" s="83">
        <v>1013.523</v>
      </c>
    </row>
    <row r="54" spans="1:30" x14ac:dyDescent="0.25">
      <c r="A54" s="1"/>
      <c r="B54" s="81" t="s">
        <v>672</v>
      </c>
      <c r="C54" s="82">
        <v>559.5</v>
      </c>
      <c r="D54" s="82">
        <v>114.6</v>
      </c>
      <c r="E54" s="82">
        <v>0</v>
      </c>
      <c r="F54" s="82">
        <v>70.2</v>
      </c>
      <c r="G54" s="82">
        <v>3619.915</v>
      </c>
      <c r="H54" s="82">
        <v>1145.0547099999999</v>
      </c>
      <c r="I54" s="82">
        <v>0</v>
      </c>
      <c r="J54" s="82">
        <v>553.94299999999998</v>
      </c>
      <c r="K54" s="82">
        <v>525.29999999999995</v>
      </c>
      <c r="L54" s="82">
        <v>0</v>
      </c>
      <c r="M54" s="82">
        <v>0</v>
      </c>
      <c r="N54" s="82">
        <v>0</v>
      </c>
      <c r="O54" s="82">
        <v>744.3</v>
      </c>
      <c r="P54" s="82">
        <v>5318.9127099999996</v>
      </c>
      <c r="Q54" s="82">
        <v>525.29999999999995</v>
      </c>
      <c r="R54" s="83">
        <v>6588.51271</v>
      </c>
      <c r="S54" s="81" t="s">
        <v>672</v>
      </c>
      <c r="T54" s="82">
        <v>4704.7150000000001</v>
      </c>
      <c r="U54" s="82">
        <v>1259.65471</v>
      </c>
      <c r="V54" s="82">
        <v>0</v>
      </c>
      <c r="W54" s="82">
        <v>624.14300000000003</v>
      </c>
      <c r="X54" s="83">
        <v>6588.51271</v>
      </c>
      <c r="Y54" s="81" t="s">
        <v>672</v>
      </c>
      <c r="Z54" s="82">
        <v>353.459</v>
      </c>
      <c r="AA54" s="82">
        <v>59</v>
      </c>
      <c r="AB54" s="82">
        <v>0</v>
      </c>
      <c r="AC54" s="82">
        <v>624.14300000000003</v>
      </c>
      <c r="AD54" s="83">
        <v>1036.6020000000001</v>
      </c>
    </row>
    <row r="55" spans="1:30" x14ac:dyDescent="0.25">
      <c r="A55" s="1"/>
      <c r="B55" s="81" t="s">
        <v>43</v>
      </c>
      <c r="C55" s="82">
        <v>558.1</v>
      </c>
      <c r="D55" s="82">
        <v>82.9</v>
      </c>
      <c r="E55" s="82">
        <v>0</v>
      </c>
      <c r="F55" s="82">
        <v>90.3</v>
      </c>
      <c r="G55" s="82">
        <v>3628.44</v>
      </c>
      <c r="H55" s="82">
        <v>1131.2617399999999</v>
      </c>
      <c r="I55" s="82">
        <v>0</v>
      </c>
      <c r="J55" s="82">
        <v>549.303</v>
      </c>
      <c r="K55" s="82">
        <v>527.5</v>
      </c>
      <c r="L55" s="82">
        <v>0</v>
      </c>
      <c r="M55" s="82">
        <v>0</v>
      </c>
      <c r="N55" s="82">
        <v>0</v>
      </c>
      <c r="O55" s="82">
        <v>731.3</v>
      </c>
      <c r="P55" s="82">
        <v>5309.0047400000003</v>
      </c>
      <c r="Q55" s="82">
        <v>527.5</v>
      </c>
      <c r="R55" s="83">
        <v>6567.8047399999996</v>
      </c>
      <c r="S55" s="81" t="s">
        <v>43</v>
      </c>
      <c r="T55" s="82">
        <v>4714.04</v>
      </c>
      <c r="U55" s="82">
        <v>1214.16174</v>
      </c>
      <c r="V55" s="82">
        <v>0</v>
      </c>
      <c r="W55" s="82">
        <v>639.60299999999995</v>
      </c>
      <c r="X55" s="83">
        <v>6567.8047399999996</v>
      </c>
      <c r="Y55" s="81" t="s">
        <v>43</v>
      </c>
      <c r="Z55" s="82">
        <v>351.66199999999998</v>
      </c>
      <c r="AA55" s="82">
        <v>59.7</v>
      </c>
      <c r="AB55" s="82">
        <v>0</v>
      </c>
      <c r="AC55" s="82">
        <v>639.60299999999995</v>
      </c>
      <c r="AD55" s="83">
        <v>1050.9649999999999</v>
      </c>
    </row>
    <row r="56" spans="1:30" x14ac:dyDescent="0.25">
      <c r="A56" s="1"/>
      <c r="B56" s="84" t="s">
        <v>826</v>
      </c>
      <c r="C56" s="85">
        <v>13287.95</v>
      </c>
      <c r="D56" s="85">
        <v>2773.4</v>
      </c>
      <c r="E56" s="85">
        <v>2.15</v>
      </c>
      <c r="F56" s="85">
        <v>2021.65</v>
      </c>
      <c r="G56" s="85">
        <v>89076.995500000005</v>
      </c>
      <c r="H56" s="85">
        <v>32274.18705</v>
      </c>
      <c r="I56" s="85">
        <v>7.05</v>
      </c>
      <c r="J56" s="85">
        <v>11309.001</v>
      </c>
      <c r="K56" s="85">
        <v>12487.45</v>
      </c>
      <c r="L56" s="85">
        <v>0</v>
      </c>
      <c r="M56" s="85">
        <v>4325.4155000000001</v>
      </c>
      <c r="N56" s="85">
        <v>0</v>
      </c>
      <c r="O56" s="85">
        <v>18085.150000000001</v>
      </c>
      <c r="P56" s="85">
        <v>132667.23355</v>
      </c>
      <c r="Q56" s="85">
        <v>16812.8655</v>
      </c>
      <c r="R56" s="85">
        <v>167565.24905000001</v>
      </c>
      <c r="S56" s="84" t="s">
        <v>826</v>
      </c>
      <c r="T56" s="85">
        <v>114852.3955</v>
      </c>
      <c r="U56" s="85">
        <v>35047.587050000002</v>
      </c>
      <c r="V56" s="85">
        <v>4334.6154999999999</v>
      </c>
      <c r="W56" s="85">
        <v>13330.651</v>
      </c>
      <c r="X56" s="85">
        <v>167565.24905000001</v>
      </c>
      <c r="Y56" s="84" t="s">
        <v>826</v>
      </c>
      <c r="Z56" s="85">
        <v>8318.4719999999998</v>
      </c>
      <c r="AA56" s="85">
        <v>1394.35</v>
      </c>
      <c r="AB56" s="85">
        <v>4334.6154999999999</v>
      </c>
      <c r="AC56" s="85">
        <v>13330.651</v>
      </c>
      <c r="AD56" s="85">
        <v>27378.088500000002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1027</v>
      </c>
      <c r="C5" s="1"/>
      <c r="D5" s="1"/>
      <c r="E5" s="1"/>
      <c r="F5" s="1"/>
      <c r="G5" s="1"/>
      <c r="H5" s="1"/>
      <c r="I5" s="1"/>
      <c r="J5" s="1"/>
      <c r="K5" s="1"/>
      <c r="L5" s="1"/>
      <c r="M5" s="1"/>
      <c r="N5" s="1"/>
      <c r="O5" s="1"/>
      <c r="P5" s="1"/>
    </row>
    <row r="6" spans="1:16" ht="30" x14ac:dyDescent="0.25">
      <c r="A6" s="1"/>
      <c r="B6" s="3" t="s">
        <v>129</v>
      </c>
      <c r="C6" s="3" t="s">
        <v>1028</v>
      </c>
      <c r="D6" s="3" t="s">
        <v>1029</v>
      </c>
      <c r="E6" s="3" t="s">
        <v>1030</v>
      </c>
      <c r="F6" s="3" t="s">
        <v>132</v>
      </c>
      <c r="G6" s="3" t="s">
        <v>133</v>
      </c>
      <c r="H6" s="3" t="s">
        <v>1031</v>
      </c>
      <c r="I6" s="3" t="s">
        <v>1032</v>
      </c>
      <c r="J6" s="3" t="s">
        <v>1033</v>
      </c>
      <c r="K6" s="3" t="s">
        <v>1034</v>
      </c>
      <c r="L6" s="3" t="s">
        <v>1035</v>
      </c>
      <c r="M6" s="3" t="s">
        <v>1036</v>
      </c>
      <c r="N6" s="3" t="s">
        <v>1037</v>
      </c>
      <c r="O6" s="3" t="s">
        <v>1038</v>
      </c>
      <c r="P6" s="3" t="s">
        <v>1039</v>
      </c>
    </row>
    <row r="7" spans="1:16" x14ac:dyDescent="0.25">
      <c r="A7" s="1"/>
      <c r="B7" s="6" t="s">
        <v>457</v>
      </c>
      <c r="C7" s="6" t="s">
        <v>851</v>
      </c>
      <c r="D7" s="86" t="s">
        <v>48</v>
      </c>
      <c r="E7" s="6" t="s">
        <v>1040</v>
      </c>
      <c r="F7" s="86" t="s">
        <v>18</v>
      </c>
      <c r="G7" s="86" t="s">
        <v>19</v>
      </c>
      <c r="H7" s="86" t="s">
        <v>781</v>
      </c>
      <c r="I7" s="86" t="s">
        <v>781</v>
      </c>
      <c r="J7" s="86" t="s">
        <v>1041</v>
      </c>
      <c r="K7" s="86" t="s">
        <v>781</v>
      </c>
      <c r="L7" s="86" t="s">
        <v>781</v>
      </c>
      <c r="M7" s="86" t="s">
        <v>781</v>
      </c>
      <c r="N7" s="86" t="s">
        <v>781</v>
      </c>
      <c r="O7" s="6" t="s">
        <v>1042</v>
      </c>
      <c r="P7" s="6"/>
    </row>
    <row r="8" spans="1:16" x14ac:dyDescent="0.25">
      <c r="A8" s="1"/>
      <c r="B8" s="6" t="s">
        <v>458</v>
      </c>
      <c r="C8" s="6" t="s">
        <v>905</v>
      </c>
      <c r="D8" s="86" t="s">
        <v>48</v>
      </c>
      <c r="E8" s="6" t="s">
        <v>1043</v>
      </c>
      <c r="F8" s="86" t="s">
        <v>18</v>
      </c>
      <c r="G8" s="86" t="s">
        <v>19</v>
      </c>
      <c r="H8" s="86" t="s">
        <v>781</v>
      </c>
      <c r="I8" s="86" t="s">
        <v>781</v>
      </c>
      <c r="J8" s="86" t="s">
        <v>1041</v>
      </c>
      <c r="K8" s="86" t="s">
        <v>781</v>
      </c>
      <c r="L8" s="86" t="s">
        <v>781</v>
      </c>
      <c r="M8" s="86" t="s">
        <v>781</v>
      </c>
      <c r="N8" s="86" t="s">
        <v>781</v>
      </c>
      <c r="O8" s="6" t="s">
        <v>1042</v>
      </c>
      <c r="P8" s="6"/>
    </row>
    <row r="9" spans="1:16" x14ac:dyDescent="0.25">
      <c r="A9" s="1"/>
      <c r="B9" s="6" t="s">
        <v>459</v>
      </c>
      <c r="C9" s="6" t="s">
        <v>907</v>
      </c>
      <c r="D9" s="86" t="s">
        <v>48</v>
      </c>
      <c r="E9" s="6" t="s">
        <v>1044</v>
      </c>
      <c r="F9" s="86" t="s">
        <v>18</v>
      </c>
      <c r="G9" s="86" t="s">
        <v>19</v>
      </c>
      <c r="H9" s="86" t="s">
        <v>781</v>
      </c>
      <c r="I9" s="86" t="s">
        <v>781</v>
      </c>
      <c r="J9" s="86" t="s">
        <v>1041</v>
      </c>
      <c r="K9" s="86" t="s">
        <v>781</v>
      </c>
      <c r="L9" s="86" t="s">
        <v>781</v>
      </c>
      <c r="M9" s="86" t="s">
        <v>781</v>
      </c>
      <c r="N9" s="86" t="s">
        <v>781</v>
      </c>
      <c r="O9" s="6" t="s">
        <v>1042</v>
      </c>
      <c r="P9" s="6"/>
    </row>
    <row r="10" spans="1:16" x14ac:dyDescent="0.25">
      <c r="A10" s="1"/>
      <c r="B10" s="6" t="s">
        <v>454</v>
      </c>
      <c r="C10" s="6" t="s">
        <v>855</v>
      </c>
      <c r="D10" s="86" t="s">
        <v>48</v>
      </c>
      <c r="E10" s="6" t="s">
        <v>1045</v>
      </c>
      <c r="F10" s="86" t="s">
        <v>18</v>
      </c>
      <c r="G10" s="86" t="s">
        <v>19</v>
      </c>
      <c r="H10" s="86" t="s">
        <v>781</v>
      </c>
      <c r="I10" s="86" t="s">
        <v>781</v>
      </c>
      <c r="J10" s="86" t="s">
        <v>1041</v>
      </c>
      <c r="K10" s="86" t="s">
        <v>781</v>
      </c>
      <c r="L10" s="86" t="s">
        <v>781</v>
      </c>
      <c r="M10" s="86" t="s">
        <v>781</v>
      </c>
      <c r="N10" s="86" t="s">
        <v>781</v>
      </c>
      <c r="O10" s="6" t="s">
        <v>1042</v>
      </c>
      <c r="P10" s="6"/>
    </row>
    <row r="11" spans="1:16" x14ac:dyDescent="0.25">
      <c r="A11" s="1"/>
      <c r="B11" s="6" t="s">
        <v>192</v>
      </c>
      <c r="C11" s="6" t="s">
        <v>913</v>
      </c>
      <c r="D11" s="86" t="s">
        <v>1046</v>
      </c>
      <c r="E11" s="6" t="s">
        <v>1047</v>
      </c>
      <c r="F11" s="86" t="s">
        <v>1048</v>
      </c>
      <c r="G11" s="86" t="s">
        <v>1049</v>
      </c>
      <c r="H11" s="86" t="s">
        <v>1050</v>
      </c>
      <c r="I11" s="86" t="s">
        <v>781</v>
      </c>
      <c r="J11" s="86" t="s">
        <v>1051</v>
      </c>
      <c r="K11" s="86" t="s">
        <v>781</v>
      </c>
      <c r="L11" s="86" t="s">
        <v>781</v>
      </c>
      <c r="M11" s="86" t="s">
        <v>781</v>
      </c>
      <c r="N11" s="86" t="s">
        <v>781</v>
      </c>
      <c r="O11" s="6" t="s">
        <v>1042</v>
      </c>
      <c r="P11" s="6"/>
    </row>
    <row r="12" spans="1:16" x14ac:dyDescent="0.25">
      <c r="A12" s="1"/>
      <c r="B12" s="6" t="s">
        <v>192</v>
      </c>
      <c r="C12" s="6" t="s">
        <v>913</v>
      </c>
      <c r="D12" s="86" t="s">
        <v>48</v>
      </c>
      <c r="E12" s="6" t="s">
        <v>1047</v>
      </c>
      <c r="F12" s="86" t="s">
        <v>1049</v>
      </c>
      <c r="G12" s="86" t="s">
        <v>1052</v>
      </c>
      <c r="H12" s="86" t="s">
        <v>781</v>
      </c>
      <c r="I12" s="86" t="s">
        <v>781</v>
      </c>
      <c r="J12" s="86" t="s">
        <v>1053</v>
      </c>
      <c r="K12" s="86" t="s">
        <v>781</v>
      </c>
      <c r="L12" s="86" t="s">
        <v>781</v>
      </c>
      <c r="M12" s="86" t="s">
        <v>781</v>
      </c>
      <c r="N12" s="86" t="s">
        <v>1054</v>
      </c>
      <c r="O12" s="6" t="s">
        <v>1042</v>
      </c>
      <c r="P12" s="6"/>
    </row>
    <row r="13" spans="1:16" ht="25.5" x14ac:dyDescent="0.25">
      <c r="A13" s="1"/>
      <c r="B13" s="6" t="s">
        <v>192</v>
      </c>
      <c r="C13" s="6" t="s">
        <v>913</v>
      </c>
      <c r="D13" s="86" t="s">
        <v>48</v>
      </c>
      <c r="E13" s="6" t="s">
        <v>1047</v>
      </c>
      <c r="F13" s="86" t="s">
        <v>1052</v>
      </c>
      <c r="G13" s="86" t="s">
        <v>1055</v>
      </c>
      <c r="H13" s="86" t="s">
        <v>781</v>
      </c>
      <c r="I13" s="86" t="s">
        <v>781</v>
      </c>
      <c r="J13" s="86" t="s">
        <v>1053</v>
      </c>
      <c r="K13" s="86" t="s">
        <v>781</v>
      </c>
      <c r="L13" s="86" t="s">
        <v>781</v>
      </c>
      <c r="M13" s="86" t="s">
        <v>781</v>
      </c>
      <c r="N13" s="86" t="s">
        <v>1054</v>
      </c>
      <c r="O13" s="6" t="s">
        <v>1042</v>
      </c>
      <c r="P13" s="6" t="s">
        <v>1056</v>
      </c>
    </row>
    <row r="14" spans="1:16" x14ac:dyDescent="0.25">
      <c r="A14" s="1"/>
      <c r="B14" s="6" t="s">
        <v>192</v>
      </c>
      <c r="C14" s="6" t="s">
        <v>913</v>
      </c>
      <c r="D14" s="86" t="s">
        <v>1057</v>
      </c>
      <c r="E14" s="6" t="s">
        <v>1047</v>
      </c>
      <c r="F14" s="86" t="s">
        <v>1058</v>
      </c>
      <c r="G14" s="86" t="s">
        <v>1059</v>
      </c>
      <c r="H14" s="86" t="s">
        <v>781</v>
      </c>
      <c r="I14" s="86" t="s">
        <v>781</v>
      </c>
      <c r="J14" s="86" t="s">
        <v>1060</v>
      </c>
      <c r="K14" s="86" t="s">
        <v>781</v>
      </c>
      <c r="L14" s="86" t="s">
        <v>781</v>
      </c>
      <c r="M14" s="86" t="s">
        <v>781</v>
      </c>
      <c r="N14" s="86" t="s">
        <v>781</v>
      </c>
      <c r="O14" s="6" t="s">
        <v>1061</v>
      </c>
      <c r="P14" s="6"/>
    </row>
    <row r="15" spans="1:16" x14ac:dyDescent="0.25">
      <c r="A15" s="1"/>
      <c r="B15" s="6" t="s">
        <v>192</v>
      </c>
      <c r="C15" s="6" t="s">
        <v>913</v>
      </c>
      <c r="D15" s="86" t="s">
        <v>1046</v>
      </c>
      <c r="E15" s="6" t="s">
        <v>1047</v>
      </c>
      <c r="F15" s="86" t="s">
        <v>1055</v>
      </c>
      <c r="G15" s="86" t="s">
        <v>1062</v>
      </c>
      <c r="H15" s="86" t="s">
        <v>781</v>
      </c>
      <c r="I15" s="86" t="s">
        <v>1063</v>
      </c>
      <c r="J15" s="86" t="s">
        <v>1051</v>
      </c>
      <c r="K15" s="86" t="s">
        <v>781</v>
      </c>
      <c r="L15" s="86" t="s">
        <v>781</v>
      </c>
      <c r="M15" s="86" t="s">
        <v>781</v>
      </c>
      <c r="N15" s="86" t="s">
        <v>781</v>
      </c>
      <c r="O15" s="6" t="s">
        <v>1042</v>
      </c>
      <c r="P15" s="6"/>
    </row>
    <row r="16" spans="1:16" x14ac:dyDescent="0.25">
      <c r="A16" s="1"/>
      <c r="B16" s="6" t="s">
        <v>60</v>
      </c>
      <c r="C16" s="6" t="s">
        <v>918</v>
      </c>
      <c r="D16" s="86" t="s">
        <v>48</v>
      </c>
      <c r="E16" s="6" t="s">
        <v>1064</v>
      </c>
      <c r="F16" s="86" t="s">
        <v>18</v>
      </c>
      <c r="G16" s="86" t="s">
        <v>1065</v>
      </c>
      <c r="H16" s="86" t="s">
        <v>781</v>
      </c>
      <c r="I16" s="86" t="s">
        <v>781</v>
      </c>
      <c r="J16" s="86" t="s">
        <v>1053</v>
      </c>
      <c r="K16" s="86" t="s">
        <v>781</v>
      </c>
      <c r="L16" s="86" t="s">
        <v>781</v>
      </c>
      <c r="M16" s="86" t="s">
        <v>781</v>
      </c>
      <c r="N16" s="86" t="s">
        <v>781</v>
      </c>
      <c r="O16" s="6" t="s">
        <v>1042</v>
      </c>
      <c r="P16" s="6"/>
    </row>
    <row r="17" spans="1:16" x14ac:dyDescent="0.25">
      <c r="A17" s="1"/>
      <c r="B17" s="6" t="s">
        <v>60</v>
      </c>
      <c r="C17" s="6" t="s">
        <v>918</v>
      </c>
      <c r="D17" s="86" t="s">
        <v>48</v>
      </c>
      <c r="E17" s="6" t="s">
        <v>1064</v>
      </c>
      <c r="F17" s="86" t="s">
        <v>1065</v>
      </c>
      <c r="G17" s="86" t="s">
        <v>1066</v>
      </c>
      <c r="H17" s="86" t="s">
        <v>781</v>
      </c>
      <c r="I17" s="86" t="s">
        <v>1067</v>
      </c>
      <c r="J17" s="86" t="s">
        <v>1051</v>
      </c>
      <c r="K17" s="86" t="s">
        <v>781</v>
      </c>
      <c r="L17" s="86" t="s">
        <v>781</v>
      </c>
      <c r="M17" s="86" t="s">
        <v>781</v>
      </c>
      <c r="N17" s="86" t="s">
        <v>781</v>
      </c>
      <c r="O17" s="6" t="s">
        <v>1042</v>
      </c>
      <c r="P17" s="6"/>
    </row>
    <row r="18" spans="1:16" x14ac:dyDescent="0.25">
      <c r="A18" s="1"/>
      <c r="B18" s="6" t="s">
        <v>60</v>
      </c>
      <c r="C18" s="6" t="s">
        <v>918</v>
      </c>
      <c r="D18" s="86" t="s">
        <v>48</v>
      </c>
      <c r="E18" s="6" t="s">
        <v>1064</v>
      </c>
      <c r="F18" s="86" t="s">
        <v>1068</v>
      </c>
      <c r="G18" s="86" t="s">
        <v>1069</v>
      </c>
      <c r="H18" s="86" t="s">
        <v>1070</v>
      </c>
      <c r="I18" s="86" t="s">
        <v>781</v>
      </c>
      <c r="J18" s="86" t="s">
        <v>1053</v>
      </c>
      <c r="K18" s="86" t="s">
        <v>781</v>
      </c>
      <c r="L18" s="86" t="s">
        <v>781</v>
      </c>
      <c r="M18" s="86" t="s">
        <v>781</v>
      </c>
      <c r="N18" s="86" t="s">
        <v>781</v>
      </c>
      <c r="O18" s="6" t="s">
        <v>1042</v>
      </c>
      <c r="P18" s="6"/>
    </row>
    <row r="19" spans="1:16" x14ac:dyDescent="0.25">
      <c r="A19" s="1"/>
      <c r="B19" s="6" t="s">
        <v>60</v>
      </c>
      <c r="C19" s="6" t="s">
        <v>918</v>
      </c>
      <c r="D19" s="86" t="s">
        <v>48</v>
      </c>
      <c r="E19" s="6" t="s">
        <v>1064</v>
      </c>
      <c r="F19" s="86" t="s">
        <v>1069</v>
      </c>
      <c r="G19" s="86" t="s">
        <v>1071</v>
      </c>
      <c r="H19" s="86" t="s">
        <v>781</v>
      </c>
      <c r="I19" s="86" t="s">
        <v>1072</v>
      </c>
      <c r="J19" s="86" t="s">
        <v>1051</v>
      </c>
      <c r="K19" s="86" t="s">
        <v>781</v>
      </c>
      <c r="L19" s="86" t="s">
        <v>781</v>
      </c>
      <c r="M19" s="86" t="s">
        <v>781</v>
      </c>
      <c r="N19" s="86" t="s">
        <v>781</v>
      </c>
      <c r="O19" s="6" t="s">
        <v>1042</v>
      </c>
      <c r="P19" s="6"/>
    </row>
    <row r="20" spans="1:16" x14ac:dyDescent="0.25">
      <c r="A20" s="1"/>
      <c r="B20" s="6" t="s">
        <v>79</v>
      </c>
      <c r="C20" s="6" t="s">
        <v>80</v>
      </c>
      <c r="D20" s="86" t="s">
        <v>48</v>
      </c>
      <c r="E20" s="6" t="s">
        <v>1073</v>
      </c>
      <c r="F20" s="86" t="s">
        <v>18</v>
      </c>
      <c r="G20" s="86" t="s">
        <v>1074</v>
      </c>
      <c r="H20" s="86" t="s">
        <v>781</v>
      </c>
      <c r="I20" s="86" t="s">
        <v>781</v>
      </c>
      <c r="J20" s="86" t="s">
        <v>1051</v>
      </c>
      <c r="K20" s="86" t="s">
        <v>781</v>
      </c>
      <c r="L20" s="86" t="s">
        <v>781</v>
      </c>
      <c r="M20" s="86" t="s">
        <v>781</v>
      </c>
      <c r="N20" s="86" t="s">
        <v>781</v>
      </c>
      <c r="O20" s="6" t="s">
        <v>1042</v>
      </c>
      <c r="P20" s="6"/>
    </row>
    <row r="21" spans="1:16" x14ac:dyDescent="0.25">
      <c r="A21" s="1"/>
      <c r="B21" s="6" t="s">
        <v>79</v>
      </c>
      <c r="C21" s="6" t="s">
        <v>80</v>
      </c>
      <c r="D21" s="86" t="s">
        <v>48</v>
      </c>
      <c r="E21" s="6" t="s">
        <v>1073</v>
      </c>
      <c r="F21" s="86" t="s">
        <v>1074</v>
      </c>
      <c r="G21" s="86" t="s">
        <v>1075</v>
      </c>
      <c r="H21" s="86" t="s">
        <v>781</v>
      </c>
      <c r="I21" s="86" t="s">
        <v>781</v>
      </c>
      <c r="J21" s="86" t="s">
        <v>1053</v>
      </c>
      <c r="K21" s="86" t="s">
        <v>781</v>
      </c>
      <c r="L21" s="86" t="s">
        <v>781</v>
      </c>
      <c r="M21" s="86" t="s">
        <v>781</v>
      </c>
      <c r="N21" s="86" t="s">
        <v>781</v>
      </c>
      <c r="O21" s="6" t="s">
        <v>1042</v>
      </c>
      <c r="P21" s="6"/>
    </row>
    <row r="22" spans="1:16" x14ac:dyDescent="0.25">
      <c r="A22" s="1"/>
      <c r="B22" s="6" t="s">
        <v>79</v>
      </c>
      <c r="C22" s="6" t="s">
        <v>80</v>
      </c>
      <c r="D22" s="86" t="s">
        <v>48</v>
      </c>
      <c r="E22" s="6" t="s">
        <v>1073</v>
      </c>
      <c r="F22" s="86" t="s">
        <v>1075</v>
      </c>
      <c r="G22" s="86" t="s">
        <v>1076</v>
      </c>
      <c r="H22" s="86" t="s">
        <v>781</v>
      </c>
      <c r="I22" s="86" t="s">
        <v>781</v>
      </c>
      <c r="J22" s="86" t="s">
        <v>1051</v>
      </c>
      <c r="K22" s="86" t="s">
        <v>781</v>
      </c>
      <c r="L22" s="86" t="s">
        <v>781</v>
      </c>
      <c r="M22" s="86" t="s">
        <v>781</v>
      </c>
      <c r="N22" s="86" t="s">
        <v>781</v>
      </c>
      <c r="O22" s="6" t="s">
        <v>1042</v>
      </c>
      <c r="P22" s="6"/>
    </row>
    <row r="23" spans="1:16" x14ac:dyDescent="0.25">
      <c r="A23" s="1"/>
      <c r="B23" s="6" t="s">
        <v>79</v>
      </c>
      <c r="C23" s="6" t="s">
        <v>80</v>
      </c>
      <c r="D23" s="86" t="s">
        <v>48</v>
      </c>
      <c r="E23" s="6" t="s">
        <v>1073</v>
      </c>
      <c r="F23" s="86" t="s">
        <v>1076</v>
      </c>
      <c r="G23" s="86" t="s">
        <v>1077</v>
      </c>
      <c r="H23" s="86" t="s">
        <v>781</v>
      </c>
      <c r="I23" s="86" t="s">
        <v>781</v>
      </c>
      <c r="J23" s="86" t="s">
        <v>1053</v>
      </c>
      <c r="K23" s="86" t="s">
        <v>781</v>
      </c>
      <c r="L23" s="86" t="s">
        <v>781</v>
      </c>
      <c r="M23" s="86" t="s">
        <v>781</v>
      </c>
      <c r="N23" s="86" t="s">
        <v>781</v>
      </c>
      <c r="O23" s="6" t="s">
        <v>1042</v>
      </c>
      <c r="P23" s="6"/>
    </row>
    <row r="24" spans="1:16" x14ac:dyDescent="0.25">
      <c r="A24" s="1"/>
      <c r="B24" s="6" t="s">
        <v>79</v>
      </c>
      <c r="C24" s="6" t="s">
        <v>80</v>
      </c>
      <c r="D24" s="86" t="s">
        <v>48</v>
      </c>
      <c r="E24" s="6" t="s">
        <v>1073</v>
      </c>
      <c r="F24" s="86" t="s">
        <v>1077</v>
      </c>
      <c r="G24" s="86" t="s">
        <v>19</v>
      </c>
      <c r="H24" s="86" t="s">
        <v>781</v>
      </c>
      <c r="I24" s="86" t="s">
        <v>781</v>
      </c>
      <c r="J24" s="86" t="s">
        <v>1051</v>
      </c>
      <c r="K24" s="86" t="s">
        <v>781</v>
      </c>
      <c r="L24" s="86" t="s">
        <v>781</v>
      </c>
      <c r="M24" s="86" t="s">
        <v>781</v>
      </c>
      <c r="N24" s="86" t="s">
        <v>781</v>
      </c>
      <c r="O24" s="6" t="s">
        <v>1042</v>
      </c>
      <c r="P24" s="6"/>
    </row>
    <row r="25" spans="1:16" ht="25.5" x14ac:dyDescent="0.25">
      <c r="A25" s="1"/>
      <c r="B25" s="6" t="s">
        <v>455</v>
      </c>
      <c r="C25" s="6" t="s">
        <v>945</v>
      </c>
      <c r="D25" s="86" t="s">
        <v>946</v>
      </c>
      <c r="E25" s="6" t="s">
        <v>1078</v>
      </c>
      <c r="F25" s="86" t="s">
        <v>18</v>
      </c>
      <c r="G25" s="86" t="s">
        <v>19</v>
      </c>
      <c r="H25" s="86" t="s">
        <v>781</v>
      </c>
      <c r="I25" s="86" t="s">
        <v>781</v>
      </c>
      <c r="J25" s="86" t="s">
        <v>1041</v>
      </c>
      <c r="K25" s="86" t="s">
        <v>781</v>
      </c>
      <c r="L25" s="86" t="s">
        <v>781</v>
      </c>
      <c r="M25" s="86" t="s">
        <v>781</v>
      </c>
      <c r="N25" s="86" t="s">
        <v>781</v>
      </c>
      <c r="O25" s="6" t="s">
        <v>1042</v>
      </c>
      <c r="P25" s="6"/>
    </row>
    <row r="26" spans="1:16" ht="25.5" x14ac:dyDescent="0.25">
      <c r="A26" s="1"/>
      <c r="B26" s="6" t="s">
        <v>455</v>
      </c>
      <c r="C26" s="6" t="s">
        <v>945</v>
      </c>
      <c r="D26" s="86" t="s">
        <v>947</v>
      </c>
      <c r="E26" s="6" t="s">
        <v>1079</v>
      </c>
      <c r="F26" s="86" t="s">
        <v>18</v>
      </c>
      <c r="G26" s="86" t="s">
        <v>19</v>
      </c>
      <c r="H26" s="86" t="s">
        <v>781</v>
      </c>
      <c r="I26" s="86" t="s">
        <v>781</v>
      </c>
      <c r="J26" s="86" t="s">
        <v>1041</v>
      </c>
      <c r="K26" s="86" t="s">
        <v>781</v>
      </c>
      <c r="L26" s="86" t="s">
        <v>781</v>
      </c>
      <c r="M26" s="86" t="s">
        <v>781</v>
      </c>
      <c r="N26" s="86" t="s">
        <v>781</v>
      </c>
      <c r="O26" s="6" t="s">
        <v>1042</v>
      </c>
      <c r="P26" s="6"/>
    </row>
    <row r="27" spans="1:16" x14ac:dyDescent="0.25">
      <c r="A27" s="1"/>
      <c r="B27" s="6" t="s">
        <v>82</v>
      </c>
      <c r="C27" s="6" t="s">
        <v>85</v>
      </c>
      <c r="D27" s="86" t="s">
        <v>48</v>
      </c>
      <c r="E27" s="6" t="s">
        <v>1080</v>
      </c>
      <c r="F27" s="86" t="s">
        <v>18</v>
      </c>
      <c r="G27" s="86" t="s">
        <v>1081</v>
      </c>
      <c r="H27" s="86" t="s">
        <v>781</v>
      </c>
      <c r="I27" s="86" t="s">
        <v>781</v>
      </c>
      <c r="J27" s="86" t="s">
        <v>1082</v>
      </c>
      <c r="K27" s="86" t="s">
        <v>781</v>
      </c>
      <c r="L27" s="86" t="s">
        <v>781</v>
      </c>
      <c r="M27" s="86" t="s">
        <v>781</v>
      </c>
      <c r="N27" s="86" t="s">
        <v>781</v>
      </c>
      <c r="O27" s="6" t="s">
        <v>1042</v>
      </c>
      <c r="P27" s="6"/>
    </row>
    <row r="28" spans="1:16" x14ac:dyDescent="0.25">
      <c r="A28" s="1"/>
      <c r="B28" s="6" t="s">
        <v>82</v>
      </c>
      <c r="C28" s="6" t="s">
        <v>85</v>
      </c>
      <c r="D28" s="86" t="s">
        <v>48</v>
      </c>
      <c r="E28" s="6" t="s">
        <v>1080</v>
      </c>
      <c r="F28" s="86" t="s">
        <v>1081</v>
      </c>
      <c r="G28" s="86" t="s">
        <v>1083</v>
      </c>
      <c r="H28" s="86" t="s">
        <v>781</v>
      </c>
      <c r="I28" s="86" t="s">
        <v>781</v>
      </c>
      <c r="J28" s="86" t="s">
        <v>1053</v>
      </c>
      <c r="K28" s="86" t="s">
        <v>781</v>
      </c>
      <c r="L28" s="86" t="s">
        <v>781</v>
      </c>
      <c r="M28" s="86" t="s">
        <v>781</v>
      </c>
      <c r="N28" s="86" t="s">
        <v>781</v>
      </c>
      <c r="O28" s="6" t="s">
        <v>1042</v>
      </c>
      <c r="P28" s="6"/>
    </row>
    <row r="29" spans="1:16" x14ac:dyDescent="0.25">
      <c r="A29" s="1"/>
      <c r="B29" s="6" t="s">
        <v>82</v>
      </c>
      <c r="C29" s="6" t="s">
        <v>85</v>
      </c>
      <c r="D29" s="86" t="s">
        <v>48</v>
      </c>
      <c r="E29" s="6" t="s">
        <v>1080</v>
      </c>
      <c r="F29" s="86" t="s">
        <v>1083</v>
      </c>
      <c r="G29" s="86" t="s">
        <v>1084</v>
      </c>
      <c r="H29" s="86" t="s">
        <v>781</v>
      </c>
      <c r="I29" s="86" t="s">
        <v>781</v>
      </c>
      <c r="J29" s="86" t="s">
        <v>1082</v>
      </c>
      <c r="K29" s="86" t="s">
        <v>781</v>
      </c>
      <c r="L29" s="86" t="s">
        <v>781</v>
      </c>
      <c r="M29" s="86" t="s">
        <v>781</v>
      </c>
      <c r="N29" s="86" t="s">
        <v>781</v>
      </c>
      <c r="O29" s="6" t="s">
        <v>1042</v>
      </c>
      <c r="P29" s="6"/>
    </row>
    <row r="30" spans="1:16" x14ac:dyDescent="0.25">
      <c r="A30" s="1"/>
      <c r="B30" s="6" t="s">
        <v>82</v>
      </c>
      <c r="C30" s="6" t="s">
        <v>85</v>
      </c>
      <c r="D30" s="86" t="s">
        <v>48</v>
      </c>
      <c r="E30" s="6" t="s">
        <v>1080</v>
      </c>
      <c r="F30" s="86" t="s">
        <v>1084</v>
      </c>
      <c r="G30" s="86" t="s">
        <v>1077</v>
      </c>
      <c r="H30" s="86" t="s">
        <v>781</v>
      </c>
      <c r="I30" s="86" t="s">
        <v>781</v>
      </c>
      <c r="J30" s="86" t="s">
        <v>1053</v>
      </c>
      <c r="K30" s="86" t="s">
        <v>781</v>
      </c>
      <c r="L30" s="86" t="s">
        <v>781</v>
      </c>
      <c r="M30" s="86" t="s">
        <v>781</v>
      </c>
      <c r="N30" s="86" t="s">
        <v>781</v>
      </c>
      <c r="O30" s="6" t="s">
        <v>1042</v>
      </c>
      <c r="P30" s="6"/>
    </row>
    <row r="31" spans="1:16" x14ac:dyDescent="0.25">
      <c r="A31" s="1"/>
      <c r="B31" s="6" t="s">
        <v>82</v>
      </c>
      <c r="C31" s="6" t="s">
        <v>85</v>
      </c>
      <c r="D31" s="86" t="s">
        <v>48</v>
      </c>
      <c r="E31" s="6" t="s">
        <v>1080</v>
      </c>
      <c r="F31" s="86" t="s">
        <v>1077</v>
      </c>
      <c r="G31" s="86" t="s">
        <v>19</v>
      </c>
      <c r="H31" s="86" t="s">
        <v>781</v>
      </c>
      <c r="I31" s="86" t="s">
        <v>781</v>
      </c>
      <c r="J31" s="86" t="s">
        <v>1082</v>
      </c>
      <c r="K31" s="86" t="s">
        <v>781</v>
      </c>
      <c r="L31" s="86" t="s">
        <v>781</v>
      </c>
      <c r="M31" s="86" t="s">
        <v>781</v>
      </c>
      <c r="N31" s="86" t="s">
        <v>781</v>
      </c>
      <c r="O31" s="6" t="s">
        <v>1042</v>
      </c>
      <c r="P31" s="6"/>
    </row>
    <row r="32" spans="1:16" x14ac:dyDescent="0.25">
      <c r="A32" s="1"/>
      <c r="B32" s="6" t="s">
        <v>82</v>
      </c>
      <c r="C32" s="6" t="s">
        <v>88</v>
      </c>
      <c r="D32" s="86" t="s">
        <v>48</v>
      </c>
      <c r="E32" s="6" t="s">
        <v>1085</v>
      </c>
      <c r="F32" s="86" t="s">
        <v>18</v>
      </c>
      <c r="G32" s="86" t="s">
        <v>1086</v>
      </c>
      <c r="H32" s="86" t="s">
        <v>781</v>
      </c>
      <c r="I32" s="86" t="s">
        <v>781</v>
      </c>
      <c r="J32" s="86" t="s">
        <v>1053</v>
      </c>
      <c r="K32" s="86" t="s">
        <v>781</v>
      </c>
      <c r="L32" s="86" t="s">
        <v>781</v>
      </c>
      <c r="M32" s="86" t="s">
        <v>781</v>
      </c>
      <c r="N32" s="86" t="s">
        <v>781</v>
      </c>
      <c r="O32" s="6" t="s">
        <v>1042</v>
      </c>
      <c r="P32" s="6"/>
    </row>
    <row r="33" spans="1:16" x14ac:dyDescent="0.25">
      <c r="A33" s="1"/>
      <c r="B33" s="6" t="s">
        <v>82</v>
      </c>
      <c r="C33" s="6" t="s">
        <v>88</v>
      </c>
      <c r="D33" s="86" t="s">
        <v>48</v>
      </c>
      <c r="E33" s="6" t="s">
        <v>1085</v>
      </c>
      <c r="F33" s="86" t="s">
        <v>1086</v>
      </c>
      <c r="G33" s="86" t="s">
        <v>1087</v>
      </c>
      <c r="H33" s="86" t="s">
        <v>781</v>
      </c>
      <c r="I33" s="86" t="s">
        <v>781</v>
      </c>
      <c r="J33" s="86" t="s">
        <v>1051</v>
      </c>
      <c r="K33" s="86" t="s">
        <v>781</v>
      </c>
      <c r="L33" s="86" t="s">
        <v>781</v>
      </c>
      <c r="M33" s="86" t="s">
        <v>781</v>
      </c>
      <c r="N33" s="86" t="s">
        <v>781</v>
      </c>
      <c r="O33" s="6" t="s">
        <v>1042</v>
      </c>
      <c r="P33" s="6"/>
    </row>
    <row r="34" spans="1:16" x14ac:dyDescent="0.25">
      <c r="A34" s="1"/>
      <c r="B34" s="6" t="s">
        <v>82</v>
      </c>
      <c r="C34" s="6" t="s">
        <v>88</v>
      </c>
      <c r="D34" s="86" t="s">
        <v>48</v>
      </c>
      <c r="E34" s="6" t="s">
        <v>1085</v>
      </c>
      <c r="F34" s="86" t="s">
        <v>1087</v>
      </c>
      <c r="G34" s="86" t="s">
        <v>1088</v>
      </c>
      <c r="H34" s="86" t="s">
        <v>781</v>
      </c>
      <c r="I34" s="86" t="s">
        <v>781</v>
      </c>
      <c r="J34" s="86" t="s">
        <v>1053</v>
      </c>
      <c r="K34" s="86" t="s">
        <v>781</v>
      </c>
      <c r="L34" s="86" t="s">
        <v>781</v>
      </c>
      <c r="M34" s="86" t="s">
        <v>781</v>
      </c>
      <c r="N34" s="86" t="s">
        <v>781</v>
      </c>
      <c r="O34" s="6" t="s">
        <v>1042</v>
      </c>
      <c r="P34" s="6"/>
    </row>
    <row r="35" spans="1:16" x14ac:dyDescent="0.25">
      <c r="A35" s="1"/>
      <c r="B35" s="6" t="s">
        <v>82</v>
      </c>
      <c r="C35" s="6" t="s">
        <v>88</v>
      </c>
      <c r="D35" s="86" t="s">
        <v>48</v>
      </c>
      <c r="E35" s="6" t="s">
        <v>1085</v>
      </c>
      <c r="F35" s="86" t="s">
        <v>1088</v>
      </c>
      <c r="G35" s="86" t="s">
        <v>1089</v>
      </c>
      <c r="H35" s="86" t="s">
        <v>781</v>
      </c>
      <c r="I35" s="86" t="s">
        <v>781</v>
      </c>
      <c r="J35" s="86" t="s">
        <v>1051</v>
      </c>
      <c r="K35" s="86" t="s">
        <v>781</v>
      </c>
      <c r="L35" s="86" t="s">
        <v>781</v>
      </c>
      <c r="M35" s="86" t="s">
        <v>781</v>
      </c>
      <c r="N35" s="86" t="s">
        <v>781</v>
      </c>
      <c r="O35" s="6" t="s">
        <v>1042</v>
      </c>
      <c r="P35" s="6"/>
    </row>
    <row r="36" spans="1:16" x14ac:dyDescent="0.25">
      <c r="A36" s="1"/>
      <c r="B36" s="6" t="s">
        <v>82</v>
      </c>
      <c r="C36" s="6" t="s">
        <v>88</v>
      </c>
      <c r="D36" s="86" t="s">
        <v>48</v>
      </c>
      <c r="E36" s="6" t="s">
        <v>1085</v>
      </c>
      <c r="F36" s="86" t="s">
        <v>1089</v>
      </c>
      <c r="G36" s="86" t="s">
        <v>1069</v>
      </c>
      <c r="H36" s="86" t="s">
        <v>781</v>
      </c>
      <c r="I36" s="86" t="s">
        <v>781</v>
      </c>
      <c r="J36" s="86" t="s">
        <v>1053</v>
      </c>
      <c r="K36" s="86" t="s">
        <v>781</v>
      </c>
      <c r="L36" s="86" t="s">
        <v>781</v>
      </c>
      <c r="M36" s="86" t="s">
        <v>781</v>
      </c>
      <c r="N36" s="86" t="s">
        <v>781</v>
      </c>
      <c r="O36" s="6" t="s">
        <v>1042</v>
      </c>
      <c r="P36" s="6"/>
    </row>
    <row r="37" spans="1:16" x14ac:dyDescent="0.25">
      <c r="A37" s="1"/>
      <c r="B37" s="6" t="s">
        <v>82</v>
      </c>
      <c r="C37" s="6" t="s">
        <v>88</v>
      </c>
      <c r="D37" s="86" t="s">
        <v>48</v>
      </c>
      <c r="E37" s="6" t="s">
        <v>1085</v>
      </c>
      <c r="F37" s="86" t="s">
        <v>1069</v>
      </c>
      <c r="G37" s="86" t="s">
        <v>19</v>
      </c>
      <c r="H37" s="86" t="s">
        <v>781</v>
      </c>
      <c r="I37" s="86" t="s">
        <v>781</v>
      </c>
      <c r="J37" s="86" t="s">
        <v>1051</v>
      </c>
      <c r="K37" s="86" t="s">
        <v>781</v>
      </c>
      <c r="L37" s="86" t="s">
        <v>781</v>
      </c>
      <c r="M37" s="86" t="s">
        <v>781</v>
      </c>
      <c r="N37" s="86" t="s">
        <v>781</v>
      </c>
      <c r="O37" s="6" t="s">
        <v>1042</v>
      </c>
      <c r="P37" s="6"/>
    </row>
    <row r="38" spans="1:16" x14ac:dyDescent="0.25">
      <c r="A38" s="1"/>
      <c r="B38" s="6" t="s">
        <v>96</v>
      </c>
      <c r="C38" s="6" t="s">
        <v>102</v>
      </c>
      <c r="D38" s="86" t="s">
        <v>48</v>
      </c>
      <c r="E38" s="6" t="s">
        <v>1090</v>
      </c>
      <c r="F38" s="86" t="s">
        <v>18</v>
      </c>
      <c r="G38" s="86" t="s">
        <v>1081</v>
      </c>
      <c r="H38" s="86" t="s">
        <v>781</v>
      </c>
      <c r="I38" s="86" t="s">
        <v>781</v>
      </c>
      <c r="J38" s="86" t="s">
        <v>1051</v>
      </c>
      <c r="K38" s="86" t="s">
        <v>781</v>
      </c>
      <c r="L38" s="86" t="s">
        <v>781</v>
      </c>
      <c r="M38" s="86" t="s">
        <v>781</v>
      </c>
      <c r="N38" s="86" t="s">
        <v>781</v>
      </c>
      <c r="O38" s="6" t="s">
        <v>1042</v>
      </c>
      <c r="P38" s="6"/>
    </row>
    <row r="39" spans="1:16" x14ac:dyDescent="0.25">
      <c r="A39" s="1"/>
      <c r="B39" s="6" t="s">
        <v>96</v>
      </c>
      <c r="C39" s="6" t="s">
        <v>102</v>
      </c>
      <c r="D39" s="86" t="s">
        <v>48</v>
      </c>
      <c r="E39" s="6" t="s">
        <v>1090</v>
      </c>
      <c r="F39" s="86" t="s">
        <v>1081</v>
      </c>
      <c r="G39" s="86" t="s">
        <v>1091</v>
      </c>
      <c r="H39" s="86" t="s">
        <v>781</v>
      </c>
      <c r="I39" s="86" t="s">
        <v>781</v>
      </c>
      <c r="J39" s="86" t="s">
        <v>1053</v>
      </c>
      <c r="K39" s="86" t="s">
        <v>781</v>
      </c>
      <c r="L39" s="86" t="s">
        <v>781</v>
      </c>
      <c r="M39" s="86" t="s">
        <v>781</v>
      </c>
      <c r="N39" s="86" t="s">
        <v>781</v>
      </c>
      <c r="O39" s="6" t="s">
        <v>1042</v>
      </c>
      <c r="P39" s="6"/>
    </row>
    <row r="40" spans="1:16" x14ac:dyDescent="0.25">
      <c r="A40" s="1"/>
      <c r="B40" s="6" t="s">
        <v>96</v>
      </c>
      <c r="C40" s="6" t="s">
        <v>102</v>
      </c>
      <c r="D40" s="86" t="s">
        <v>48</v>
      </c>
      <c r="E40" s="6" t="s">
        <v>1090</v>
      </c>
      <c r="F40" s="86" t="s">
        <v>1091</v>
      </c>
      <c r="G40" s="86" t="s">
        <v>1084</v>
      </c>
      <c r="H40" s="86" t="s">
        <v>781</v>
      </c>
      <c r="I40" s="86" t="s">
        <v>781</v>
      </c>
      <c r="J40" s="86" t="s">
        <v>1051</v>
      </c>
      <c r="K40" s="86" t="s">
        <v>781</v>
      </c>
      <c r="L40" s="86" t="s">
        <v>781</v>
      </c>
      <c r="M40" s="86" t="s">
        <v>781</v>
      </c>
      <c r="N40" s="86" t="s">
        <v>781</v>
      </c>
      <c r="O40" s="6" t="s">
        <v>1042</v>
      </c>
      <c r="P40" s="6"/>
    </row>
    <row r="41" spans="1:16" x14ac:dyDescent="0.25">
      <c r="A41" s="1"/>
      <c r="B41" s="6" t="s">
        <v>96</v>
      </c>
      <c r="C41" s="6" t="s">
        <v>102</v>
      </c>
      <c r="D41" s="86" t="s">
        <v>48</v>
      </c>
      <c r="E41" s="6" t="s">
        <v>1090</v>
      </c>
      <c r="F41" s="86" t="s">
        <v>1084</v>
      </c>
      <c r="G41" s="86" t="s">
        <v>1092</v>
      </c>
      <c r="H41" s="86" t="s">
        <v>781</v>
      </c>
      <c r="I41" s="86" t="s">
        <v>781</v>
      </c>
      <c r="J41" s="86" t="s">
        <v>1053</v>
      </c>
      <c r="K41" s="86" t="s">
        <v>781</v>
      </c>
      <c r="L41" s="86" t="s">
        <v>781</v>
      </c>
      <c r="M41" s="86" t="s">
        <v>781</v>
      </c>
      <c r="N41" s="86" t="s">
        <v>781</v>
      </c>
      <c r="O41" s="6" t="s">
        <v>1042</v>
      </c>
      <c r="P41" s="6"/>
    </row>
    <row r="42" spans="1:16" x14ac:dyDescent="0.25">
      <c r="A42" s="1"/>
      <c r="B42" s="6" t="s">
        <v>96</v>
      </c>
      <c r="C42" s="6" t="s">
        <v>102</v>
      </c>
      <c r="D42" s="86" t="s">
        <v>48</v>
      </c>
      <c r="E42" s="6" t="s">
        <v>1090</v>
      </c>
      <c r="F42" s="86" t="s">
        <v>1092</v>
      </c>
      <c r="G42" s="86" t="s">
        <v>19</v>
      </c>
      <c r="H42" s="86" t="s">
        <v>781</v>
      </c>
      <c r="I42" s="86" t="s">
        <v>781</v>
      </c>
      <c r="J42" s="86" t="s">
        <v>1051</v>
      </c>
      <c r="K42" s="86" t="s">
        <v>781</v>
      </c>
      <c r="L42" s="86" t="s">
        <v>781</v>
      </c>
      <c r="M42" s="86" t="s">
        <v>781</v>
      </c>
      <c r="N42" s="86" t="s">
        <v>781</v>
      </c>
      <c r="O42" s="6" t="s">
        <v>1042</v>
      </c>
      <c r="P42" s="6"/>
    </row>
    <row r="43" spans="1:16" x14ac:dyDescent="0.25">
      <c r="A43" s="1"/>
      <c r="B43" s="6" t="s">
        <v>441</v>
      </c>
      <c r="C43" s="6" t="s">
        <v>866</v>
      </c>
      <c r="D43" s="86" t="s">
        <v>48</v>
      </c>
      <c r="E43" s="6" t="s">
        <v>1093</v>
      </c>
      <c r="F43" s="86" t="s">
        <v>18</v>
      </c>
      <c r="G43" s="86" t="s">
        <v>19</v>
      </c>
      <c r="H43" s="86" t="s">
        <v>781</v>
      </c>
      <c r="I43" s="86" t="s">
        <v>781</v>
      </c>
      <c r="J43" s="86" t="s">
        <v>1053</v>
      </c>
      <c r="K43" s="86" t="s">
        <v>781</v>
      </c>
      <c r="L43" s="86" t="s">
        <v>781</v>
      </c>
      <c r="M43" s="86" t="s">
        <v>781</v>
      </c>
      <c r="N43" s="86" t="s">
        <v>781</v>
      </c>
      <c r="O43" s="6" t="s">
        <v>1042</v>
      </c>
      <c r="P43" s="6"/>
    </row>
    <row r="44" spans="1:16" x14ac:dyDescent="0.25">
      <c r="A44" s="1"/>
      <c r="B44" s="6" t="s">
        <v>441</v>
      </c>
      <c r="C44" s="6" t="s">
        <v>973</v>
      </c>
      <c r="D44" s="86" t="s">
        <v>48</v>
      </c>
      <c r="E44" s="6" t="s">
        <v>1094</v>
      </c>
      <c r="F44" s="86" t="s">
        <v>18</v>
      </c>
      <c r="G44" s="86" t="s">
        <v>19</v>
      </c>
      <c r="H44" s="86" t="s">
        <v>781</v>
      </c>
      <c r="I44" s="86" t="s">
        <v>1095</v>
      </c>
      <c r="J44" s="86" t="s">
        <v>1053</v>
      </c>
      <c r="K44" s="86" t="s">
        <v>781</v>
      </c>
      <c r="L44" s="86" t="s">
        <v>781</v>
      </c>
      <c r="M44" s="86" t="s">
        <v>781</v>
      </c>
      <c r="N44" s="86" t="s">
        <v>781</v>
      </c>
      <c r="O44" s="6" t="s">
        <v>1042</v>
      </c>
      <c r="P44" s="6"/>
    </row>
    <row r="45" spans="1:16" x14ac:dyDescent="0.25">
      <c r="A45" s="1"/>
      <c r="B45" s="6" t="s">
        <v>441</v>
      </c>
      <c r="C45" s="6" t="s">
        <v>974</v>
      </c>
      <c r="D45" s="86" t="s">
        <v>48</v>
      </c>
      <c r="E45" s="6" t="s">
        <v>1096</v>
      </c>
      <c r="F45" s="86" t="s">
        <v>18</v>
      </c>
      <c r="G45" s="86" t="s">
        <v>19</v>
      </c>
      <c r="H45" s="86" t="s">
        <v>781</v>
      </c>
      <c r="I45" s="86" t="s">
        <v>781</v>
      </c>
      <c r="J45" s="86" t="s">
        <v>1053</v>
      </c>
      <c r="K45" s="86" t="s">
        <v>781</v>
      </c>
      <c r="L45" s="86" t="s">
        <v>781</v>
      </c>
      <c r="M45" s="86" t="s">
        <v>781</v>
      </c>
      <c r="N45" s="86" t="s">
        <v>781</v>
      </c>
      <c r="O45" s="6" t="s">
        <v>1042</v>
      </c>
      <c r="P45" s="6"/>
    </row>
    <row r="46" spans="1:16" x14ac:dyDescent="0.25">
      <c r="A46" s="1"/>
      <c r="B46" s="6" t="s">
        <v>441</v>
      </c>
      <c r="C46" s="6" t="s">
        <v>975</v>
      </c>
      <c r="D46" s="86" t="s">
        <v>48</v>
      </c>
      <c r="E46" s="6" t="s">
        <v>1097</v>
      </c>
      <c r="F46" s="86" t="s">
        <v>18</v>
      </c>
      <c r="G46" s="86" t="s">
        <v>19</v>
      </c>
      <c r="H46" s="86" t="s">
        <v>781</v>
      </c>
      <c r="I46" s="86" t="s">
        <v>1098</v>
      </c>
      <c r="J46" s="86" t="s">
        <v>1053</v>
      </c>
      <c r="K46" s="86" t="s">
        <v>781</v>
      </c>
      <c r="L46" s="86" t="s">
        <v>781</v>
      </c>
      <c r="M46" s="86" t="s">
        <v>781</v>
      </c>
      <c r="N46" s="86" t="s">
        <v>781</v>
      </c>
      <c r="O46" s="6" t="s">
        <v>1042</v>
      </c>
      <c r="P46" s="6"/>
    </row>
    <row r="47" spans="1:16" x14ac:dyDescent="0.25">
      <c r="A47" s="1"/>
      <c r="B47" s="6" t="s">
        <v>456</v>
      </c>
      <c r="C47" s="6" t="s">
        <v>869</v>
      </c>
      <c r="D47" s="86" t="s">
        <v>48</v>
      </c>
      <c r="E47" s="6" t="s">
        <v>1099</v>
      </c>
      <c r="F47" s="86" t="s">
        <v>18</v>
      </c>
      <c r="G47" s="86" t="s">
        <v>19</v>
      </c>
      <c r="H47" s="86" t="s">
        <v>781</v>
      </c>
      <c r="I47" s="86" t="s">
        <v>781</v>
      </c>
      <c r="J47" s="86" t="s">
        <v>1041</v>
      </c>
      <c r="K47" s="86" t="s">
        <v>781</v>
      </c>
      <c r="L47" s="86" t="s">
        <v>781</v>
      </c>
      <c r="M47" s="86" t="s">
        <v>781</v>
      </c>
      <c r="N47" s="86" t="s">
        <v>781</v>
      </c>
      <c r="O47" s="6" t="s">
        <v>1042</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1100</v>
      </c>
      <c r="C5" s="1"/>
      <c r="D5" s="1"/>
      <c r="E5" s="1"/>
      <c r="F5" s="1"/>
      <c r="G5" s="1"/>
      <c r="H5" s="1"/>
      <c r="I5" s="1"/>
      <c r="J5" s="1"/>
      <c r="K5" s="1"/>
      <c r="L5" s="1"/>
      <c r="M5" s="1"/>
      <c r="N5" s="1"/>
    </row>
    <row r="6" spans="1:14" ht="20.100000000000001" customHeight="1" x14ac:dyDescent="0.25">
      <c r="A6" s="1"/>
      <c r="B6" s="7" t="s">
        <v>129</v>
      </c>
      <c r="C6" s="7" t="s">
        <v>130</v>
      </c>
      <c r="D6" s="7" t="s">
        <v>131</v>
      </c>
      <c r="E6" s="7" t="s">
        <v>132</v>
      </c>
      <c r="F6" s="7" t="s">
        <v>133</v>
      </c>
      <c r="G6" s="7" t="s">
        <v>134</v>
      </c>
      <c r="H6" s="7" t="s">
        <v>135</v>
      </c>
      <c r="I6" s="7" t="s">
        <v>136</v>
      </c>
      <c r="J6" s="7" t="s">
        <v>137</v>
      </c>
      <c r="K6" s="7" t="s">
        <v>138</v>
      </c>
      <c r="L6" s="7" t="s">
        <v>139</v>
      </c>
      <c r="M6" s="7" t="s">
        <v>140</v>
      </c>
      <c r="N6" s="7" t="s">
        <v>141</v>
      </c>
    </row>
    <row r="7" spans="1:14" x14ac:dyDescent="0.25">
      <c r="A7" s="1"/>
      <c r="B7" s="5" t="s">
        <v>164</v>
      </c>
      <c r="C7" s="5" t="s">
        <v>165</v>
      </c>
      <c r="D7" s="5" t="s">
        <v>166</v>
      </c>
      <c r="E7" s="4" t="s">
        <v>145</v>
      </c>
      <c r="F7" s="4" t="s">
        <v>146</v>
      </c>
      <c r="G7" s="6" t="s">
        <v>167</v>
      </c>
      <c r="H7" s="8">
        <v>0.7</v>
      </c>
      <c r="I7" s="5" t="s">
        <v>148</v>
      </c>
      <c r="J7" s="5" t="s">
        <v>163</v>
      </c>
      <c r="K7" s="5" t="s">
        <v>150</v>
      </c>
      <c r="L7" s="5" t="s">
        <v>168</v>
      </c>
      <c r="M7" s="8">
        <v>13133</v>
      </c>
      <c r="N7" s="5" t="s">
        <v>169</v>
      </c>
    </row>
    <row r="8" spans="1:14" x14ac:dyDescent="0.25">
      <c r="A8" s="1"/>
      <c r="B8" s="5" t="s">
        <v>50</v>
      </c>
      <c r="C8" s="5" t="s">
        <v>170</v>
      </c>
      <c r="D8" s="5" t="s">
        <v>53</v>
      </c>
      <c r="E8" s="4" t="s">
        <v>145</v>
      </c>
      <c r="F8" s="4" t="s">
        <v>171</v>
      </c>
      <c r="G8" s="6" t="s">
        <v>1101</v>
      </c>
      <c r="H8" s="8">
        <v>71</v>
      </c>
      <c r="I8" s="5" t="s">
        <v>148</v>
      </c>
      <c r="J8" s="5" t="s">
        <v>163</v>
      </c>
      <c r="K8" s="5" t="s">
        <v>150</v>
      </c>
      <c r="L8" s="5" t="s">
        <v>173</v>
      </c>
      <c r="M8" s="8">
        <v>110</v>
      </c>
      <c r="N8" s="5" t="s">
        <v>169</v>
      </c>
    </row>
    <row r="9" spans="1:14" x14ac:dyDescent="0.25">
      <c r="A9" s="1"/>
      <c r="B9" s="5" t="s">
        <v>55</v>
      </c>
      <c r="C9" s="5" t="s">
        <v>187</v>
      </c>
      <c r="D9" s="5" t="s">
        <v>53</v>
      </c>
      <c r="E9" s="4" t="s">
        <v>145</v>
      </c>
      <c r="F9" s="4" t="s">
        <v>146</v>
      </c>
      <c r="G9" s="6" t="s">
        <v>188</v>
      </c>
      <c r="H9" s="8">
        <v>5.0999999999999996</v>
      </c>
      <c r="I9" s="5" t="s">
        <v>148</v>
      </c>
      <c r="J9" s="5" t="s">
        <v>163</v>
      </c>
      <c r="K9" s="5" t="s">
        <v>150</v>
      </c>
      <c r="L9" s="5" t="s">
        <v>168</v>
      </c>
      <c r="M9" s="8">
        <v>119</v>
      </c>
      <c r="N9" s="5" t="s">
        <v>169</v>
      </c>
    </row>
    <row r="10" spans="1:14" x14ac:dyDescent="0.25">
      <c r="A10" s="1"/>
      <c r="B10" s="5" t="s">
        <v>192</v>
      </c>
      <c r="C10" s="5" t="s">
        <v>193</v>
      </c>
      <c r="D10" s="5" t="s">
        <v>194</v>
      </c>
      <c r="E10" s="4" t="s">
        <v>145</v>
      </c>
      <c r="F10" s="4" t="s">
        <v>146</v>
      </c>
      <c r="G10" s="6" t="s">
        <v>1102</v>
      </c>
      <c r="H10" s="8">
        <v>5.7320000000000002</v>
      </c>
      <c r="I10" s="5" t="s">
        <v>148</v>
      </c>
      <c r="J10" s="5" t="s">
        <v>163</v>
      </c>
      <c r="K10" s="5" t="s">
        <v>150</v>
      </c>
      <c r="L10" s="5" t="s">
        <v>196</v>
      </c>
      <c r="M10" s="8">
        <v>12780</v>
      </c>
      <c r="N10" s="5" t="s">
        <v>169</v>
      </c>
    </row>
    <row r="11" spans="1:14" x14ac:dyDescent="0.25">
      <c r="A11" s="1"/>
      <c r="B11" s="5" t="s">
        <v>192</v>
      </c>
      <c r="C11" s="5" t="s">
        <v>193</v>
      </c>
      <c r="D11" s="5" t="s">
        <v>199</v>
      </c>
      <c r="E11" s="4" t="s">
        <v>200</v>
      </c>
      <c r="F11" s="4" t="s">
        <v>201</v>
      </c>
      <c r="G11" s="6" t="s">
        <v>202</v>
      </c>
      <c r="H11" s="8">
        <v>5.7320000000000002</v>
      </c>
      <c r="I11" s="5" t="s">
        <v>203</v>
      </c>
      <c r="J11" s="5" t="s">
        <v>163</v>
      </c>
      <c r="K11" s="5" t="s">
        <v>150</v>
      </c>
      <c r="L11" s="5" t="s">
        <v>196</v>
      </c>
      <c r="M11" s="8">
        <v>12779</v>
      </c>
      <c r="N11" s="5" t="s">
        <v>169</v>
      </c>
    </row>
    <row r="12" spans="1:14" x14ac:dyDescent="0.25">
      <c r="A12" s="1"/>
      <c r="B12" s="5" t="s">
        <v>64</v>
      </c>
      <c r="C12" s="5" t="s">
        <v>211</v>
      </c>
      <c r="D12" s="5" t="s">
        <v>214</v>
      </c>
      <c r="E12" s="4" t="s">
        <v>145</v>
      </c>
      <c r="F12" s="4" t="s">
        <v>146</v>
      </c>
      <c r="G12" s="6" t="s">
        <v>215</v>
      </c>
      <c r="H12" s="8">
        <v>170</v>
      </c>
      <c r="I12" s="5" t="s">
        <v>148</v>
      </c>
      <c r="J12" s="5" t="s">
        <v>163</v>
      </c>
      <c r="K12" s="5" t="s">
        <v>150</v>
      </c>
      <c r="L12" s="5" t="s">
        <v>168</v>
      </c>
      <c r="M12" s="8">
        <v>197</v>
      </c>
      <c r="N12" s="5" t="s">
        <v>169</v>
      </c>
    </row>
    <row r="13" spans="1:14" x14ac:dyDescent="0.25">
      <c r="A13" s="1"/>
      <c r="B13" s="5" t="s">
        <v>96</v>
      </c>
      <c r="C13" s="5" t="s">
        <v>263</v>
      </c>
      <c r="D13" s="5" t="s">
        <v>266</v>
      </c>
      <c r="E13" s="4" t="s">
        <v>145</v>
      </c>
      <c r="F13" s="4" t="s">
        <v>146</v>
      </c>
      <c r="G13" s="6" t="s">
        <v>267</v>
      </c>
      <c r="H13" s="8">
        <v>145</v>
      </c>
      <c r="I13" s="5" t="s">
        <v>148</v>
      </c>
      <c r="J13" s="5" t="s">
        <v>163</v>
      </c>
      <c r="K13" s="5" t="s">
        <v>150</v>
      </c>
      <c r="L13" s="5" t="s">
        <v>168</v>
      </c>
      <c r="M13" s="8">
        <v>14</v>
      </c>
      <c r="N13" s="5" t="s">
        <v>169</v>
      </c>
    </row>
    <row r="14" spans="1:14" x14ac:dyDescent="0.25">
      <c r="A14" s="1"/>
      <c r="B14" s="5" t="s">
        <v>270</v>
      </c>
      <c r="C14" s="5" t="s">
        <v>271</v>
      </c>
      <c r="D14" s="5" t="s">
        <v>272</v>
      </c>
      <c r="E14" s="4" t="s">
        <v>273</v>
      </c>
      <c r="F14" s="4" t="s">
        <v>146</v>
      </c>
      <c r="G14" s="6" t="s">
        <v>274</v>
      </c>
      <c r="H14" s="8">
        <v>1.2</v>
      </c>
      <c r="I14" s="5" t="s">
        <v>148</v>
      </c>
      <c r="J14" s="5" t="s">
        <v>163</v>
      </c>
      <c r="K14" s="5" t="s">
        <v>150</v>
      </c>
      <c r="L14" s="5" t="s">
        <v>168</v>
      </c>
      <c r="M14" s="8">
        <v>20852</v>
      </c>
      <c r="N14" s="5" t="s">
        <v>169</v>
      </c>
    </row>
    <row r="15" spans="1:14" x14ac:dyDescent="0.25">
      <c r="A15" s="1"/>
      <c r="B15" s="5" t="s">
        <v>270</v>
      </c>
      <c r="C15" s="5" t="s">
        <v>275</v>
      </c>
      <c r="D15" s="5" t="s">
        <v>166</v>
      </c>
      <c r="E15" s="4" t="s">
        <v>276</v>
      </c>
      <c r="F15" s="4" t="s">
        <v>146</v>
      </c>
      <c r="G15" s="6" t="s">
        <v>277</v>
      </c>
      <c r="H15" s="8">
        <v>1.5</v>
      </c>
      <c r="I15" s="5" t="s">
        <v>148</v>
      </c>
      <c r="J15" s="5" t="s">
        <v>163</v>
      </c>
      <c r="K15" s="5" t="s">
        <v>150</v>
      </c>
      <c r="L15" s="5" t="s">
        <v>168</v>
      </c>
      <c r="M15" s="8">
        <v>15113</v>
      </c>
      <c r="N15" s="5" t="s">
        <v>169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4" t="s">
        <v>42</v>
      </c>
      <c r="C3" s="196"/>
      <c r="D3" s="196"/>
      <c r="E3" s="225" t="s">
        <v>1103</v>
      </c>
      <c r="F3" s="225"/>
      <c r="G3" s="225"/>
      <c r="H3" s="2"/>
      <c r="I3" s="2"/>
      <c r="J3" s="2"/>
      <c r="K3" s="2"/>
      <c r="L3" s="2" t="s">
        <v>1104</v>
      </c>
      <c r="M3" s="2"/>
      <c r="N3" s="2"/>
      <c r="O3" s="2"/>
      <c r="P3" s="2"/>
      <c r="Q3" s="2"/>
      <c r="R3" s="2"/>
      <c r="S3" s="2"/>
      <c r="T3" s="2"/>
      <c r="U3" s="2"/>
      <c r="V3" s="2" t="s">
        <v>1103</v>
      </c>
      <c r="W3" s="2"/>
      <c r="X3" s="2"/>
      <c r="Y3" s="2"/>
      <c r="Z3" s="2"/>
      <c r="AA3" s="2"/>
      <c r="AB3" s="2"/>
      <c r="AC3" s="2" t="s">
        <v>1104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1105</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1106</v>
      </c>
      <c r="GM3" s="1"/>
      <c r="GN3" s="1"/>
      <c r="GO3" s="1"/>
      <c r="GP3" s="1"/>
      <c r="GQ3" s="1"/>
      <c r="GR3" s="1"/>
      <c r="GS3" s="1"/>
      <c r="GT3" s="1"/>
      <c r="GU3" s="87" t="s">
        <v>1107</v>
      </c>
      <c r="GV3" s="1"/>
      <c r="GW3" s="1"/>
      <c r="GX3" s="1"/>
      <c r="GY3" s="1"/>
      <c r="GZ3" s="1"/>
      <c r="HA3" s="1"/>
      <c r="HB3" s="1"/>
      <c r="HC3" s="1"/>
      <c r="HD3" s="1"/>
      <c r="HE3" s="87" t="s">
        <v>781</v>
      </c>
      <c r="HF3" s="1"/>
      <c r="HG3" s="1"/>
    </row>
    <row r="4" spans="1:215" ht="0" hidden="1" customHeight="1" x14ac:dyDescent="0.25">
      <c r="A4" s="1"/>
      <c r="B4" s="88" t="s">
        <v>1108</v>
      </c>
      <c r="C4" s="220" t="s">
        <v>1109</v>
      </c>
      <c r="D4" s="222"/>
      <c r="E4" s="223"/>
      <c r="F4" s="220" t="s">
        <v>414</v>
      </c>
      <c r="G4" s="221"/>
      <c r="H4" s="221"/>
      <c r="I4" s="222"/>
      <c r="J4" s="220" t="s">
        <v>1110</v>
      </c>
      <c r="K4" s="222"/>
      <c r="L4" s="220" t="s">
        <v>1111</v>
      </c>
      <c r="M4" s="222"/>
      <c r="N4" s="220" t="s">
        <v>82</v>
      </c>
      <c r="O4" s="221"/>
      <c r="P4" s="221"/>
      <c r="Q4" s="221"/>
      <c r="R4" s="221"/>
      <c r="S4" s="221"/>
      <c r="T4" s="221"/>
      <c r="U4" s="222"/>
      <c r="V4" s="220" t="s">
        <v>415</v>
      </c>
      <c r="W4" s="221"/>
      <c r="X4" s="221"/>
      <c r="Y4" s="222"/>
      <c r="Z4" s="223" t="s">
        <v>1112</v>
      </c>
      <c r="AA4" s="220" t="s">
        <v>1113</v>
      </c>
      <c r="AB4" s="222"/>
      <c r="AC4" s="220" t="s">
        <v>55</v>
      </c>
      <c r="AD4" s="221"/>
      <c r="AE4" s="221"/>
      <c r="AF4" s="221"/>
      <c r="AG4" s="221"/>
      <c r="AH4" s="221"/>
      <c r="AI4" s="222"/>
      <c r="AJ4" s="223" t="s">
        <v>1114</v>
      </c>
      <c r="AK4" s="223" t="s">
        <v>1115</v>
      </c>
      <c r="AL4" s="223" t="s">
        <v>1116</v>
      </c>
      <c r="AM4" s="220" t="s">
        <v>1117</v>
      </c>
      <c r="AN4" s="222"/>
      <c r="AO4" s="220" t="s">
        <v>1118</v>
      </c>
      <c r="AP4" s="222"/>
      <c r="AQ4" s="223" t="s">
        <v>1119</v>
      </c>
      <c r="AR4" s="220" t="s">
        <v>1120</v>
      </c>
      <c r="AS4" s="222"/>
      <c r="AT4" s="223" t="s">
        <v>1121</v>
      </c>
      <c r="AU4" s="223" t="s">
        <v>1122</v>
      </c>
      <c r="AV4" s="223" t="s">
        <v>1123</v>
      </c>
      <c r="AW4" s="220" t="s">
        <v>79</v>
      </c>
      <c r="AX4" s="221"/>
      <c r="AY4" s="222"/>
      <c r="AZ4" s="220" t="s">
        <v>113</v>
      </c>
      <c r="BA4" s="221"/>
      <c r="BB4" s="221"/>
      <c r="BC4" s="221"/>
      <c r="BD4" s="221"/>
      <c r="BE4" s="221"/>
      <c r="BF4" s="221"/>
      <c r="BG4" s="222"/>
      <c r="BH4" s="223" t="s">
        <v>518</v>
      </c>
      <c r="BI4" s="220" t="s">
        <v>60</v>
      </c>
      <c r="BJ4" s="221"/>
      <c r="BK4" s="222"/>
      <c r="BL4" s="220" t="s">
        <v>64</v>
      </c>
      <c r="BM4" s="221"/>
      <c r="BN4" s="221"/>
      <c r="BO4" s="221"/>
      <c r="BP4" s="221"/>
      <c r="BQ4" s="221"/>
      <c r="BR4" s="221"/>
      <c r="BS4" s="221"/>
      <c r="BT4" s="221"/>
      <c r="BU4" s="221"/>
      <c r="BV4" s="221"/>
      <c r="BW4" s="221"/>
      <c r="BX4" s="221"/>
      <c r="BY4" s="222"/>
      <c r="BZ4" s="220" t="s">
        <v>1124</v>
      </c>
      <c r="CA4" s="222"/>
      <c r="CB4" s="220" t="s">
        <v>96</v>
      </c>
      <c r="CC4" s="221"/>
      <c r="CD4" s="221"/>
      <c r="CE4" s="221"/>
      <c r="CF4" s="221"/>
      <c r="CG4" s="221"/>
      <c r="CH4" s="221"/>
      <c r="CI4" s="221"/>
      <c r="CJ4" s="221"/>
      <c r="CK4" s="221"/>
      <c r="CL4" s="221"/>
      <c r="CM4" s="222"/>
      <c r="CN4" s="220" t="s">
        <v>110</v>
      </c>
      <c r="CO4" s="221"/>
      <c r="CP4" s="221"/>
      <c r="CQ4" s="222"/>
      <c r="CR4" s="220" t="s">
        <v>1125</v>
      </c>
      <c r="CS4" s="222"/>
      <c r="CT4" s="220" t="s">
        <v>1126</v>
      </c>
      <c r="CU4" s="221"/>
      <c r="CV4" s="222"/>
      <c r="CW4" s="220" t="s">
        <v>1127</v>
      </c>
      <c r="CX4" s="221"/>
      <c r="CY4" s="221"/>
      <c r="CZ4" s="222"/>
      <c r="DA4" s="220" t="s">
        <v>1128</v>
      </c>
      <c r="DB4" s="221"/>
      <c r="DC4" s="221"/>
      <c r="DD4" s="221"/>
      <c r="DE4" s="221"/>
      <c r="DF4" s="221"/>
      <c r="DG4" s="221"/>
      <c r="DH4" s="221"/>
      <c r="DI4" s="221"/>
      <c r="DJ4" s="221"/>
      <c r="DK4" s="221"/>
      <c r="DL4" s="222"/>
      <c r="DM4" s="220" t="s">
        <v>1129</v>
      </c>
      <c r="DN4" s="221"/>
      <c r="DO4" s="221"/>
      <c r="DP4" s="222"/>
      <c r="DQ4" s="220" t="s">
        <v>1130</v>
      </c>
      <c r="DR4" s="221"/>
      <c r="DS4" s="221"/>
      <c r="DT4" s="222"/>
      <c r="DU4" s="223"/>
      <c r="DV4" s="220" t="s">
        <v>1131</v>
      </c>
      <c r="DW4" s="221"/>
      <c r="DX4" s="221"/>
      <c r="DY4" s="221"/>
      <c r="DZ4" s="221"/>
      <c r="EA4" s="222"/>
      <c r="EB4" s="1"/>
      <c r="EC4" s="223" t="s">
        <v>1132</v>
      </c>
      <c r="ED4" s="223" t="s">
        <v>1133</v>
      </c>
      <c r="EE4" s="223" t="s">
        <v>1134</v>
      </c>
      <c r="EF4" s="223" t="s">
        <v>1135</v>
      </c>
      <c r="EG4" s="223" t="s">
        <v>1136</v>
      </c>
      <c r="EH4" s="223" t="s">
        <v>1137</v>
      </c>
      <c r="EI4" s="223" t="s">
        <v>1138</v>
      </c>
      <c r="EJ4" s="220" t="s">
        <v>1110</v>
      </c>
      <c r="EK4" s="222"/>
      <c r="EL4" s="223" t="s">
        <v>1139</v>
      </c>
      <c r="EM4" s="223" t="s">
        <v>1140</v>
      </c>
      <c r="EN4" s="223" t="s">
        <v>1141</v>
      </c>
      <c r="EO4" s="223" t="s">
        <v>1142</v>
      </c>
      <c r="EP4" s="223" t="s">
        <v>1143</v>
      </c>
      <c r="EQ4" s="223" t="s">
        <v>1144</v>
      </c>
      <c r="ER4" s="223" t="s">
        <v>1145</v>
      </c>
      <c r="ES4" s="223" t="s">
        <v>1146</v>
      </c>
      <c r="ET4" s="223" t="s">
        <v>1147</v>
      </c>
      <c r="EU4" s="223" t="s">
        <v>1148</v>
      </c>
      <c r="EV4" s="223" t="s">
        <v>1149</v>
      </c>
      <c r="EW4" s="223" t="s">
        <v>1150</v>
      </c>
      <c r="EX4" s="220" t="s">
        <v>270</v>
      </c>
      <c r="EY4" s="221"/>
      <c r="EZ4" s="221"/>
      <c r="FA4" s="222"/>
      <c r="FB4" s="223" t="s">
        <v>1151</v>
      </c>
      <c r="FC4" s="223" t="s">
        <v>1152</v>
      </c>
      <c r="FD4" s="223" t="s">
        <v>1153</v>
      </c>
      <c r="FE4" s="223" t="s">
        <v>1154</v>
      </c>
      <c r="FF4" s="223" t="s">
        <v>1155</v>
      </c>
      <c r="FG4" s="223" t="s">
        <v>1156</v>
      </c>
      <c r="FH4" s="223" t="s">
        <v>1157</v>
      </c>
      <c r="FI4" s="220" t="s">
        <v>446</v>
      </c>
      <c r="FJ4" s="221"/>
      <c r="FK4" s="221"/>
      <c r="FL4" s="222"/>
      <c r="FM4" s="223" t="s">
        <v>1158</v>
      </c>
      <c r="FN4" s="220" t="s">
        <v>1159</v>
      </c>
      <c r="FO4" s="222"/>
      <c r="FP4" s="220" t="s">
        <v>64</v>
      </c>
      <c r="FQ4" s="221"/>
      <c r="FR4" s="221"/>
      <c r="FS4" s="221"/>
      <c r="FT4" s="222"/>
      <c r="FU4" s="220" t="s">
        <v>1160</v>
      </c>
      <c r="FV4" s="222"/>
      <c r="FW4" s="220" t="s">
        <v>450</v>
      </c>
      <c r="FX4" s="221"/>
      <c r="FY4" s="221"/>
      <c r="FZ4" s="222"/>
      <c r="GA4" s="223" t="s">
        <v>1161</v>
      </c>
      <c r="GB4" s="223" t="s">
        <v>1162</v>
      </c>
      <c r="GC4" s="220" t="s">
        <v>96</v>
      </c>
      <c r="GD4" s="221"/>
      <c r="GE4" s="221"/>
      <c r="GF4" s="221"/>
      <c r="GG4" s="222"/>
      <c r="GH4" s="223" t="s">
        <v>1163</v>
      </c>
      <c r="GI4" s="220" t="s">
        <v>1164</v>
      </c>
      <c r="GJ4" s="222"/>
      <c r="GK4" s="1"/>
      <c r="GL4" s="223" t="s">
        <v>1132</v>
      </c>
      <c r="GM4" s="220" t="s">
        <v>1165</v>
      </c>
      <c r="GN4" s="222"/>
      <c r="GO4" s="220" t="s">
        <v>1166</v>
      </c>
      <c r="GP4" s="222"/>
      <c r="GQ4" s="223" t="s">
        <v>1139</v>
      </c>
      <c r="GR4" s="223" t="s">
        <v>1153</v>
      </c>
      <c r="GS4" s="223" t="s">
        <v>1154</v>
      </c>
      <c r="GT4" s="1"/>
      <c r="GU4" s="223" t="s">
        <v>1167</v>
      </c>
      <c r="GV4" s="223" t="s">
        <v>1114</v>
      </c>
      <c r="GW4" s="223" t="s">
        <v>1168</v>
      </c>
      <c r="GX4" s="223" t="s">
        <v>1169</v>
      </c>
      <c r="GY4" s="223" t="s">
        <v>1170</v>
      </c>
      <c r="GZ4" s="223" t="s">
        <v>1171</v>
      </c>
      <c r="HA4" s="223" t="s">
        <v>1172</v>
      </c>
      <c r="HB4" s="220" t="s">
        <v>1164</v>
      </c>
      <c r="HC4" s="222"/>
      <c r="HD4" s="1"/>
      <c r="HE4" s="220" t="s">
        <v>1130</v>
      </c>
      <c r="HF4" s="221"/>
      <c r="HG4" s="222"/>
    </row>
    <row r="5" spans="1:215" x14ac:dyDescent="0.2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70.1" customHeight="1" x14ac:dyDescent="0.25">
      <c r="A6" s="1"/>
      <c r="B6" s="93" t="s">
        <v>1173</v>
      </c>
      <c r="C6" s="94" t="s">
        <v>466</v>
      </c>
      <c r="D6" s="95" t="s">
        <v>467</v>
      </c>
      <c r="E6" s="93" t="s">
        <v>468</v>
      </c>
      <c r="F6" s="94" t="s">
        <v>469</v>
      </c>
      <c r="G6" s="96" t="s">
        <v>470</v>
      </c>
      <c r="H6" s="96" t="s">
        <v>471</v>
      </c>
      <c r="I6" s="95" t="s">
        <v>472</v>
      </c>
      <c r="J6" s="94" t="s">
        <v>473</v>
      </c>
      <c r="K6" s="95" t="s">
        <v>474</v>
      </c>
      <c r="L6" s="94" t="s">
        <v>475</v>
      </c>
      <c r="M6" s="95" t="s">
        <v>476</v>
      </c>
      <c r="N6" s="94" t="s">
        <v>477</v>
      </c>
      <c r="O6" s="96" t="s">
        <v>478</v>
      </c>
      <c r="P6" s="96" t="s">
        <v>479</v>
      </c>
      <c r="Q6" s="96" t="s">
        <v>480</v>
      </c>
      <c r="R6" s="96" t="s">
        <v>481</v>
      </c>
      <c r="S6" s="96" t="s">
        <v>482</v>
      </c>
      <c r="T6" s="96" t="s">
        <v>483</v>
      </c>
      <c r="U6" s="95" t="s">
        <v>484</v>
      </c>
      <c r="V6" s="94" t="s">
        <v>485</v>
      </c>
      <c r="W6" s="96" t="s">
        <v>486</v>
      </c>
      <c r="X6" s="96" t="s">
        <v>487</v>
      </c>
      <c r="Y6" s="95" t="s">
        <v>488</v>
      </c>
      <c r="Z6" s="93" t="s">
        <v>489</v>
      </c>
      <c r="AA6" s="94" t="s">
        <v>490</v>
      </c>
      <c r="AB6" s="95" t="s">
        <v>193</v>
      </c>
      <c r="AC6" s="94" t="s">
        <v>491</v>
      </c>
      <c r="AD6" s="96" t="s">
        <v>187</v>
      </c>
      <c r="AE6" s="96" t="s">
        <v>492</v>
      </c>
      <c r="AF6" s="96" t="s">
        <v>493</v>
      </c>
      <c r="AG6" s="96" t="s">
        <v>494</v>
      </c>
      <c r="AH6" s="96" t="s">
        <v>495</v>
      </c>
      <c r="AI6" s="95" t="s">
        <v>496</v>
      </c>
      <c r="AJ6" s="93" t="s">
        <v>497</v>
      </c>
      <c r="AK6" s="93" t="s">
        <v>498</v>
      </c>
      <c r="AL6" s="93" t="s">
        <v>499</v>
      </c>
      <c r="AM6" s="94" t="s">
        <v>500</v>
      </c>
      <c r="AN6" s="95" t="s">
        <v>501</v>
      </c>
      <c r="AO6" s="94" t="s">
        <v>502</v>
      </c>
      <c r="AP6" s="95" t="s">
        <v>503</v>
      </c>
      <c r="AQ6" s="93" t="s">
        <v>419</v>
      </c>
      <c r="AR6" s="94" t="s">
        <v>170</v>
      </c>
      <c r="AS6" s="95" t="s">
        <v>504</v>
      </c>
      <c r="AT6" s="93" t="s">
        <v>505</v>
      </c>
      <c r="AU6" s="93" t="s">
        <v>506</v>
      </c>
      <c r="AV6" s="93" t="s">
        <v>507</v>
      </c>
      <c r="AW6" s="94" t="s">
        <v>508</v>
      </c>
      <c r="AX6" s="96" t="s">
        <v>509</v>
      </c>
      <c r="AY6" s="95" t="s">
        <v>510</v>
      </c>
      <c r="AZ6" s="94" t="s">
        <v>511</v>
      </c>
      <c r="BA6" s="96" t="s">
        <v>512</v>
      </c>
      <c r="BB6" s="96" t="s">
        <v>306</v>
      </c>
      <c r="BC6" s="96" t="s">
        <v>513</v>
      </c>
      <c r="BD6" s="96" t="s">
        <v>514</v>
      </c>
      <c r="BE6" s="96" t="s">
        <v>515</v>
      </c>
      <c r="BF6" s="96" t="s">
        <v>516</v>
      </c>
      <c r="BG6" s="95" t="s">
        <v>517</v>
      </c>
      <c r="BH6" s="93" t="s">
        <v>518</v>
      </c>
      <c r="BI6" s="94" t="s">
        <v>519</v>
      </c>
      <c r="BJ6" s="96" t="s">
        <v>520</v>
      </c>
      <c r="BK6" s="95" t="s">
        <v>521</v>
      </c>
      <c r="BL6" s="94" t="s">
        <v>522</v>
      </c>
      <c r="BM6" s="96" t="s">
        <v>523</v>
      </c>
      <c r="BN6" s="96" t="s">
        <v>524</v>
      </c>
      <c r="BO6" s="96" t="s">
        <v>525</v>
      </c>
      <c r="BP6" s="96" t="s">
        <v>526</v>
      </c>
      <c r="BQ6" s="96" t="s">
        <v>527</v>
      </c>
      <c r="BR6" s="96" t="s">
        <v>528</v>
      </c>
      <c r="BS6" s="96" t="s">
        <v>529</v>
      </c>
      <c r="BT6" s="96" t="s">
        <v>530</v>
      </c>
      <c r="BU6" s="96" t="s">
        <v>531</v>
      </c>
      <c r="BV6" s="96" t="s">
        <v>532</v>
      </c>
      <c r="BW6" s="96" t="s">
        <v>533</v>
      </c>
      <c r="BX6" s="96" t="s">
        <v>534</v>
      </c>
      <c r="BY6" s="95" t="s">
        <v>535</v>
      </c>
      <c r="BZ6" s="94" t="s">
        <v>536</v>
      </c>
      <c r="CA6" s="95" t="s">
        <v>537</v>
      </c>
      <c r="CB6" s="94" t="s">
        <v>538</v>
      </c>
      <c r="CC6" s="96" t="s">
        <v>539</v>
      </c>
      <c r="CD6" s="96" t="s">
        <v>540</v>
      </c>
      <c r="CE6" s="96" t="s">
        <v>541</v>
      </c>
      <c r="CF6" s="96" t="s">
        <v>542</v>
      </c>
      <c r="CG6" s="96" t="s">
        <v>543</v>
      </c>
      <c r="CH6" s="96" t="s">
        <v>544</v>
      </c>
      <c r="CI6" s="96" t="s">
        <v>545</v>
      </c>
      <c r="CJ6" s="96" t="s">
        <v>546</v>
      </c>
      <c r="CK6" s="96" t="s">
        <v>547</v>
      </c>
      <c r="CL6" s="96" t="s">
        <v>548</v>
      </c>
      <c r="CM6" s="95" t="s">
        <v>549</v>
      </c>
      <c r="CN6" s="94" t="s">
        <v>550</v>
      </c>
      <c r="CO6" s="96" t="s">
        <v>551</v>
      </c>
      <c r="CP6" s="96" t="s">
        <v>552</v>
      </c>
      <c r="CQ6" s="95" t="s">
        <v>553</v>
      </c>
      <c r="CR6" s="94" t="s">
        <v>554</v>
      </c>
      <c r="CS6" s="95" t="s">
        <v>555</v>
      </c>
      <c r="CT6" s="94" t="s">
        <v>1174</v>
      </c>
      <c r="CU6" s="96" t="s">
        <v>1175</v>
      </c>
      <c r="CV6" s="95" t="s">
        <v>1176</v>
      </c>
      <c r="CW6" s="94" t="s">
        <v>1177</v>
      </c>
      <c r="CX6" s="96" t="s">
        <v>1178</v>
      </c>
      <c r="CY6" s="96" t="s">
        <v>1179</v>
      </c>
      <c r="CZ6" s="95" t="s">
        <v>1180</v>
      </c>
      <c r="DA6" s="94" t="s">
        <v>1181</v>
      </c>
      <c r="DB6" s="96" t="s">
        <v>1182</v>
      </c>
      <c r="DC6" s="96" t="s">
        <v>1183</v>
      </c>
      <c r="DD6" s="96" t="s">
        <v>1184</v>
      </c>
      <c r="DE6" s="96" t="s">
        <v>1185</v>
      </c>
      <c r="DF6" s="96" t="s">
        <v>1186</v>
      </c>
      <c r="DG6" s="96" t="s">
        <v>1187</v>
      </c>
      <c r="DH6" s="96" t="s">
        <v>1188</v>
      </c>
      <c r="DI6" s="96" t="s">
        <v>1189</v>
      </c>
      <c r="DJ6" s="96" t="s">
        <v>1190</v>
      </c>
      <c r="DK6" s="96" t="s">
        <v>1191</v>
      </c>
      <c r="DL6" s="95" t="s">
        <v>1192</v>
      </c>
      <c r="DM6" s="94" t="s">
        <v>1193</v>
      </c>
      <c r="DN6" s="96" t="s">
        <v>1194</v>
      </c>
      <c r="DO6" s="96" t="s">
        <v>1195</v>
      </c>
      <c r="DP6" s="95" t="s">
        <v>1196</v>
      </c>
      <c r="DQ6" s="94" t="s">
        <v>1197</v>
      </c>
      <c r="DR6" s="96" t="s">
        <v>1198</v>
      </c>
      <c r="DS6" s="96" t="s">
        <v>1199</v>
      </c>
      <c r="DT6" s="95" t="s">
        <v>1200</v>
      </c>
      <c r="DU6" s="93" t="s">
        <v>1201</v>
      </c>
      <c r="DV6" s="94" t="s">
        <v>1202</v>
      </c>
      <c r="DW6" s="96" t="s">
        <v>1203</v>
      </c>
      <c r="DX6" s="96" t="s">
        <v>1204</v>
      </c>
      <c r="DY6" s="96" t="s">
        <v>1205</v>
      </c>
      <c r="DZ6" s="96" t="s">
        <v>1206</v>
      </c>
      <c r="EA6" s="95" t="s">
        <v>1207</v>
      </c>
      <c r="EB6" s="1"/>
      <c r="EC6" s="93" t="s">
        <v>608</v>
      </c>
      <c r="ED6" s="93" t="s">
        <v>556</v>
      </c>
      <c r="EE6" s="93" t="s">
        <v>320</v>
      </c>
      <c r="EF6" s="93" t="s">
        <v>557</v>
      </c>
      <c r="EG6" s="93" t="s">
        <v>558</v>
      </c>
      <c r="EH6" s="93" t="s">
        <v>559</v>
      </c>
      <c r="EI6" s="93" t="s">
        <v>560</v>
      </c>
      <c r="EJ6" s="94" t="s">
        <v>561</v>
      </c>
      <c r="EK6" s="95" t="s">
        <v>562</v>
      </c>
      <c r="EL6" s="93" t="s">
        <v>613</v>
      </c>
      <c r="EM6" s="93" t="s">
        <v>563</v>
      </c>
      <c r="EN6" s="93" t="s">
        <v>564</v>
      </c>
      <c r="EO6" s="93" t="s">
        <v>565</v>
      </c>
      <c r="EP6" s="93" t="s">
        <v>207</v>
      </c>
      <c r="EQ6" s="93" t="s">
        <v>566</v>
      </c>
      <c r="ER6" s="93" t="s">
        <v>567</v>
      </c>
      <c r="ES6" s="93" t="s">
        <v>568</v>
      </c>
      <c r="ET6" s="93" t="s">
        <v>569</v>
      </c>
      <c r="EU6" s="93" t="s">
        <v>570</v>
      </c>
      <c r="EV6" s="93" t="s">
        <v>571</v>
      </c>
      <c r="EW6" s="93" t="s">
        <v>572</v>
      </c>
      <c r="EX6" s="94" t="s">
        <v>573</v>
      </c>
      <c r="EY6" s="96" t="s">
        <v>574</v>
      </c>
      <c r="EZ6" s="96" t="s">
        <v>575</v>
      </c>
      <c r="FA6" s="95" t="s">
        <v>576</v>
      </c>
      <c r="FB6" s="93" t="s">
        <v>577</v>
      </c>
      <c r="FC6" s="93" t="s">
        <v>578</v>
      </c>
      <c r="FD6" s="93" t="s">
        <v>614</v>
      </c>
      <c r="FE6" s="93" t="s">
        <v>615</v>
      </c>
      <c r="FF6" s="93" t="s">
        <v>579</v>
      </c>
      <c r="FG6" s="93" t="s">
        <v>580</v>
      </c>
      <c r="FH6" s="93" t="s">
        <v>165</v>
      </c>
      <c r="FI6" s="94" t="s">
        <v>581</v>
      </c>
      <c r="FJ6" s="96" t="s">
        <v>582</v>
      </c>
      <c r="FK6" s="96" t="s">
        <v>583</v>
      </c>
      <c r="FL6" s="95" t="s">
        <v>584</v>
      </c>
      <c r="FM6" s="93" t="s">
        <v>585</v>
      </c>
      <c r="FN6" s="94" t="s">
        <v>586</v>
      </c>
      <c r="FO6" s="95" t="s">
        <v>587</v>
      </c>
      <c r="FP6" s="94" t="s">
        <v>588</v>
      </c>
      <c r="FQ6" s="96" t="s">
        <v>589</v>
      </c>
      <c r="FR6" s="96" t="s">
        <v>590</v>
      </c>
      <c r="FS6" s="96" t="s">
        <v>591</v>
      </c>
      <c r="FT6" s="95" t="s">
        <v>592</v>
      </c>
      <c r="FU6" s="94" t="s">
        <v>593</v>
      </c>
      <c r="FV6" s="95" t="s">
        <v>594</v>
      </c>
      <c r="FW6" s="94" t="s">
        <v>595</v>
      </c>
      <c r="FX6" s="96" t="s">
        <v>596</v>
      </c>
      <c r="FY6" s="96" t="s">
        <v>597</v>
      </c>
      <c r="FZ6" s="95" t="s">
        <v>598</v>
      </c>
      <c r="GA6" s="93" t="s">
        <v>599</v>
      </c>
      <c r="GB6" s="93" t="s">
        <v>600</v>
      </c>
      <c r="GC6" s="94" t="s">
        <v>601</v>
      </c>
      <c r="GD6" s="96" t="s">
        <v>602</v>
      </c>
      <c r="GE6" s="96" t="s">
        <v>603</v>
      </c>
      <c r="GF6" s="96" t="s">
        <v>604</v>
      </c>
      <c r="GG6" s="95" t="s">
        <v>605</v>
      </c>
      <c r="GH6" s="93" t="s">
        <v>315</v>
      </c>
      <c r="GI6" s="94" t="s">
        <v>606</v>
      </c>
      <c r="GJ6" s="95" t="s">
        <v>607</v>
      </c>
      <c r="GK6" s="1"/>
      <c r="GL6" s="93" t="s">
        <v>608</v>
      </c>
      <c r="GM6" s="94" t="s">
        <v>609</v>
      </c>
      <c r="GN6" s="95" t="s">
        <v>610</v>
      </c>
      <c r="GO6" s="94" t="s">
        <v>611</v>
      </c>
      <c r="GP6" s="95" t="s">
        <v>612</v>
      </c>
      <c r="GQ6" s="93" t="s">
        <v>613</v>
      </c>
      <c r="GR6" s="93" t="s">
        <v>614</v>
      </c>
      <c r="GS6" s="93" t="s">
        <v>615</v>
      </c>
      <c r="GT6" s="1"/>
      <c r="GU6" s="93" t="s">
        <v>617</v>
      </c>
      <c r="GV6" s="93" t="s">
        <v>618</v>
      </c>
      <c r="GW6" s="93" t="s">
        <v>619</v>
      </c>
      <c r="GX6" s="93" t="s">
        <v>620</v>
      </c>
      <c r="GY6" s="93" t="s">
        <v>621</v>
      </c>
      <c r="GZ6" s="93" t="s">
        <v>622</v>
      </c>
      <c r="HA6" s="93" t="s">
        <v>623</v>
      </c>
      <c r="HB6" s="94" t="s">
        <v>624</v>
      </c>
      <c r="HC6" s="95" t="s">
        <v>625</v>
      </c>
      <c r="HD6" s="1"/>
      <c r="HE6" s="94" t="s">
        <v>1208</v>
      </c>
      <c r="HF6" s="96" t="s">
        <v>1209</v>
      </c>
      <c r="HG6" s="95" t="s">
        <v>1210</v>
      </c>
    </row>
    <row r="7" spans="1:215" x14ac:dyDescent="0.25">
      <c r="A7" s="1"/>
      <c r="B7" s="97" t="s">
        <v>626</v>
      </c>
      <c r="C7" s="98"/>
      <c r="D7" s="99"/>
      <c r="E7" s="100"/>
      <c r="F7" s="98"/>
      <c r="G7" s="101"/>
      <c r="H7" s="101">
        <v>8.8258700000000001</v>
      </c>
      <c r="I7" s="99">
        <v>8.5166900000000005</v>
      </c>
      <c r="J7" s="98"/>
      <c r="K7" s="99"/>
      <c r="L7" s="98">
        <v>88.059200000000004</v>
      </c>
      <c r="M7" s="99"/>
      <c r="N7" s="98"/>
      <c r="O7" s="101"/>
      <c r="P7" s="101"/>
      <c r="Q7" s="101"/>
      <c r="R7" s="101"/>
      <c r="S7" s="101"/>
      <c r="T7" s="101"/>
      <c r="U7" s="99"/>
      <c r="V7" s="98">
        <v>18.14123</v>
      </c>
      <c r="W7" s="101">
        <v>19.191960000000002</v>
      </c>
      <c r="X7" s="101">
        <v>24.425360000000001</v>
      </c>
      <c r="Y7" s="99">
        <v>1.0612699999999999</v>
      </c>
      <c r="Z7" s="100"/>
      <c r="AA7" s="98"/>
      <c r="AB7" s="99">
        <v>17.295719999999999</v>
      </c>
      <c r="AC7" s="98"/>
      <c r="AD7" s="101"/>
      <c r="AE7" s="101"/>
      <c r="AF7" s="101"/>
      <c r="AG7" s="101">
        <v>12.23925</v>
      </c>
      <c r="AH7" s="101">
        <v>24.4617</v>
      </c>
      <c r="AI7" s="99">
        <v>10.27692</v>
      </c>
      <c r="AJ7" s="100"/>
      <c r="AK7" s="100"/>
      <c r="AL7" s="100">
        <v>179.37322</v>
      </c>
      <c r="AM7" s="98">
        <v>217.12262999999999</v>
      </c>
      <c r="AN7" s="99">
        <v>7.9327300000000003</v>
      </c>
      <c r="AO7" s="98"/>
      <c r="AP7" s="99"/>
      <c r="AQ7" s="100"/>
      <c r="AR7" s="98"/>
      <c r="AS7" s="99"/>
      <c r="AT7" s="100"/>
      <c r="AU7" s="100"/>
      <c r="AV7" s="100"/>
      <c r="AW7" s="98"/>
      <c r="AX7" s="101"/>
      <c r="AY7" s="99"/>
      <c r="AZ7" s="98"/>
      <c r="BA7" s="101"/>
      <c r="BB7" s="101"/>
      <c r="BC7" s="101"/>
      <c r="BD7" s="101"/>
      <c r="BE7" s="101"/>
      <c r="BF7" s="101"/>
      <c r="BG7" s="99"/>
      <c r="BH7" s="100"/>
      <c r="BI7" s="98"/>
      <c r="BJ7" s="101"/>
      <c r="BK7" s="99"/>
      <c r="BL7" s="98">
        <v>167.61232000000001</v>
      </c>
      <c r="BM7" s="101">
        <v>166.56063</v>
      </c>
      <c r="BN7" s="101">
        <v>168.58996999999999</v>
      </c>
      <c r="BO7" s="101"/>
      <c r="BP7" s="101"/>
      <c r="BQ7" s="101"/>
      <c r="BR7" s="101"/>
      <c r="BS7" s="101">
        <v>539.63779</v>
      </c>
      <c r="BT7" s="101"/>
      <c r="BU7" s="101">
        <v>110.49702000000001</v>
      </c>
      <c r="BV7" s="101">
        <v>206.49456000000001</v>
      </c>
      <c r="BW7" s="101">
        <v>206.11548999999999</v>
      </c>
      <c r="BX7" s="101">
        <v>205.99002999999999</v>
      </c>
      <c r="BY7" s="99"/>
      <c r="BZ7" s="98">
        <v>17.41583</v>
      </c>
      <c r="CA7" s="99">
        <v>44.053669999999997</v>
      </c>
      <c r="CB7" s="98"/>
      <c r="CC7" s="101"/>
      <c r="CD7" s="101"/>
      <c r="CE7" s="101"/>
      <c r="CF7" s="101"/>
      <c r="CG7" s="101">
        <v>118.14735</v>
      </c>
      <c r="CH7" s="101">
        <v>47.905140000000003</v>
      </c>
      <c r="CI7" s="101">
        <v>53.710120000000003</v>
      </c>
      <c r="CJ7" s="101"/>
      <c r="CK7" s="101"/>
      <c r="CL7" s="101"/>
      <c r="CM7" s="99">
        <v>191.19621000000001</v>
      </c>
      <c r="CN7" s="98">
        <v>180.55348000000001</v>
      </c>
      <c r="CO7" s="101">
        <v>180.52450999999999</v>
      </c>
      <c r="CP7" s="101">
        <v>181.33356000000001</v>
      </c>
      <c r="CQ7" s="99">
        <v>181.02912000000001</v>
      </c>
      <c r="CR7" s="98"/>
      <c r="CS7" s="99">
        <v>297.29741999999999</v>
      </c>
      <c r="CT7" s="98"/>
      <c r="CU7" s="101"/>
      <c r="CV7" s="102"/>
      <c r="CW7" s="98"/>
      <c r="CX7" s="101">
        <v>6720.4925999999996</v>
      </c>
      <c r="CY7" s="101"/>
      <c r="CZ7" s="99"/>
      <c r="DA7" s="98"/>
      <c r="DB7" s="101"/>
      <c r="DC7" s="101"/>
      <c r="DD7" s="101"/>
      <c r="DE7" s="101"/>
      <c r="DF7" s="101"/>
      <c r="DG7" s="101"/>
      <c r="DH7" s="101"/>
      <c r="DI7" s="101"/>
      <c r="DJ7" s="101"/>
      <c r="DK7" s="101"/>
      <c r="DL7" s="99"/>
      <c r="DM7" s="103"/>
      <c r="DN7" s="104"/>
      <c r="DO7" s="104"/>
      <c r="DP7" s="105" t="s">
        <v>1211</v>
      </c>
      <c r="DQ7" s="98">
        <v>3901.58797</v>
      </c>
      <c r="DR7" s="101">
        <v>1463.7459699999999</v>
      </c>
      <c r="DS7" s="101">
        <v>1463.7459699999999</v>
      </c>
      <c r="DT7" s="99"/>
      <c r="DU7" s="100"/>
      <c r="DV7" s="98"/>
      <c r="DW7" s="101"/>
      <c r="DX7" s="101"/>
      <c r="DY7" s="101"/>
      <c r="DZ7" s="101"/>
      <c r="EA7" s="102">
        <v>6642.7809900000002</v>
      </c>
      <c r="EB7" s="1"/>
      <c r="EC7" s="100"/>
      <c r="ED7" s="100"/>
      <c r="EE7" s="100"/>
      <c r="EF7" s="100"/>
      <c r="EG7" s="100"/>
      <c r="EH7" s="100"/>
      <c r="EI7" s="100"/>
      <c r="EJ7" s="98"/>
      <c r="EK7" s="99"/>
      <c r="EL7" s="100"/>
      <c r="EM7" s="100"/>
      <c r="EN7" s="100"/>
      <c r="EO7" s="100"/>
      <c r="EP7" s="100"/>
      <c r="EQ7" s="100"/>
      <c r="ER7" s="100"/>
      <c r="ES7" s="100"/>
      <c r="ET7" s="100"/>
      <c r="EU7" s="100"/>
      <c r="EV7" s="100"/>
      <c r="EW7" s="100"/>
      <c r="EX7" s="98"/>
      <c r="EY7" s="101"/>
      <c r="EZ7" s="101"/>
      <c r="FA7" s="99"/>
      <c r="FB7" s="100"/>
      <c r="FC7" s="100"/>
      <c r="FD7" s="100"/>
      <c r="FE7" s="100"/>
      <c r="FF7" s="100"/>
      <c r="FG7" s="100"/>
      <c r="FH7" s="100"/>
      <c r="FI7" s="98"/>
      <c r="FJ7" s="101"/>
      <c r="FK7" s="101"/>
      <c r="FL7" s="99"/>
      <c r="FM7" s="100"/>
      <c r="FN7" s="98"/>
      <c r="FO7" s="99"/>
      <c r="FP7" s="98"/>
      <c r="FQ7" s="101"/>
      <c r="FR7" s="101"/>
      <c r="FS7" s="101"/>
      <c r="FT7" s="99"/>
      <c r="FU7" s="98"/>
      <c r="FV7" s="99"/>
      <c r="FW7" s="98"/>
      <c r="FX7" s="101"/>
      <c r="FY7" s="101"/>
      <c r="FZ7" s="99"/>
      <c r="GA7" s="100"/>
      <c r="GB7" s="100"/>
      <c r="GC7" s="98"/>
      <c r="GD7" s="101"/>
      <c r="GE7" s="101"/>
      <c r="GF7" s="101"/>
      <c r="GG7" s="99"/>
      <c r="GH7" s="100"/>
      <c r="GI7" s="98"/>
      <c r="GJ7" s="99"/>
      <c r="GK7" s="1"/>
      <c r="GL7" s="100"/>
      <c r="GM7" s="98"/>
      <c r="GN7" s="99"/>
      <c r="GO7" s="98"/>
      <c r="GP7" s="99"/>
      <c r="GQ7" s="100"/>
      <c r="GR7" s="100"/>
      <c r="GS7" s="100"/>
      <c r="GT7" s="1"/>
      <c r="GU7" s="100"/>
      <c r="GV7" s="100"/>
      <c r="GW7" s="100"/>
      <c r="GX7" s="100"/>
      <c r="GY7" s="100"/>
      <c r="GZ7" s="100"/>
      <c r="HA7" s="100"/>
      <c r="HB7" s="98"/>
      <c r="HC7" s="99"/>
      <c r="HD7" s="1"/>
      <c r="HE7" s="98">
        <v>3901.58797</v>
      </c>
      <c r="HF7" s="101">
        <v>3839.82942</v>
      </c>
      <c r="HG7" s="99">
        <v>519.23857999999996</v>
      </c>
    </row>
    <row r="8" spans="1:215" x14ac:dyDescent="0.25">
      <c r="A8" s="1"/>
      <c r="B8" s="97" t="s">
        <v>627</v>
      </c>
      <c r="C8" s="98"/>
      <c r="D8" s="99"/>
      <c r="E8" s="100"/>
      <c r="F8" s="98"/>
      <c r="G8" s="101"/>
      <c r="H8" s="101">
        <v>8.8258700000000001</v>
      </c>
      <c r="I8" s="99">
        <v>8.5166900000000005</v>
      </c>
      <c r="J8" s="98"/>
      <c r="K8" s="99"/>
      <c r="L8" s="98">
        <v>88.059200000000004</v>
      </c>
      <c r="M8" s="99"/>
      <c r="N8" s="98"/>
      <c r="O8" s="101"/>
      <c r="P8" s="101"/>
      <c r="Q8" s="101"/>
      <c r="R8" s="101"/>
      <c r="S8" s="101"/>
      <c r="T8" s="101"/>
      <c r="U8" s="99"/>
      <c r="V8" s="98">
        <v>18.14123</v>
      </c>
      <c r="W8" s="101">
        <v>19.191960000000002</v>
      </c>
      <c r="X8" s="101">
        <v>24.425360000000001</v>
      </c>
      <c r="Y8" s="99">
        <v>1.0612699999999999</v>
      </c>
      <c r="Z8" s="100"/>
      <c r="AA8" s="98"/>
      <c r="AB8" s="99">
        <v>17.295719999999999</v>
      </c>
      <c r="AC8" s="98"/>
      <c r="AD8" s="101"/>
      <c r="AE8" s="101"/>
      <c r="AF8" s="101"/>
      <c r="AG8" s="101">
        <v>12.23925</v>
      </c>
      <c r="AH8" s="101">
        <v>24.4617</v>
      </c>
      <c r="AI8" s="99">
        <v>10.27692</v>
      </c>
      <c r="AJ8" s="100"/>
      <c r="AK8" s="100"/>
      <c r="AL8" s="100">
        <v>179.37322</v>
      </c>
      <c r="AM8" s="98">
        <v>217.12262999999999</v>
      </c>
      <c r="AN8" s="99">
        <v>7.9327300000000003</v>
      </c>
      <c r="AO8" s="98"/>
      <c r="AP8" s="99"/>
      <c r="AQ8" s="100"/>
      <c r="AR8" s="98"/>
      <c r="AS8" s="99"/>
      <c r="AT8" s="100"/>
      <c r="AU8" s="100"/>
      <c r="AV8" s="100"/>
      <c r="AW8" s="98"/>
      <c r="AX8" s="101"/>
      <c r="AY8" s="99">
        <v>286.56643000000003</v>
      </c>
      <c r="AZ8" s="98"/>
      <c r="BA8" s="101"/>
      <c r="BB8" s="101"/>
      <c r="BC8" s="101"/>
      <c r="BD8" s="101"/>
      <c r="BE8" s="101"/>
      <c r="BF8" s="101"/>
      <c r="BG8" s="99"/>
      <c r="BH8" s="100"/>
      <c r="BI8" s="98"/>
      <c r="BJ8" s="101"/>
      <c r="BK8" s="99"/>
      <c r="BL8" s="98">
        <v>167.61232000000001</v>
      </c>
      <c r="BM8" s="101">
        <v>166.56063</v>
      </c>
      <c r="BN8" s="101">
        <v>168.58996999999999</v>
      </c>
      <c r="BO8" s="101"/>
      <c r="BP8" s="101"/>
      <c r="BQ8" s="101"/>
      <c r="BR8" s="101"/>
      <c r="BS8" s="101">
        <v>539.63779</v>
      </c>
      <c r="BT8" s="101"/>
      <c r="BU8" s="101">
        <v>110.49702000000001</v>
      </c>
      <c r="BV8" s="101">
        <v>206.49456000000001</v>
      </c>
      <c r="BW8" s="101">
        <v>206.11548999999999</v>
      </c>
      <c r="BX8" s="101">
        <v>205.99002999999999</v>
      </c>
      <c r="BY8" s="99"/>
      <c r="BZ8" s="98">
        <v>17.41583</v>
      </c>
      <c r="CA8" s="99">
        <v>44.053669999999997</v>
      </c>
      <c r="CB8" s="98"/>
      <c r="CC8" s="101"/>
      <c r="CD8" s="101"/>
      <c r="CE8" s="101"/>
      <c r="CF8" s="101"/>
      <c r="CG8" s="101">
        <v>118.14735</v>
      </c>
      <c r="CH8" s="101">
        <v>47.905140000000003</v>
      </c>
      <c r="CI8" s="101">
        <v>53.710120000000003</v>
      </c>
      <c r="CJ8" s="101"/>
      <c r="CK8" s="101"/>
      <c r="CL8" s="101"/>
      <c r="CM8" s="99">
        <v>191.19621000000001</v>
      </c>
      <c r="CN8" s="98">
        <v>180.55348000000001</v>
      </c>
      <c r="CO8" s="101">
        <v>180.52450999999999</v>
      </c>
      <c r="CP8" s="101">
        <v>181.33356000000001</v>
      </c>
      <c r="CQ8" s="99">
        <v>181.02912000000001</v>
      </c>
      <c r="CR8" s="98"/>
      <c r="CS8" s="99">
        <v>297.29741999999999</v>
      </c>
      <c r="CT8" s="98"/>
      <c r="CU8" s="101"/>
      <c r="CV8" s="102"/>
      <c r="CW8" s="98"/>
      <c r="CX8" s="101">
        <v>6521.0050600000004</v>
      </c>
      <c r="CY8" s="101"/>
      <c r="CZ8" s="99"/>
      <c r="DA8" s="98"/>
      <c r="DB8" s="101"/>
      <c r="DC8" s="101"/>
      <c r="DD8" s="101"/>
      <c r="DE8" s="101"/>
      <c r="DF8" s="101"/>
      <c r="DG8" s="101"/>
      <c r="DH8" s="101"/>
      <c r="DI8" s="101"/>
      <c r="DJ8" s="101"/>
      <c r="DK8" s="101"/>
      <c r="DL8" s="99"/>
      <c r="DM8" s="103"/>
      <c r="DN8" s="104"/>
      <c r="DO8" s="104"/>
      <c r="DP8" s="105" t="s">
        <v>1211</v>
      </c>
      <c r="DQ8" s="98">
        <v>4188.1544000000004</v>
      </c>
      <c r="DR8" s="101">
        <v>1750.3124</v>
      </c>
      <c r="DS8" s="101">
        <v>1750.3124</v>
      </c>
      <c r="DT8" s="99"/>
      <c r="DU8" s="100"/>
      <c r="DV8" s="98"/>
      <c r="DW8" s="101"/>
      <c r="DX8" s="101"/>
      <c r="DY8" s="101"/>
      <c r="DZ8" s="101"/>
      <c r="EA8" s="102">
        <v>6443.8419599999997</v>
      </c>
      <c r="EB8" s="1"/>
      <c r="EC8" s="100"/>
      <c r="ED8" s="100"/>
      <c r="EE8" s="100"/>
      <c r="EF8" s="100"/>
      <c r="EG8" s="100"/>
      <c r="EH8" s="100"/>
      <c r="EI8" s="100"/>
      <c r="EJ8" s="98"/>
      <c r="EK8" s="99"/>
      <c r="EL8" s="100"/>
      <c r="EM8" s="100"/>
      <c r="EN8" s="100"/>
      <c r="EO8" s="100"/>
      <c r="EP8" s="100"/>
      <c r="EQ8" s="100"/>
      <c r="ER8" s="100"/>
      <c r="ES8" s="100"/>
      <c r="ET8" s="100"/>
      <c r="EU8" s="100"/>
      <c r="EV8" s="100"/>
      <c r="EW8" s="100"/>
      <c r="EX8" s="98"/>
      <c r="EY8" s="101"/>
      <c r="EZ8" s="101"/>
      <c r="FA8" s="99"/>
      <c r="FB8" s="100"/>
      <c r="FC8" s="100"/>
      <c r="FD8" s="100"/>
      <c r="FE8" s="100"/>
      <c r="FF8" s="100"/>
      <c r="FG8" s="100"/>
      <c r="FH8" s="100"/>
      <c r="FI8" s="98"/>
      <c r="FJ8" s="101"/>
      <c r="FK8" s="101"/>
      <c r="FL8" s="99"/>
      <c r="FM8" s="100"/>
      <c r="FN8" s="98"/>
      <c r="FO8" s="99"/>
      <c r="FP8" s="98"/>
      <c r="FQ8" s="101"/>
      <c r="FR8" s="101"/>
      <c r="FS8" s="101"/>
      <c r="FT8" s="99"/>
      <c r="FU8" s="98"/>
      <c r="FV8" s="99"/>
      <c r="FW8" s="98"/>
      <c r="FX8" s="101"/>
      <c r="FY8" s="101"/>
      <c r="FZ8" s="99"/>
      <c r="GA8" s="100"/>
      <c r="GB8" s="100"/>
      <c r="GC8" s="98"/>
      <c r="GD8" s="101"/>
      <c r="GE8" s="101"/>
      <c r="GF8" s="101"/>
      <c r="GG8" s="99"/>
      <c r="GH8" s="100"/>
      <c r="GI8" s="98"/>
      <c r="GJ8" s="99"/>
      <c r="GK8" s="1"/>
      <c r="GL8" s="100"/>
      <c r="GM8" s="98"/>
      <c r="GN8" s="99"/>
      <c r="GO8" s="98"/>
      <c r="GP8" s="99"/>
      <c r="GQ8" s="100"/>
      <c r="GR8" s="100"/>
      <c r="GS8" s="100"/>
      <c r="GT8" s="1"/>
      <c r="GU8" s="100"/>
      <c r="GV8" s="100"/>
      <c r="GW8" s="100"/>
      <c r="GX8" s="100"/>
      <c r="GY8" s="100"/>
      <c r="GZ8" s="100"/>
      <c r="HA8" s="100"/>
      <c r="HB8" s="98"/>
      <c r="HC8" s="99"/>
      <c r="HD8" s="1"/>
      <c r="HE8" s="98">
        <v>4188.1544000000004</v>
      </c>
      <c r="HF8" s="101">
        <v>4126.3958499999999</v>
      </c>
      <c r="HG8" s="99">
        <v>519.23857999999996</v>
      </c>
    </row>
    <row r="9" spans="1:215" x14ac:dyDescent="0.25">
      <c r="A9" s="1"/>
      <c r="B9" s="97" t="s">
        <v>628</v>
      </c>
      <c r="C9" s="98"/>
      <c r="D9" s="99"/>
      <c r="E9" s="100"/>
      <c r="F9" s="98"/>
      <c r="G9" s="101"/>
      <c r="H9" s="101">
        <v>8.8258700000000001</v>
      </c>
      <c r="I9" s="99">
        <v>8.5166900000000005</v>
      </c>
      <c r="J9" s="98"/>
      <c r="K9" s="99"/>
      <c r="L9" s="98">
        <v>88.059200000000004</v>
      </c>
      <c r="M9" s="99"/>
      <c r="N9" s="98"/>
      <c r="O9" s="101"/>
      <c r="P9" s="101"/>
      <c r="Q9" s="101"/>
      <c r="R9" s="101"/>
      <c r="S9" s="101"/>
      <c r="T9" s="101"/>
      <c r="U9" s="99"/>
      <c r="V9" s="98">
        <v>18.14123</v>
      </c>
      <c r="W9" s="101">
        <v>19.191960000000002</v>
      </c>
      <c r="X9" s="101">
        <v>24.425360000000001</v>
      </c>
      <c r="Y9" s="99">
        <v>1.0612699999999999</v>
      </c>
      <c r="Z9" s="100"/>
      <c r="AA9" s="98"/>
      <c r="AB9" s="99">
        <v>17.295719999999999</v>
      </c>
      <c r="AC9" s="98"/>
      <c r="AD9" s="101"/>
      <c r="AE9" s="101"/>
      <c r="AF9" s="101"/>
      <c r="AG9" s="101">
        <v>12.23925</v>
      </c>
      <c r="AH9" s="101">
        <v>24.4617</v>
      </c>
      <c r="AI9" s="99">
        <v>10.27692</v>
      </c>
      <c r="AJ9" s="100"/>
      <c r="AK9" s="100"/>
      <c r="AL9" s="100">
        <v>179.37322</v>
      </c>
      <c r="AM9" s="98">
        <v>217.12262999999999</v>
      </c>
      <c r="AN9" s="99">
        <v>7.9327300000000003</v>
      </c>
      <c r="AO9" s="98"/>
      <c r="AP9" s="99"/>
      <c r="AQ9" s="100"/>
      <c r="AR9" s="98"/>
      <c r="AS9" s="99"/>
      <c r="AT9" s="100"/>
      <c r="AU9" s="100"/>
      <c r="AV9" s="100"/>
      <c r="AW9" s="98"/>
      <c r="AX9" s="101"/>
      <c r="AY9" s="99">
        <v>286.56643000000003</v>
      </c>
      <c r="AZ9" s="98"/>
      <c r="BA9" s="101"/>
      <c r="BB9" s="101"/>
      <c r="BC9" s="101"/>
      <c r="BD9" s="101"/>
      <c r="BE9" s="101"/>
      <c r="BF9" s="101"/>
      <c r="BG9" s="99"/>
      <c r="BH9" s="100"/>
      <c r="BI9" s="98"/>
      <c r="BJ9" s="101"/>
      <c r="BK9" s="99"/>
      <c r="BL9" s="98">
        <v>167.61232000000001</v>
      </c>
      <c r="BM9" s="101">
        <v>166.56063</v>
      </c>
      <c r="BN9" s="101">
        <v>168.58996999999999</v>
      </c>
      <c r="BO9" s="101"/>
      <c r="BP9" s="101"/>
      <c r="BQ9" s="101"/>
      <c r="BR9" s="101"/>
      <c r="BS9" s="101">
        <v>539.63779</v>
      </c>
      <c r="BT9" s="101"/>
      <c r="BU9" s="101">
        <v>110.49702000000001</v>
      </c>
      <c r="BV9" s="101">
        <v>206.49456000000001</v>
      </c>
      <c r="BW9" s="101">
        <v>206.11548999999999</v>
      </c>
      <c r="BX9" s="101">
        <v>205.99002999999999</v>
      </c>
      <c r="BY9" s="99"/>
      <c r="BZ9" s="98">
        <v>17.41583</v>
      </c>
      <c r="CA9" s="99">
        <v>44.053669999999997</v>
      </c>
      <c r="CB9" s="98"/>
      <c r="CC9" s="101"/>
      <c r="CD9" s="101"/>
      <c r="CE9" s="101"/>
      <c r="CF9" s="101"/>
      <c r="CG9" s="101">
        <v>118.14735</v>
      </c>
      <c r="CH9" s="101">
        <v>47.905140000000003</v>
      </c>
      <c r="CI9" s="101">
        <v>53.710120000000003</v>
      </c>
      <c r="CJ9" s="101"/>
      <c r="CK9" s="101"/>
      <c r="CL9" s="101"/>
      <c r="CM9" s="99">
        <v>191.19621000000001</v>
      </c>
      <c r="CN9" s="98">
        <v>180.55348000000001</v>
      </c>
      <c r="CO9" s="101">
        <v>180.52450999999999</v>
      </c>
      <c r="CP9" s="101">
        <v>181.33356000000001</v>
      </c>
      <c r="CQ9" s="99">
        <v>181.02912000000001</v>
      </c>
      <c r="CR9" s="98"/>
      <c r="CS9" s="99">
        <v>297.29741999999999</v>
      </c>
      <c r="CT9" s="98"/>
      <c r="CU9" s="101"/>
      <c r="CV9" s="102"/>
      <c r="CW9" s="98"/>
      <c r="CX9" s="101">
        <v>6474.8171499999999</v>
      </c>
      <c r="CY9" s="101"/>
      <c r="CZ9" s="99"/>
      <c r="DA9" s="98"/>
      <c r="DB9" s="101"/>
      <c r="DC9" s="101"/>
      <c r="DD9" s="101"/>
      <c r="DE9" s="101"/>
      <c r="DF9" s="101"/>
      <c r="DG9" s="101"/>
      <c r="DH9" s="101"/>
      <c r="DI9" s="101"/>
      <c r="DJ9" s="101"/>
      <c r="DK9" s="101"/>
      <c r="DL9" s="99"/>
      <c r="DM9" s="103"/>
      <c r="DN9" s="104"/>
      <c r="DO9" s="104"/>
      <c r="DP9" s="105" t="s">
        <v>1211</v>
      </c>
      <c r="DQ9" s="98">
        <v>4188.1544000000004</v>
      </c>
      <c r="DR9" s="101">
        <v>1750.3124</v>
      </c>
      <c r="DS9" s="101">
        <v>1750.3124</v>
      </c>
      <c r="DT9" s="99"/>
      <c r="DU9" s="100"/>
      <c r="DV9" s="98"/>
      <c r="DW9" s="101"/>
      <c r="DX9" s="101"/>
      <c r="DY9" s="101"/>
      <c r="DZ9" s="101"/>
      <c r="EA9" s="102">
        <v>6403.5316999999995</v>
      </c>
      <c r="EB9" s="1"/>
      <c r="EC9" s="100"/>
      <c r="ED9" s="100"/>
      <c r="EE9" s="100"/>
      <c r="EF9" s="100"/>
      <c r="EG9" s="100"/>
      <c r="EH9" s="100"/>
      <c r="EI9" s="100"/>
      <c r="EJ9" s="98"/>
      <c r="EK9" s="99"/>
      <c r="EL9" s="100"/>
      <c r="EM9" s="100"/>
      <c r="EN9" s="100"/>
      <c r="EO9" s="100"/>
      <c r="EP9" s="100"/>
      <c r="EQ9" s="100"/>
      <c r="ER9" s="100"/>
      <c r="ES9" s="100"/>
      <c r="ET9" s="100"/>
      <c r="EU9" s="100"/>
      <c r="EV9" s="100"/>
      <c r="EW9" s="100"/>
      <c r="EX9" s="98"/>
      <c r="EY9" s="101"/>
      <c r="EZ9" s="101"/>
      <c r="FA9" s="99"/>
      <c r="FB9" s="100"/>
      <c r="FC9" s="100"/>
      <c r="FD9" s="100"/>
      <c r="FE9" s="100"/>
      <c r="FF9" s="100"/>
      <c r="FG9" s="100"/>
      <c r="FH9" s="100"/>
      <c r="FI9" s="98"/>
      <c r="FJ9" s="101"/>
      <c r="FK9" s="101"/>
      <c r="FL9" s="99"/>
      <c r="FM9" s="100"/>
      <c r="FN9" s="98"/>
      <c r="FO9" s="99"/>
      <c r="FP9" s="98"/>
      <c r="FQ9" s="101"/>
      <c r="FR9" s="101"/>
      <c r="FS9" s="101"/>
      <c r="FT9" s="99"/>
      <c r="FU9" s="98"/>
      <c r="FV9" s="99"/>
      <c r="FW9" s="98"/>
      <c r="FX9" s="101"/>
      <c r="FY9" s="101"/>
      <c r="FZ9" s="99"/>
      <c r="GA9" s="100"/>
      <c r="GB9" s="100"/>
      <c r="GC9" s="98"/>
      <c r="GD9" s="101"/>
      <c r="GE9" s="101"/>
      <c r="GF9" s="101"/>
      <c r="GG9" s="99"/>
      <c r="GH9" s="100"/>
      <c r="GI9" s="98"/>
      <c r="GJ9" s="99"/>
      <c r="GK9" s="1"/>
      <c r="GL9" s="100"/>
      <c r="GM9" s="98"/>
      <c r="GN9" s="99"/>
      <c r="GO9" s="98"/>
      <c r="GP9" s="99"/>
      <c r="GQ9" s="100"/>
      <c r="GR9" s="100"/>
      <c r="GS9" s="100"/>
      <c r="GT9" s="1"/>
      <c r="GU9" s="100"/>
      <c r="GV9" s="100"/>
      <c r="GW9" s="100"/>
      <c r="GX9" s="100"/>
      <c r="GY9" s="100"/>
      <c r="GZ9" s="100"/>
      <c r="HA9" s="100"/>
      <c r="HB9" s="98"/>
      <c r="HC9" s="99"/>
      <c r="HD9" s="1"/>
      <c r="HE9" s="98">
        <v>4188.1544000000004</v>
      </c>
      <c r="HF9" s="101">
        <v>4126.3958499999999</v>
      </c>
      <c r="HG9" s="99">
        <v>519.23857999999996</v>
      </c>
    </row>
    <row r="10" spans="1:215" x14ac:dyDescent="0.25">
      <c r="A10" s="1"/>
      <c r="B10" s="97" t="s">
        <v>629</v>
      </c>
      <c r="C10" s="98"/>
      <c r="D10" s="99"/>
      <c r="E10" s="100"/>
      <c r="F10" s="98"/>
      <c r="G10" s="101"/>
      <c r="H10" s="101">
        <v>8.8258700000000001</v>
      </c>
      <c r="I10" s="99">
        <v>8.5166900000000005</v>
      </c>
      <c r="J10" s="98"/>
      <c r="K10" s="99"/>
      <c r="L10" s="98">
        <v>88.059200000000004</v>
      </c>
      <c r="M10" s="99"/>
      <c r="N10" s="98"/>
      <c r="O10" s="101"/>
      <c r="P10" s="101"/>
      <c r="Q10" s="101"/>
      <c r="R10" s="101"/>
      <c r="S10" s="101"/>
      <c r="T10" s="101"/>
      <c r="U10" s="99"/>
      <c r="V10" s="98">
        <v>18.14123</v>
      </c>
      <c r="W10" s="101">
        <v>19.191960000000002</v>
      </c>
      <c r="X10" s="101">
        <v>24.425360000000001</v>
      </c>
      <c r="Y10" s="99">
        <v>1.0612699999999999</v>
      </c>
      <c r="Z10" s="100"/>
      <c r="AA10" s="98"/>
      <c r="AB10" s="99">
        <v>17.295719999999999</v>
      </c>
      <c r="AC10" s="98"/>
      <c r="AD10" s="101"/>
      <c r="AE10" s="101"/>
      <c r="AF10" s="101"/>
      <c r="AG10" s="101">
        <v>12.23925</v>
      </c>
      <c r="AH10" s="101">
        <v>24.4617</v>
      </c>
      <c r="AI10" s="99">
        <v>10.27692</v>
      </c>
      <c r="AJ10" s="100"/>
      <c r="AK10" s="100"/>
      <c r="AL10" s="100">
        <v>179.37322</v>
      </c>
      <c r="AM10" s="98">
        <v>217.12262999999999</v>
      </c>
      <c r="AN10" s="99">
        <v>7.9327300000000003</v>
      </c>
      <c r="AO10" s="98"/>
      <c r="AP10" s="99"/>
      <c r="AQ10" s="100"/>
      <c r="AR10" s="98"/>
      <c r="AS10" s="99"/>
      <c r="AT10" s="100"/>
      <c r="AU10" s="100"/>
      <c r="AV10" s="100"/>
      <c r="AW10" s="98"/>
      <c r="AX10" s="101"/>
      <c r="AY10" s="99">
        <v>286.56643000000003</v>
      </c>
      <c r="AZ10" s="98"/>
      <c r="BA10" s="101"/>
      <c r="BB10" s="101"/>
      <c r="BC10" s="101"/>
      <c r="BD10" s="101"/>
      <c r="BE10" s="101"/>
      <c r="BF10" s="101"/>
      <c r="BG10" s="99"/>
      <c r="BH10" s="100"/>
      <c r="BI10" s="98"/>
      <c r="BJ10" s="101"/>
      <c r="BK10" s="99"/>
      <c r="BL10" s="98">
        <v>167.61232000000001</v>
      </c>
      <c r="BM10" s="101">
        <v>166.56063</v>
      </c>
      <c r="BN10" s="101">
        <v>168.58996999999999</v>
      </c>
      <c r="BO10" s="101"/>
      <c r="BP10" s="101"/>
      <c r="BQ10" s="101"/>
      <c r="BR10" s="101"/>
      <c r="BS10" s="101">
        <v>539.63779</v>
      </c>
      <c r="BT10" s="101"/>
      <c r="BU10" s="101">
        <v>110.49702000000001</v>
      </c>
      <c r="BV10" s="101">
        <v>206.49456000000001</v>
      </c>
      <c r="BW10" s="101">
        <v>206.11548999999999</v>
      </c>
      <c r="BX10" s="101">
        <v>205.99002999999999</v>
      </c>
      <c r="BY10" s="99"/>
      <c r="BZ10" s="98">
        <v>17.41583</v>
      </c>
      <c r="CA10" s="99">
        <v>44.053669999999997</v>
      </c>
      <c r="CB10" s="98"/>
      <c r="CC10" s="101"/>
      <c r="CD10" s="101"/>
      <c r="CE10" s="101"/>
      <c r="CF10" s="101"/>
      <c r="CG10" s="101">
        <v>118.14735</v>
      </c>
      <c r="CH10" s="101">
        <v>47.905140000000003</v>
      </c>
      <c r="CI10" s="101">
        <v>53.710120000000003</v>
      </c>
      <c r="CJ10" s="101"/>
      <c r="CK10" s="101"/>
      <c r="CL10" s="101"/>
      <c r="CM10" s="99">
        <v>191.19621000000001</v>
      </c>
      <c r="CN10" s="98">
        <v>180.55348000000001</v>
      </c>
      <c r="CO10" s="101">
        <v>180.52450999999999</v>
      </c>
      <c r="CP10" s="101">
        <v>181.33356000000001</v>
      </c>
      <c r="CQ10" s="99">
        <v>181.02912000000001</v>
      </c>
      <c r="CR10" s="98"/>
      <c r="CS10" s="99">
        <v>297.29741999999999</v>
      </c>
      <c r="CT10" s="98"/>
      <c r="CU10" s="101"/>
      <c r="CV10" s="102"/>
      <c r="CW10" s="98"/>
      <c r="CX10" s="101">
        <v>6282.8228600000002</v>
      </c>
      <c r="CY10" s="101"/>
      <c r="CZ10" s="99"/>
      <c r="DA10" s="98"/>
      <c r="DB10" s="101"/>
      <c r="DC10" s="101"/>
      <c r="DD10" s="101"/>
      <c r="DE10" s="101"/>
      <c r="DF10" s="101"/>
      <c r="DG10" s="101"/>
      <c r="DH10" s="101"/>
      <c r="DI10" s="101"/>
      <c r="DJ10" s="101"/>
      <c r="DK10" s="101"/>
      <c r="DL10" s="99"/>
      <c r="DM10" s="103"/>
      <c r="DN10" s="104"/>
      <c r="DO10" s="104"/>
      <c r="DP10" s="105" t="s">
        <v>1211</v>
      </c>
      <c r="DQ10" s="98">
        <v>4188.1544000000004</v>
      </c>
      <c r="DR10" s="101">
        <v>1750.3124</v>
      </c>
      <c r="DS10" s="101">
        <v>1750.3124</v>
      </c>
      <c r="DT10" s="99"/>
      <c r="DU10" s="100"/>
      <c r="DV10" s="98"/>
      <c r="DW10" s="101"/>
      <c r="DX10" s="101"/>
      <c r="DY10" s="101"/>
      <c r="DZ10" s="101"/>
      <c r="EA10" s="102">
        <v>6213.1363000000001</v>
      </c>
      <c r="EB10" s="1"/>
      <c r="EC10" s="100"/>
      <c r="ED10" s="100"/>
      <c r="EE10" s="100"/>
      <c r="EF10" s="100"/>
      <c r="EG10" s="100"/>
      <c r="EH10" s="100"/>
      <c r="EI10" s="100"/>
      <c r="EJ10" s="98"/>
      <c r="EK10" s="99"/>
      <c r="EL10" s="100"/>
      <c r="EM10" s="100"/>
      <c r="EN10" s="100"/>
      <c r="EO10" s="100"/>
      <c r="EP10" s="100"/>
      <c r="EQ10" s="100"/>
      <c r="ER10" s="100"/>
      <c r="ES10" s="100"/>
      <c r="ET10" s="100"/>
      <c r="EU10" s="100"/>
      <c r="EV10" s="100"/>
      <c r="EW10" s="100"/>
      <c r="EX10" s="98"/>
      <c r="EY10" s="101"/>
      <c r="EZ10" s="101"/>
      <c r="FA10" s="99"/>
      <c r="FB10" s="100"/>
      <c r="FC10" s="100"/>
      <c r="FD10" s="100"/>
      <c r="FE10" s="100"/>
      <c r="FF10" s="100"/>
      <c r="FG10" s="100"/>
      <c r="FH10" s="100"/>
      <c r="FI10" s="98"/>
      <c r="FJ10" s="101"/>
      <c r="FK10" s="101"/>
      <c r="FL10" s="99"/>
      <c r="FM10" s="100"/>
      <c r="FN10" s="98"/>
      <c r="FO10" s="99"/>
      <c r="FP10" s="98"/>
      <c r="FQ10" s="101"/>
      <c r="FR10" s="101"/>
      <c r="FS10" s="101"/>
      <c r="FT10" s="99"/>
      <c r="FU10" s="98"/>
      <c r="FV10" s="99"/>
      <c r="FW10" s="98"/>
      <c r="FX10" s="101"/>
      <c r="FY10" s="101"/>
      <c r="FZ10" s="99"/>
      <c r="GA10" s="100"/>
      <c r="GB10" s="100"/>
      <c r="GC10" s="98"/>
      <c r="GD10" s="101"/>
      <c r="GE10" s="101"/>
      <c r="GF10" s="101"/>
      <c r="GG10" s="99"/>
      <c r="GH10" s="100"/>
      <c r="GI10" s="98"/>
      <c r="GJ10" s="99"/>
      <c r="GK10" s="1"/>
      <c r="GL10" s="100"/>
      <c r="GM10" s="98"/>
      <c r="GN10" s="99"/>
      <c r="GO10" s="98"/>
      <c r="GP10" s="99"/>
      <c r="GQ10" s="100"/>
      <c r="GR10" s="100"/>
      <c r="GS10" s="100"/>
      <c r="GT10" s="1"/>
      <c r="GU10" s="100"/>
      <c r="GV10" s="100"/>
      <c r="GW10" s="100"/>
      <c r="GX10" s="100"/>
      <c r="GY10" s="100"/>
      <c r="GZ10" s="100"/>
      <c r="HA10" s="100"/>
      <c r="HB10" s="98"/>
      <c r="HC10" s="99"/>
      <c r="HD10" s="1"/>
      <c r="HE10" s="98">
        <v>4188.1544000000004</v>
      </c>
      <c r="HF10" s="101">
        <v>4126.3958499999999</v>
      </c>
      <c r="HG10" s="99">
        <v>519.23857999999996</v>
      </c>
    </row>
    <row r="11" spans="1:215" x14ac:dyDescent="0.25">
      <c r="A11" s="1"/>
      <c r="B11" s="97" t="s">
        <v>630</v>
      </c>
      <c r="C11" s="98"/>
      <c r="D11" s="99"/>
      <c r="E11" s="100"/>
      <c r="F11" s="98"/>
      <c r="G11" s="101"/>
      <c r="H11" s="101">
        <v>8.8258700000000001</v>
      </c>
      <c r="I11" s="99">
        <v>8.5166900000000005</v>
      </c>
      <c r="J11" s="98"/>
      <c r="K11" s="99"/>
      <c r="L11" s="98">
        <v>88.059200000000004</v>
      </c>
      <c r="M11" s="99"/>
      <c r="N11" s="98"/>
      <c r="O11" s="101"/>
      <c r="P11" s="101"/>
      <c r="Q11" s="101"/>
      <c r="R11" s="101"/>
      <c r="S11" s="101"/>
      <c r="T11" s="101"/>
      <c r="U11" s="99"/>
      <c r="V11" s="98">
        <v>18.14123</v>
      </c>
      <c r="W11" s="101">
        <v>19.191960000000002</v>
      </c>
      <c r="X11" s="101">
        <v>24.425360000000001</v>
      </c>
      <c r="Y11" s="99">
        <v>1.0612699999999999</v>
      </c>
      <c r="Z11" s="100"/>
      <c r="AA11" s="98"/>
      <c r="AB11" s="99">
        <v>17.295719999999999</v>
      </c>
      <c r="AC11" s="98"/>
      <c r="AD11" s="101"/>
      <c r="AE11" s="101"/>
      <c r="AF11" s="101"/>
      <c r="AG11" s="101">
        <v>12.23925</v>
      </c>
      <c r="AH11" s="101">
        <v>24.4617</v>
      </c>
      <c r="AI11" s="99">
        <v>10.27692</v>
      </c>
      <c r="AJ11" s="100"/>
      <c r="AK11" s="100"/>
      <c r="AL11" s="100">
        <v>179.37322</v>
      </c>
      <c r="AM11" s="98">
        <v>217.12262999999999</v>
      </c>
      <c r="AN11" s="99">
        <v>7.9327300000000003</v>
      </c>
      <c r="AO11" s="98"/>
      <c r="AP11" s="99"/>
      <c r="AQ11" s="100"/>
      <c r="AR11" s="98"/>
      <c r="AS11" s="99"/>
      <c r="AT11" s="100"/>
      <c r="AU11" s="100"/>
      <c r="AV11" s="100"/>
      <c r="AW11" s="98"/>
      <c r="AX11" s="101"/>
      <c r="AY11" s="99">
        <v>286.56643000000003</v>
      </c>
      <c r="AZ11" s="98"/>
      <c r="BA11" s="101"/>
      <c r="BB11" s="101"/>
      <c r="BC11" s="101"/>
      <c r="BD11" s="101"/>
      <c r="BE11" s="101"/>
      <c r="BF11" s="101"/>
      <c r="BG11" s="99"/>
      <c r="BH11" s="100"/>
      <c r="BI11" s="98"/>
      <c r="BJ11" s="101"/>
      <c r="BK11" s="99"/>
      <c r="BL11" s="98">
        <v>167.61232000000001</v>
      </c>
      <c r="BM11" s="101">
        <v>166.56063</v>
      </c>
      <c r="BN11" s="101">
        <v>168.58996999999999</v>
      </c>
      <c r="BO11" s="101"/>
      <c r="BP11" s="101"/>
      <c r="BQ11" s="101"/>
      <c r="BR11" s="101"/>
      <c r="BS11" s="101">
        <v>539.63779</v>
      </c>
      <c r="BT11" s="101"/>
      <c r="BU11" s="101">
        <v>110.49702000000001</v>
      </c>
      <c r="BV11" s="101">
        <v>206.49456000000001</v>
      </c>
      <c r="BW11" s="101">
        <v>206.11548999999999</v>
      </c>
      <c r="BX11" s="101">
        <v>205.99002999999999</v>
      </c>
      <c r="BY11" s="99"/>
      <c r="BZ11" s="98">
        <v>17.41583</v>
      </c>
      <c r="CA11" s="99">
        <v>44.053669999999997</v>
      </c>
      <c r="CB11" s="98"/>
      <c r="CC11" s="101"/>
      <c r="CD11" s="101"/>
      <c r="CE11" s="101"/>
      <c r="CF11" s="101"/>
      <c r="CG11" s="101">
        <v>118.14735</v>
      </c>
      <c r="CH11" s="101">
        <v>47.905140000000003</v>
      </c>
      <c r="CI11" s="101">
        <v>53.710120000000003</v>
      </c>
      <c r="CJ11" s="101"/>
      <c r="CK11" s="101"/>
      <c r="CL11" s="101"/>
      <c r="CM11" s="99">
        <v>191.19621000000001</v>
      </c>
      <c r="CN11" s="98">
        <v>180.55348000000001</v>
      </c>
      <c r="CO11" s="101">
        <v>180.52450999999999</v>
      </c>
      <c r="CP11" s="101">
        <v>181.33356000000001</v>
      </c>
      <c r="CQ11" s="99">
        <v>181.02912000000001</v>
      </c>
      <c r="CR11" s="98"/>
      <c r="CS11" s="99">
        <v>297.29741999999999</v>
      </c>
      <c r="CT11" s="98"/>
      <c r="CU11" s="101"/>
      <c r="CV11" s="102"/>
      <c r="CW11" s="98"/>
      <c r="CX11" s="101">
        <v>6342.7577499999998</v>
      </c>
      <c r="CY11" s="101"/>
      <c r="CZ11" s="99"/>
      <c r="DA11" s="98"/>
      <c r="DB11" s="101"/>
      <c r="DC11" s="101"/>
      <c r="DD11" s="101"/>
      <c r="DE11" s="101"/>
      <c r="DF11" s="101"/>
      <c r="DG11" s="101"/>
      <c r="DH11" s="101"/>
      <c r="DI11" s="101"/>
      <c r="DJ11" s="101"/>
      <c r="DK11" s="101"/>
      <c r="DL11" s="99"/>
      <c r="DM11" s="103"/>
      <c r="DN11" s="104"/>
      <c r="DO11" s="104"/>
      <c r="DP11" s="105" t="s">
        <v>1211</v>
      </c>
      <c r="DQ11" s="98">
        <v>4188.1544000000004</v>
      </c>
      <c r="DR11" s="101">
        <v>1750.3124</v>
      </c>
      <c r="DS11" s="101">
        <v>1750.3124</v>
      </c>
      <c r="DT11" s="99"/>
      <c r="DU11" s="100"/>
      <c r="DV11" s="98"/>
      <c r="DW11" s="101"/>
      <c r="DX11" s="101"/>
      <c r="DY11" s="101"/>
      <c r="DZ11" s="101"/>
      <c r="EA11" s="102">
        <v>6273.0717699999996</v>
      </c>
      <c r="EB11" s="1"/>
      <c r="EC11" s="100"/>
      <c r="ED11" s="100"/>
      <c r="EE11" s="100"/>
      <c r="EF11" s="100"/>
      <c r="EG11" s="100"/>
      <c r="EH11" s="100"/>
      <c r="EI11" s="100"/>
      <c r="EJ11" s="98"/>
      <c r="EK11" s="99"/>
      <c r="EL11" s="100"/>
      <c r="EM11" s="100"/>
      <c r="EN11" s="100"/>
      <c r="EO11" s="100"/>
      <c r="EP11" s="100"/>
      <c r="EQ11" s="100"/>
      <c r="ER11" s="100"/>
      <c r="ES11" s="100"/>
      <c r="ET11" s="100"/>
      <c r="EU11" s="100"/>
      <c r="EV11" s="100"/>
      <c r="EW11" s="100"/>
      <c r="EX11" s="98"/>
      <c r="EY11" s="101"/>
      <c r="EZ11" s="101"/>
      <c r="FA11" s="99"/>
      <c r="FB11" s="100"/>
      <c r="FC11" s="100"/>
      <c r="FD11" s="100"/>
      <c r="FE11" s="100"/>
      <c r="FF11" s="100"/>
      <c r="FG11" s="100"/>
      <c r="FH11" s="100"/>
      <c r="FI11" s="98"/>
      <c r="FJ11" s="101"/>
      <c r="FK11" s="101"/>
      <c r="FL11" s="99"/>
      <c r="FM11" s="100"/>
      <c r="FN11" s="98"/>
      <c r="FO11" s="99"/>
      <c r="FP11" s="98"/>
      <c r="FQ11" s="101"/>
      <c r="FR11" s="101"/>
      <c r="FS11" s="101"/>
      <c r="FT11" s="99"/>
      <c r="FU11" s="98"/>
      <c r="FV11" s="99"/>
      <c r="FW11" s="98"/>
      <c r="FX11" s="101"/>
      <c r="FY11" s="101"/>
      <c r="FZ11" s="99"/>
      <c r="GA11" s="100"/>
      <c r="GB11" s="100"/>
      <c r="GC11" s="98"/>
      <c r="GD11" s="101"/>
      <c r="GE11" s="101"/>
      <c r="GF11" s="101"/>
      <c r="GG11" s="99"/>
      <c r="GH11" s="100"/>
      <c r="GI11" s="98"/>
      <c r="GJ11" s="99"/>
      <c r="GK11" s="1"/>
      <c r="GL11" s="100"/>
      <c r="GM11" s="98"/>
      <c r="GN11" s="99"/>
      <c r="GO11" s="98"/>
      <c r="GP11" s="99"/>
      <c r="GQ11" s="100"/>
      <c r="GR11" s="100"/>
      <c r="GS11" s="100"/>
      <c r="GT11" s="1"/>
      <c r="GU11" s="100"/>
      <c r="GV11" s="100"/>
      <c r="GW11" s="100"/>
      <c r="GX11" s="100"/>
      <c r="GY11" s="100"/>
      <c r="GZ11" s="100"/>
      <c r="HA11" s="100"/>
      <c r="HB11" s="98"/>
      <c r="HC11" s="99"/>
      <c r="HD11" s="1"/>
      <c r="HE11" s="98">
        <v>4188.1544000000004</v>
      </c>
      <c r="HF11" s="101">
        <v>4126.3958499999999</v>
      </c>
      <c r="HG11" s="99">
        <v>519.23857999999996</v>
      </c>
    </row>
    <row r="12" spans="1:215" x14ac:dyDescent="0.25">
      <c r="A12" s="1"/>
      <c r="B12" s="97" t="s">
        <v>631</v>
      </c>
      <c r="C12" s="98"/>
      <c r="D12" s="99"/>
      <c r="E12" s="100"/>
      <c r="F12" s="98"/>
      <c r="G12" s="101"/>
      <c r="H12" s="101">
        <v>8.8258700000000001</v>
      </c>
      <c r="I12" s="99">
        <v>8.5166900000000005</v>
      </c>
      <c r="J12" s="98"/>
      <c r="K12" s="99"/>
      <c r="L12" s="98">
        <v>88.059200000000004</v>
      </c>
      <c r="M12" s="99"/>
      <c r="N12" s="98"/>
      <c r="O12" s="101"/>
      <c r="P12" s="101"/>
      <c r="Q12" s="101"/>
      <c r="R12" s="101"/>
      <c r="S12" s="101"/>
      <c r="T12" s="101"/>
      <c r="U12" s="99"/>
      <c r="V12" s="98">
        <v>18.14123</v>
      </c>
      <c r="W12" s="101">
        <v>19.191960000000002</v>
      </c>
      <c r="X12" s="101">
        <v>24.425360000000001</v>
      </c>
      <c r="Y12" s="99">
        <v>1.0612699999999999</v>
      </c>
      <c r="Z12" s="100"/>
      <c r="AA12" s="98"/>
      <c r="AB12" s="99">
        <v>17.295719999999999</v>
      </c>
      <c r="AC12" s="98"/>
      <c r="AD12" s="101"/>
      <c r="AE12" s="101"/>
      <c r="AF12" s="101"/>
      <c r="AG12" s="101">
        <v>12.23925</v>
      </c>
      <c r="AH12" s="101">
        <v>24.4617</v>
      </c>
      <c r="AI12" s="99">
        <v>10.27692</v>
      </c>
      <c r="AJ12" s="100"/>
      <c r="AK12" s="100"/>
      <c r="AL12" s="100">
        <v>179.37322</v>
      </c>
      <c r="AM12" s="98">
        <v>217.12262999999999</v>
      </c>
      <c r="AN12" s="99">
        <v>7.9327300000000003</v>
      </c>
      <c r="AO12" s="98"/>
      <c r="AP12" s="99"/>
      <c r="AQ12" s="100"/>
      <c r="AR12" s="98"/>
      <c r="AS12" s="99"/>
      <c r="AT12" s="100"/>
      <c r="AU12" s="100"/>
      <c r="AV12" s="100"/>
      <c r="AW12" s="98"/>
      <c r="AX12" s="101"/>
      <c r="AY12" s="99">
        <v>286.56643000000003</v>
      </c>
      <c r="AZ12" s="98"/>
      <c r="BA12" s="101"/>
      <c r="BB12" s="101"/>
      <c r="BC12" s="101"/>
      <c r="BD12" s="101"/>
      <c r="BE12" s="101"/>
      <c r="BF12" s="101"/>
      <c r="BG12" s="99"/>
      <c r="BH12" s="100"/>
      <c r="BI12" s="98">
        <v>25</v>
      </c>
      <c r="BJ12" s="101"/>
      <c r="BK12" s="99"/>
      <c r="BL12" s="98">
        <v>167.61232000000001</v>
      </c>
      <c r="BM12" s="101">
        <v>166.56063</v>
      </c>
      <c r="BN12" s="101">
        <v>168.58996999999999</v>
      </c>
      <c r="BO12" s="101"/>
      <c r="BP12" s="101"/>
      <c r="BQ12" s="101"/>
      <c r="BR12" s="101"/>
      <c r="BS12" s="101">
        <v>539.63779</v>
      </c>
      <c r="BT12" s="101"/>
      <c r="BU12" s="101">
        <v>110.49702000000001</v>
      </c>
      <c r="BV12" s="101">
        <v>206.49456000000001</v>
      </c>
      <c r="BW12" s="101">
        <v>206.11548999999999</v>
      </c>
      <c r="BX12" s="101">
        <v>205.99002999999999</v>
      </c>
      <c r="BY12" s="99"/>
      <c r="BZ12" s="98">
        <v>17.41583</v>
      </c>
      <c r="CA12" s="99">
        <v>44.053669999999997</v>
      </c>
      <c r="CB12" s="98"/>
      <c r="CC12" s="101"/>
      <c r="CD12" s="101"/>
      <c r="CE12" s="101"/>
      <c r="CF12" s="101"/>
      <c r="CG12" s="101">
        <v>118.14735</v>
      </c>
      <c r="CH12" s="101">
        <v>47.905140000000003</v>
      </c>
      <c r="CI12" s="101">
        <v>53.710120000000003</v>
      </c>
      <c r="CJ12" s="101"/>
      <c r="CK12" s="101"/>
      <c r="CL12" s="101"/>
      <c r="CM12" s="99">
        <v>191.19621000000001</v>
      </c>
      <c r="CN12" s="98">
        <v>180.55348000000001</v>
      </c>
      <c r="CO12" s="101">
        <v>180.52450999999999</v>
      </c>
      <c r="CP12" s="101">
        <v>181.33356000000001</v>
      </c>
      <c r="CQ12" s="99">
        <v>181.02912000000001</v>
      </c>
      <c r="CR12" s="98"/>
      <c r="CS12" s="99">
        <v>297.29741999999999</v>
      </c>
      <c r="CT12" s="98"/>
      <c r="CU12" s="101"/>
      <c r="CV12" s="102"/>
      <c r="CW12" s="98"/>
      <c r="CX12" s="101">
        <v>6307.0406499999999</v>
      </c>
      <c r="CY12" s="101"/>
      <c r="CZ12" s="99"/>
      <c r="DA12" s="98"/>
      <c r="DB12" s="101"/>
      <c r="DC12" s="101"/>
      <c r="DD12" s="101"/>
      <c r="DE12" s="101"/>
      <c r="DF12" s="101"/>
      <c r="DG12" s="101"/>
      <c r="DH12" s="101"/>
      <c r="DI12" s="101"/>
      <c r="DJ12" s="101"/>
      <c r="DK12" s="101"/>
      <c r="DL12" s="99"/>
      <c r="DM12" s="103"/>
      <c r="DN12" s="104"/>
      <c r="DO12" s="104"/>
      <c r="DP12" s="105" t="s">
        <v>1211</v>
      </c>
      <c r="DQ12" s="98">
        <v>4213.1544000000004</v>
      </c>
      <c r="DR12" s="101">
        <v>1775.3124</v>
      </c>
      <c r="DS12" s="101">
        <v>1775.3124</v>
      </c>
      <c r="DT12" s="99"/>
      <c r="DU12" s="100"/>
      <c r="DV12" s="98"/>
      <c r="DW12" s="101"/>
      <c r="DX12" s="101"/>
      <c r="DY12" s="101"/>
      <c r="DZ12" s="101"/>
      <c r="EA12" s="102">
        <v>6237.4605000000001</v>
      </c>
      <c r="EB12" s="1"/>
      <c r="EC12" s="100"/>
      <c r="ED12" s="100"/>
      <c r="EE12" s="100"/>
      <c r="EF12" s="100"/>
      <c r="EG12" s="100"/>
      <c r="EH12" s="100"/>
      <c r="EI12" s="100"/>
      <c r="EJ12" s="98"/>
      <c r="EK12" s="99"/>
      <c r="EL12" s="100"/>
      <c r="EM12" s="100"/>
      <c r="EN12" s="100"/>
      <c r="EO12" s="100"/>
      <c r="EP12" s="100"/>
      <c r="EQ12" s="100"/>
      <c r="ER12" s="100"/>
      <c r="ES12" s="100"/>
      <c r="ET12" s="100"/>
      <c r="EU12" s="100"/>
      <c r="EV12" s="100"/>
      <c r="EW12" s="100"/>
      <c r="EX12" s="98"/>
      <c r="EY12" s="101"/>
      <c r="EZ12" s="101"/>
      <c r="FA12" s="99"/>
      <c r="FB12" s="100"/>
      <c r="FC12" s="100"/>
      <c r="FD12" s="100"/>
      <c r="FE12" s="100"/>
      <c r="FF12" s="100"/>
      <c r="FG12" s="100"/>
      <c r="FH12" s="100"/>
      <c r="FI12" s="98"/>
      <c r="FJ12" s="101"/>
      <c r="FK12" s="101"/>
      <c r="FL12" s="99"/>
      <c r="FM12" s="100"/>
      <c r="FN12" s="98"/>
      <c r="FO12" s="99"/>
      <c r="FP12" s="98"/>
      <c r="FQ12" s="101"/>
      <c r="FR12" s="101"/>
      <c r="FS12" s="101"/>
      <c r="FT12" s="99"/>
      <c r="FU12" s="98"/>
      <c r="FV12" s="99"/>
      <c r="FW12" s="98"/>
      <c r="FX12" s="101"/>
      <c r="FY12" s="101"/>
      <c r="FZ12" s="99"/>
      <c r="GA12" s="100"/>
      <c r="GB12" s="100"/>
      <c r="GC12" s="98"/>
      <c r="GD12" s="101"/>
      <c r="GE12" s="101"/>
      <c r="GF12" s="101"/>
      <c r="GG12" s="99"/>
      <c r="GH12" s="100"/>
      <c r="GI12" s="98"/>
      <c r="GJ12" s="99"/>
      <c r="GK12" s="1"/>
      <c r="GL12" s="100"/>
      <c r="GM12" s="98"/>
      <c r="GN12" s="99"/>
      <c r="GO12" s="98"/>
      <c r="GP12" s="99"/>
      <c r="GQ12" s="100"/>
      <c r="GR12" s="100"/>
      <c r="GS12" s="100"/>
      <c r="GT12" s="1"/>
      <c r="GU12" s="100"/>
      <c r="GV12" s="100"/>
      <c r="GW12" s="100"/>
      <c r="GX12" s="100"/>
      <c r="GY12" s="100"/>
      <c r="GZ12" s="100"/>
      <c r="HA12" s="100"/>
      <c r="HB12" s="98"/>
      <c r="HC12" s="99"/>
      <c r="HD12" s="1"/>
      <c r="HE12" s="98">
        <v>4213.1544000000004</v>
      </c>
      <c r="HF12" s="101">
        <v>4151.3958499999999</v>
      </c>
      <c r="HG12" s="99">
        <v>519.23857999999996</v>
      </c>
    </row>
    <row r="13" spans="1:215" x14ac:dyDescent="0.25">
      <c r="A13" s="1"/>
      <c r="B13" s="97" t="s">
        <v>632</v>
      </c>
      <c r="C13" s="98"/>
      <c r="D13" s="99"/>
      <c r="E13" s="100"/>
      <c r="F13" s="98"/>
      <c r="G13" s="101"/>
      <c r="H13" s="101">
        <v>8.8258700000000001</v>
      </c>
      <c r="I13" s="99">
        <v>8.5166900000000005</v>
      </c>
      <c r="J13" s="98"/>
      <c r="K13" s="99"/>
      <c r="L13" s="98">
        <v>88.059200000000004</v>
      </c>
      <c r="M13" s="99"/>
      <c r="N13" s="98"/>
      <c r="O13" s="101"/>
      <c r="P13" s="101"/>
      <c r="Q13" s="101"/>
      <c r="R13" s="101"/>
      <c r="S13" s="101"/>
      <c r="T13" s="101"/>
      <c r="U13" s="99"/>
      <c r="V13" s="98">
        <v>18.14123</v>
      </c>
      <c r="W13" s="101">
        <v>19.191960000000002</v>
      </c>
      <c r="X13" s="101">
        <v>24.425360000000001</v>
      </c>
      <c r="Y13" s="99">
        <v>1.0612699999999999</v>
      </c>
      <c r="Z13" s="100"/>
      <c r="AA13" s="98"/>
      <c r="AB13" s="99">
        <v>17.295719999999999</v>
      </c>
      <c r="AC13" s="98"/>
      <c r="AD13" s="101"/>
      <c r="AE13" s="101"/>
      <c r="AF13" s="101"/>
      <c r="AG13" s="101">
        <v>12.23925</v>
      </c>
      <c r="AH13" s="101">
        <v>24.4617</v>
      </c>
      <c r="AI13" s="99">
        <v>10.27692</v>
      </c>
      <c r="AJ13" s="100"/>
      <c r="AK13" s="100"/>
      <c r="AL13" s="100">
        <v>179.37322</v>
      </c>
      <c r="AM13" s="98">
        <v>217.12262999999999</v>
      </c>
      <c r="AN13" s="99">
        <v>7.9327300000000003</v>
      </c>
      <c r="AO13" s="98"/>
      <c r="AP13" s="99"/>
      <c r="AQ13" s="100"/>
      <c r="AR13" s="98"/>
      <c r="AS13" s="99"/>
      <c r="AT13" s="100"/>
      <c r="AU13" s="100"/>
      <c r="AV13" s="100"/>
      <c r="AW13" s="98"/>
      <c r="AX13" s="101"/>
      <c r="AY13" s="99">
        <v>286.56643000000003</v>
      </c>
      <c r="AZ13" s="98"/>
      <c r="BA13" s="101"/>
      <c r="BB13" s="101"/>
      <c r="BC13" s="101"/>
      <c r="BD13" s="101"/>
      <c r="BE13" s="101"/>
      <c r="BF13" s="101"/>
      <c r="BG13" s="99"/>
      <c r="BH13" s="100"/>
      <c r="BI13" s="98">
        <v>25</v>
      </c>
      <c r="BJ13" s="101"/>
      <c r="BK13" s="99"/>
      <c r="BL13" s="98">
        <v>167.61232000000001</v>
      </c>
      <c r="BM13" s="101">
        <v>166.56063</v>
      </c>
      <c r="BN13" s="101">
        <v>168.58996999999999</v>
      </c>
      <c r="BO13" s="101"/>
      <c r="BP13" s="101"/>
      <c r="BQ13" s="101"/>
      <c r="BR13" s="101"/>
      <c r="BS13" s="101">
        <v>539.63779</v>
      </c>
      <c r="BT13" s="101"/>
      <c r="BU13" s="101">
        <v>110.49702000000001</v>
      </c>
      <c r="BV13" s="101">
        <v>206.49456000000001</v>
      </c>
      <c r="BW13" s="101">
        <v>206.11548999999999</v>
      </c>
      <c r="BX13" s="101">
        <v>205.99002999999999</v>
      </c>
      <c r="BY13" s="99"/>
      <c r="BZ13" s="98">
        <v>17.41583</v>
      </c>
      <c r="CA13" s="99">
        <v>44.053669999999997</v>
      </c>
      <c r="CB13" s="98"/>
      <c r="CC13" s="101"/>
      <c r="CD13" s="101"/>
      <c r="CE13" s="101"/>
      <c r="CF13" s="101"/>
      <c r="CG13" s="101">
        <v>118.14735</v>
      </c>
      <c r="CH13" s="101">
        <v>47.905140000000003</v>
      </c>
      <c r="CI13" s="101">
        <v>53.710120000000003</v>
      </c>
      <c r="CJ13" s="101"/>
      <c r="CK13" s="101"/>
      <c r="CL13" s="101"/>
      <c r="CM13" s="99">
        <v>191.19621000000001</v>
      </c>
      <c r="CN13" s="98">
        <v>180.55348000000001</v>
      </c>
      <c r="CO13" s="101">
        <v>180.52450999999999</v>
      </c>
      <c r="CP13" s="101">
        <v>181.33356000000001</v>
      </c>
      <c r="CQ13" s="99">
        <v>181.02912000000001</v>
      </c>
      <c r="CR13" s="98"/>
      <c r="CS13" s="99">
        <v>297.29741999999999</v>
      </c>
      <c r="CT13" s="98"/>
      <c r="CU13" s="101"/>
      <c r="CV13" s="102"/>
      <c r="CW13" s="98"/>
      <c r="CX13" s="101">
        <v>6323.3017600000003</v>
      </c>
      <c r="CY13" s="101"/>
      <c r="CZ13" s="99"/>
      <c r="DA13" s="98"/>
      <c r="DB13" s="101"/>
      <c r="DC13" s="101"/>
      <c r="DD13" s="101"/>
      <c r="DE13" s="101"/>
      <c r="DF13" s="101"/>
      <c r="DG13" s="101"/>
      <c r="DH13" s="101"/>
      <c r="DI13" s="101"/>
      <c r="DJ13" s="101"/>
      <c r="DK13" s="101"/>
      <c r="DL13" s="99"/>
      <c r="DM13" s="103"/>
      <c r="DN13" s="104"/>
      <c r="DO13" s="104"/>
      <c r="DP13" s="105" t="s">
        <v>1211</v>
      </c>
      <c r="DQ13" s="98">
        <v>4213.1544000000004</v>
      </c>
      <c r="DR13" s="101">
        <v>1775.3124</v>
      </c>
      <c r="DS13" s="101">
        <v>1775.3124</v>
      </c>
      <c r="DT13" s="99"/>
      <c r="DU13" s="100"/>
      <c r="DV13" s="98"/>
      <c r="DW13" s="101"/>
      <c r="DX13" s="101"/>
      <c r="DY13" s="101"/>
      <c r="DZ13" s="101"/>
      <c r="EA13" s="102">
        <v>6253.6234599999998</v>
      </c>
      <c r="EB13" s="1"/>
      <c r="EC13" s="100"/>
      <c r="ED13" s="100"/>
      <c r="EE13" s="100"/>
      <c r="EF13" s="100"/>
      <c r="EG13" s="100"/>
      <c r="EH13" s="100"/>
      <c r="EI13" s="100"/>
      <c r="EJ13" s="98"/>
      <c r="EK13" s="99"/>
      <c r="EL13" s="100"/>
      <c r="EM13" s="100"/>
      <c r="EN13" s="100"/>
      <c r="EO13" s="100"/>
      <c r="EP13" s="100"/>
      <c r="EQ13" s="100"/>
      <c r="ER13" s="100"/>
      <c r="ES13" s="100"/>
      <c r="ET13" s="100"/>
      <c r="EU13" s="100"/>
      <c r="EV13" s="100"/>
      <c r="EW13" s="100"/>
      <c r="EX13" s="98"/>
      <c r="EY13" s="101"/>
      <c r="EZ13" s="101"/>
      <c r="FA13" s="99"/>
      <c r="FB13" s="100"/>
      <c r="FC13" s="100"/>
      <c r="FD13" s="100"/>
      <c r="FE13" s="100"/>
      <c r="FF13" s="100"/>
      <c r="FG13" s="100"/>
      <c r="FH13" s="100"/>
      <c r="FI13" s="98"/>
      <c r="FJ13" s="101"/>
      <c r="FK13" s="101"/>
      <c r="FL13" s="99"/>
      <c r="FM13" s="100"/>
      <c r="FN13" s="98"/>
      <c r="FO13" s="99"/>
      <c r="FP13" s="98"/>
      <c r="FQ13" s="101"/>
      <c r="FR13" s="101"/>
      <c r="FS13" s="101"/>
      <c r="FT13" s="99"/>
      <c r="FU13" s="98"/>
      <c r="FV13" s="99"/>
      <c r="FW13" s="98"/>
      <c r="FX13" s="101"/>
      <c r="FY13" s="101"/>
      <c r="FZ13" s="99"/>
      <c r="GA13" s="100"/>
      <c r="GB13" s="100"/>
      <c r="GC13" s="98"/>
      <c r="GD13" s="101"/>
      <c r="GE13" s="101"/>
      <c r="GF13" s="101"/>
      <c r="GG13" s="99"/>
      <c r="GH13" s="100"/>
      <c r="GI13" s="98"/>
      <c r="GJ13" s="99"/>
      <c r="GK13" s="1"/>
      <c r="GL13" s="100"/>
      <c r="GM13" s="98"/>
      <c r="GN13" s="99"/>
      <c r="GO13" s="98"/>
      <c r="GP13" s="99"/>
      <c r="GQ13" s="100"/>
      <c r="GR13" s="100"/>
      <c r="GS13" s="100"/>
      <c r="GT13" s="1"/>
      <c r="GU13" s="100"/>
      <c r="GV13" s="100"/>
      <c r="GW13" s="100"/>
      <c r="GX13" s="100"/>
      <c r="GY13" s="100"/>
      <c r="GZ13" s="100"/>
      <c r="HA13" s="100"/>
      <c r="HB13" s="98"/>
      <c r="HC13" s="99"/>
      <c r="HD13" s="1"/>
      <c r="HE13" s="98">
        <v>4213.1544000000004</v>
      </c>
      <c r="HF13" s="101">
        <v>4151.3958499999999</v>
      </c>
      <c r="HG13" s="99">
        <v>519.23857999999996</v>
      </c>
    </row>
    <row r="14" spans="1:215" x14ac:dyDescent="0.25">
      <c r="A14" s="1"/>
      <c r="B14" s="97" t="s">
        <v>633</v>
      </c>
      <c r="C14" s="98"/>
      <c r="D14" s="99"/>
      <c r="E14" s="100"/>
      <c r="F14" s="98"/>
      <c r="G14" s="101"/>
      <c r="H14" s="101">
        <v>8.8258700000000001</v>
      </c>
      <c r="I14" s="99">
        <v>8.5166900000000005</v>
      </c>
      <c r="J14" s="98"/>
      <c r="K14" s="99"/>
      <c r="L14" s="98">
        <v>88.059200000000004</v>
      </c>
      <c r="M14" s="99"/>
      <c r="N14" s="98"/>
      <c r="O14" s="101"/>
      <c r="P14" s="101"/>
      <c r="Q14" s="101"/>
      <c r="R14" s="101"/>
      <c r="S14" s="101"/>
      <c r="T14" s="101"/>
      <c r="U14" s="99"/>
      <c r="V14" s="98">
        <v>18.14123</v>
      </c>
      <c r="W14" s="101">
        <v>19.191960000000002</v>
      </c>
      <c r="X14" s="101">
        <v>24.425360000000001</v>
      </c>
      <c r="Y14" s="99">
        <v>1.0612699999999999</v>
      </c>
      <c r="Z14" s="100"/>
      <c r="AA14" s="98"/>
      <c r="AB14" s="99">
        <v>17.295719999999999</v>
      </c>
      <c r="AC14" s="98"/>
      <c r="AD14" s="101"/>
      <c r="AE14" s="101"/>
      <c r="AF14" s="101"/>
      <c r="AG14" s="101">
        <v>12.23925</v>
      </c>
      <c r="AH14" s="101">
        <v>24.4617</v>
      </c>
      <c r="AI14" s="99">
        <v>10.27692</v>
      </c>
      <c r="AJ14" s="100"/>
      <c r="AK14" s="100"/>
      <c r="AL14" s="100">
        <v>179.37322</v>
      </c>
      <c r="AM14" s="98">
        <v>217.12262999999999</v>
      </c>
      <c r="AN14" s="99">
        <v>7.9327300000000003</v>
      </c>
      <c r="AO14" s="98"/>
      <c r="AP14" s="99"/>
      <c r="AQ14" s="100"/>
      <c r="AR14" s="98"/>
      <c r="AS14" s="99"/>
      <c r="AT14" s="100"/>
      <c r="AU14" s="100"/>
      <c r="AV14" s="100"/>
      <c r="AW14" s="98"/>
      <c r="AX14" s="101"/>
      <c r="AY14" s="99">
        <v>286.56643000000003</v>
      </c>
      <c r="AZ14" s="98"/>
      <c r="BA14" s="101"/>
      <c r="BB14" s="101"/>
      <c r="BC14" s="101"/>
      <c r="BD14" s="101"/>
      <c r="BE14" s="101"/>
      <c r="BF14" s="101"/>
      <c r="BG14" s="99"/>
      <c r="BH14" s="100"/>
      <c r="BI14" s="98">
        <v>25</v>
      </c>
      <c r="BJ14" s="101"/>
      <c r="BK14" s="99"/>
      <c r="BL14" s="98">
        <v>167.61232000000001</v>
      </c>
      <c r="BM14" s="101">
        <v>166.56063</v>
      </c>
      <c r="BN14" s="101">
        <v>168.58996999999999</v>
      </c>
      <c r="BO14" s="101"/>
      <c r="BP14" s="101"/>
      <c r="BQ14" s="101"/>
      <c r="BR14" s="101"/>
      <c r="BS14" s="101">
        <v>539.63779</v>
      </c>
      <c r="BT14" s="101"/>
      <c r="BU14" s="101">
        <v>110.49702000000001</v>
      </c>
      <c r="BV14" s="101">
        <v>206.49456000000001</v>
      </c>
      <c r="BW14" s="101">
        <v>206.11548999999999</v>
      </c>
      <c r="BX14" s="101">
        <v>205.99002999999999</v>
      </c>
      <c r="BY14" s="99"/>
      <c r="BZ14" s="98">
        <v>17.41583</v>
      </c>
      <c r="CA14" s="99">
        <v>44.053669999999997</v>
      </c>
      <c r="CB14" s="98"/>
      <c r="CC14" s="101"/>
      <c r="CD14" s="101"/>
      <c r="CE14" s="101"/>
      <c r="CF14" s="101"/>
      <c r="CG14" s="101">
        <v>118.14735</v>
      </c>
      <c r="CH14" s="101">
        <v>47.905140000000003</v>
      </c>
      <c r="CI14" s="101">
        <v>53.710120000000003</v>
      </c>
      <c r="CJ14" s="101"/>
      <c r="CK14" s="101"/>
      <c r="CL14" s="101"/>
      <c r="CM14" s="99">
        <v>191.19621000000001</v>
      </c>
      <c r="CN14" s="98">
        <v>180.55348000000001</v>
      </c>
      <c r="CO14" s="101">
        <v>180.52450999999999</v>
      </c>
      <c r="CP14" s="101">
        <v>181.33356000000001</v>
      </c>
      <c r="CQ14" s="99">
        <v>181.02912000000001</v>
      </c>
      <c r="CR14" s="98"/>
      <c r="CS14" s="99">
        <v>297.29741999999999</v>
      </c>
      <c r="CT14" s="98"/>
      <c r="CU14" s="101"/>
      <c r="CV14" s="102"/>
      <c r="CW14" s="98"/>
      <c r="CX14" s="101">
        <v>6227.1772199999996</v>
      </c>
      <c r="CY14" s="101"/>
      <c r="CZ14" s="99"/>
      <c r="DA14" s="98"/>
      <c r="DB14" s="101"/>
      <c r="DC14" s="101"/>
      <c r="DD14" s="101"/>
      <c r="DE14" s="101"/>
      <c r="DF14" s="101"/>
      <c r="DG14" s="101"/>
      <c r="DH14" s="101"/>
      <c r="DI14" s="101"/>
      <c r="DJ14" s="101"/>
      <c r="DK14" s="101"/>
      <c r="DL14" s="99"/>
      <c r="DM14" s="103"/>
      <c r="DN14" s="104"/>
      <c r="DO14" s="104"/>
      <c r="DP14" s="105" t="s">
        <v>1211</v>
      </c>
      <c r="DQ14" s="98">
        <v>4213.1544000000004</v>
      </c>
      <c r="DR14" s="101">
        <v>1775.3124</v>
      </c>
      <c r="DS14" s="101">
        <v>1775.3124</v>
      </c>
      <c r="DT14" s="99"/>
      <c r="DU14" s="100"/>
      <c r="DV14" s="98"/>
      <c r="DW14" s="101"/>
      <c r="DX14" s="101"/>
      <c r="DY14" s="101"/>
      <c r="DZ14" s="101"/>
      <c r="EA14" s="102">
        <v>6157.4893700000002</v>
      </c>
      <c r="EB14" s="1"/>
      <c r="EC14" s="100"/>
      <c r="ED14" s="100"/>
      <c r="EE14" s="100"/>
      <c r="EF14" s="100"/>
      <c r="EG14" s="100"/>
      <c r="EH14" s="100"/>
      <c r="EI14" s="100"/>
      <c r="EJ14" s="98"/>
      <c r="EK14" s="99"/>
      <c r="EL14" s="100"/>
      <c r="EM14" s="100"/>
      <c r="EN14" s="100"/>
      <c r="EO14" s="100"/>
      <c r="EP14" s="100"/>
      <c r="EQ14" s="100"/>
      <c r="ER14" s="100"/>
      <c r="ES14" s="100"/>
      <c r="ET14" s="100"/>
      <c r="EU14" s="100"/>
      <c r="EV14" s="100"/>
      <c r="EW14" s="100"/>
      <c r="EX14" s="98"/>
      <c r="EY14" s="101"/>
      <c r="EZ14" s="101"/>
      <c r="FA14" s="99"/>
      <c r="FB14" s="100"/>
      <c r="FC14" s="100"/>
      <c r="FD14" s="100"/>
      <c r="FE14" s="100"/>
      <c r="FF14" s="100"/>
      <c r="FG14" s="100"/>
      <c r="FH14" s="100"/>
      <c r="FI14" s="98"/>
      <c r="FJ14" s="101"/>
      <c r="FK14" s="101"/>
      <c r="FL14" s="99"/>
      <c r="FM14" s="100"/>
      <c r="FN14" s="98"/>
      <c r="FO14" s="99"/>
      <c r="FP14" s="98"/>
      <c r="FQ14" s="101"/>
      <c r="FR14" s="101"/>
      <c r="FS14" s="101"/>
      <c r="FT14" s="99"/>
      <c r="FU14" s="98"/>
      <c r="FV14" s="99"/>
      <c r="FW14" s="98"/>
      <c r="FX14" s="101"/>
      <c r="FY14" s="101"/>
      <c r="FZ14" s="99"/>
      <c r="GA14" s="100"/>
      <c r="GB14" s="100"/>
      <c r="GC14" s="98"/>
      <c r="GD14" s="101"/>
      <c r="GE14" s="101"/>
      <c r="GF14" s="101"/>
      <c r="GG14" s="99"/>
      <c r="GH14" s="100"/>
      <c r="GI14" s="98"/>
      <c r="GJ14" s="99"/>
      <c r="GK14" s="1"/>
      <c r="GL14" s="100"/>
      <c r="GM14" s="98"/>
      <c r="GN14" s="99"/>
      <c r="GO14" s="98"/>
      <c r="GP14" s="99"/>
      <c r="GQ14" s="100"/>
      <c r="GR14" s="100"/>
      <c r="GS14" s="100"/>
      <c r="GT14" s="1"/>
      <c r="GU14" s="100"/>
      <c r="GV14" s="100"/>
      <c r="GW14" s="100"/>
      <c r="GX14" s="100"/>
      <c r="GY14" s="100"/>
      <c r="GZ14" s="100"/>
      <c r="HA14" s="100"/>
      <c r="HB14" s="98"/>
      <c r="HC14" s="99"/>
      <c r="HD14" s="1"/>
      <c r="HE14" s="98">
        <v>4213.1544000000004</v>
      </c>
      <c r="HF14" s="101">
        <v>4151.3958499999999</v>
      </c>
      <c r="HG14" s="99">
        <v>519.23857999999996</v>
      </c>
    </row>
    <row r="15" spans="1:215" x14ac:dyDescent="0.25">
      <c r="A15" s="1"/>
      <c r="B15" s="97" t="s">
        <v>634</v>
      </c>
      <c r="C15" s="98"/>
      <c r="D15" s="99"/>
      <c r="E15" s="100"/>
      <c r="F15" s="98"/>
      <c r="G15" s="101"/>
      <c r="H15" s="101">
        <v>8.8258700000000001</v>
      </c>
      <c r="I15" s="99">
        <v>8.5166900000000005</v>
      </c>
      <c r="J15" s="98"/>
      <c r="K15" s="99"/>
      <c r="L15" s="98">
        <v>88.059200000000004</v>
      </c>
      <c r="M15" s="99"/>
      <c r="N15" s="98"/>
      <c r="O15" s="101"/>
      <c r="P15" s="101"/>
      <c r="Q15" s="101"/>
      <c r="R15" s="101"/>
      <c r="S15" s="101"/>
      <c r="T15" s="101"/>
      <c r="U15" s="99"/>
      <c r="V15" s="98">
        <v>18.14123</v>
      </c>
      <c r="W15" s="101">
        <v>19.191960000000002</v>
      </c>
      <c r="X15" s="101">
        <v>24.425360000000001</v>
      </c>
      <c r="Y15" s="99">
        <v>1.0612699999999999</v>
      </c>
      <c r="Z15" s="100"/>
      <c r="AA15" s="98"/>
      <c r="AB15" s="99">
        <v>17.295719999999999</v>
      </c>
      <c r="AC15" s="98"/>
      <c r="AD15" s="101"/>
      <c r="AE15" s="101"/>
      <c r="AF15" s="101"/>
      <c r="AG15" s="101">
        <v>12.23925</v>
      </c>
      <c r="AH15" s="101">
        <v>24.4617</v>
      </c>
      <c r="AI15" s="99">
        <v>10.27692</v>
      </c>
      <c r="AJ15" s="100"/>
      <c r="AK15" s="100"/>
      <c r="AL15" s="100">
        <v>179.37322</v>
      </c>
      <c r="AM15" s="98">
        <v>217.12262999999999</v>
      </c>
      <c r="AN15" s="99">
        <v>7.9327300000000003</v>
      </c>
      <c r="AO15" s="98"/>
      <c r="AP15" s="99"/>
      <c r="AQ15" s="100"/>
      <c r="AR15" s="98"/>
      <c r="AS15" s="99"/>
      <c r="AT15" s="100"/>
      <c r="AU15" s="100"/>
      <c r="AV15" s="100"/>
      <c r="AW15" s="98"/>
      <c r="AX15" s="101"/>
      <c r="AY15" s="99">
        <v>286.56643000000003</v>
      </c>
      <c r="AZ15" s="98"/>
      <c r="BA15" s="101"/>
      <c r="BB15" s="101"/>
      <c r="BC15" s="101"/>
      <c r="BD15" s="101"/>
      <c r="BE15" s="101"/>
      <c r="BF15" s="101"/>
      <c r="BG15" s="99"/>
      <c r="BH15" s="100"/>
      <c r="BI15" s="98">
        <v>25</v>
      </c>
      <c r="BJ15" s="101"/>
      <c r="BK15" s="99"/>
      <c r="BL15" s="98">
        <v>167.61232000000001</v>
      </c>
      <c r="BM15" s="101">
        <v>166.56063</v>
      </c>
      <c r="BN15" s="101">
        <v>168.58996999999999</v>
      </c>
      <c r="BO15" s="101"/>
      <c r="BP15" s="101"/>
      <c r="BQ15" s="101"/>
      <c r="BR15" s="101"/>
      <c r="BS15" s="101">
        <v>539.63779</v>
      </c>
      <c r="BT15" s="101"/>
      <c r="BU15" s="101">
        <v>110.49702000000001</v>
      </c>
      <c r="BV15" s="101">
        <v>206.49456000000001</v>
      </c>
      <c r="BW15" s="101">
        <v>206.11548999999999</v>
      </c>
      <c r="BX15" s="101">
        <v>205.99002999999999</v>
      </c>
      <c r="BY15" s="99"/>
      <c r="BZ15" s="98">
        <v>17.41583</v>
      </c>
      <c r="CA15" s="99">
        <v>44.053669999999997</v>
      </c>
      <c r="CB15" s="98"/>
      <c r="CC15" s="101"/>
      <c r="CD15" s="101"/>
      <c r="CE15" s="101"/>
      <c r="CF15" s="101"/>
      <c r="CG15" s="101">
        <v>118.14735</v>
      </c>
      <c r="CH15" s="101">
        <v>47.905140000000003</v>
      </c>
      <c r="CI15" s="101">
        <v>53.710120000000003</v>
      </c>
      <c r="CJ15" s="101"/>
      <c r="CK15" s="101"/>
      <c r="CL15" s="101"/>
      <c r="CM15" s="99">
        <v>191.19621000000001</v>
      </c>
      <c r="CN15" s="98">
        <v>180.55348000000001</v>
      </c>
      <c r="CO15" s="101">
        <v>180.52450999999999</v>
      </c>
      <c r="CP15" s="101">
        <v>181.33356000000001</v>
      </c>
      <c r="CQ15" s="99">
        <v>181.02912000000001</v>
      </c>
      <c r="CR15" s="98"/>
      <c r="CS15" s="99">
        <v>297.29741999999999</v>
      </c>
      <c r="CT15" s="98"/>
      <c r="CU15" s="101"/>
      <c r="CV15" s="102"/>
      <c r="CW15" s="98"/>
      <c r="CX15" s="101">
        <v>6363.5834999999997</v>
      </c>
      <c r="CY15" s="101"/>
      <c r="CZ15" s="99"/>
      <c r="DA15" s="98"/>
      <c r="DB15" s="101"/>
      <c r="DC15" s="101"/>
      <c r="DD15" s="101"/>
      <c r="DE15" s="101"/>
      <c r="DF15" s="101"/>
      <c r="DG15" s="101"/>
      <c r="DH15" s="101"/>
      <c r="DI15" s="101"/>
      <c r="DJ15" s="101"/>
      <c r="DK15" s="101"/>
      <c r="DL15" s="99"/>
      <c r="DM15" s="103"/>
      <c r="DN15" s="104"/>
      <c r="DO15" s="104"/>
      <c r="DP15" s="105" t="s">
        <v>1211</v>
      </c>
      <c r="DQ15" s="98">
        <v>4213.1544000000004</v>
      </c>
      <c r="DR15" s="101">
        <v>1775.3124</v>
      </c>
      <c r="DS15" s="101">
        <v>1775.3124</v>
      </c>
      <c r="DT15" s="99"/>
      <c r="DU15" s="100"/>
      <c r="DV15" s="98"/>
      <c r="DW15" s="101"/>
      <c r="DX15" s="101"/>
      <c r="DY15" s="101"/>
      <c r="DZ15" s="101"/>
      <c r="EA15" s="102">
        <v>6293.9050100000004</v>
      </c>
      <c r="EB15" s="1"/>
      <c r="EC15" s="100"/>
      <c r="ED15" s="100"/>
      <c r="EE15" s="100"/>
      <c r="EF15" s="100"/>
      <c r="EG15" s="100"/>
      <c r="EH15" s="100"/>
      <c r="EI15" s="100"/>
      <c r="EJ15" s="98"/>
      <c r="EK15" s="99"/>
      <c r="EL15" s="100"/>
      <c r="EM15" s="100"/>
      <c r="EN15" s="100"/>
      <c r="EO15" s="100"/>
      <c r="EP15" s="100"/>
      <c r="EQ15" s="100"/>
      <c r="ER15" s="100"/>
      <c r="ES15" s="100"/>
      <c r="ET15" s="100"/>
      <c r="EU15" s="100"/>
      <c r="EV15" s="100"/>
      <c r="EW15" s="100"/>
      <c r="EX15" s="98"/>
      <c r="EY15" s="101"/>
      <c r="EZ15" s="101"/>
      <c r="FA15" s="99"/>
      <c r="FB15" s="100"/>
      <c r="FC15" s="100"/>
      <c r="FD15" s="100"/>
      <c r="FE15" s="100"/>
      <c r="FF15" s="100"/>
      <c r="FG15" s="100"/>
      <c r="FH15" s="100"/>
      <c r="FI15" s="98"/>
      <c r="FJ15" s="101"/>
      <c r="FK15" s="101"/>
      <c r="FL15" s="99"/>
      <c r="FM15" s="100"/>
      <c r="FN15" s="98"/>
      <c r="FO15" s="99"/>
      <c r="FP15" s="98"/>
      <c r="FQ15" s="101"/>
      <c r="FR15" s="101"/>
      <c r="FS15" s="101"/>
      <c r="FT15" s="99"/>
      <c r="FU15" s="98"/>
      <c r="FV15" s="99"/>
      <c r="FW15" s="98"/>
      <c r="FX15" s="101"/>
      <c r="FY15" s="101"/>
      <c r="FZ15" s="99"/>
      <c r="GA15" s="100"/>
      <c r="GB15" s="100"/>
      <c r="GC15" s="98"/>
      <c r="GD15" s="101"/>
      <c r="GE15" s="101"/>
      <c r="GF15" s="101"/>
      <c r="GG15" s="99"/>
      <c r="GH15" s="100"/>
      <c r="GI15" s="98"/>
      <c r="GJ15" s="99"/>
      <c r="GK15" s="1"/>
      <c r="GL15" s="100"/>
      <c r="GM15" s="98"/>
      <c r="GN15" s="99"/>
      <c r="GO15" s="98"/>
      <c r="GP15" s="99"/>
      <c r="GQ15" s="100"/>
      <c r="GR15" s="100"/>
      <c r="GS15" s="100"/>
      <c r="GT15" s="1"/>
      <c r="GU15" s="100"/>
      <c r="GV15" s="100"/>
      <c r="GW15" s="100"/>
      <c r="GX15" s="100"/>
      <c r="GY15" s="100"/>
      <c r="GZ15" s="100"/>
      <c r="HA15" s="100"/>
      <c r="HB15" s="98"/>
      <c r="HC15" s="99"/>
      <c r="HD15" s="1"/>
      <c r="HE15" s="98">
        <v>4213.1544000000004</v>
      </c>
      <c r="HF15" s="101">
        <v>4151.3958499999999</v>
      </c>
      <c r="HG15" s="99">
        <v>519.23857999999996</v>
      </c>
    </row>
    <row r="16" spans="1:215" x14ac:dyDescent="0.25">
      <c r="A16" s="1"/>
      <c r="B16" s="97" t="s">
        <v>635</v>
      </c>
      <c r="C16" s="98"/>
      <c r="D16" s="99"/>
      <c r="E16" s="100"/>
      <c r="F16" s="98"/>
      <c r="G16" s="101"/>
      <c r="H16" s="101">
        <v>8.8258700000000001</v>
      </c>
      <c r="I16" s="99">
        <v>8.5166900000000005</v>
      </c>
      <c r="J16" s="98"/>
      <c r="K16" s="99"/>
      <c r="L16" s="98">
        <v>88.059200000000004</v>
      </c>
      <c r="M16" s="99"/>
      <c r="N16" s="98"/>
      <c r="O16" s="101"/>
      <c r="P16" s="101"/>
      <c r="Q16" s="101"/>
      <c r="R16" s="101"/>
      <c r="S16" s="101"/>
      <c r="T16" s="101"/>
      <c r="U16" s="99"/>
      <c r="V16" s="98">
        <v>18.14123</v>
      </c>
      <c r="W16" s="101">
        <v>19.191960000000002</v>
      </c>
      <c r="X16" s="101">
        <v>24.425360000000001</v>
      </c>
      <c r="Y16" s="99">
        <v>1.0612699999999999</v>
      </c>
      <c r="Z16" s="100"/>
      <c r="AA16" s="98"/>
      <c r="AB16" s="99">
        <v>17.295719999999999</v>
      </c>
      <c r="AC16" s="98"/>
      <c r="AD16" s="101"/>
      <c r="AE16" s="101"/>
      <c r="AF16" s="101"/>
      <c r="AG16" s="101">
        <v>12.23925</v>
      </c>
      <c r="AH16" s="101">
        <v>24.4617</v>
      </c>
      <c r="AI16" s="99">
        <v>10.27692</v>
      </c>
      <c r="AJ16" s="100"/>
      <c r="AK16" s="100"/>
      <c r="AL16" s="100">
        <v>179.37322</v>
      </c>
      <c r="AM16" s="98">
        <v>217.12262999999999</v>
      </c>
      <c r="AN16" s="99">
        <v>7.9327300000000003</v>
      </c>
      <c r="AO16" s="98"/>
      <c r="AP16" s="99"/>
      <c r="AQ16" s="100"/>
      <c r="AR16" s="98"/>
      <c r="AS16" s="99"/>
      <c r="AT16" s="100"/>
      <c r="AU16" s="100"/>
      <c r="AV16" s="100"/>
      <c r="AW16" s="98"/>
      <c r="AX16" s="101"/>
      <c r="AY16" s="99">
        <v>286.56643000000003</v>
      </c>
      <c r="AZ16" s="98"/>
      <c r="BA16" s="101"/>
      <c r="BB16" s="101"/>
      <c r="BC16" s="101"/>
      <c r="BD16" s="101"/>
      <c r="BE16" s="101"/>
      <c r="BF16" s="101"/>
      <c r="BG16" s="99"/>
      <c r="BH16" s="100"/>
      <c r="BI16" s="98">
        <v>25</v>
      </c>
      <c r="BJ16" s="101"/>
      <c r="BK16" s="99"/>
      <c r="BL16" s="98">
        <v>167.61232000000001</v>
      </c>
      <c r="BM16" s="101">
        <v>166.56063</v>
      </c>
      <c r="BN16" s="101">
        <v>168.58996999999999</v>
      </c>
      <c r="BO16" s="101"/>
      <c r="BP16" s="101"/>
      <c r="BQ16" s="101"/>
      <c r="BR16" s="101"/>
      <c r="BS16" s="101">
        <v>539.63779</v>
      </c>
      <c r="BT16" s="101"/>
      <c r="BU16" s="101">
        <v>110.49702000000001</v>
      </c>
      <c r="BV16" s="101">
        <v>206.49456000000001</v>
      </c>
      <c r="BW16" s="101">
        <v>206.11548999999999</v>
      </c>
      <c r="BX16" s="101">
        <v>205.99002999999999</v>
      </c>
      <c r="BY16" s="99"/>
      <c r="BZ16" s="98">
        <v>17.41583</v>
      </c>
      <c r="CA16" s="99">
        <v>44.053669999999997</v>
      </c>
      <c r="CB16" s="98"/>
      <c r="CC16" s="101"/>
      <c r="CD16" s="101"/>
      <c r="CE16" s="101"/>
      <c r="CF16" s="101"/>
      <c r="CG16" s="101">
        <v>118.14735</v>
      </c>
      <c r="CH16" s="101">
        <v>47.905140000000003</v>
      </c>
      <c r="CI16" s="101">
        <v>53.710120000000003</v>
      </c>
      <c r="CJ16" s="101"/>
      <c r="CK16" s="101"/>
      <c r="CL16" s="101"/>
      <c r="CM16" s="99">
        <v>191.19621000000001</v>
      </c>
      <c r="CN16" s="98">
        <v>180.55348000000001</v>
      </c>
      <c r="CO16" s="101">
        <v>180.52450999999999</v>
      </c>
      <c r="CP16" s="101">
        <v>181.33356000000001</v>
      </c>
      <c r="CQ16" s="99">
        <v>181.02912000000001</v>
      </c>
      <c r="CR16" s="98"/>
      <c r="CS16" s="99">
        <v>297.29741999999999</v>
      </c>
      <c r="CT16" s="98"/>
      <c r="CU16" s="101"/>
      <c r="CV16" s="102"/>
      <c r="CW16" s="98"/>
      <c r="CX16" s="101">
        <v>6398.0991100000001</v>
      </c>
      <c r="CY16" s="101"/>
      <c r="CZ16" s="99"/>
      <c r="DA16" s="98"/>
      <c r="DB16" s="101"/>
      <c r="DC16" s="101"/>
      <c r="DD16" s="101"/>
      <c r="DE16" s="101"/>
      <c r="DF16" s="101"/>
      <c r="DG16" s="101"/>
      <c r="DH16" s="101"/>
      <c r="DI16" s="101"/>
      <c r="DJ16" s="101"/>
      <c r="DK16" s="101"/>
      <c r="DL16" s="99"/>
      <c r="DM16" s="103"/>
      <c r="DN16" s="104"/>
      <c r="DO16" s="104"/>
      <c r="DP16" s="105" t="s">
        <v>1211</v>
      </c>
      <c r="DQ16" s="98">
        <v>4213.1544000000004</v>
      </c>
      <c r="DR16" s="101">
        <v>1775.3124</v>
      </c>
      <c r="DS16" s="101">
        <v>1775.3124</v>
      </c>
      <c r="DT16" s="99"/>
      <c r="DU16" s="100"/>
      <c r="DV16" s="98"/>
      <c r="DW16" s="101"/>
      <c r="DX16" s="101"/>
      <c r="DY16" s="101"/>
      <c r="DZ16" s="101"/>
      <c r="EA16" s="102">
        <v>6328.42346</v>
      </c>
      <c r="EB16" s="1"/>
      <c r="EC16" s="100"/>
      <c r="ED16" s="100"/>
      <c r="EE16" s="100"/>
      <c r="EF16" s="100"/>
      <c r="EG16" s="100"/>
      <c r="EH16" s="100"/>
      <c r="EI16" s="100"/>
      <c r="EJ16" s="98"/>
      <c r="EK16" s="99"/>
      <c r="EL16" s="100"/>
      <c r="EM16" s="100"/>
      <c r="EN16" s="100"/>
      <c r="EO16" s="100"/>
      <c r="EP16" s="100"/>
      <c r="EQ16" s="100"/>
      <c r="ER16" s="100"/>
      <c r="ES16" s="100"/>
      <c r="ET16" s="100"/>
      <c r="EU16" s="100"/>
      <c r="EV16" s="100"/>
      <c r="EW16" s="100"/>
      <c r="EX16" s="98"/>
      <c r="EY16" s="101"/>
      <c r="EZ16" s="101"/>
      <c r="FA16" s="99"/>
      <c r="FB16" s="100"/>
      <c r="FC16" s="100"/>
      <c r="FD16" s="100"/>
      <c r="FE16" s="100"/>
      <c r="FF16" s="100"/>
      <c r="FG16" s="100"/>
      <c r="FH16" s="100"/>
      <c r="FI16" s="98"/>
      <c r="FJ16" s="101"/>
      <c r="FK16" s="101"/>
      <c r="FL16" s="99"/>
      <c r="FM16" s="100"/>
      <c r="FN16" s="98"/>
      <c r="FO16" s="99"/>
      <c r="FP16" s="98"/>
      <c r="FQ16" s="101"/>
      <c r="FR16" s="101"/>
      <c r="FS16" s="101"/>
      <c r="FT16" s="99"/>
      <c r="FU16" s="98"/>
      <c r="FV16" s="99"/>
      <c r="FW16" s="98"/>
      <c r="FX16" s="101"/>
      <c r="FY16" s="101"/>
      <c r="FZ16" s="99"/>
      <c r="GA16" s="100"/>
      <c r="GB16" s="100"/>
      <c r="GC16" s="98"/>
      <c r="GD16" s="101"/>
      <c r="GE16" s="101"/>
      <c r="GF16" s="101"/>
      <c r="GG16" s="99"/>
      <c r="GH16" s="100"/>
      <c r="GI16" s="98"/>
      <c r="GJ16" s="99"/>
      <c r="GK16" s="1"/>
      <c r="GL16" s="100"/>
      <c r="GM16" s="98"/>
      <c r="GN16" s="99"/>
      <c r="GO16" s="98"/>
      <c r="GP16" s="99"/>
      <c r="GQ16" s="100"/>
      <c r="GR16" s="100"/>
      <c r="GS16" s="100"/>
      <c r="GT16" s="1"/>
      <c r="GU16" s="100"/>
      <c r="GV16" s="100"/>
      <c r="GW16" s="100"/>
      <c r="GX16" s="100"/>
      <c r="GY16" s="100"/>
      <c r="GZ16" s="100"/>
      <c r="HA16" s="100"/>
      <c r="HB16" s="98"/>
      <c r="HC16" s="99"/>
      <c r="HD16" s="1"/>
      <c r="HE16" s="98">
        <v>4213.1544000000004</v>
      </c>
      <c r="HF16" s="101">
        <v>4151.3958499999999</v>
      </c>
      <c r="HG16" s="99">
        <v>519.23857999999996</v>
      </c>
    </row>
    <row r="17" spans="1:215" x14ac:dyDescent="0.25">
      <c r="A17" s="1"/>
      <c r="B17" s="97" t="s">
        <v>636</v>
      </c>
      <c r="C17" s="98"/>
      <c r="D17" s="99"/>
      <c r="E17" s="100"/>
      <c r="F17" s="98"/>
      <c r="G17" s="101"/>
      <c r="H17" s="101">
        <v>8.8258700000000001</v>
      </c>
      <c r="I17" s="99">
        <v>8.5166900000000005</v>
      </c>
      <c r="J17" s="98"/>
      <c r="K17" s="99"/>
      <c r="L17" s="98">
        <v>88.059200000000004</v>
      </c>
      <c r="M17" s="99"/>
      <c r="N17" s="98"/>
      <c r="O17" s="101"/>
      <c r="P17" s="101"/>
      <c r="Q17" s="101"/>
      <c r="R17" s="101"/>
      <c r="S17" s="101"/>
      <c r="T17" s="101"/>
      <c r="U17" s="99"/>
      <c r="V17" s="98">
        <v>18.14123</v>
      </c>
      <c r="W17" s="101">
        <v>19.191960000000002</v>
      </c>
      <c r="X17" s="101">
        <v>24.425360000000001</v>
      </c>
      <c r="Y17" s="99">
        <v>1.0612699999999999</v>
      </c>
      <c r="Z17" s="100"/>
      <c r="AA17" s="98"/>
      <c r="AB17" s="99">
        <v>17.295719999999999</v>
      </c>
      <c r="AC17" s="98"/>
      <c r="AD17" s="101"/>
      <c r="AE17" s="101"/>
      <c r="AF17" s="101"/>
      <c r="AG17" s="101">
        <v>12.23925</v>
      </c>
      <c r="AH17" s="101">
        <v>24.4617</v>
      </c>
      <c r="AI17" s="99">
        <v>10.27692</v>
      </c>
      <c r="AJ17" s="100"/>
      <c r="AK17" s="100"/>
      <c r="AL17" s="100">
        <v>179.37322</v>
      </c>
      <c r="AM17" s="98">
        <v>217.12262999999999</v>
      </c>
      <c r="AN17" s="99">
        <v>7.9327300000000003</v>
      </c>
      <c r="AO17" s="98"/>
      <c r="AP17" s="99"/>
      <c r="AQ17" s="100"/>
      <c r="AR17" s="98"/>
      <c r="AS17" s="99"/>
      <c r="AT17" s="100"/>
      <c r="AU17" s="100"/>
      <c r="AV17" s="100"/>
      <c r="AW17" s="98"/>
      <c r="AX17" s="101"/>
      <c r="AY17" s="99">
        <v>286.56643000000003</v>
      </c>
      <c r="AZ17" s="98"/>
      <c r="BA17" s="101"/>
      <c r="BB17" s="101"/>
      <c r="BC17" s="101"/>
      <c r="BD17" s="101"/>
      <c r="BE17" s="101"/>
      <c r="BF17" s="101"/>
      <c r="BG17" s="99"/>
      <c r="BH17" s="100"/>
      <c r="BI17" s="98">
        <v>25</v>
      </c>
      <c r="BJ17" s="101"/>
      <c r="BK17" s="99"/>
      <c r="BL17" s="98">
        <v>167.61232000000001</v>
      </c>
      <c r="BM17" s="101">
        <v>166.56063</v>
      </c>
      <c r="BN17" s="101">
        <v>168.58996999999999</v>
      </c>
      <c r="BO17" s="101"/>
      <c r="BP17" s="101"/>
      <c r="BQ17" s="101"/>
      <c r="BR17" s="101"/>
      <c r="BS17" s="101">
        <v>539.63779</v>
      </c>
      <c r="BT17" s="101"/>
      <c r="BU17" s="101">
        <v>110.49702000000001</v>
      </c>
      <c r="BV17" s="101">
        <v>206.49456000000001</v>
      </c>
      <c r="BW17" s="101">
        <v>206.11548999999999</v>
      </c>
      <c r="BX17" s="101">
        <v>205.99002999999999</v>
      </c>
      <c r="BY17" s="99"/>
      <c r="BZ17" s="98">
        <v>17.41583</v>
      </c>
      <c r="CA17" s="99">
        <v>44.053669999999997</v>
      </c>
      <c r="CB17" s="98"/>
      <c r="CC17" s="101"/>
      <c r="CD17" s="101"/>
      <c r="CE17" s="101"/>
      <c r="CF17" s="101"/>
      <c r="CG17" s="101">
        <v>118.14735</v>
      </c>
      <c r="CH17" s="101">
        <v>47.905140000000003</v>
      </c>
      <c r="CI17" s="101">
        <v>53.710120000000003</v>
      </c>
      <c r="CJ17" s="101"/>
      <c r="CK17" s="101"/>
      <c r="CL17" s="101"/>
      <c r="CM17" s="99">
        <v>191.19621000000001</v>
      </c>
      <c r="CN17" s="98">
        <v>180.55348000000001</v>
      </c>
      <c r="CO17" s="101">
        <v>180.52450999999999</v>
      </c>
      <c r="CP17" s="101">
        <v>181.33356000000001</v>
      </c>
      <c r="CQ17" s="99">
        <v>181.02912000000001</v>
      </c>
      <c r="CR17" s="98"/>
      <c r="CS17" s="99">
        <v>297.29741999999999</v>
      </c>
      <c r="CT17" s="98"/>
      <c r="CU17" s="101"/>
      <c r="CV17" s="102"/>
      <c r="CW17" s="98"/>
      <c r="CX17" s="101">
        <v>6352.0149000000001</v>
      </c>
      <c r="CY17" s="101"/>
      <c r="CZ17" s="99"/>
      <c r="DA17" s="98"/>
      <c r="DB17" s="101"/>
      <c r="DC17" s="101"/>
      <c r="DD17" s="101"/>
      <c r="DE17" s="101"/>
      <c r="DF17" s="101"/>
      <c r="DG17" s="101"/>
      <c r="DH17" s="101"/>
      <c r="DI17" s="101"/>
      <c r="DJ17" s="101"/>
      <c r="DK17" s="101"/>
      <c r="DL17" s="99"/>
      <c r="DM17" s="103"/>
      <c r="DN17" s="104"/>
      <c r="DO17" s="104"/>
      <c r="DP17" s="105" t="s">
        <v>1211</v>
      </c>
      <c r="DQ17" s="98">
        <v>4213.1544000000004</v>
      </c>
      <c r="DR17" s="101">
        <v>1775.3124</v>
      </c>
      <c r="DS17" s="101">
        <v>1775.3124</v>
      </c>
      <c r="DT17" s="99"/>
      <c r="DU17" s="100"/>
      <c r="DV17" s="98"/>
      <c r="DW17" s="101"/>
      <c r="DX17" s="101"/>
      <c r="DY17" s="101"/>
      <c r="DZ17" s="101"/>
      <c r="EA17" s="102">
        <v>6282.3493600000002</v>
      </c>
      <c r="EB17" s="1"/>
      <c r="EC17" s="100"/>
      <c r="ED17" s="100"/>
      <c r="EE17" s="100"/>
      <c r="EF17" s="100"/>
      <c r="EG17" s="100"/>
      <c r="EH17" s="100"/>
      <c r="EI17" s="100"/>
      <c r="EJ17" s="98"/>
      <c r="EK17" s="99"/>
      <c r="EL17" s="100"/>
      <c r="EM17" s="100"/>
      <c r="EN17" s="100"/>
      <c r="EO17" s="100"/>
      <c r="EP17" s="100"/>
      <c r="EQ17" s="100"/>
      <c r="ER17" s="100"/>
      <c r="ES17" s="100"/>
      <c r="ET17" s="100"/>
      <c r="EU17" s="100"/>
      <c r="EV17" s="100"/>
      <c r="EW17" s="100"/>
      <c r="EX17" s="98"/>
      <c r="EY17" s="101"/>
      <c r="EZ17" s="101"/>
      <c r="FA17" s="99"/>
      <c r="FB17" s="100"/>
      <c r="FC17" s="100"/>
      <c r="FD17" s="100"/>
      <c r="FE17" s="100"/>
      <c r="FF17" s="100"/>
      <c r="FG17" s="100"/>
      <c r="FH17" s="100"/>
      <c r="FI17" s="98"/>
      <c r="FJ17" s="101"/>
      <c r="FK17" s="101"/>
      <c r="FL17" s="99"/>
      <c r="FM17" s="100"/>
      <c r="FN17" s="98"/>
      <c r="FO17" s="99"/>
      <c r="FP17" s="98"/>
      <c r="FQ17" s="101"/>
      <c r="FR17" s="101"/>
      <c r="FS17" s="101"/>
      <c r="FT17" s="99"/>
      <c r="FU17" s="98"/>
      <c r="FV17" s="99"/>
      <c r="FW17" s="98"/>
      <c r="FX17" s="101"/>
      <c r="FY17" s="101"/>
      <c r="FZ17" s="99"/>
      <c r="GA17" s="100"/>
      <c r="GB17" s="100"/>
      <c r="GC17" s="98"/>
      <c r="GD17" s="101"/>
      <c r="GE17" s="101"/>
      <c r="GF17" s="101"/>
      <c r="GG17" s="99"/>
      <c r="GH17" s="100"/>
      <c r="GI17" s="98"/>
      <c r="GJ17" s="99"/>
      <c r="GK17" s="1"/>
      <c r="GL17" s="100"/>
      <c r="GM17" s="98"/>
      <c r="GN17" s="99"/>
      <c r="GO17" s="98"/>
      <c r="GP17" s="99"/>
      <c r="GQ17" s="100"/>
      <c r="GR17" s="100"/>
      <c r="GS17" s="100"/>
      <c r="GT17" s="1"/>
      <c r="GU17" s="100"/>
      <c r="GV17" s="100"/>
      <c r="GW17" s="100"/>
      <c r="GX17" s="100"/>
      <c r="GY17" s="100"/>
      <c r="GZ17" s="100"/>
      <c r="HA17" s="100"/>
      <c r="HB17" s="98"/>
      <c r="HC17" s="99"/>
      <c r="HD17" s="1"/>
      <c r="HE17" s="98">
        <v>4213.1544000000004</v>
      </c>
      <c r="HF17" s="101">
        <v>4151.3958499999999</v>
      </c>
      <c r="HG17" s="99">
        <v>519.23857999999996</v>
      </c>
    </row>
    <row r="18" spans="1:215" x14ac:dyDescent="0.25">
      <c r="A18" s="1"/>
      <c r="B18" s="97" t="s">
        <v>637</v>
      </c>
      <c r="C18" s="98"/>
      <c r="D18" s="99"/>
      <c r="E18" s="100"/>
      <c r="F18" s="98"/>
      <c r="G18" s="101"/>
      <c r="H18" s="101">
        <v>8.8258700000000001</v>
      </c>
      <c r="I18" s="99">
        <v>8.5166900000000005</v>
      </c>
      <c r="J18" s="98"/>
      <c r="K18" s="99"/>
      <c r="L18" s="98">
        <v>88.059200000000004</v>
      </c>
      <c r="M18" s="99"/>
      <c r="N18" s="98"/>
      <c r="O18" s="101"/>
      <c r="P18" s="101"/>
      <c r="Q18" s="101"/>
      <c r="R18" s="101"/>
      <c r="S18" s="101"/>
      <c r="T18" s="101"/>
      <c r="U18" s="99"/>
      <c r="V18" s="98">
        <v>18.14123</v>
      </c>
      <c r="W18" s="101">
        <v>19.191960000000002</v>
      </c>
      <c r="X18" s="101">
        <v>24.425360000000001</v>
      </c>
      <c r="Y18" s="99">
        <v>1.0612699999999999</v>
      </c>
      <c r="Z18" s="100"/>
      <c r="AA18" s="98"/>
      <c r="AB18" s="99">
        <v>17.295719999999999</v>
      </c>
      <c r="AC18" s="98"/>
      <c r="AD18" s="101"/>
      <c r="AE18" s="101"/>
      <c r="AF18" s="101"/>
      <c r="AG18" s="101">
        <v>12.23925</v>
      </c>
      <c r="AH18" s="101">
        <v>24.4617</v>
      </c>
      <c r="AI18" s="99">
        <v>10.27692</v>
      </c>
      <c r="AJ18" s="100"/>
      <c r="AK18" s="100"/>
      <c r="AL18" s="100">
        <v>179.37322</v>
      </c>
      <c r="AM18" s="98">
        <v>217.12262999999999</v>
      </c>
      <c r="AN18" s="99">
        <v>7.9327300000000003</v>
      </c>
      <c r="AO18" s="98"/>
      <c r="AP18" s="99"/>
      <c r="AQ18" s="100"/>
      <c r="AR18" s="98"/>
      <c r="AS18" s="99"/>
      <c r="AT18" s="100"/>
      <c r="AU18" s="100"/>
      <c r="AV18" s="100"/>
      <c r="AW18" s="98"/>
      <c r="AX18" s="101"/>
      <c r="AY18" s="99">
        <v>286.56643000000003</v>
      </c>
      <c r="AZ18" s="98"/>
      <c r="BA18" s="101"/>
      <c r="BB18" s="101"/>
      <c r="BC18" s="101"/>
      <c r="BD18" s="101"/>
      <c r="BE18" s="101"/>
      <c r="BF18" s="101"/>
      <c r="BG18" s="99"/>
      <c r="BH18" s="100"/>
      <c r="BI18" s="98">
        <v>25</v>
      </c>
      <c r="BJ18" s="101"/>
      <c r="BK18" s="99"/>
      <c r="BL18" s="98">
        <v>167.61232000000001</v>
      </c>
      <c r="BM18" s="101">
        <v>166.56063</v>
      </c>
      <c r="BN18" s="101">
        <v>168.58996999999999</v>
      </c>
      <c r="BO18" s="101"/>
      <c r="BP18" s="101"/>
      <c r="BQ18" s="101"/>
      <c r="BR18" s="101"/>
      <c r="BS18" s="101">
        <v>539.63779</v>
      </c>
      <c r="BT18" s="101"/>
      <c r="BU18" s="101">
        <v>110.49702000000001</v>
      </c>
      <c r="BV18" s="101">
        <v>206.49456000000001</v>
      </c>
      <c r="BW18" s="101">
        <v>206.11548999999999</v>
      </c>
      <c r="BX18" s="101">
        <v>205.99002999999999</v>
      </c>
      <c r="BY18" s="99"/>
      <c r="BZ18" s="98">
        <v>17.41583</v>
      </c>
      <c r="CA18" s="99">
        <v>44.053669999999997</v>
      </c>
      <c r="CB18" s="98"/>
      <c r="CC18" s="101"/>
      <c r="CD18" s="101"/>
      <c r="CE18" s="101"/>
      <c r="CF18" s="101"/>
      <c r="CG18" s="101">
        <v>118.14735</v>
      </c>
      <c r="CH18" s="101">
        <v>47.905140000000003</v>
      </c>
      <c r="CI18" s="101">
        <v>53.710120000000003</v>
      </c>
      <c r="CJ18" s="101"/>
      <c r="CK18" s="101"/>
      <c r="CL18" s="101"/>
      <c r="CM18" s="99">
        <v>191.19621000000001</v>
      </c>
      <c r="CN18" s="98">
        <v>180.55348000000001</v>
      </c>
      <c r="CO18" s="101">
        <v>180.52450999999999</v>
      </c>
      <c r="CP18" s="101">
        <v>181.33356000000001</v>
      </c>
      <c r="CQ18" s="99">
        <v>181.02912000000001</v>
      </c>
      <c r="CR18" s="98"/>
      <c r="CS18" s="99">
        <v>297.29741999999999</v>
      </c>
      <c r="CT18" s="98"/>
      <c r="CU18" s="101"/>
      <c r="CV18" s="102"/>
      <c r="CW18" s="98"/>
      <c r="CX18" s="101">
        <v>6362.9975899999999</v>
      </c>
      <c r="CY18" s="101"/>
      <c r="CZ18" s="99"/>
      <c r="DA18" s="98"/>
      <c r="DB18" s="101"/>
      <c r="DC18" s="101"/>
      <c r="DD18" s="101"/>
      <c r="DE18" s="101"/>
      <c r="DF18" s="101"/>
      <c r="DG18" s="101"/>
      <c r="DH18" s="101"/>
      <c r="DI18" s="101"/>
      <c r="DJ18" s="101"/>
      <c r="DK18" s="101"/>
      <c r="DL18" s="99"/>
      <c r="DM18" s="103"/>
      <c r="DN18" s="104"/>
      <c r="DO18" s="104"/>
      <c r="DP18" s="105" t="s">
        <v>1211</v>
      </c>
      <c r="DQ18" s="98">
        <v>4213.1544000000004</v>
      </c>
      <c r="DR18" s="101">
        <v>1775.3124</v>
      </c>
      <c r="DS18" s="101">
        <v>1775.3124</v>
      </c>
      <c r="DT18" s="99"/>
      <c r="DU18" s="100"/>
      <c r="DV18" s="98"/>
      <c r="DW18" s="101"/>
      <c r="DX18" s="101"/>
      <c r="DY18" s="101"/>
      <c r="DZ18" s="101"/>
      <c r="EA18" s="102">
        <v>6294.4041200000001</v>
      </c>
      <c r="EB18" s="1"/>
      <c r="EC18" s="100"/>
      <c r="ED18" s="100"/>
      <c r="EE18" s="100"/>
      <c r="EF18" s="100"/>
      <c r="EG18" s="100"/>
      <c r="EH18" s="100"/>
      <c r="EI18" s="100"/>
      <c r="EJ18" s="98"/>
      <c r="EK18" s="99"/>
      <c r="EL18" s="100"/>
      <c r="EM18" s="100"/>
      <c r="EN18" s="100"/>
      <c r="EO18" s="100"/>
      <c r="EP18" s="100"/>
      <c r="EQ18" s="100"/>
      <c r="ER18" s="100"/>
      <c r="ES18" s="100"/>
      <c r="ET18" s="100"/>
      <c r="EU18" s="100"/>
      <c r="EV18" s="100"/>
      <c r="EW18" s="100"/>
      <c r="EX18" s="98"/>
      <c r="EY18" s="101"/>
      <c r="EZ18" s="101"/>
      <c r="FA18" s="99"/>
      <c r="FB18" s="100"/>
      <c r="FC18" s="100"/>
      <c r="FD18" s="100"/>
      <c r="FE18" s="100"/>
      <c r="FF18" s="100"/>
      <c r="FG18" s="100"/>
      <c r="FH18" s="100"/>
      <c r="FI18" s="98"/>
      <c r="FJ18" s="101"/>
      <c r="FK18" s="101"/>
      <c r="FL18" s="99"/>
      <c r="FM18" s="100"/>
      <c r="FN18" s="98"/>
      <c r="FO18" s="99"/>
      <c r="FP18" s="98"/>
      <c r="FQ18" s="101"/>
      <c r="FR18" s="101"/>
      <c r="FS18" s="101"/>
      <c r="FT18" s="99"/>
      <c r="FU18" s="98"/>
      <c r="FV18" s="99"/>
      <c r="FW18" s="98"/>
      <c r="FX18" s="101"/>
      <c r="FY18" s="101"/>
      <c r="FZ18" s="99"/>
      <c r="GA18" s="100"/>
      <c r="GB18" s="100"/>
      <c r="GC18" s="98"/>
      <c r="GD18" s="101"/>
      <c r="GE18" s="101"/>
      <c r="GF18" s="101"/>
      <c r="GG18" s="99"/>
      <c r="GH18" s="100"/>
      <c r="GI18" s="98"/>
      <c r="GJ18" s="99"/>
      <c r="GK18" s="1"/>
      <c r="GL18" s="100"/>
      <c r="GM18" s="98"/>
      <c r="GN18" s="99"/>
      <c r="GO18" s="98"/>
      <c r="GP18" s="99"/>
      <c r="GQ18" s="100"/>
      <c r="GR18" s="100"/>
      <c r="GS18" s="100"/>
      <c r="GT18" s="1"/>
      <c r="GU18" s="100"/>
      <c r="GV18" s="100"/>
      <c r="GW18" s="100"/>
      <c r="GX18" s="100"/>
      <c r="GY18" s="100"/>
      <c r="GZ18" s="100"/>
      <c r="HA18" s="100"/>
      <c r="HB18" s="98"/>
      <c r="HC18" s="99"/>
      <c r="HD18" s="1"/>
      <c r="HE18" s="98">
        <v>4213.1544000000004</v>
      </c>
      <c r="HF18" s="101">
        <v>4151.3958499999999</v>
      </c>
      <c r="HG18" s="99">
        <v>519.23857999999996</v>
      </c>
    </row>
    <row r="19" spans="1:215" x14ac:dyDescent="0.25">
      <c r="A19" s="1"/>
      <c r="B19" s="97" t="s">
        <v>638</v>
      </c>
      <c r="C19" s="98"/>
      <c r="D19" s="99"/>
      <c r="E19" s="100"/>
      <c r="F19" s="98"/>
      <c r="G19" s="101"/>
      <c r="H19" s="101">
        <v>8.8258700000000001</v>
      </c>
      <c r="I19" s="99">
        <v>8.5166900000000005</v>
      </c>
      <c r="J19" s="98"/>
      <c r="K19" s="99"/>
      <c r="L19" s="98">
        <v>88.059200000000004</v>
      </c>
      <c r="M19" s="99"/>
      <c r="N19" s="98"/>
      <c r="O19" s="101"/>
      <c r="P19" s="101"/>
      <c r="Q19" s="101"/>
      <c r="R19" s="101"/>
      <c r="S19" s="101"/>
      <c r="T19" s="101"/>
      <c r="U19" s="99"/>
      <c r="V19" s="98">
        <v>18.14123</v>
      </c>
      <c r="W19" s="101">
        <v>19.191960000000002</v>
      </c>
      <c r="X19" s="101">
        <v>24.425360000000001</v>
      </c>
      <c r="Y19" s="99">
        <v>1.0612699999999999</v>
      </c>
      <c r="Z19" s="100"/>
      <c r="AA19" s="98"/>
      <c r="AB19" s="99">
        <v>17.295719999999999</v>
      </c>
      <c r="AC19" s="98"/>
      <c r="AD19" s="101"/>
      <c r="AE19" s="101"/>
      <c r="AF19" s="101"/>
      <c r="AG19" s="101">
        <v>12.23925</v>
      </c>
      <c r="AH19" s="101">
        <v>24.4617</v>
      </c>
      <c r="AI19" s="99">
        <v>10.27692</v>
      </c>
      <c r="AJ19" s="100"/>
      <c r="AK19" s="100"/>
      <c r="AL19" s="100">
        <v>179.37322</v>
      </c>
      <c r="AM19" s="98">
        <v>217.12262999999999</v>
      </c>
      <c r="AN19" s="99">
        <v>7.9327300000000003</v>
      </c>
      <c r="AO19" s="98"/>
      <c r="AP19" s="99"/>
      <c r="AQ19" s="100"/>
      <c r="AR19" s="98"/>
      <c r="AS19" s="99"/>
      <c r="AT19" s="100"/>
      <c r="AU19" s="100"/>
      <c r="AV19" s="100"/>
      <c r="AW19" s="98"/>
      <c r="AX19" s="101"/>
      <c r="AY19" s="99">
        <v>286.56643000000003</v>
      </c>
      <c r="AZ19" s="98"/>
      <c r="BA19" s="101"/>
      <c r="BB19" s="101"/>
      <c r="BC19" s="101"/>
      <c r="BD19" s="101"/>
      <c r="BE19" s="101"/>
      <c r="BF19" s="101"/>
      <c r="BG19" s="99"/>
      <c r="BH19" s="100"/>
      <c r="BI19" s="98">
        <v>25</v>
      </c>
      <c r="BJ19" s="101"/>
      <c r="BK19" s="99"/>
      <c r="BL19" s="98">
        <v>167.61232000000001</v>
      </c>
      <c r="BM19" s="101">
        <v>166.56063</v>
      </c>
      <c r="BN19" s="101">
        <v>168.58996999999999</v>
      </c>
      <c r="BO19" s="101"/>
      <c r="BP19" s="101"/>
      <c r="BQ19" s="101"/>
      <c r="BR19" s="101"/>
      <c r="BS19" s="101">
        <v>539.63779</v>
      </c>
      <c r="BT19" s="101"/>
      <c r="BU19" s="101">
        <v>110.49702000000001</v>
      </c>
      <c r="BV19" s="101">
        <v>206.49456000000001</v>
      </c>
      <c r="BW19" s="101">
        <v>206.11548999999999</v>
      </c>
      <c r="BX19" s="101">
        <v>205.99002999999999</v>
      </c>
      <c r="BY19" s="99"/>
      <c r="BZ19" s="98">
        <v>17.41583</v>
      </c>
      <c r="CA19" s="99">
        <v>44.053669999999997</v>
      </c>
      <c r="CB19" s="98"/>
      <c r="CC19" s="101"/>
      <c r="CD19" s="101"/>
      <c r="CE19" s="101"/>
      <c r="CF19" s="101"/>
      <c r="CG19" s="101">
        <v>118.14735</v>
      </c>
      <c r="CH19" s="101">
        <v>47.905140000000003</v>
      </c>
      <c r="CI19" s="101">
        <v>53.710120000000003</v>
      </c>
      <c r="CJ19" s="101"/>
      <c r="CK19" s="101"/>
      <c r="CL19" s="101"/>
      <c r="CM19" s="99">
        <v>191.19621000000001</v>
      </c>
      <c r="CN19" s="98">
        <v>180.55348000000001</v>
      </c>
      <c r="CO19" s="101">
        <v>180.52450999999999</v>
      </c>
      <c r="CP19" s="101">
        <v>181.33356000000001</v>
      </c>
      <c r="CQ19" s="99">
        <v>181.02912000000001</v>
      </c>
      <c r="CR19" s="98"/>
      <c r="CS19" s="99">
        <v>297.29741999999999</v>
      </c>
      <c r="CT19" s="98"/>
      <c r="CU19" s="101"/>
      <c r="CV19" s="102"/>
      <c r="CW19" s="98"/>
      <c r="CX19" s="101">
        <v>6415.0578500000001</v>
      </c>
      <c r="CY19" s="101"/>
      <c r="CZ19" s="99"/>
      <c r="DA19" s="98"/>
      <c r="DB19" s="101"/>
      <c r="DC19" s="101"/>
      <c r="DD19" s="101"/>
      <c r="DE19" s="101"/>
      <c r="DF19" s="101"/>
      <c r="DG19" s="101"/>
      <c r="DH19" s="101"/>
      <c r="DI19" s="101"/>
      <c r="DJ19" s="101"/>
      <c r="DK19" s="101"/>
      <c r="DL19" s="99"/>
      <c r="DM19" s="103"/>
      <c r="DN19" s="104"/>
      <c r="DO19" s="104"/>
      <c r="DP19" s="105" t="s">
        <v>1211</v>
      </c>
      <c r="DQ19" s="98">
        <v>4213.1544000000004</v>
      </c>
      <c r="DR19" s="101">
        <v>1775.3124</v>
      </c>
      <c r="DS19" s="101">
        <v>1775.3124</v>
      </c>
      <c r="DT19" s="99"/>
      <c r="DU19" s="100"/>
      <c r="DV19" s="98"/>
      <c r="DW19" s="101"/>
      <c r="DX19" s="101"/>
      <c r="DY19" s="101"/>
      <c r="DZ19" s="101"/>
      <c r="EA19" s="102">
        <v>6343.6310899999999</v>
      </c>
      <c r="EB19" s="1"/>
      <c r="EC19" s="100"/>
      <c r="ED19" s="100"/>
      <c r="EE19" s="100"/>
      <c r="EF19" s="100"/>
      <c r="EG19" s="100"/>
      <c r="EH19" s="100"/>
      <c r="EI19" s="100"/>
      <c r="EJ19" s="98"/>
      <c r="EK19" s="99"/>
      <c r="EL19" s="100"/>
      <c r="EM19" s="100"/>
      <c r="EN19" s="100"/>
      <c r="EO19" s="100"/>
      <c r="EP19" s="100"/>
      <c r="EQ19" s="100"/>
      <c r="ER19" s="100"/>
      <c r="ES19" s="100"/>
      <c r="ET19" s="100"/>
      <c r="EU19" s="100"/>
      <c r="EV19" s="100"/>
      <c r="EW19" s="100"/>
      <c r="EX19" s="98"/>
      <c r="EY19" s="101"/>
      <c r="EZ19" s="101"/>
      <c r="FA19" s="99"/>
      <c r="FB19" s="100"/>
      <c r="FC19" s="100"/>
      <c r="FD19" s="100"/>
      <c r="FE19" s="100"/>
      <c r="FF19" s="100"/>
      <c r="FG19" s="100"/>
      <c r="FH19" s="100"/>
      <c r="FI19" s="98"/>
      <c r="FJ19" s="101"/>
      <c r="FK19" s="101"/>
      <c r="FL19" s="99"/>
      <c r="FM19" s="100"/>
      <c r="FN19" s="98"/>
      <c r="FO19" s="99"/>
      <c r="FP19" s="98"/>
      <c r="FQ19" s="101"/>
      <c r="FR19" s="101"/>
      <c r="FS19" s="101"/>
      <c r="FT19" s="99"/>
      <c r="FU19" s="98"/>
      <c r="FV19" s="99"/>
      <c r="FW19" s="98"/>
      <c r="FX19" s="101"/>
      <c r="FY19" s="101"/>
      <c r="FZ19" s="99"/>
      <c r="GA19" s="100"/>
      <c r="GB19" s="100"/>
      <c r="GC19" s="98"/>
      <c r="GD19" s="101"/>
      <c r="GE19" s="101"/>
      <c r="GF19" s="101"/>
      <c r="GG19" s="99"/>
      <c r="GH19" s="100"/>
      <c r="GI19" s="98"/>
      <c r="GJ19" s="99"/>
      <c r="GK19" s="1"/>
      <c r="GL19" s="100"/>
      <c r="GM19" s="98"/>
      <c r="GN19" s="99"/>
      <c r="GO19" s="98"/>
      <c r="GP19" s="99"/>
      <c r="GQ19" s="100"/>
      <c r="GR19" s="100"/>
      <c r="GS19" s="100"/>
      <c r="GT19" s="1"/>
      <c r="GU19" s="100"/>
      <c r="GV19" s="100"/>
      <c r="GW19" s="100"/>
      <c r="GX19" s="100"/>
      <c r="GY19" s="100"/>
      <c r="GZ19" s="100"/>
      <c r="HA19" s="100"/>
      <c r="HB19" s="98"/>
      <c r="HC19" s="99"/>
      <c r="HD19" s="1"/>
      <c r="HE19" s="98">
        <v>4213.1544000000004</v>
      </c>
      <c r="HF19" s="101">
        <v>4151.3958499999999</v>
      </c>
      <c r="HG19" s="99">
        <v>520.69825000000003</v>
      </c>
    </row>
    <row r="20" spans="1:215" x14ac:dyDescent="0.25">
      <c r="A20" s="1"/>
      <c r="B20" s="97" t="s">
        <v>639</v>
      </c>
      <c r="C20" s="98"/>
      <c r="D20" s="99"/>
      <c r="E20" s="100"/>
      <c r="F20" s="98"/>
      <c r="G20" s="101"/>
      <c r="H20" s="101">
        <v>8.8258700000000001</v>
      </c>
      <c r="I20" s="99">
        <v>8.5166900000000005</v>
      </c>
      <c r="J20" s="98"/>
      <c r="K20" s="99"/>
      <c r="L20" s="98">
        <v>88.059200000000004</v>
      </c>
      <c r="M20" s="99"/>
      <c r="N20" s="98"/>
      <c r="O20" s="101"/>
      <c r="P20" s="101"/>
      <c r="Q20" s="101"/>
      <c r="R20" s="101"/>
      <c r="S20" s="101"/>
      <c r="T20" s="101"/>
      <c r="U20" s="99"/>
      <c r="V20" s="98">
        <v>18.14123</v>
      </c>
      <c r="W20" s="101">
        <v>19.191960000000002</v>
      </c>
      <c r="X20" s="101">
        <v>24.425360000000001</v>
      </c>
      <c r="Y20" s="99">
        <v>1.0612699999999999</v>
      </c>
      <c r="Z20" s="100"/>
      <c r="AA20" s="98"/>
      <c r="AB20" s="99">
        <v>17.295719999999999</v>
      </c>
      <c r="AC20" s="98"/>
      <c r="AD20" s="101"/>
      <c r="AE20" s="101"/>
      <c r="AF20" s="101"/>
      <c r="AG20" s="101">
        <v>12.23925</v>
      </c>
      <c r="AH20" s="101">
        <v>24.4617</v>
      </c>
      <c r="AI20" s="99">
        <v>10.27692</v>
      </c>
      <c r="AJ20" s="100"/>
      <c r="AK20" s="100"/>
      <c r="AL20" s="100">
        <v>179.37322</v>
      </c>
      <c r="AM20" s="98">
        <v>217.12262999999999</v>
      </c>
      <c r="AN20" s="99">
        <v>7.9327300000000003</v>
      </c>
      <c r="AO20" s="98"/>
      <c r="AP20" s="99"/>
      <c r="AQ20" s="100"/>
      <c r="AR20" s="98"/>
      <c r="AS20" s="99"/>
      <c r="AT20" s="100"/>
      <c r="AU20" s="100"/>
      <c r="AV20" s="100"/>
      <c r="AW20" s="98"/>
      <c r="AX20" s="101"/>
      <c r="AY20" s="99">
        <v>286.56643000000003</v>
      </c>
      <c r="AZ20" s="98"/>
      <c r="BA20" s="101"/>
      <c r="BB20" s="101"/>
      <c r="BC20" s="101"/>
      <c r="BD20" s="101"/>
      <c r="BE20" s="101"/>
      <c r="BF20" s="101"/>
      <c r="BG20" s="99"/>
      <c r="BH20" s="100"/>
      <c r="BI20" s="98">
        <v>25</v>
      </c>
      <c r="BJ20" s="101"/>
      <c r="BK20" s="99"/>
      <c r="BL20" s="98">
        <v>167.61232000000001</v>
      </c>
      <c r="BM20" s="101">
        <v>166.56063</v>
      </c>
      <c r="BN20" s="101">
        <v>168.58996999999999</v>
      </c>
      <c r="BO20" s="101"/>
      <c r="BP20" s="101"/>
      <c r="BQ20" s="101"/>
      <c r="BR20" s="101"/>
      <c r="BS20" s="101">
        <v>539.63779</v>
      </c>
      <c r="BT20" s="101"/>
      <c r="BU20" s="101">
        <v>110.49702000000001</v>
      </c>
      <c r="BV20" s="101">
        <v>206.49456000000001</v>
      </c>
      <c r="BW20" s="101">
        <v>206.11548999999999</v>
      </c>
      <c r="BX20" s="101">
        <v>205.99002999999999</v>
      </c>
      <c r="BY20" s="99"/>
      <c r="BZ20" s="98">
        <v>17.41583</v>
      </c>
      <c r="CA20" s="99">
        <v>44.053669999999997</v>
      </c>
      <c r="CB20" s="98"/>
      <c r="CC20" s="101"/>
      <c r="CD20" s="101"/>
      <c r="CE20" s="101"/>
      <c r="CF20" s="101"/>
      <c r="CG20" s="101">
        <v>118.14735</v>
      </c>
      <c r="CH20" s="101">
        <v>47.905140000000003</v>
      </c>
      <c r="CI20" s="101">
        <v>53.710120000000003</v>
      </c>
      <c r="CJ20" s="101"/>
      <c r="CK20" s="101"/>
      <c r="CL20" s="101"/>
      <c r="CM20" s="99">
        <v>191.19621000000001</v>
      </c>
      <c r="CN20" s="98">
        <v>180.55348000000001</v>
      </c>
      <c r="CO20" s="101">
        <v>180.52450999999999</v>
      </c>
      <c r="CP20" s="101">
        <v>181.33356000000001</v>
      </c>
      <c r="CQ20" s="99">
        <v>181.02912000000001</v>
      </c>
      <c r="CR20" s="98"/>
      <c r="CS20" s="99">
        <v>297.29741999999999</v>
      </c>
      <c r="CT20" s="98"/>
      <c r="CU20" s="101"/>
      <c r="CV20" s="102"/>
      <c r="CW20" s="98"/>
      <c r="CX20" s="101">
        <v>6480.7752499999997</v>
      </c>
      <c r="CY20" s="101"/>
      <c r="CZ20" s="99"/>
      <c r="DA20" s="98"/>
      <c r="DB20" s="101"/>
      <c r="DC20" s="101"/>
      <c r="DD20" s="101"/>
      <c r="DE20" s="101"/>
      <c r="DF20" s="101"/>
      <c r="DG20" s="101"/>
      <c r="DH20" s="101"/>
      <c r="DI20" s="101"/>
      <c r="DJ20" s="101"/>
      <c r="DK20" s="101"/>
      <c r="DL20" s="99"/>
      <c r="DM20" s="103"/>
      <c r="DN20" s="104"/>
      <c r="DO20" s="104"/>
      <c r="DP20" s="105" t="s">
        <v>1211</v>
      </c>
      <c r="DQ20" s="98">
        <v>4213.1544000000004</v>
      </c>
      <c r="DR20" s="101">
        <v>1775.3124</v>
      </c>
      <c r="DS20" s="101">
        <v>1775.3124</v>
      </c>
      <c r="DT20" s="99"/>
      <c r="DU20" s="100"/>
      <c r="DV20" s="98"/>
      <c r="DW20" s="101"/>
      <c r="DX20" s="101"/>
      <c r="DY20" s="101"/>
      <c r="DZ20" s="101"/>
      <c r="EA20" s="102">
        <v>6408.7832200000003</v>
      </c>
      <c r="EB20" s="1"/>
      <c r="EC20" s="100"/>
      <c r="ED20" s="100"/>
      <c r="EE20" s="100"/>
      <c r="EF20" s="100"/>
      <c r="EG20" s="100"/>
      <c r="EH20" s="100"/>
      <c r="EI20" s="100"/>
      <c r="EJ20" s="98"/>
      <c r="EK20" s="99"/>
      <c r="EL20" s="100"/>
      <c r="EM20" s="100"/>
      <c r="EN20" s="100"/>
      <c r="EO20" s="100"/>
      <c r="EP20" s="100"/>
      <c r="EQ20" s="100"/>
      <c r="ER20" s="100"/>
      <c r="ES20" s="100"/>
      <c r="ET20" s="100"/>
      <c r="EU20" s="100"/>
      <c r="EV20" s="100"/>
      <c r="EW20" s="100"/>
      <c r="EX20" s="98"/>
      <c r="EY20" s="101"/>
      <c r="EZ20" s="101"/>
      <c r="FA20" s="99"/>
      <c r="FB20" s="100"/>
      <c r="FC20" s="100"/>
      <c r="FD20" s="100"/>
      <c r="FE20" s="100"/>
      <c r="FF20" s="100"/>
      <c r="FG20" s="100"/>
      <c r="FH20" s="100"/>
      <c r="FI20" s="98"/>
      <c r="FJ20" s="101"/>
      <c r="FK20" s="101"/>
      <c r="FL20" s="99"/>
      <c r="FM20" s="100"/>
      <c r="FN20" s="98"/>
      <c r="FO20" s="99"/>
      <c r="FP20" s="98"/>
      <c r="FQ20" s="101"/>
      <c r="FR20" s="101"/>
      <c r="FS20" s="101"/>
      <c r="FT20" s="99"/>
      <c r="FU20" s="98"/>
      <c r="FV20" s="99"/>
      <c r="FW20" s="98"/>
      <c r="FX20" s="101"/>
      <c r="FY20" s="101"/>
      <c r="FZ20" s="99"/>
      <c r="GA20" s="100"/>
      <c r="GB20" s="100"/>
      <c r="GC20" s="98"/>
      <c r="GD20" s="101"/>
      <c r="GE20" s="101"/>
      <c r="GF20" s="101"/>
      <c r="GG20" s="99"/>
      <c r="GH20" s="100"/>
      <c r="GI20" s="98"/>
      <c r="GJ20" s="99"/>
      <c r="GK20" s="1"/>
      <c r="GL20" s="100"/>
      <c r="GM20" s="98"/>
      <c r="GN20" s="99"/>
      <c r="GO20" s="98"/>
      <c r="GP20" s="99"/>
      <c r="GQ20" s="100"/>
      <c r="GR20" s="100"/>
      <c r="GS20" s="100"/>
      <c r="GT20" s="1"/>
      <c r="GU20" s="100"/>
      <c r="GV20" s="100"/>
      <c r="GW20" s="100"/>
      <c r="GX20" s="100"/>
      <c r="GY20" s="100"/>
      <c r="GZ20" s="100"/>
      <c r="HA20" s="100"/>
      <c r="HB20" s="98"/>
      <c r="HC20" s="99"/>
      <c r="HD20" s="1"/>
      <c r="HE20" s="98">
        <v>4213.1544000000004</v>
      </c>
      <c r="HF20" s="101">
        <v>4151.3958499999999</v>
      </c>
      <c r="HG20" s="99">
        <v>520.69825000000003</v>
      </c>
    </row>
    <row r="21" spans="1:215" x14ac:dyDescent="0.25">
      <c r="A21" s="1"/>
      <c r="B21" s="97" t="s">
        <v>640</v>
      </c>
      <c r="C21" s="98"/>
      <c r="D21" s="99"/>
      <c r="E21" s="100"/>
      <c r="F21" s="98"/>
      <c r="G21" s="101"/>
      <c r="H21" s="101">
        <v>8.8258700000000001</v>
      </c>
      <c r="I21" s="99">
        <v>8.5166900000000005</v>
      </c>
      <c r="J21" s="98"/>
      <c r="K21" s="99"/>
      <c r="L21" s="98">
        <v>88.059200000000004</v>
      </c>
      <c r="M21" s="99"/>
      <c r="N21" s="98"/>
      <c r="O21" s="101"/>
      <c r="P21" s="101"/>
      <c r="Q21" s="101"/>
      <c r="R21" s="101"/>
      <c r="S21" s="101"/>
      <c r="T21" s="101"/>
      <c r="U21" s="99"/>
      <c r="V21" s="98">
        <v>18.14123</v>
      </c>
      <c r="W21" s="101">
        <v>19.191960000000002</v>
      </c>
      <c r="X21" s="101">
        <v>24.425360000000001</v>
      </c>
      <c r="Y21" s="99">
        <v>1.0612699999999999</v>
      </c>
      <c r="Z21" s="100"/>
      <c r="AA21" s="98"/>
      <c r="AB21" s="99">
        <v>17.295719999999999</v>
      </c>
      <c r="AC21" s="98"/>
      <c r="AD21" s="101"/>
      <c r="AE21" s="101"/>
      <c r="AF21" s="101"/>
      <c r="AG21" s="101">
        <v>12.23925</v>
      </c>
      <c r="AH21" s="101">
        <v>24.4617</v>
      </c>
      <c r="AI21" s="99">
        <v>10.27692</v>
      </c>
      <c r="AJ21" s="100"/>
      <c r="AK21" s="100"/>
      <c r="AL21" s="100">
        <v>179.37322</v>
      </c>
      <c r="AM21" s="98">
        <v>217.12262999999999</v>
      </c>
      <c r="AN21" s="99">
        <v>7.9327300000000003</v>
      </c>
      <c r="AO21" s="98"/>
      <c r="AP21" s="99"/>
      <c r="AQ21" s="100"/>
      <c r="AR21" s="98"/>
      <c r="AS21" s="99"/>
      <c r="AT21" s="100"/>
      <c r="AU21" s="100"/>
      <c r="AV21" s="100"/>
      <c r="AW21" s="98"/>
      <c r="AX21" s="101"/>
      <c r="AY21" s="99">
        <v>286.56643000000003</v>
      </c>
      <c r="AZ21" s="98"/>
      <c r="BA21" s="101"/>
      <c r="BB21" s="101"/>
      <c r="BC21" s="101"/>
      <c r="BD21" s="101"/>
      <c r="BE21" s="101"/>
      <c r="BF21" s="101"/>
      <c r="BG21" s="99"/>
      <c r="BH21" s="100"/>
      <c r="BI21" s="98">
        <v>25</v>
      </c>
      <c r="BJ21" s="101"/>
      <c r="BK21" s="99"/>
      <c r="BL21" s="98">
        <v>167.61232000000001</v>
      </c>
      <c r="BM21" s="101">
        <v>166.56063</v>
      </c>
      <c r="BN21" s="101">
        <v>168.58996999999999</v>
      </c>
      <c r="BO21" s="101"/>
      <c r="BP21" s="101"/>
      <c r="BQ21" s="101"/>
      <c r="BR21" s="101"/>
      <c r="BS21" s="101">
        <v>539.63779</v>
      </c>
      <c r="BT21" s="101"/>
      <c r="BU21" s="101">
        <v>110.49702000000001</v>
      </c>
      <c r="BV21" s="101">
        <v>206.49456000000001</v>
      </c>
      <c r="BW21" s="101">
        <v>206.11548999999999</v>
      </c>
      <c r="BX21" s="101">
        <v>205.99002999999999</v>
      </c>
      <c r="BY21" s="99"/>
      <c r="BZ21" s="98">
        <v>17.41583</v>
      </c>
      <c r="CA21" s="99">
        <v>44.053669999999997</v>
      </c>
      <c r="CB21" s="98"/>
      <c r="CC21" s="101"/>
      <c r="CD21" s="101"/>
      <c r="CE21" s="101"/>
      <c r="CF21" s="101"/>
      <c r="CG21" s="101">
        <v>118.14735</v>
      </c>
      <c r="CH21" s="101">
        <v>47.905140000000003</v>
      </c>
      <c r="CI21" s="101">
        <v>53.710120000000003</v>
      </c>
      <c r="CJ21" s="101"/>
      <c r="CK21" s="101"/>
      <c r="CL21" s="101"/>
      <c r="CM21" s="99">
        <v>191.19621000000001</v>
      </c>
      <c r="CN21" s="98">
        <v>180.55348000000001</v>
      </c>
      <c r="CO21" s="101">
        <v>180.52450999999999</v>
      </c>
      <c r="CP21" s="101">
        <v>181.33356000000001</v>
      </c>
      <c r="CQ21" s="99">
        <v>181.02912000000001</v>
      </c>
      <c r="CR21" s="98"/>
      <c r="CS21" s="99">
        <v>297.29741999999999</v>
      </c>
      <c r="CT21" s="98"/>
      <c r="CU21" s="101"/>
      <c r="CV21" s="102"/>
      <c r="CW21" s="98"/>
      <c r="CX21" s="101">
        <v>6708.1369100000002</v>
      </c>
      <c r="CY21" s="101"/>
      <c r="CZ21" s="99"/>
      <c r="DA21" s="98"/>
      <c r="DB21" s="101"/>
      <c r="DC21" s="101"/>
      <c r="DD21" s="101"/>
      <c r="DE21" s="101"/>
      <c r="DF21" s="101"/>
      <c r="DG21" s="101"/>
      <c r="DH21" s="101"/>
      <c r="DI21" s="101"/>
      <c r="DJ21" s="101"/>
      <c r="DK21" s="101"/>
      <c r="DL21" s="99"/>
      <c r="DM21" s="103"/>
      <c r="DN21" s="104"/>
      <c r="DO21" s="104"/>
      <c r="DP21" s="105" t="s">
        <v>1211</v>
      </c>
      <c r="DQ21" s="98">
        <v>4213.1544000000004</v>
      </c>
      <c r="DR21" s="101">
        <v>1775.3124</v>
      </c>
      <c r="DS21" s="101">
        <v>1775.3124</v>
      </c>
      <c r="DT21" s="99"/>
      <c r="DU21" s="100"/>
      <c r="DV21" s="98"/>
      <c r="DW21" s="101"/>
      <c r="DX21" s="101"/>
      <c r="DY21" s="101"/>
      <c r="DZ21" s="101"/>
      <c r="EA21" s="102">
        <v>6635.4983000000002</v>
      </c>
      <c r="EB21" s="1"/>
      <c r="EC21" s="100"/>
      <c r="ED21" s="100"/>
      <c r="EE21" s="100"/>
      <c r="EF21" s="100"/>
      <c r="EG21" s="100"/>
      <c r="EH21" s="100"/>
      <c r="EI21" s="100"/>
      <c r="EJ21" s="98"/>
      <c r="EK21" s="99"/>
      <c r="EL21" s="100"/>
      <c r="EM21" s="100"/>
      <c r="EN21" s="100"/>
      <c r="EO21" s="100"/>
      <c r="EP21" s="100"/>
      <c r="EQ21" s="100"/>
      <c r="ER21" s="100"/>
      <c r="ES21" s="100"/>
      <c r="ET21" s="100"/>
      <c r="EU21" s="100"/>
      <c r="EV21" s="100"/>
      <c r="EW21" s="100"/>
      <c r="EX21" s="98"/>
      <c r="EY21" s="101"/>
      <c r="EZ21" s="101"/>
      <c r="FA21" s="99"/>
      <c r="FB21" s="100"/>
      <c r="FC21" s="100"/>
      <c r="FD21" s="100"/>
      <c r="FE21" s="100"/>
      <c r="FF21" s="100"/>
      <c r="FG21" s="100"/>
      <c r="FH21" s="100"/>
      <c r="FI21" s="98"/>
      <c r="FJ21" s="101"/>
      <c r="FK21" s="101"/>
      <c r="FL21" s="99"/>
      <c r="FM21" s="100"/>
      <c r="FN21" s="98"/>
      <c r="FO21" s="99"/>
      <c r="FP21" s="98"/>
      <c r="FQ21" s="101"/>
      <c r="FR21" s="101"/>
      <c r="FS21" s="101"/>
      <c r="FT21" s="99"/>
      <c r="FU21" s="98"/>
      <c r="FV21" s="99"/>
      <c r="FW21" s="98"/>
      <c r="FX21" s="101"/>
      <c r="FY21" s="101"/>
      <c r="FZ21" s="99"/>
      <c r="GA21" s="100"/>
      <c r="GB21" s="100"/>
      <c r="GC21" s="98"/>
      <c r="GD21" s="101"/>
      <c r="GE21" s="101"/>
      <c r="GF21" s="101"/>
      <c r="GG21" s="99"/>
      <c r="GH21" s="100"/>
      <c r="GI21" s="98"/>
      <c r="GJ21" s="99"/>
      <c r="GK21" s="1"/>
      <c r="GL21" s="100"/>
      <c r="GM21" s="98"/>
      <c r="GN21" s="99"/>
      <c r="GO21" s="98"/>
      <c r="GP21" s="99"/>
      <c r="GQ21" s="100"/>
      <c r="GR21" s="100"/>
      <c r="GS21" s="100"/>
      <c r="GT21" s="1"/>
      <c r="GU21" s="100"/>
      <c r="GV21" s="100"/>
      <c r="GW21" s="100"/>
      <c r="GX21" s="100"/>
      <c r="GY21" s="100"/>
      <c r="GZ21" s="100"/>
      <c r="HA21" s="100"/>
      <c r="HB21" s="98"/>
      <c r="HC21" s="99"/>
      <c r="HD21" s="1"/>
      <c r="HE21" s="98">
        <v>4213.1544000000004</v>
      </c>
      <c r="HF21" s="101">
        <v>4151.3958499999999</v>
      </c>
      <c r="HG21" s="99">
        <v>520.69825000000003</v>
      </c>
    </row>
    <row r="22" spans="1:215" x14ac:dyDescent="0.25">
      <c r="A22" s="1"/>
      <c r="B22" s="97" t="s">
        <v>641</v>
      </c>
      <c r="C22" s="98"/>
      <c r="D22" s="99"/>
      <c r="E22" s="100"/>
      <c r="F22" s="98"/>
      <c r="G22" s="101"/>
      <c r="H22" s="101">
        <v>8.8258700000000001</v>
      </c>
      <c r="I22" s="99">
        <v>8.5166900000000005</v>
      </c>
      <c r="J22" s="98"/>
      <c r="K22" s="99"/>
      <c r="L22" s="98">
        <v>88.059200000000004</v>
      </c>
      <c r="M22" s="99"/>
      <c r="N22" s="98"/>
      <c r="O22" s="101"/>
      <c r="P22" s="101"/>
      <c r="Q22" s="101"/>
      <c r="R22" s="101"/>
      <c r="S22" s="101"/>
      <c r="T22" s="101"/>
      <c r="U22" s="99"/>
      <c r="V22" s="98">
        <v>18.14123</v>
      </c>
      <c r="W22" s="101">
        <v>19.191960000000002</v>
      </c>
      <c r="X22" s="101">
        <v>24.425360000000001</v>
      </c>
      <c r="Y22" s="99">
        <v>1.0612699999999999</v>
      </c>
      <c r="Z22" s="100"/>
      <c r="AA22" s="98"/>
      <c r="AB22" s="99">
        <v>17.295719999999999</v>
      </c>
      <c r="AC22" s="98"/>
      <c r="AD22" s="101"/>
      <c r="AE22" s="101"/>
      <c r="AF22" s="101"/>
      <c r="AG22" s="101">
        <v>12.23925</v>
      </c>
      <c r="AH22" s="101">
        <v>24.4617</v>
      </c>
      <c r="AI22" s="99">
        <v>10.27692</v>
      </c>
      <c r="AJ22" s="100"/>
      <c r="AK22" s="100"/>
      <c r="AL22" s="100">
        <v>179.37322</v>
      </c>
      <c r="AM22" s="98">
        <v>217.12262999999999</v>
      </c>
      <c r="AN22" s="99">
        <v>7.9327300000000003</v>
      </c>
      <c r="AO22" s="98"/>
      <c r="AP22" s="99"/>
      <c r="AQ22" s="100"/>
      <c r="AR22" s="98"/>
      <c r="AS22" s="99"/>
      <c r="AT22" s="100"/>
      <c r="AU22" s="100"/>
      <c r="AV22" s="100"/>
      <c r="AW22" s="98"/>
      <c r="AX22" s="101"/>
      <c r="AY22" s="99">
        <v>286.56643000000003</v>
      </c>
      <c r="AZ22" s="98"/>
      <c r="BA22" s="101"/>
      <c r="BB22" s="101"/>
      <c r="BC22" s="101"/>
      <c r="BD22" s="101"/>
      <c r="BE22" s="101"/>
      <c r="BF22" s="101"/>
      <c r="BG22" s="99"/>
      <c r="BH22" s="100"/>
      <c r="BI22" s="98">
        <v>25</v>
      </c>
      <c r="BJ22" s="101"/>
      <c r="BK22" s="99"/>
      <c r="BL22" s="98">
        <v>167.61232000000001</v>
      </c>
      <c r="BM22" s="101">
        <v>166.56063</v>
      </c>
      <c r="BN22" s="101">
        <v>168.58996999999999</v>
      </c>
      <c r="BO22" s="101"/>
      <c r="BP22" s="101"/>
      <c r="BQ22" s="101"/>
      <c r="BR22" s="101"/>
      <c r="BS22" s="101">
        <v>539.63779</v>
      </c>
      <c r="BT22" s="101"/>
      <c r="BU22" s="101">
        <v>110.49702000000001</v>
      </c>
      <c r="BV22" s="101">
        <v>206.49456000000001</v>
      </c>
      <c r="BW22" s="101">
        <v>206.11548999999999</v>
      </c>
      <c r="BX22" s="101">
        <v>205.99002999999999</v>
      </c>
      <c r="BY22" s="99"/>
      <c r="BZ22" s="98">
        <v>17.41583</v>
      </c>
      <c r="CA22" s="99">
        <v>44.053669999999997</v>
      </c>
      <c r="CB22" s="98"/>
      <c r="CC22" s="101"/>
      <c r="CD22" s="101"/>
      <c r="CE22" s="101"/>
      <c r="CF22" s="101"/>
      <c r="CG22" s="101">
        <v>118.14735</v>
      </c>
      <c r="CH22" s="101">
        <v>47.905140000000003</v>
      </c>
      <c r="CI22" s="101">
        <v>53.710120000000003</v>
      </c>
      <c r="CJ22" s="101"/>
      <c r="CK22" s="101"/>
      <c r="CL22" s="101"/>
      <c r="CM22" s="99">
        <v>191.19621000000001</v>
      </c>
      <c r="CN22" s="98">
        <v>180.55348000000001</v>
      </c>
      <c r="CO22" s="101">
        <v>180.52450999999999</v>
      </c>
      <c r="CP22" s="101">
        <v>181.33356000000001</v>
      </c>
      <c r="CQ22" s="99">
        <v>181.02912000000001</v>
      </c>
      <c r="CR22" s="98"/>
      <c r="CS22" s="99">
        <v>297.29741999999999</v>
      </c>
      <c r="CT22" s="98"/>
      <c r="CU22" s="101"/>
      <c r="CV22" s="102"/>
      <c r="CW22" s="98"/>
      <c r="CX22" s="101">
        <v>6893.7489100000003</v>
      </c>
      <c r="CY22" s="101"/>
      <c r="CZ22" s="99"/>
      <c r="DA22" s="98"/>
      <c r="DB22" s="101"/>
      <c r="DC22" s="101"/>
      <c r="DD22" s="101"/>
      <c r="DE22" s="101"/>
      <c r="DF22" s="101"/>
      <c r="DG22" s="101"/>
      <c r="DH22" s="101"/>
      <c r="DI22" s="101"/>
      <c r="DJ22" s="101"/>
      <c r="DK22" s="101"/>
      <c r="DL22" s="99"/>
      <c r="DM22" s="103"/>
      <c r="DN22" s="104"/>
      <c r="DO22" s="104"/>
      <c r="DP22" s="105" t="s">
        <v>1212</v>
      </c>
      <c r="DQ22" s="98">
        <v>4213.1544000000004</v>
      </c>
      <c r="DR22" s="101">
        <v>1775.3124</v>
      </c>
      <c r="DS22" s="101">
        <v>1775.3124</v>
      </c>
      <c r="DT22" s="99"/>
      <c r="DU22" s="100"/>
      <c r="DV22" s="98"/>
      <c r="DW22" s="101"/>
      <c r="DX22" s="101"/>
      <c r="DY22" s="101"/>
      <c r="DZ22" s="101"/>
      <c r="EA22" s="102">
        <v>6820.1597899999997</v>
      </c>
      <c r="EB22" s="1"/>
      <c r="EC22" s="100"/>
      <c r="ED22" s="100"/>
      <c r="EE22" s="100"/>
      <c r="EF22" s="100"/>
      <c r="EG22" s="100"/>
      <c r="EH22" s="100"/>
      <c r="EI22" s="100"/>
      <c r="EJ22" s="98"/>
      <c r="EK22" s="99"/>
      <c r="EL22" s="100"/>
      <c r="EM22" s="100"/>
      <c r="EN22" s="100"/>
      <c r="EO22" s="100"/>
      <c r="EP22" s="100"/>
      <c r="EQ22" s="100"/>
      <c r="ER22" s="100"/>
      <c r="ES22" s="100"/>
      <c r="ET22" s="100"/>
      <c r="EU22" s="100"/>
      <c r="EV22" s="100"/>
      <c r="EW22" s="100"/>
      <c r="EX22" s="98"/>
      <c r="EY22" s="101"/>
      <c r="EZ22" s="101"/>
      <c r="FA22" s="99"/>
      <c r="FB22" s="100"/>
      <c r="FC22" s="100"/>
      <c r="FD22" s="100"/>
      <c r="FE22" s="100"/>
      <c r="FF22" s="100"/>
      <c r="FG22" s="100"/>
      <c r="FH22" s="100"/>
      <c r="FI22" s="98"/>
      <c r="FJ22" s="101"/>
      <c r="FK22" s="101"/>
      <c r="FL22" s="99"/>
      <c r="FM22" s="100"/>
      <c r="FN22" s="98"/>
      <c r="FO22" s="99"/>
      <c r="FP22" s="98"/>
      <c r="FQ22" s="101"/>
      <c r="FR22" s="101"/>
      <c r="FS22" s="101"/>
      <c r="FT22" s="99"/>
      <c r="FU22" s="98"/>
      <c r="FV22" s="99"/>
      <c r="FW22" s="98"/>
      <c r="FX22" s="101"/>
      <c r="FY22" s="101"/>
      <c r="FZ22" s="99"/>
      <c r="GA22" s="100"/>
      <c r="GB22" s="100"/>
      <c r="GC22" s="98"/>
      <c r="GD22" s="101"/>
      <c r="GE22" s="101"/>
      <c r="GF22" s="101"/>
      <c r="GG22" s="99"/>
      <c r="GH22" s="100"/>
      <c r="GI22" s="98"/>
      <c r="GJ22" s="99"/>
      <c r="GK22" s="1"/>
      <c r="GL22" s="100"/>
      <c r="GM22" s="98"/>
      <c r="GN22" s="99"/>
      <c r="GO22" s="98"/>
      <c r="GP22" s="99"/>
      <c r="GQ22" s="100"/>
      <c r="GR22" s="100"/>
      <c r="GS22" s="100"/>
      <c r="GT22" s="1"/>
      <c r="GU22" s="100"/>
      <c r="GV22" s="100"/>
      <c r="GW22" s="100"/>
      <c r="GX22" s="100"/>
      <c r="GY22" s="100"/>
      <c r="GZ22" s="100"/>
      <c r="HA22" s="100"/>
      <c r="HB22" s="98"/>
      <c r="HC22" s="99"/>
      <c r="HD22" s="1"/>
      <c r="HE22" s="98">
        <v>4213.1544000000004</v>
      </c>
      <c r="HF22" s="101">
        <v>4151.3958499999999</v>
      </c>
      <c r="HG22" s="99">
        <v>520.69825000000003</v>
      </c>
    </row>
    <row r="23" spans="1:215" x14ac:dyDescent="0.25">
      <c r="A23" s="1"/>
      <c r="B23" s="97" t="s">
        <v>642</v>
      </c>
      <c r="C23" s="98"/>
      <c r="D23" s="99"/>
      <c r="E23" s="100"/>
      <c r="F23" s="98"/>
      <c r="G23" s="101"/>
      <c r="H23" s="101">
        <v>8.8258700000000001</v>
      </c>
      <c r="I23" s="99">
        <v>8.5166900000000005</v>
      </c>
      <c r="J23" s="98"/>
      <c r="K23" s="99"/>
      <c r="L23" s="98">
        <v>88.059200000000004</v>
      </c>
      <c r="M23" s="99"/>
      <c r="N23" s="98"/>
      <c r="O23" s="101"/>
      <c r="P23" s="101"/>
      <c r="Q23" s="101"/>
      <c r="R23" s="101"/>
      <c r="S23" s="101"/>
      <c r="T23" s="101"/>
      <c r="U23" s="99"/>
      <c r="V23" s="98">
        <v>18.14123</v>
      </c>
      <c r="W23" s="101">
        <v>19.191960000000002</v>
      </c>
      <c r="X23" s="101">
        <v>24.425360000000001</v>
      </c>
      <c r="Y23" s="99">
        <v>1.0612699999999999</v>
      </c>
      <c r="Z23" s="100"/>
      <c r="AA23" s="98"/>
      <c r="AB23" s="99">
        <v>17.295719999999999</v>
      </c>
      <c r="AC23" s="98"/>
      <c r="AD23" s="101"/>
      <c r="AE23" s="101"/>
      <c r="AF23" s="101"/>
      <c r="AG23" s="101">
        <v>12.23925</v>
      </c>
      <c r="AH23" s="101">
        <v>24.4617</v>
      </c>
      <c r="AI23" s="99">
        <v>10.27692</v>
      </c>
      <c r="AJ23" s="100"/>
      <c r="AK23" s="100"/>
      <c r="AL23" s="100">
        <v>179.37322</v>
      </c>
      <c r="AM23" s="98">
        <v>217.12262999999999</v>
      </c>
      <c r="AN23" s="99">
        <v>7.9327300000000003</v>
      </c>
      <c r="AO23" s="98"/>
      <c r="AP23" s="99"/>
      <c r="AQ23" s="100"/>
      <c r="AR23" s="98"/>
      <c r="AS23" s="99"/>
      <c r="AT23" s="100"/>
      <c r="AU23" s="100"/>
      <c r="AV23" s="100"/>
      <c r="AW23" s="98"/>
      <c r="AX23" s="101"/>
      <c r="AY23" s="99">
        <v>286.56643000000003</v>
      </c>
      <c r="AZ23" s="98"/>
      <c r="BA23" s="101"/>
      <c r="BB23" s="101"/>
      <c r="BC23" s="101"/>
      <c r="BD23" s="101"/>
      <c r="BE23" s="101"/>
      <c r="BF23" s="101"/>
      <c r="BG23" s="99"/>
      <c r="BH23" s="100"/>
      <c r="BI23" s="98">
        <v>25</v>
      </c>
      <c r="BJ23" s="101"/>
      <c r="BK23" s="99"/>
      <c r="BL23" s="98">
        <v>167.61232000000001</v>
      </c>
      <c r="BM23" s="101">
        <v>166.56063</v>
      </c>
      <c r="BN23" s="101">
        <v>168.58996999999999</v>
      </c>
      <c r="BO23" s="101"/>
      <c r="BP23" s="101"/>
      <c r="BQ23" s="101"/>
      <c r="BR23" s="101"/>
      <c r="BS23" s="101">
        <v>539.63779</v>
      </c>
      <c r="BT23" s="101"/>
      <c r="BU23" s="101">
        <v>110.49702000000001</v>
      </c>
      <c r="BV23" s="101">
        <v>206.49456000000001</v>
      </c>
      <c r="BW23" s="101">
        <v>206.11548999999999</v>
      </c>
      <c r="BX23" s="101">
        <v>205.99002999999999</v>
      </c>
      <c r="BY23" s="99"/>
      <c r="BZ23" s="98">
        <v>17.41583</v>
      </c>
      <c r="CA23" s="99">
        <v>44.053669999999997</v>
      </c>
      <c r="CB23" s="98"/>
      <c r="CC23" s="101"/>
      <c r="CD23" s="101"/>
      <c r="CE23" s="101"/>
      <c r="CF23" s="101"/>
      <c r="CG23" s="101">
        <v>118.14735</v>
      </c>
      <c r="CH23" s="101">
        <v>47.905140000000003</v>
      </c>
      <c r="CI23" s="101">
        <v>53.710120000000003</v>
      </c>
      <c r="CJ23" s="101"/>
      <c r="CK23" s="101"/>
      <c r="CL23" s="101"/>
      <c r="CM23" s="99">
        <v>191.19621000000001</v>
      </c>
      <c r="CN23" s="98">
        <v>180.55348000000001</v>
      </c>
      <c r="CO23" s="101">
        <v>180.52450999999999</v>
      </c>
      <c r="CP23" s="101">
        <v>181.33356000000001</v>
      </c>
      <c r="CQ23" s="99">
        <v>181.02912000000001</v>
      </c>
      <c r="CR23" s="98"/>
      <c r="CS23" s="99">
        <v>297.29741999999999</v>
      </c>
      <c r="CT23" s="98"/>
      <c r="CU23" s="101"/>
      <c r="CV23" s="102"/>
      <c r="CW23" s="98"/>
      <c r="CX23" s="101">
        <v>7134.5720600000004</v>
      </c>
      <c r="CY23" s="101"/>
      <c r="CZ23" s="99"/>
      <c r="DA23" s="98"/>
      <c r="DB23" s="101"/>
      <c r="DC23" s="101"/>
      <c r="DD23" s="101"/>
      <c r="DE23" s="101"/>
      <c r="DF23" s="101"/>
      <c r="DG23" s="101"/>
      <c r="DH23" s="101"/>
      <c r="DI23" s="101"/>
      <c r="DJ23" s="101"/>
      <c r="DK23" s="101"/>
      <c r="DL23" s="99"/>
      <c r="DM23" s="103"/>
      <c r="DN23" s="104"/>
      <c r="DO23" s="104"/>
      <c r="DP23" s="105" t="s">
        <v>1212</v>
      </c>
      <c r="DQ23" s="98">
        <v>4213.1544000000004</v>
      </c>
      <c r="DR23" s="101">
        <v>1775.3124</v>
      </c>
      <c r="DS23" s="101">
        <v>1775.3124</v>
      </c>
      <c r="DT23" s="99"/>
      <c r="DU23" s="100"/>
      <c r="DV23" s="98"/>
      <c r="DW23" s="101"/>
      <c r="DX23" s="101"/>
      <c r="DY23" s="101"/>
      <c r="DZ23" s="101"/>
      <c r="EA23" s="102">
        <v>7058.41248</v>
      </c>
      <c r="EB23" s="1"/>
      <c r="EC23" s="100"/>
      <c r="ED23" s="100"/>
      <c r="EE23" s="100"/>
      <c r="EF23" s="100"/>
      <c r="EG23" s="100"/>
      <c r="EH23" s="100"/>
      <c r="EI23" s="100"/>
      <c r="EJ23" s="98"/>
      <c r="EK23" s="99"/>
      <c r="EL23" s="100"/>
      <c r="EM23" s="100"/>
      <c r="EN23" s="100"/>
      <c r="EO23" s="100"/>
      <c r="EP23" s="100"/>
      <c r="EQ23" s="100"/>
      <c r="ER23" s="100"/>
      <c r="ES23" s="100"/>
      <c r="ET23" s="100"/>
      <c r="EU23" s="100"/>
      <c r="EV23" s="100"/>
      <c r="EW23" s="100"/>
      <c r="EX23" s="98"/>
      <c r="EY23" s="101"/>
      <c r="EZ23" s="101"/>
      <c r="FA23" s="99"/>
      <c r="FB23" s="100"/>
      <c r="FC23" s="100"/>
      <c r="FD23" s="100"/>
      <c r="FE23" s="100"/>
      <c r="FF23" s="100"/>
      <c r="FG23" s="100"/>
      <c r="FH23" s="100"/>
      <c r="FI23" s="98"/>
      <c r="FJ23" s="101"/>
      <c r="FK23" s="101"/>
      <c r="FL23" s="99"/>
      <c r="FM23" s="100"/>
      <c r="FN23" s="98"/>
      <c r="FO23" s="99"/>
      <c r="FP23" s="98"/>
      <c r="FQ23" s="101"/>
      <c r="FR23" s="101"/>
      <c r="FS23" s="101"/>
      <c r="FT23" s="99"/>
      <c r="FU23" s="98"/>
      <c r="FV23" s="99"/>
      <c r="FW23" s="98"/>
      <c r="FX23" s="101"/>
      <c r="FY23" s="101"/>
      <c r="FZ23" s="99"/>
      <c r="GA23" s="100"/>
      <c r="GB23" s="100"/>
      <c r="GC23" s="98"/>
      <c r="GD23" s="101"/>
      <c r="GE23" s="101"/>
      <c r="GF23" s="101"/>
      <c r="GG23" s="99"/>
      <c r="GH23" s="100"/>
      <c r="GI23" s="98"/>
      <c r="GJ23" s="99"/>
      <c r="GK23" s="1"/>
      <c r="GL23" s="100"/>
      <c r="GM23" s="98"/>
      <c r="GN23" s="99"/>
      <c r="GO23" s="98"/>
      <c r="GP23" s="99"/>
      <c r="GQ23" s="100"/>
      <c r="GR23" s="100"/>
      <c r="GS23" s="100"/>
      <c r="GT23" s="1"/>
      <c r="GU23" s="100"/>
      <c r="GV23" s="100"/>
      <c r="GW23" s="100"/>
      <c r="GX23" s="100"/>
      <c r="GY23" s="100"/>
      <c r="GZ23" s="100"/>
      <c r="HA23" s="100"/>
      <c r="HB23" s="98"/>
      <c r="HC23" s="99"/>
      <c r="HD23" s="1"/>
      <c r="HE23" s="98">
        <v>4213.1544000000004</v>
      </c>
      <c r="HF23" s="101">
        <v>4151.3958499999999</v>
      </c>
      <c r="HG23" s="99">
        <v>520.69825000000003</v>
      </c>
    </row>
    <row r="24" spans="1:215" x14ac:dyDescent="0.25">
      <c r="A24" s="1"/>
      <c r="B24" s="97" t="s">
        <v>643</v>
      </c>
      <c r="C24" s="98"/>
      <c r="D24" s="99"/>
      <c r="E24" s="100"/>
      <c r="F24" s="98"/>
      <c r="G24" s="101"/>
      <c r="H24" s="101">
        <v>8.8258700000000001</v>
      </c>
      <c r="I24" s="99">
        <v>8.5166900000000005</v>
      </c>
      <c r="J24" s="98"/>
      <c r="K24" s="99"/>
      <c r="L24" s="98">
        <v>88.059200000000004</v>
      </c>
      <c r="M24" s="99"/>
      <c r="N24" s="98"/>
      <c r="O24" s="101"/>
      <c r="P24" s="101"/>
      <c r="Q24" s="101"/>
      <c r="R24" s="101"/>
      <c r="S24" s="101"/>
      <c r="T24" s="101"/>
      <c r="U24" s="99"/>
      <c r="V24" s="98">
        <v>18.14123</v>
      </c>
      <c r="W24" s="101">
        <v>19.191960000000002</v>
      </c>
      <c r="X24" s="101">
        <v>24.425360000000001</v>
      </c>
      <c r="Y24" s="99">
        <v>1.0612699999999999</v>
      </c>
      <c r="Z24" s="100"/>
      <c r="AA24" s="98"/>
      <c r="AB24" s="99">
        <v>11.55416</v>
      </c>
      <c r="AC24" s="98"/>
      <c r="AD24" s="101"/>
      <c r="AE24" s="101"/>
      <c r="AF24" s="101"/>
      <c r="AG24" s="101">
        <v>12.23925</v>
      </c>
      <c r="AH24" s="101">
        <v>24.4617</v>
      </c>
      <c r="AI24" s="99">
        <v>10.27692</v>
      </c>
      <c r="AJ24" s="100"/>
      <c r="AK24" s="100"/>
      <c r="AL24" s="100">
        <v>179.37322</v>
      </c>
      <c r="AM24" s="98">
        <v>217.12262999999999</v>
      </c>
      <c r="AN24" s="99">
        <v>7.9327300000000003</v>
      </c>
      <c r="AO24" s="98"/>
      <c r="AP24" s="99"/>
      <c r="AQ24" s="100"/>
      <c r="AR24" s="98"/>
      <c r="AS24" s="99"/>
      <c r="AT24" s="100"/>
      <c r="AU24" s="100"/>
      <c r="AV24" s="100"/>
      <c r="AW24" s="98"/>
      <c r="AX24" s="101"/>
      <c r="AY24" s="99">
        <v>286.56643000000003</v>
      </c>
      <c r="AZ24" s="98"/>
      <c r="BA24" s="101"/>
      <c r="BB24" s="101"/>
      <c r="BC24" s="101"/>
      <c r="BD24" s="101"/>
      <c r="BE24" s="101"/>
      <c r="BF24" s="101"/>
      <c r="BG24" s="99"/>
      <c r="BH24" s="100"/>
      <c r="BI24" s="98"/>
      <c r="BJ24" s="101"/>
      <c r="BK24" s="99">
        <v>49.626899999999999</v>
      </c>
      <c r="BL24" s="98">
        <v>167.61232000000001</v>
      </c>
      <c r="BM24" s="101">
        <v>166.56063</v>
      </c>
      <c r="BN24" s="101">
        <v>168.58996999999999</v>
      </c>
      <c r="BO24" s="101"/>
      <c r="BP24" s="101"/>
      <c r="BQ24" s="101"/>
      <c r="BR24" s="101"/>
      <c r="BS24" s="101">
        <v>539.63779</v>
      </c>
      <c r="BT24" s="101"/>
      <c r="BU24" s="101">
        <v>110.49702000000001</v>
      </c>
      <c r="BV24" s="101">
        <v>206.49456000000001</v>
      </c>
      <c r="BW24" s="101">
        <v>206.11548999999999</v>
      </c>
      <c r="BX24" s="101">
        <v>205.99002999999999</v>
      </c>
      <c r="BY24" s="99"/>
      <c r="BZ24" s="98">
        <v>17.41583</v>
      </c>
      <c r="CA24" s="99">
        <v>44.053669999999997</v>
      </c>
      <c r="CB24" s="98"/>
      <c r="CC24" s="101"/>
      <c r="CD24" s="101"/>
      <c r="CE24" s="101"/>
      <c r="CF24" s="101"/>
      <c r="CG24" s="101">
        <v>118.14735</v>
      </c>
      <c r="CH24" s="101">
        <v>47.905140000000003</v>
      </c>
      <c r="CI24" s="101">
        <v>53.710120000000003</v>
      </c>
      <c r="CJ24" s="101"/>
      <c r="CK24" s="101"/>
      <c r="CL24" s="101"/>
      <c r="CM24" s="99">
        <v>191.19621000000001</v>
      </c>
      <c r="CN24" s="98">
        <v>180.55348000000001</v>
      </c>
      <c r="CO24" s="101">
        <v>180.52450999999999</v>
      </c>
      <c r="CP24" s="101">
        <v>181.33356000000001</v>
      </c>
      <c r="CQ24" s="99">
        <v>181.02912000000001</v>
      </c>
      <c r="CR24" s="98"/>
      <c r="CS24" s="99">
        <v>297.29741999999999</v>
      </c>
      <c r="CT24" s="98"/>
      <c r="CU24" s="101"/>
      <c r="CV24" s="102"/>
      <c r="CW24" s="98"/>
      <c r="CX24" s="101">
        <v>7297.8419700000004</v>
      </c>
      <c r="CY24" s="101"/>
      <c r="CZ24" s="99"/>
      <c r="DA24" s="98"/>
      <c r="DB24" s="101"/>
      <c r="DC24" s="101"/>
      <c r="DD24" s="101"/>
      <c r="DE24" s="101"/>
      <c r="DF24" s="101"/>
      <c r="DG24" s="101"/>
      <c r="DH24" s="101"/>
      <c r="DI24" s="101"/>
      <c r="DJ24" s="101"/>
      <c r="DK24" s="101"/>
      <c r="DL24" s="99"/>
      <c r="DM24" s="103"/>
      <c r="DN24" s="104"/>
      <c r="DO24" s="104"/>
      <c r="DP24" s="105" t="s">
        <v>1212</v>
      </c>
      <c r="DQ24" s="98">
        <v>4232.0397400000002</v>
      </c>
      <c r="DR24" s="101">
        <v>1794.1977400000001</v>
      </c>
      <c r="DS24" s="101">
        <v>1794.1977400000001</v>
      </c>
      <c r="DT24" s="99"/>
      <c r="DU24" s="100"/>
      <c r="DV24" s="98"/>
      <c r="DW24" s="101"/>
      <c r="DX24" s="101"/>
      <c r="DY24" s="101"/>
      <c r="DZ24" s="101"/>
      <c r="EA24" s="102">
        <v>7221.3610500000004</v>
      </c>
      <c r="EB24" s="1"/>
      <c r="EC24" s="100"/>
      <c r="ED24" s="100"/>
      <c r="EE24" s="100"/>
      <c r="EF24" s="100"/>
      <c r="EG24" s="100"/>
      <c r="EH24" s="100"/>
      <c r="EI24" s="100"/>
      <c r="EJ24" s="98"/>
      <c r="EK24" s="99"/>
      <c r="EL24" s="100"/>
      <c r="EM24" s="100"/>
      <c r="EN24" s="100"/>
      <c r="EO24" s="100"/>
      <c r="EP24" s="100"/>
      <c r="EQ24" s="100"/>
      <c r="ER24" s="100"/>
      <c r="ES24" s="100"/>
      <c r="ET24" s="100"/>
      <c r="EU24" s="100"/>
      <c r="EV24" s="100"/>
      <c r="EW24" s="100"/>
      <c r="EX24" s="98"/>
      <c r="EY24" s="101"/>
      <c r="EZ24" s="101"/>
      <c r="FA24" s="99"/>
      <c r="FB24" s="100"/>
      <c r="FC24" s="100"/>
      <c r="FD24" s="100"/>
      <c r="FE24" s="100"/>
      <c r="FF24" s="100"/>
      <c r="FG24" s="100"/>
      <c r="FH24" s="100"/>
      <c r="FI24" s="98"/>
      <c r="FJ24" s="101"/>
      <c r="FK24" s="101"/>
      <c r="FL24" s="99"/>
      <c r="FM24" s="100"/>
      <c r="FN24" s="98"/>
      <c r="FO24" s="99"/>
      <c r="FP24" s="98"/>
      <c r="FQ24" s="101"/>
      <c r="FR24" s="101"/>
      <c r="FS24" s="101"/>
      <c r="FT24" s="99"/>
      <c r="FU24" s="98"/>
      <c r="FV24" s="99"/>
      <c r="FW24" s="98"/>
      <c r="FX24" s="101"/>
      <c r="FY24" s="101"/>
      <c r="FZ24" s="99"/>
      <c r="GA24" s="100"/>
      <c r="GB24" s="100"/>
      <c r="GC24" s="98"/>
      <c r="GD24" s="101"/>
      <c r="GE24" s="101"/>
      <c r="GF24" s="101"/>
      <c r="GG24" s="99"/>
      <c r="GH24" s="100"/>
      <c r="GI24" s="98"/>
      <c r="GJ24" s="99"/>
      <c r="GK24" s="1"/>
      <c r="GL24" s="100"/>
      <c r="GM24" s="98"/>
      <c r="GN24" s="99"/>
      <c r="GO24" s="98"/>
      <c r="GP24" s="99"/>
      <c r="GQ24" s="100"/>
      <c r="GR24" s="100"/>
      <c r="GS24" s="100"/>
      <c r="GT24" s="1"/>
      <c r="GU24" s="100"/>
      <c r="GV24" s="100"/>
      <c r="GW24" s="100"/>
      <c r="GX24" s="100"/>
      <c r="GY24" s="100"/>
      <c r="GZ24" s="100"/>
      <c r="HA24" s="100"/>
      <c r="HB24" s="98"/>
      <c r="HC24" s="99"/>
      <c r="HD24" s="1"/>
      <c r="HE24" s="98">
        <v>4232.0397400000002</v>
      </c>
      <c r="HF24" s="101">
        <v>4170.2811899999997</v>
      </c>
      <c r="HG24" s="99">
        <v>520.69825000000003</v>
      </c>
    </row>
    <row r="25" spans="1:215" x14ac:dyDescent="0.25">
      <c r="A25" s="1"/>
      <c r="B25" s="97" t="s">
        <v>644</v>
      </c>
      <c r="C25" s="98"/>
      <c r="D25" s="99"/>
      <c r="E25" s="100"/>
      <c r="F25" s="98"/>
      <c r="G25" s="101"/>
      <c r="H25" s="101">
        <v>8.8258700000000001</v>
      </c>
      <c r="I25" s="99">
        <v>8.5166900000000005</v>
      </c>
      <c r="J25" s="98"/>
      <c r="K25" s="99"/>
      <c r="L25" s="98">
        <v>88.059200000000004</v>
      </c>
      <c r="M25" s="99"/>
      <c r="N25" s="98"/>
      <c r="O25" s="101"/>
      <c r="P25" s="101"/>
      <c r="Q25" s="101"/>
      <c r="R25" s="101"/>
      <c r="S25" s="101"/>
      <c r="T25" s="101"/>
      <c r="U25" s="99"/>
      <c r="V25" s="98">
        <v>18.14123</v>
      </c>
      <c r="W25" s="101">
        <v>19.191960000000002</v>
      </c>
      <c r="X25" s="101">
        <v>24.425360000000001</v>
      </c>
      <c r="Y25" s="99">
        <v>1.0612699999999999</v>
      </c>
      <c r="Z25" s="100"/>
      <c r="AA25" s="98"/>
      <c r="AB25" s="99"/>
      <c r="AC25" s="98"/>
      <c r="AD25" s="101"/>
      <c r="AE25" s="101"/>
      <c r="AF25" s="101"/>
      <c r="AG25" s="101">
        <v>12.23925</v>
      </c>
      <c r="AH25" s="101">
        <v>24.4617</v>
      </c>
      <c r="AI25" s="99">
        <v>10.27692</v>
      </c>
      <c r="AJ25" s="100"/>
      <c r="AK25" s="100"/>
      <c r="AL25" s="100">
        <v>179.37322</v>
      </c>
      <c r="AM25" s="98">
        <v>217.12262999999999</v>
      </c>
      <c r="AN25" s="99">
        <v>7.9327300000000003</v>
      </c>
      <c r="AO25" s="98"/>
      <c r="AP25" s="99"/>
      <c r="AQ25" s="100"/>
      <c r="AR25" s="98"/>
      <c r="AS25" s="99"/>
      <c r="AT25" s="100"/>
      <c r="AU25" s="100"/>
      <c r="AV25" s="100"/>
      <c r="AW25" s="98"/>
      <c r="AX25" s="101"/>
      <c r="AY25" s="99">
        <v>286.56643000000003</v>
      </c>
      <c r="AZ25" s="98"/>
      <c r="BA25" s="101"/>
      <c r="BB25" s="101"/>
      <c r="BC25" s="101"/>
      <c r="BD25" s="101"/>
      <c r="BE25" s="101"/>
      <c r="BF25" s="101"/>
      <c r="BG25" s="99"/>
      <c r="BH25" s="100"/>
      <c r="BI25" s="98"/>
      <c r="BJ25" s="101"/>
      <c r="BK25" s="99"/>
      <c r="BL25" s="98">
        <v>167.61232000000001</v>
      </c>
      <c r="BM25" s="101">
        <v>166.56063</v>
      </c>
      <c r="BN25" s="101">
        <v>168.58996999999999</v>
      </c>
      <c r="BO25" s="101"/>
      <c r="BP25" s="101"/>
      <c r="BQ25" s="101"/>
      <c r="BR25" s="101"/>
      <c r="BS25" s="101">
        <v>539.63779</v>
      </c>
      <c r="BT25" s="101"/>
      <c r="BU25" s="101">
        <v>110.49702000000001</v>
      </c>
      <c r="BV25" s="101">
        <v>206.49456000000001</v>
      </c>
      <c r="BW25" s="101">
        <v>206.11548999999999</v>
      </c>
      <c r="BX25" s="101">
        <v>205.99002999999999</v>
      </c>
      <c r="BY25" s="99"/>
      <c r="BZ25" s="98">
        <v>17.41583</v>
      </c>
      <c r="CA25" s="99">
        <v>44.053669999999997</v>
      </c>
      <c r="CB25" s="98"/>
      <c r="CC25" s="101"/>
      <c r="CD25" s="101"/>
      <c r="CE25" s="101"/>
      <c r="CF25" s="101"/>
      <c r="CG25" s="101">
        <v>118.14735</v>
      </c>
      <c r="CH25" s="101">
        <v>47.905140000000003</v>
      </c>
      <c r="CI25" s="101">
        <v>53.710120000000003</v>
      </c>
      <c r="CJ25" s="101"/>
      <c r="CK25" s="101"/>
      <c r="CL25" s="101"/>
      <c r="CM25" s="99">
        <v>191.19621000000001</v>
      </c>
      <c r="CN25" s="98">
        <v>180.55348000000001</v>
      </c>
      <c r="CO25" s="101">
        <v>180.52450999999999</v>
      </c>
      <c r="CP25" s="101">
        <v>181.33356000000001</v>
      </c>
      <c r="CQ25" s="99">
        <v>181.02912000000001</v>
      </c>
      <c r="CR25" s="98"/>
      <c r="CS25" s="99">
        <v>297.29741999999999</v>
      </c>
      <c r="CT25" s="98"/>
      <c r="CU25" s="101"/>
      <c r="CV25" s="102"/>
      <c r="CW25" s="98"/>
      <c r="CX25" s="101">
        <v>7328.9106899999997</v>
      </c>
      <c r="CY25" s="101"/>
      <c r="CZ25" s="99"/>
      <c r="DA25" s="98"/>
      <c r="DB25" s="101"/>
      <c r="DC25" s="101"/>
      <c r="DD25" s="101"/>
      <c r="DE25" s="101"/>
      <c r="DF25" s="101"/>
      <c r="DG25" s="101"/>
      <c r="DH25" s="101"/>
      <c r="DI25" s="101"/>
      <c r="DJ25" s="101"/>
      <c r="DK25" s="101"/>
      <c r="DL25" s="99"/>
      <c r="DM25" s="103"/>
      <c r="DN25" s="104"/>
      <c r="DO25" s="104"/>
      <c r="DP25" s="105" t="s">
        <v>1212</v>
      </c>
      <c r="DQ25" s="98">
        <v>4170.8586800000003</v>
      </c>
      <c r="DR25" s="101">
        <v>1733.01668</v>
      </c>
      <c r="DS25" s="101">
        <v>1733.01668</v>
      </c>
      <c r="DT25" s="99"/>
      <c r="DU25" s="100"/>
      <c r="DV25" s="98"/>
      <c r="DW25" s="101"/>
      <c r="DX25" s="101"/>
      <c r="DY25" s="101"/>
      <c r="DZ25" s="101"/>
      <c r="EA25" s="102">
        <v>7252.1312200000002</v>
      </c>
      <c r="EB25" s="1"/>
      <c r="EC25" s="100"/>
      <c r="ED25" s="100"/>
      <c r="EE25" s="100"/>
      <c r="EF25" s="100"/>
      <c r="EG25" s="100"/>
      <c r="EH25" s="100"/>
      <c r="EI25" s="100"/>
      <c r="EJ25" s="98"/>
      <c r="EK25" s="99"/>
      <c r="EL25" s="100"/>
      <c r="EM25" s="100"/>
      <c r="EN25" s="100"/>
      <c r="EO25" s="100"/>
      <c r="EP25" s="100"/>
      <c r="EQ25" s="100"/>
      <c r="ER25" s="100"/>
      <c r="ES25" s="100"/>
      <c r="ET25" s="100"/>
      <c r="EU25" s="100"/>
      <c r="EV25" s="100"/>
      <c r="EW25" s="100"/>
      <c r="EX25" s="98"/>
      <c r="EY25" s="101"/>
      <c r="EZ25" s="101"/>
      <c r="FA25" s="99"/>
      <c r="FB25" s="100"/>
      <c r="FC25" s="100"/>
      <c r="FD25" s="100"/>
      <c r="FE25" s="100"/>
      <c r="FF25" s="100"/>
      <c r="FG25" s="100"/>
      <c r="FH25" s="100"/>
      <c r="FI25" s="98"/>
      <c r="FJ25" s="101"/>
      <c r="FK25" s="101"/>
      <c r="FL25" s="99"/>
      <c r="FM25" s="100"/>
      <c r="FN25" s="98"/>
      <c r="FO25" s="99"/>
      <c r="FP25" s="98"/>
      <c r="FQ25" s="101"/>
      <c r="FR25" s="101"/>
      <c r="FS25" s="101"/>
      <c r="FT25" s="99"/>
      <c r="FU25" s="98"/>
      <c r="FV25" s="99"/>
      <c r="FW25" s="98"/>
      <c r="FX25" s="101"/>
      <c r="FY25" s="101"/>
      <c r="FZ25" s="99"/>
      <c r="GA25" s="100"/>
      <c r="GB25" s="100"/>
      <c r="GC25" s="98"/>
      <c r="GD25" s="101"/>
      <c r="GE25" s="101"/>
      <c r="GF25" s="101"/>
      <c r="GG25" s="99"/>
      <c r="GH25" s="100"/>
      <c r="GI25" s="98"/>
      <c r="GJ25" s="99"/>
      <c r="GK25" s="1"/>
      <c r="GL25" s="100"/>
      <c r="GM25" s="98"/>
      <c r="GN25" s="99"/>
      <c r="GO25" s="98"/>
      <c r="GP25" s="99"/>
      <c r="GQ25" s="100"/>
      <c r="GR25" s="100"/>
      <c r="GS25" s="100"/>
      <c r="GT25" s="1"/>
      <c r="GU25" s="100"/>
      <c r="GV25" s="100"/>
      <c r="GW25" s="100"/>
      <c r="GX25" s="100"/>
      <c r="GY25" s="100"/>
      <c r="GZ25" s="100"/>
      <c r="HA25" s="100"/>
      <c r="HB25" s="98"/>
      <c r="HC25" s="99"/>
      <c r="HD25" s="1"/>
      <c r="HE25" s="98">
        <v>4170.8586800000003</v>
      </c>
      <c r="HF25" s="101">
        <v>4109.1001299999998</v>
      </c>
      <c r="HG25" s="99">
        <v>526.47954000000004</v>
      </c>
    </row>
    <row r="26" spans="1:215" x14ac:dyDescent="0.25">
      <c r="A26" s="1"/>
      <c r="B26" s="97" t="s">
        <v>645</v>
      </c>
      <c r="C26" s="98"/>
      <c r="D26" s="99"/>
      <c r="E26" s="100"/>
      <c r="F26" s="98"/>
      <c r="G26" s="101"/>
      <c r="H26" s="101">
        <v>8.8258700000000001</v>
      </c>
      <c r="I26" s="99">
        <v>8.5166900000000005</v>
      </c>
      <c r="J26" s="98"/>
      <c r="K26" s="99"/>
      <c r="L26" s="98">
        <v>88.059200000000004</v>
      </c>
      <c r="M26" s="99"/>
      <c r="N26" s="98"/>
      <c r="O26" s="101"/>
      <c r="P26" s="101"/>
      <c r="Q26" s="101"/>
      <c r="R26" s="101"/>
      <c r="S26" s="101"/>
      <c r="T26" s="101"/>
      <c r="U26" s="99"/>
      <c r="V26" s="98">
        <v>18.14123</v>
      </c>
      <c r="W26" s="101">
        <v>19.191960000000002</v>
      </c>
      <c r="X26" s="101">
        <v>24.425360000000001</v>
      </c>
      <c r="Y26" s="99">
        <v>1.0612699999999999</v>
      </c>
      <c r="Z26" s="100"/>
      <c r="AA26" s="98"/>
      <c r="AB26" s="99"/>
      <c r="AC26" s="98"/>
      <c r="AD26" s="101"/>
      <c r="AE26" s="101"/>
      <c r="AF26" s="101"/>
      <c r="AG26" s="101">
        <v>12.23925</v>
      </c>
      <c r="AH26" s="101">
        <v>24.4617</v>
      </c>
      <c r="AI26" s="99">
        <v>10.27692</v>
      </c>
      <c r="AJ26" s="100"/>
      <c r="AK26" s="100"/>
      <c r="AL26" s="100">
        <v>179.37322</v>
      </c>
      <c r="AM26" s="98">
        <v>217.12262999999999</v>
      </c>
      <c r="AN26" s="99">
        <v>7.9327300000000003</v>
      </c>
      <c r="AO26" s="98"/>
      <c r="AP26" s="99"/>
      <c r="AQ26" s="100"/>
      <c r="AR26" s="98"/>
      <c r="AS26" s="99"/>
      <c r="AT26" s="100"/>
      <c r="AU26" s="100"/>
      <c r="AV26" s="100"/>
      <c r="AW26" s="98"/>
      <c r="AX26" s="101"/>
      <c r="AY26" s="99">
        <v>286.56643000000003</v>
      </c>
      <c r="AZ26" s="98"/>
      <c r="BA26" s="101"/>
      <c r="BB26" s="101"/>
      <c r="BC26" s="101"/>
      <c r="BD26" s="101"/>
      <c r="BE26" s="101"/>
      <c r="BF26" s="101"/>
      <c r="BG26" s="99"/>
      <c r="BH26" s="100"/>
      <c r="BI26" s="98"/>
      <c r="BJ26" s="101"/>
      <c r="BK26" s="99"/>
      <c r="BL26" s="98">
        <v>167.61232000000001</v>
      </c>
      <c r="BM26" s="101">
        <v>166.56063</v>
      </c>
      <c r="BN26" s="101">
        <v>168.58996999999999</v>
      </c>
      <c r="BO26" s="101"/>
      <c r="BP26" s="101"/>
      <c r="BQ26" s="101"/>
      <c r="BR26" s="101"/>
      <c r="BS26" s="101">
        <v>539.63779</v>
      </c>
      <c r="BT26" s="101"/>
      <c r="BU26" s="101">
        <v>110.49702000000001</v>
      </c>
      <c r="BV26" s="101">
        <v>206.49456000000001</v>
      </c>
      <c r="BW26" s="101">
        <v>206.11548999999999</v>
      </c>
      <c r="BX26" s="101">
        <v>205.99002999999999</v>
      </c>
      <c r="BY26" s="99"/>
      <c r="BZ26" s="98">
        <v>17.41583</v>
      </c>
      <c r="CA26" s="99">
        <v>44.053669999999997</v>
      </c>
      <c r="CB26" s="98"/>
      <c r="CC26" s="101"/>
      <c r="CD26" s="101"/>
      <c r="CE26" s="101"/>
      <c r="CF26" s="101"/>
      <c r="CG26" s="101">
        <v>118.14735</v>
      </c>
      <c r="CH26" s="101">
        <v>47.905140000000003</v>
      </c>
      <c r="CI26" s="101">
        <v>53.710120000000003</v>
      </c>
      <c r="CJ26" s="101"/>
      <c r="CK26" s="101"/>
      <c r="CL26" s="101"/>
      <c r="CM26" s="99">
        <v>191.19621000000001</v>
      </c>
      <c r="CN26" s="98">
        <v>180.55348000000001</v>
      </c>
      <c r="CO26" s="101">
        <v>180.52450999999999</v>
      </c>
      <c r="CP26" s="101">
        <v>181.33356000000001</v>
      </c>
      <c r="CQ26" s="99">
        <v>181.02912000000001</v>
      </c>
      <c r="CR26" s="98"/>
      <c r="CS26" s="99">
        <v>297.29741999999999</v>
      </c>
      <c r="CT26" s="98"/>
      <c r="CU26" s="101"/>
      <c r="CV26" s="102"/>
      <c r="CW26" s="98"/>
      <c r="CX26" s="101">
        <v>7398.2448800000002</v>
      </c>
      <c r="CY26" s="101"/>
      <c r="CZ26" s="99"/>
      <c r="DA26" s="98"/>
      <c r="DB26" s="101"/>
      <c r="DC26" s="101"/>
      <c r="DD26" s="101"/>
      <c r="DE26" s="101"/>
      <c r="DF26" s="101"/>
      <c r="DG26" s="101"/>
      <c r="DH26" s="101"/>
      <c r="DI26" s="101"/>
      <c r="DJ26" s="101"/>
      <c r="DK26" s="101"/>
      <c r="DL26" s="99"/>
      <c r="DM26" s="103"/>
      <c r="DN26" s="104"/>
      <c r="DO26" s="104"/>
      <c r="DP26" s="105" t="s">
        <v>1212</v>
      </c>
      <c r="DQ26" s="98">
        <v>4170.8586800000003</v>
      </c>
      <c r="DR26" s="101">
        <v>1733.01668</v>
      </c>
      <c r="DS26" s="101">
        <v>1733.01668</v>
      </c>
      <c r="DT26" s="99"/>
      <c r="DU26" s="100"/>
      <c r="DV26" s="98"/>
      <c r="DW26" s="101"/>
      <c r="DX26" s="101"/>
      <c r="DY26" s="101"/>
      <c r="DZ26" s="101"/>
      <c r="EA26" s="102">
        <v>7320.9802600000003</v>
      </c>
      <c r="EB26" s="1"/>
      <c r="EC26" s="100"/>
      <c r="ED26" s="100"/>
      <c r="EE26" s="100"/>
      <c r="EF26" s="100"/>
      <c r="EG26" s="100"/>
      <c r="EH26" s="100"/>
      <c r="EI26" s="100"/>
      <c r="EJ26" s="98"/>
      <c r="EK26" s="99"/>
      <c r="EL26" s="100"/>
      <c r="EM26" s="100"/>
      <c r="EN26" s="100"/>
      <c r="EO26" s="100"/>
      <c r="EP26" s="100"/>
      <c r="EQ26" s="100"/>
      <c r="ER26" s="100"/>
      <c r="ES26" s="100"/>
      <c r="ET26" s="100"/>
      <c r="EU26" s="100"/>
      <c r="EV26" s="100"/>
      <c r="EW26" s="100"/>
      <c r="EX26" s="98"/>
      <c r="EY26" s="101"/>
      <c r="EZ26" s="101"/>
      <c r="FA26" s="99"/>
      <c r="FB26" s="100"/>
      <c r="FC26" s="100"/>
      <c r="FD26" s="100"/>
      <c r="FE26" s="100"/>
      <c r="FF26" s="100"/>
      <c r="FG26" s="100"/>
      <c r="FH26" s="100"/>
      <c r="FI26" s="98"/>
      <c r="FJ26" s="101"/>
      <c r="FK26" s="101"/>
      <c r="FL26" s="99"/>
      <c r="FM26" s="100"/>
      <c r="FN26" s="98"/>
      <c r="FO26" s="99"/>
      <c r="FP26" s="98"/>
      <c r="FQ26" s="101"/>
      <c r="FR26" s="101"/>
      <c r="FS26" s="101"/>
      <c r="FT26" s="99"/>
      <c r="FU26" s="98"/>
      <c r="FV26" s="99"/>
      <c r="FW26" s="98"/>
      <c r="FX26" s="101"/>
      <c r="FY26" s="101"/>
      <c r="FZ26" s="99"/>
      <c r="GA26" s="100"/>
      <c r="GB26" s="100"/>
      <c r="GC26" s="98"/>
      <c r="GD26" s="101"/>
      <c r="GE26" s="101"/>
      <c r="GF26" s="101"/>
      <c r="GG26" s="99"/>
      <c r="GH26" s="100"/>
      <c r="GI26" s="98"/>
      <c r="GJ26" s="99"/>
      <c r="GK26" s="1"/>
      <c r="GL26" s="100"/>
      <c r="GM26" s="98"/>
      <c r="GN26" s="99"/>
      <c r="GO26" s="98"/>
      <c r="GP26" s="99"/>
      <c r="GQ26" s="100"/>
      <c r="GR26" s="100"/>
      <c r="GS26" s="100"/>
      <c r="GT26" s="1"/>
      <c r="GU26" s="100"/>
      <c r="GV26" s="100"/>
      <c r="GW26" s="100"/>
      <c r="GX26" s="100"/>
      <c r="GY26" s="100"/>
      <c r="GZ26" s="100"/>
      <c r="HA26" s="100"/>
      <c r="HB26" s="98"/>
      <c r="HC26" s="99"/>
      <c r="HD26" s="1"/>
      <c r="HE26" s="98">
        <v>4170.8586800000003</v>
      </c>
      <c r="HF26" s="101">
        <v>4109.1001299999998</v>
      </c>
      <c r="HG26" s="99">
        <v>520.69825000000003</v>
      </c>
    </row>
    <row r="27" spans="1:215" x14ac:dyDescent="0.25">
      <c r="A27" s="1"/>
      <c r="B27" s="97" t="s">
        <v>646</v>
      </c>
      <c r="C27" s="98"/>
      <c r="D27" s="99"/>
      <c r="E27" s="100"/>
      <c r="F27" s="98"/>
      <c r="G27" s="101"/>
      <c r="H27" s="101">
        <v>8.8258700000000001</v>
      </c>
      <c r="I27" s="99">
        <v>8.5166900000000005</v>
      </c>
      <c r="J27" s="98"/>
      <c r="K27" s="99"/>
      <c r="L27" s="98">
        <v>88.059200000000004</v>
      </c>
      <c r="M27" s="99"/>
      <c r="N27" s="98"/>
      <c r="O27" s="101"/>
      <c r="P27" s="101"/>
      <c r="Q27" s="101"/>
      <c r="R27" s="101"/>
      <c r="S27" s="101"/>
      <c r="T27" s="101"/>
      <c r="U27" s="99"/>
      <c r="V27" s="98">
        <v>18.14123</v>
      </c>
      <c r="W27" s="101">
        <v>19.191960000000002</v>
      </c>
      <c r="X27" s="101">
        <v>24.425360000000001</v>
      </c>
      <c r="Y27" s="99">
        <v>1.0612699999999999</v>
      </c>
      <c r="Z27" s="100"/>
      <c r="AA27" s="98"/>
      <c r="AB27" s="99"/>
      <c r="AC27" s="98"/>
      <c r="AD27" s="101"/>
      <c r="AE27" s="101"/>
      <c r="AF27" s="101"/>
      <c r="AG27" s="101">
        <v>12.23925</v>
      </c>
      <c r="AH27" s="101">
        <v>24.4617</v>
      </c>
      <c r="AI27" s="99">
        <v>10.27692</v>
      </c>
      <c r="AJ27" s="100"/>
      <c r="AK27" s="100"/>
      <c r="AL27" s="100">
        <v>179.37322</v>
      </c>
      <c r="AM27" s="98">
        <v>217.12262999999999</v>
      </c>
      <c r="AN27" s="99">
        <v>7.9327300000000003</v>
      </c>
      <c r="AO27" s="98"/>
      <c r="AP27" s="99"/>
      <c r="AQ27" s="100"/>
      <c r="AR27" s="98"/>
      <c r="AS27" s="99"/>
      <c r="AT27" s="100"/>
      <c r="AU27" s="100"/>
      <c r="AV27" s="100"/>
      <c r="AW27" s="98"/>
      <c r="AX27" s="101"/>
      <c r="AY27" s="99">
        <v>286.56643000000003</v>
      </c>
      <c r="AZ27" s="98"/>
      <c r="BA27" s="101"/>
      <c r="BB27" s="101"/>
      <c r="BC27" s="101"/>
      <c r="BD27" s="101"/>
      <c r="BE27" s="101"/>
      <c r="BF27" s="101"/>
      <c r="BG27" s="99"/>
      <c r="BH27" s="100"/>
      <c r="BI27" s="98"/>
      <c r="BJ27" s="101"/>
      <c r="BK27" s="99"/>
      <c r="BL27" s="98">
        <v>167.61232000000001</v>
      </c>
      <c r="BM27" s="101">
        <v>166.56063</v>
      </c>
      <c r="BN27" s="101">
        <v>168.58996999999999</v>
      </c>
      <c r="BO27" s="101"/>
      <c r="BP27" s="101"/>
      <c r="BQ27" s="101"/>
      <c r="BR27" s="101"/>
      <c r="BS27" s="101">
        <v>539.63779</v>
      </c>
      <c r="BT27" s="101"/>
      <c r="BU27" s="101">
        <v>110.49702000000001</v>
      </c>
      <c r="BV27" s="101">
        <v>206.49456000000001</v>
      </c>
      <c r="BW27" s="101">
        <v>206.11548999999999</v>
      </c>
      <c r="BX27" s="101">
        <v>205.99002999999999</v>
      </c>
      <c r="BY27" s="99"/>
      <c r="BZ27" s="98">
        <v>17.41583</v>
      </c>
      <c r="CA27" s="99">
        <v>44.053669999999997</v>
      </c>
      <c r="CB27" s="98"/>
      <c r="CC27" s="101"/>
      <c r="CD27" s="101"/>
      <c r="CE27" s="101"/>
      <c r="CF27" s="101"/>
      <c r="CG27" s="101">
        <v>118.14735</v>
      </c>
      <c r="CH27" s="101">
        <v>47.905140000000003</v>
      </c>
      <c r="CI27" s="101">
        <v>53.710120000000003</v>
      </c>
      <c r="CJ27" s="101"/>
      <c r="CK27" s="101"/>
      <c r="CL27" s="101"/>
      <c r="CM27" s="99">
        <v>191.19621000000001</v>
      </c>
      <c r="CN27" s="98">
        <v>180.55348000000001</v>
      </c>
      <c r="CO27" s="101">
        <v>180.52450999999999</v>
      </c>
      <c r="CP27" s="101">
        <v>181.33356000000001</v>
      </c>
      <c r="CQ27" s="99">
        <v>181.02912000000001</v>
      </c>
      <c r="CR27" s="98"/>
      <c r="CS27" s="99">
        <v>297.29741999999999</v>
      </c>
      <c r="CT27" s="98"/>
      <c r="CU27" s="101"/>
      <c r="CV27" s="102"/>
      <c r="CW27" s="98"/>
      <c r="CX27" s="101">
        <v>7547.4805800000004</v>
      </c>
      <c r="CY27" s="101"/>
      <c r="CZ27" s="99"/>
      <c r="DA27" s="98"/>
      <c r="DB27" s="101"/>
      <c r="DC27" s="101"/>
      <c r="DD27" s="101"/>
      <c r="DE27" s="101"/>
      <c r="DF27" s="101"/>
      <c r="DG27" s="101"/>
      <c r="DH27" s="101"/>
      <c r="DI27" s="101"/>
      <c r="DJ27" s="101"/>
      <c r="DK27" s="101"/>
      <c r="DL27" s="99"/>
      <c r="DM27" s="103"/>
      <c r="DN27" s="104"/>
      <c r="DO27" s="104"/>
      <c r="DP27" s="105" t="s">
        <v>1212</v>
      </c>
      <c r="DQ27" s="98">
        <v>4170.8586800000003</v>
      </c>
      <c r="DR27" s="101">
        <v>1733.01668</v>
      </c>
      <c r="DS27" s="101">
        <v>1733.01668</v>
      </c>
      <c r="DT27" s="99"/>
      <c r="DU27" s="100"/>
      <c r="DV27" s="98"/>
      <c r="DW27" s="101"/>
      <c r="DX27" s="101"/>
      <c r="DY27" s="101"/>
      <c r="DZ27" s="101"/>
      <c r="EA27" s="102">
        <v>7470.0011800000002</v>
      </c>
      <c r="EB27" s="1"/>
      <c r="EC27" s="100"/>
      <c r="ED27" s="100"/>
      <c r="EE27" s="100"/>
      <c r="EF27" s="100"/>
      <c r="EG27" s="100"/>
      <c r="EH27" s="100"/>
      <c r="EI27" s="100"/>
      <c r="EJ27" s="98"/>
      <c r="EK27" s="99"/>
      <c r="EL27" s="100"/>
      <c r="EM27" s="100"/>
      <c r="EN27" s="100"/>
      <c r="EO27" s="100"/>
      <c r="EP27" s="100"/>
      <c r="EQ27" s="100"/>
      <c r="ER27" s="100"/>
      <c r="ES27" s="100"/>
      <c r="ET27" s="100"/>
      <c r="EU27" s="100"/>
      <c r="EV27" s="100"/>
      <c r="EW27" s="100"/>
      <c r="EX27" s="98"/>
      <c r="EY27" s="101"/>
      <c r="EZ27" s="101"/>
      <c r="FA27" s="99"/>
      <c r="FB27" s="100"/>
      <c r="FC27" s="100"/>
      <c r="FD27" s="100"/>
      <c r="FE27" s="100"/>
      <c r="FF27" s="100"/>
      <c r="FG27" s="100"/>
      <c r="FH27" s="100"/>
      <c r="FI27" s="98"/>
      <c r="FJ27" s="101"/>
      <c r="FK27" s="101"/>
      <c r="FL27" s="99"/>
      <c r="FM27" s="100"/>
      <c r="FN27" s="98"/>
      <c r="FO27" s="99"/>
      <c r="FP27" s="98"/>
      <c r="FQ27" s="101"/>
      <c r="FR27" s="101"/>
      <c r="FS27" s="101"/>
      <c r="FT27" s="99"/>
      <c r="FU27" s="98"/>
      <c r="FV27" s="99"/>
      <c r="FW27" s="98"/>
      <c r="FX27" s="101"/>
      <c r="FY27" s="101"/>
      <c r="FZ27" s="99"/>
      <c r="GA27" s="100"/>
      <c r="GB27" s="100"/>
      <c r="GC27" s="98"/>
      <c r="GD27" s="101"/>
      <c r="GE27" s="101"/>
      <c r="GF27" s="101"/>
      <c r="GG27" s="99"/>
      <c r="GH27" s="100"/>
      <c r="GI27" s="98"/>
      <c r="GJ27" s="99"/>
      <c r="GK27" s="1"/>
      <c r="GL27" s="100"/>
      <c r="GM27" s="98"/>
      <c r="GN27" s="99"/>
      <c r="GO27" s="98"/>
      <c r="GP27" s="99"/>
      <c r="GQ27" s="100"/>
      <c r="GR27" s="100"/>
      <c r="GS27" s="100"/>
      <c r="GT27" s="1"/>
      <c r="GU27" s="100"/>
      <c r="GV27" s="100"/>
      <c r="GW27" s="100"/>
      <c r="GX27" s="100"/>
      <c r="GY27" s="100"/>
      <c r="GZ27" s="100"/>
      <c r="HA27" s="100"/>
      <c r="HB27" s="98"/>
      <c r="HC27" s="99"/>
      <c r="HD27" s="1"/>
      <c r="HE27" s="98">
        <v>4170.8586800000003</v>
      </c>
      <c r="HF27" s="101">
        <v>4109.1001299999998</v>
      </c>
      <c r="HG27" s="99">
        <v>520.69825000000003</v>
      </c>
    </row>
    <row r="28" spans="1:215" x14ac:dyDescent="0.25">
      <c r="A28" s="1"/>
      <c r="B28" s="97" t="s">
        <v>647</v>
      </c>
      <c r="C28" s="98"/>
      <c r="D28" s="99"/>
      <c r="E28" s="100"/>
      <c r="F28" s="98"/>
      <c r="G28" s="101"/>
      <c r="H28" s="101">
        <v>8.8258700000000001</v>
      </c>
      <c r="I28" s="99">
        <v>8.5166900000000005</v>
      </c>
      <c r="J28" s="98"/>
      <c r="K28" s="99"/>
      <c r="L28" s="98">
        <v>88.059200000000004</v>
      </c>
      <c r="M28" s="99"/>
      <c r="N28" s="98"/>
      <c r="O28" s="101"/>
      <c r="P28" s="101"/>
      <c r="Q28" s="101"/>
      <c r="R28" s="101"/>
      <c r="S28" s="101"/>
      <c r="T28" s="101"/>
      <c r="U28" s="99"/>
      <c r="V28" s="98">
        <v>18.14123</v>
      </c>
      <c r="W28" s="101">
        <v>19.191960000000002</v>
      </c>
      <c r="X28" s="101">
        <v>24.425360000000001</v>
      </c>
      <c r="Y28" s="99">
        <v>1.0612699999999999</v>
      </c>
      <c r="Z28" s="100"/>
      <c r="AA28" s="98"/>
      <c r="AB28" s="99"/>
      <c r="AC28" s="98"/>
      <c r="AD28" s="101"/>
      <c r="AE28" s="101"/>
      <c r="AF28" s="101"/>
      <c r="AG28" s="101">
        <v>12.23925</v>
      </c>
      <c r="AH28" s="101">
        <v>24.4617</v>
      </c>
      <c r="AI28" s="99">
        <v>10.27692</v>
      </c>
      <c r="AJ28" s="100"/>
      <c r="AK28" s="100"/>
      <c r="AL28" s="100">
        <v>179.37322</v>
      </c>
      <c r="AM28" s="98">
        <v>217.12262999999999</v>
      </c>
      <c r="AN28" s="99">
        <v>7.9327300000000003</v>
      </c>
      <c r="AO28" s="98"/>
      <c r="AP28" s="99"/>
      <c r="AQ28" s="100"/>
      <c r="AR28" s="98"/>
      <c r="AS28" s="99"/>
      <c r="AT28" s="100"/>
      <c r="AU28" s="100"/>
      <c r="AV28" s="100"/>
      <c r="AW28" s="98"/>
      <c r="AX28" s="101"/>
      <c r="AY28" s="99">
        <v>286.56643000000003</v>
      </c>
      <c r="AZ28" s="98"/>
      <c r="BA28" s="101"/>
      <c r="BB28" s="101"/>
      <c r="BC28" s="101"/>
      <c r="BD28" s="101"/>
      <c r="BE28" s="101"/>
      <c r="BF28" s="101"/>
      <c r="BG28" s="99"/>
      <c r="BH28" s="100"/>
      <c r="BI28" s="98"/>
      <c r="BJ28" s="101"/>
      <c r="BK28" s="99"/>
      <c r="BL28" s="98">
        <v>167.61232000000001</v>
      </c>
      <c r="BM28" s="101">
        <v>166.56063</v>
      </c>
      <c r="BN28" s="101">
        <v>168.58996999999999</v>
      </c>
      <c r="BO28" s="101"/>
      <c r="BP28" s="101"/>
      <c r="BQ28" s="101"/>
      <c r="BR28" s="101"/>
      <c r="BS28" s="101">
        <v>539.63779</v>
      </c>
      <c r="BT28" s="101"/>
      <c r="BU28" s="101">
        <v>110.49702000000001</v>
      </c>
      <c r="BV28" s="101">
        <v>206.49456000000001</v>
      </c>
      <c r="BW28" s="101">
        <v>206.11548999999999</v>
      </c>
      <c r="BX28" s="101">
        <v>205.99002999999999</v>
      </c>
      <c r="BY28" s="99"/>
      <c r="BZ28" s="98">
        <v>17.41583</v>
      </c>
      <c r="CA28" s="99">
        <v>44.053669999999997</v>
      </c>
      <c r="CB28" s="98"/>
      <c r="CC28" s="101"/>
      <c r="CD28" s="101"/>
      <c r="CE28" s="101"/>
      <c r="CF28" s="101"/>
      <c r="CG28" s="101">
        <v>118.14735</v>
      </c>
      <c r="CH28" s="101">
        <v>47.905140000000003</v>
      </c>
      <c r="CI28" s="101">
        <v>53.710120000000003</v>
      </c>
      <c r="CJ28" s="101"/>
      <c r="CK28" s="101"/>
      <c r="CL28" s="101"/>
      <c r="CM28" s="99">
        <v>191.19621000000001</v>
      </c>
      <c r="CN28" s="98">
        <v>180.55348000000001</v>
      </c>
      <c r="CO28" s="101">
        <v>180.52450999999999</v>
      </c>
      <c r="CP28" s="101">
        <v>181.33356000000001</v>
      </c>
      <c r="CQ28" s="99">
        <v>181.02912000000001</v>
      </c>
      <c r="CR28" s="98"/>
      <c r="CS28" s="99">
        <v>297.29741999999999</v>
      </c>
      <c r="CT28" s="98"/>
      <c r="CU28" s="101"/>
      <c r="CV28" s="102"/>
      <c r="CW28" s="98"/>
      <c r="CX28" s="101">
        <v>7620.9819799999996</v>
      </c>
      <c r="CY28" s="101"/>
      <c r="CZ28" s="99"/>
      <c r="DA28" s="98"/>
      <c r="DB28" s="101"/>
      <c r="DC28" s="101"/>
      <c r="DD28" s="101"/>
      <c r="DE28" s="101"/>
      <c r="DF28" s="101"/>
      <c r="DG28" s="101"/>
      <c r="DH28" s="101"/>
      <c r="DI28" s="101"/>
      <c r="DJ28" s="101"/>
      <c r="DK28" s="101"/>
      <c r="DL28" s="99"/>
      <c r="DM28" s="103"/>
      <c r="DN28" s="104"/>
      <c r="DO28" s="104"/>
      <c r="DP28" s="105" t="s">
        <v>1212</v>
      </c>
      <c r="DQ28" s="98">
        <v>4170.8586800000003</v>
      </c>
      <c r="DR28" s="101">
        <v>1733.01668</v>
      </c>
      <c r="DS28" s="101">
        <v>1733.01668</v>
      </c>
      <c r="DT28" s="99"/>
      <c r="DU28" s="100"/>
      <c r="DV28" s="98"/>
      <c r="DW28" s="101"/>
      <c r="DX28" s="101"/>
      <c r="DY28" s="101"/>
      <c r="DZ28" s="101"/>
      <c r="EA28" s="102">
        <v>7543.5195999999996</v>
      </c>
      <c r="EB28" s="1"/>
      <c r="EC28" s="100"/>
      <c r="ED28" s="100"/>
      <c r="EE28" s="100"/>
      <c r="EF28" s="100"/>
      <c r="EG28" s="100"/>
      <c r="EH28" s="100"/>
      <c r="EI28" s="100"/>
      <c r="EJ28" s="98"/>
      <c r="EK28" s="99"/>
      <c r="EL28" s="100"/>
      <c r="EM28" s="100"/>
      <c r="EN28" s="100"/>
      <c r="EO28" s="100"/>
      <c r="EP28" s="100"/>
      <c r="EQ28" s="100"/>
      <c r="ER28" s="100"/>
      <c r="ES28" s="100"/>
      <c r="ET28" s="100"/>
      <c r="EU28" s="100"/>
      <c r="EV28" s="100"/>
      <c r="EW28" s="100"/>
      <c r="EX28" s="98"/>
      <c r="EY28" s="101"/>
      <c r="EZ28" s="101"/>
      <c r="FA28" s="99"/>
      <c r="FB28" s="100"/>
      <c r="FC28" s="100"/>
      <c r="FD28" s="100"/>
      <c r="FE28" s="100"/>
      <c r="FF28" s="100"/>
      <c r="FG28" s="100"/>
      <c r="FH28" s="100"/>
      <c r="FI28" s="98"/>
      <c r="FJ28" s="101"/>
      <c r="FK28" s="101"/>
      <c r="FL28" s="99"/>
      <c r="FM28" s="100"/>
      <c r="FN28" s="98"/>
      <c r="FO28" s="99"/>
      <c r="FP28" s="98"/>
      <c r="FQ28" s="101"/>
      <c r="FR28" s="101"/>
      <c r="FS28" s="101"/>
      <c r="FT28" s="99"/>
      <c r="FU28" s="98"/>
      <c r="FV28" s="99"/>
      <c r="FW28" s="98"/>
      <c r="FX28" s="101"/>
      <c r="FY28" s="101"/>
      <c r="FZ28" s="99"/>
      <c r="GA28" s="100"/>
      <c r="GB28" s="100"/>
      <c r="GC28" s="98"/>
      <c r="GD28" s="101"/>
      <c r="GE28" s="101"/>
      <c r="GF28" s="101"/>
      <c r="GG28" s="99"/>
      <c r="GH28" s="100"/>
      <c r="GI28" s="98"/>
      <c r="GJ28" s="99"/>
      <c r="GK28" s="1"/>
      <c r="GL28" s="100"/>
      <c r="GM28" s="98"/>
      <c r="GN28" s="99"/>
      <c r="GO28" s="98"/>
      <c r="GP28" s="99"/>
      <c r="GQ28" s="100"/>
      <c r="GR28" s="100"/>
      <c r="GS28" s="100"/>
      <c r="GT28" s="1"/>
      <c r="GU28" s="100"/>
      <c r="GV28" s="100"/>
      <c r="GW28" s="100"/>
      <c r="GX28" s="100"/>
      <c r="GY28" s="100"/>
      <c r="GZ28" s="100"/>
      <c r="HA28" s="100"/>
      <c r="HB28" s="98"/>
      <c r="HC28" s="99"/>
      <c r="HD28" s="1"/>
      <c r="HE28" s="98">
        <v>4170.8586800000003</v>
      </c>
      <c r="HF28" s="101">
        <v>4109.1001299999998</v>
      </c>
      <c r="HG28" s="99">
        <v>520.69825000000003</v>
      </c>
    </row>
    <row r="29" spans="1:215" x14ac:dyDescent="0.25">
      <c r="A29" s="1"/>
      <c r="B29" s="97" t="s">
        <v>648</v>
      </c>
      <c r="C29" s="98"/>
      <c r="D29" s="99"/>
      <c r="E29" s="100"/>
      <c r="F29" s="98"/>
      <c r="G29" s="101"/>
      <c r="H29" s="101">
        <v>8.8258700000000001</v>
      </c>
      <c r="I29" s="99">
        <v>8.5166900000000005</v>
      </c>
      <c r="J29" s="98"/>
      <c r="K29" s="99"/>
      <c r="L29" s="98">
        <v>88.059200000000004</v>
      </c>
      <c r="M29" s="99"/>
      <c r="N29" s="98"/>
      <c r="O29" s="101"/>
      <c r="P29" s="101"/>
      <c r="Q29" s="101"/>
      <c r="R29" s="101"/>
      <c r="S29" s="101"/>
      <c r="T29" s="101"/>
      <c r="U29" s="99"/>
      <c r="V29" s="98">
        <v>18.14123</v>
      </c>
      <c r="W29" s="101">
        <v>19.191960000000002</v>
      </c>
      <c r="X29" s="101">
        <v>24.425360000000001</v>
      </c>
      <c r="Y29" s="99">
        <v>1.0612699999999999</v>
      </c>
      <c r="Z29" s="100"/>
      <c r="AA29" s="98"/>
      <c r="AB29" s="99"/>
      <c r="AC29" s="98"/>
      <c r="AD29" s="101"/>
      <c r="AE29" s="101"/>
      <c r="AF29" s="101"/>
      <c r="AG29" s="101">
        <v>12.23925</v>
      </c>
      <c r="AH29" s="101">
        <v>24.4617</v>
      </c>
      <c r="AI29" s="99">
        <v>10.27692</v>
      </c>
      <c r="AJ29" s="100"/>
      <c r="AK29" s="100"/>
      <c r="AL29" s="100">
        <v>179.37322</v>
      </c>
      <c r="AM29" s="98">
        <v>217.12262999999999</v>
      </c>
      <c r="AN29" s="99">
        <v>7.9327300000000003</v>
      </c>
      <c r="AO29" s="98"/>
      <c r="AP29" s="99"/>
      <c r="AQ29" s="100"/>
      <c r="AR29" s="98"/>
      <c r="AS29" s="99"/>
      <c r="AT29" s="100"/>
      <c r="AU29" s="100"/>
      <c r="AV29" s="100"/>
      <c r="AW29" s="98"/>
      <c r="AX29" s="101"/>
      <c r="AY29" s="99">
        <v>286.56643000000003</v>
      </c>
      <c r="AZ29" s="98"/>
      <c r="BA29" s="101"/>
      <c r="BB29" s="101"/>
      <c r="BC29" s="101"/>
      <c r="BD29" s="101"/>
      <c r="BE29" s="101"/>
      <c r="BF29" s="101"/>
      <c r="BG29" s="99"/>
      <c r="BH29" s="100"/>
      <c r="BI29" s="98"/>
      <c r="BJ29" s="101"/>
      <c r="BK29" s="99"/>
      <c r="BL29" s="98">
        <v>167.61232000000001</v>
      </c>
      <c r="BM29" s="101">
        <v>166.56063</v>
      </c>
      <c r="BN29" s="101">
        <v>168.58996999999999</v>
      </c>
      <c r="BO29" s="101"/>
      <c r="BP29" s="101"/>
      <c r="BQ29" s="101"/>
      <c r="BR29" s="101"/>
      <c r="BS29" s="101">
        <v>539.63779</v>
      </c>
      <c r="BT29" s="101"/>
      <c r="BU29" s="101">
        <v>110.49702000000001</v>
      </c>
      <c r="BV29" s="101">
        <v>206.49456000000001</v>
      </c>
      <c r="BW29" s="101">
        <v>206.11548999999999</v>
      </c>
      <c r="BX29" s="101">
        <v>205.99002999999999</v>
      </c>
      <c r="BY29" s="99"/>
      <c r="BZ29" s="98">
        <v>17.41583</v>
      </c>
      <c r="CA29" s="99">
        <v>44.053669999999997</v>
      </c>
      <c r="CB29" s="98"/>
      <c r="CC29" s="101"/>
      <c r="CD29" s="101"/>
      <c r="CE29" s="101"/>
      <c r="CF29" s="101"/>
      <c r="CG29" s="101">
        <v>118.14735</v>
      </c>
      <c r="CH29" s="101">
        <v>47.905140000000003</v>
      </c>
      <c r="CI29" s="101">
        <v>53.710120000000003</v>
      </c>
      <c r="CJ29" s="101"/>
      <c r="CK29" s="101"/>
      <c r="CL29" s="101"/>
      <c r="CM29" s="99">
        <v>191.19621000000001</v>
      </c>
      <c r="CN29" s="98">
        <v>180.55348000000001</v>
      </c>
      <c r="CO29" s="101">
        <v>180.52450999999999</v>
      </c>
      <c r="CP29" s="101">
        <v>181.33356000000001</v>
      </c>
      <c r="CQ29" s="99">
        <v>181.02912000000001</v>
      </c>
      <c r="CR29" s="98"/>
      <c r="CS29" s="99">
        <v>297.29741999999999</v>
      </c>
      <c r="CT29" s="98"/>
      <c r="CU29" s="101"/>
      <c r="CV29" s="102"/>
      <c r="CW29" s="98"/>
      <c r="CX29" s="101">
        <v>7643.0787399999999</v>
      </c>
      <c r="CY29" s="101"/>
      <c r="CZ29" s="99"/>
      <c r="DA29" s="98"/>
      <c r="DB29" s="101"/>
      <c r="DC29" s="101"/>
      <c r="DD29" s="101"/>
      <c r="DE29" s="101"/>
      <c r="DF29" s="101"/>
      <c r="DG29" s="101"/>
      <c r="DH29" s="101"/>
      <c r="DI29" s="101"/>
      <c r="DJ29" s="101"/>
      <c r="DK29" s="101"/>
      <c r="DL29" s="99"/>
      <c r="DM29" s="103"/>
      <c r="DN29" s="104"/>
      <c r="DO29" s="104"/>
      <c r="DP29" s="105" t="s">
        <v>1212</v>
      </c>
      <c r="DQ29" s="98">
        <v>4170.8586800000003</v>
      </c>
      <c r="DR29" s="101">
        <v>1733.01668</v>
      </c>
      <c r="DS29" s="101">
        <v>1733.01668</v>
      </c>
      <c r="DT29" s="99"/>
      <c r="DU29" s="100"/>
      <c r="DV29" s="98"/>
      <c r="DW29" s="101"/>
      <c r="DX29" s="101"/>
      <c r="DY29" s="101"/>
      <c r="DZ29" s="101"/>
      <c r="EA29" s="102">
        <v>7565.9282499999999</v>
      </c>
      <c r="EB29" s="1"/>
      <c r="EC29" s="100"/>
      <c r="ED29" s="100"/>
      <c r="EE29" s="100"/>
      <c r="EF29" s="100"/>
      <c r="EG29" s="100"/>
      <c r="EH29" s="100"/>
      <c r="EI29" s="100"/>
      <c r="EJ29" s="98"/>
      <c r="EK29" s="99"/>
      <c r="EL29" s="100"/>
      <c r="EM29" s="100"/>
      <c r="EN29" s="100"/>
      <c r="EO29" s="100"/>
      <c r="EP29" s="100"/>
      <c r="EQ29" s="100"/>
      <c r="ER29" s="100"/>
      <c r="ES29" s="100"/>
      <c r="ET29" s="100"/>
      <c r="EU29" s="100"/>
      <c r="EV29" s="100"/>
      <c r="EW29" s="100"/>
      <c r="EX29" s="98"/>
      <c r="EY29" s="101"/>
      <c r="EZ29" s="101"/>
      <c r="FA29" s="99"/>
      <c r="FB29" s="100"/>
      <c r="FC29" s="100"/>
      <c r="FD29" s="100"/>
      <c r="FE29" s="100"/>
      <c r="FF29" s="100"/>
      <c r="FG29" s="100"/>
      <c r="FH29" s="100"/>
      <c r="FI29" s="98"/>
      <c r="FJ29" s="101"/>
      <c r="FK29" s="101"/>
      <c r="FL29" s="99"/>
      <c r="FM29" s="100"/>
      <c r="FN29" s="98"/>
      <c r="FO29" s="99"/>
      <c r="FP29" s="98"/>
      <c r="FQ29" s="101"/>
      <c r="FR29" s="101"/>
      <c r="FS29" s="101"/>
      <c r="FT29" s="99"/>
      <c r="FU29" s="98"/>
      <c r="FV29" s="99"/>
      <c r="FW29" s="98"/>
      <c r="FX29" s="101"/>
      <c r="FY29" s="101"/>
      <c r="FZ29" s="99"/>
      <c r="GA29" s="100"/>
      <c r="GB29" s="100"/>
      <c r="GC29" s="98"/>
      <c r="GD29" s="101"/>
      <c r="GE29" s="101"/>
      <c r="GF29" s="101"/>
      <c r="GG29" s="99"/>
      <c r="GH29" s="100"/>
      <c r="GI29" s="98"/>
      <c r="GJ29" s="99"/>
      <c r="GK29" s="1"/>
      <c r="GL29" s="100"/>
      <c r="GM29" s="98"/>
      <c r="GN29" s="99"/>
      <c r="GO29" s="98"/>
      <c r="GP29" s="99"/>
      <c r="GQ29" s="100"/>
      <c r="GR29" s="100"/>
      <c r="GS29" s="100"/>
      <c r="GT29" s="1"/>
      <c r="GU29" s="100"/>
      <c r="GV29" s="100"/>
      <c r="GW29" s="100"/>
      <c r="GX29" s="100"/>
      <c r="GY29" s="100"/>
      <c r="GZ29" s="100"/>
      <c r="HA29" s="100"/>
      <c r="HB29" s="98"/>
      <c r="HC29" s="99"/>
      <c r="HD29" s="1"/>
      <c r="HE29" s="98">
        <v>4170.8586800000003</v>
      </c>
      <c r="HF29" s="101">
        <v>4109.1001299999998</v>
      </c>
      <c r="HG29" s="99">
        <v>520.69825000000003</v>
      </c>
    </row>
    <row r="30" spans="1:215" x14ac:dyDescent="0.25">
      <c r="A30" s="1"/>
      <c r="B30" s="97" t="s">
        <v>649</v>
      </c>
      <c r="C30" s="98"/>
      <c r="D30" s="99"/>
      <c r="E30" s="100"/>
      <c r="F30" s="98"/>
      <c r="G30" s="101"/>
      <c r="H30" s="101">
        <v>8.8258700000000001</v>
      </c>
      <c r="I30" s="99">
        <v>8.5166900000000005</v>
      </c>
      <c r="J30" s="98"/>
      <c r="K30" s="99"/>
      <c r="L30" s="98">
        <v>88.059200000000004</v>
      </c>
      <c r="M30" s="99"/>
      <c r="N30" s="98"/>
      <c r="O30" s="101"/>
      <c r="P30" s="101"/>
      <c r="Q30" s="101"/>
      <c r="R30" s="101"/>
      <c r="S30" s="101"/>
      <c r="T30" s="101"/>
      <c r="U30" s="99"/>
      <c r="V30" s="98">
        <v>18.14123</v>
      </c>
      <c r="W30" s="101">
        <v>19.191960000000002</v>
      </c>
      <c r="X30" s="101">
        <v>24.425360000000001</v>
      </c>
      <c r="Y30" s="99">
        <v>1.0612699999999999</v>
      </c>
      <c r="Z30" s="100"/>
      <c r="AA30" s="98"/>
      <c r="AB30" s="99"/>
      <c r="AC30" s="98"/>
      <c r="AD30" s="101"/>
      <c r="AE30" s="101"/>
      <c r="AF30" s="101"/>
      <c r="AG30" s="101">
        <v>12.23925</v>
      </c>
      <c r="AH30" s="101">
        <v>24.4617</v>
      </c>
      <c r="AI30" s="99">
        <v>10.27692</v>
      </c>
      <c r="AJ30" s="100"/>
      <c r="AK30" s="100"/>
      <c r="AL30" s="100">
        <v>179.37322</v>
      </c>
      <c r="AM30" s="98">
        <v>217.12262999999999</v>
      </c>
      <c r="AN30" s="99">
        <v>7.9327300000000003</v>
      </c>
      <c r="AO30" s="98"/>
      <c r="AP30" s="99"/>
      <c r="AQ30" s="100"/>
      <c r="AR30" s="98"/>
      <c r="AS30" s="99"/>
      <c r="AT30" s="100"/>
      <c r="AU30" s="100"/>
      <c r="AV30" s="100"/>
      <c r="AW30" s="98"/>
      <c r="AX30" s="101"/>
      <c r="AY30" s="99">
        <v>286.56643000000003</v>
      </c>
      <c r="AZ30" s="98"/>
      <c r="BA30" s="101"/>
      <c r="BB30" s="101"/>
      <c r="BC30" s="101"/>
      <c r="BD30" s="101"/>
      <c r="BE30" s="101"/>
      <c r="BF30" s="101"/>
      <c r="BG30" s="99"/>
      <c r="BH30" s="100"/>
      <c r="BI30" s="98"/>
      <c r="BJ30" s="101"/>
      <c r="BK30" s="99"/>
      <c r="BL30" s="98">
        <v>167.61232000000001</v>
      </c>
      <c r="BM30" s="101">
        <v>166.56063</v>
      </c>
      <c r="BN30" s="101">
        <v>168.58996999999999</v>
      </c>
      <c r="BO30" s="101"/>
      <c r="BP30" s="101"/>
      <c r="BQ30" s="101"/>
      <c r="BR30" s="101"/>
      <c r="BS30" s="101">
        <v>539.63779</v>
      </c>
      <c r="BT30" s="101"/>
      <c r="BU30" s="101">
        <v>110.49702000000001</v>
      </c>
      <c r="BV30" s="101">
        <v>206.49456000000001</v>
      </c>
      <c r="BW30" s="101">
        <v>206.11548999999999</v>
      </c>
      <c r="BX30" s="101">
        <v>205.99002999999999</v>
      </c>
      <c r="BY30" s="99"/>
      <c r="BZ30" s="98">
        <v>17.41583</v>
      </c>
      <c r="CA30" s="99">
        <v>44.053669999999997</v>
      </c>
      <c r="CB30" s="98"/>
      <c r="CC30" s="101"/>
      <c r="CD30" s="101"/>
      <c r="CE30" s="101"/>
      <c r="CF30" s="101"/>
      <c r="CG30" s="101">
        <v>118.14735</v>
      </c>
      <c r="CH30" s="101">
        <v>47.905140000000003</v>
      </c>
      <c r="CI30" s="101">
        <v>53.710120000000003</v>
      </c>
      <c r="CJ30" s="101"/>
      <c r="CK30" s="101"/>
      <c r="CL30" s="101"/>
      <c r="CM30" s="99">
        <v>191.19621000000001</v>
      </c>
      <c r="CN30" s="98">
        <v>180.55348000000001</v>
      </c>
      <c r="CO30" s="101">
        <v>180.52450999999999</v>
      </c>
      <c r="CP30" s="101">
        <v>181.33356000000001</v>
      </c>
      <c r="CQ30" s="99">
        <v>181.02912000000001</v>
      </c>
      <c r="CR30" s="98"/>
      <c r="CS30" s="99">
        <v>297.29741999999999</v>
      </c>
      <c r="CT30" s="98"/>
      <c r="CU30" s="101"/>
      <c r="CV30" s="102"/>
      <c r="CW30" s="98"/>
      <c r="CX30" s="101">
        <v>7698.1519600000001</v>
      </c>
      <c r="CY30" s="101"/>
      <c r="CZ30" s="99"/>
      <c r="DA30" s="98"/>
      <c r="DB30" s="101"/>
      <c r="DC30" s="101"/>
      <c r="DD30" s="101"/>
      <c r="DE30" s="101"/>
      <c r="DF30" s="101"/>
      <c r="DG30" s="101"/>
      <c r="DH30" s="101"/>
      <c r="DI30" s="101"/>
      <c r="DJ30" s="101"/>
      <c r="DK30" s="101"/>
      <c r="DL30" s="99"/>
      <c r="DM30" s="103"/>
      <c r="DN30" s="104"/>
      <c r="DO30" s="104"/>
      <c r="DP30" s="105" t="s">
        <v>1212</v>
      </c>
      <c r="DQ30" s="98">
        <v>4170.8586800000003</v>
      </c>
      <c r="DR30" s="101">
        <v>1733.01668</v>
      </c>
      <c r="DS30" s="101">
        <v>1733.01668</v>
      </c>
      <c r="DT30" s="99"/>
      <c r="DU30" s="100"/>
      <c r="DV30" s="98"/>
      <c r="DW30" s="101"/>
      <c r="DX30" s="101"/>
      <c r="DY30" s="101"/>
      <c r="DZ30" s="101"/>
      <c r="EA30" s="102">
        <v>7621.4647599999998</v>
      </c>
      <c r="EB30" s="1"/>
      <c r="EC30" s="100"/>
      <c r="ED30" s="100"/>
      <c r="EE30" s="100"/>
      <c r="EF30" s="100"/>
      <c r="EG30" s="100"/>
      <c r="EH30" s="100"/>
      <c r="EI30" s="100"/>
      <c r="EJ30" s="98"/>
      <c r="EK30" s="99"/>
      <c r="EL30" s="100"/>
      <c r="EM30" s="100"/>
      <c r="EN30" s="100"/>
      <c r="EO30" s="100"/>
      <c r="EP30" s="100"/>
      <c r="EQ30" s="100"/>
      <c r="ER30" s="100"/>
      <c r="ES30" s="100"/>
      <c r="ET30" s="100"/>
      <c r="EU30" s="100"/>
      <c r="EV30" s="100"/>
      <c r="EW30" s="100"/>
      <c r="EX30" s="98"/>
      <c r="EY30" s="101"/>
      <c r="EZ30" s="101"/>
      <c r="FA30" s="99"/>
      <c r="FB30" s="100"/>
      <c r="FC30" s="100"/>
      <c r="FD30" s="100"/>
      <c r="FE30" s="100"/>
      <c r="FF30" s="100"/>
      <c r="FG30" s="100"/>
      <c r="FH30" s="100"/>
      <c r="FI30" s="98"/>
      <c r="FJ30" s="101"/>
      <c r="FK30" s="101"/>
      <c r="FL30" s="99"/>
      <c r="FM30" s="100"/>
      <c r="FN30" s="98"/>
      <c r="FO30" s="99"/>
      <c r="FP30" s="98"/>
      <c r="FQ30" s="101"/>
      <c r="FR30" s="101"/>
      <c r="FS30" s="101"/>
      <c r="FT30" s="99"/>
      <c r="FU30" s="98"/>
      <c r="FV30" s="99"/>
      <c r="FW30" s="98"/>
      <c r="FX30" s="101"/>
      <c r="FY30" s="101"/>
      <c r="FZ30" s="99"/>
      <c r="GA30" s="100"/>
      <c r="GB30" s="100"/>
      <c r="GC30" s="98"/>
      <c r="GD30" s="101"/>
      <c r="GE30" s="101"/>
      <c r="GF30" s="101"/>
      <c r="GG30" s="99"/>
      <c r="GH30" s="100"/>
      <c r="GI30" s="98"/>
      <c r="GJ30" s="99"/>
      <c r="GK30" s="1"/>
      <c r="GL30" s="100"/>
      <c r="GM30" s="98"/>
      <c r="GN30" s="99"/>
      <c r="GO30" s="98"/>
      <c r="GP30" s="99"/>
      <c r="GQ30" s="100"/>
      <c r="GR30" s="100"/>
      <c r="GS30" s="100"/>
      <c r="GT30" s="1"/>
      <c r="GU30" s="100"/>
      <c r="GV30" s="100"/>
      <c r="GW30" s="100"/>
      <c r="GX30" s="100"/>
      <c r="GY30" s="100"/>
      <c r="GZ30" s="100"/>
      <c r="HA30" s="100"/>
      <c r="HB30" s="98"/>
      <c r="HC30" s="99"/>
      <c r="HD30" s="1"/>
      <c r="HE30" s="98">
        <v>4170.8586800000003</v>
      </c>
      <c r="HF30" s="101">
        <v>4109.1001299999998</v>
      </c>
      <c r="HG30" s="99">
        <v>520.69825000000003</v>
      </c>
    </row>
    <row r="31" spans="1:215" x14ac:dyDescent="0.25">
      <c r="A31" s="1"/>
      <c r="B31" s="97" t="s">
        <v>650</v>
      </c>
      <c r="C31" s="98"/>
      <c r="D31" s="99"/>
      <c r="E31" s="100"/>
      <c r="F31" s="98"/>
      <c r="G31" s="101"/>
      <c r="H31" s="101">
        <v>8.8258700000000001</v>
      </c>
      <c r="I31" s="99">
        <v>8.5166900000000005</v>
      </c>
      <c r="J31" s="98"/>
      <c r="K31" s="99"/>
      <c r="L31" s="98">
        <v>88.059200000000004</v>
      </c>
      <c r="M31" s="99"/>
      <c r="N31" s="98"/>
      <c r="O31" s="101"/>
      <c r="P31" s="101"/>
      <c r="Q31" s="101"/>
      <c r="R31" s="101"/>
      <c r="S31" s="101"/>
      <c r="T31" s="101"/>
      <c r="U31" s="99"/>
      <c r="V31" s="98">
        <v>18.14123</v>
      </c>
      <c r="W31" s="101">
        <v>19.191960000000002</v>
      </c>
      <c r="X31" s="101">
        <v>24.425360000000001</v>
      </c>
      <c r="Y31" s="99">
        <v>1.0612699999999999</v>
      </c>
      <c r="Z31" s="100"/>
      <c r="AA31" s="98"/>
      <c r="AB31" s="99"/>
      <c r="AC31" s="98"/>
      <c r="AD31" s="101"/>
      <c r="AE31" s="101"/>
      <c r="AF31" s="101"/>
      <c r="AG31" s="101">
        <v>12.23925</v>
      </c>
      <c r="AH31" s="101">
        <v>24.4617</v>
      </c>
      <c r="AI31" s="99">
        <v>10.27692</v>
      </c>
      <c r="AJ31" s="100"/>
      <c r="AK31" s="100"/>
      <c r="AL31" s="100">
        <v>179.37322</v>
      </c>
      <c r="AM31" s="98">
        <v>217.12262999999999</v>
      </c>
      <c r="AN31" s="99">
        <v>7.9327300000000003</v>
      </c>
      <c r="AO31" s="98"/>
      <c r="AP31" s="99"/>
      <c r="AQ31" s="100"/>
      <c r="AR31" s="98"/>
      <c r="AS31" s="99"/>
      <c r="AT31" s="100"/>
      <c r="AU31" s="100"/>
      <c r="AV31" s="100"/>
      <c r="AW31" s="98"/>
      <c r="AX31" s="101"/>
      <c r="AY31" s="99">
        <v>286.56643000000003</v>
      </c>
      <c r="AZ31" s="98"/>
      <c r="BA31" s="101"/>
      <c r="BB31" s="101"/>
      <c r="BC31" s="101"/>
      <c r="BD31" s="101"/>
      <c r="BE31" s="101"/>
      <c r="BF31" s="101"/>
      <c r="BG31" s="99"/>
      <c r="BH31" s="100"/>
      <c r="BI31" s="98"/>
      <c r="BJ31" s="101"/>
      <c r="BK31" s="99"/>
      <c r="BL31" s="98">
        <v>167.61232000000001</v>
      </c>
      <c r="BM31" s="101">
        <v>166.56063</v>
      </c>
      <c r="BN31" s="101">
        <v>168.58996999999999</v>
      </c>
      <c r="BO31" s="101"/>
      <c r="BP31" s="101"/>
      <c r="BQ31" s="101"/>
      <c r="BR31" s="101"/>
      <c r="BS31" s="101">
        <v>539.63779</v>
      </c>
      <c r="BT31" s="101"/>
      <c r="BU31" s="101">
        <v>110.49702000000001</v>
      </c>
      <c r="BV31" s="101">
        <v>206.49456000000001</v>
      </c>
      <c r="BW31" s="101">
        <v>206.11548999999999</v>
      </c>
      <c r="BX31" s="101">
        <v>205.99002999999999</v>
      </c>
      <c r="BY31" s="99"/>
      <c r="BZ31" s="98">
        <v>17.41583</v>
      </c>
      <c r="CA31" s="99">
        <v>44.053669999999997</v>
      </c>
      <c r="CB31" s="98"/>
      <c r="CC31" s="101"/>
      <c r="CD31" s="101"/>
      <c r="CE31" s="101"/>
      <c r="CF31" s="101"/>
      <c r="CG31" s="101">
        <v>118.14735</v>
      </c>
      <c r="CH31" s="101">
        <v>47.905140000000003</v>
      </c>
      <c r="CI31" s="101">
        <v>53.710120000000003</v>
      </c>
      <c r="CJ31" s="101"/>
      <c r="CK31" s="101"/>
      <c r="CL31" s="101"/>
      <c r="CM31" s="99">
        <v>191.19621000000001</v>
      </c>
      <c r="CN31" s="98">
        <v>180.55348000000001</v>
      </c>
      <c r="CO31" s="101">
        <v>180.52450999999999</v>
      </c>
      <c r="CP31" s="101">
        <v>181.33356000000001</v>
      </c>
      <c r="CQ31" s="99">
        <v>181.02912000000001</v>
      </c>
      <c r="CR31" s="98"/>
      <c r="CS31" s="99">
        <v>297.29741999999999</v>
      </c>
      <c r="CT31" s="98"/>
      <c r="CU31" s="101"/>
      <c r="CV31" s="102"/>
      <c r="CW31" s="98"/>
      <c r="CX31" s="101">
        <v>7574.6180000000004</v>
      </c>
      <c r="CY31" s="101"/>
      <c r="CZ31" s="99"/>
      <c r="DA31" s="98"/>
      <c r="DB31" s="101"/>
      <c r="DC31" s="101"/>
      <c r="DD31" s="101"/>
      <c r="DE31" s="101"/>
      <c r="DF31" s="101"/>
      <c r="DG31" s="101"/>
      <c r="DH31" s="101"/>
      <c r="DI31" s="101"/>
      <c r="DJ31" s="101"/>
      <c r="DK31" s="101"/>
      <c r="DL31" s="99"/>
      <c r="DM31" s="103"/>
      <c r="DN31" s="104"/>
      <c r="DO31" s="104"/>
      <c r="DP31" s="105" t="s">
        <v>1212</v>
      </c>
      <c r="DQ31" s="98">
        <v>4170.8586800000003</v>
      </c>
      <c r="DR31" s="101">
        <v>1733.01668</v>
      </c>
      <c r="DS31" s="101">
        <v>1733.01668</v>
      </c>
      <c r="DT31" s="99"/>
      <c r="DU31" s="100"/>
      <c r="DV31" s="98"/>
      <c r="DW31" s="101"/>
      <c r="DX31" s="101"/>
      <c r="DY31" s="101"/>
      <c r="DZ31" s="101"/>
      <c r="EA31" s="102">
        <v>7498.2354999999998</v>
      </c>
      <c r="EB31" s="1"/>
      <c r="EC31" s="100"/>
      <c r="ED31" s="100"/>
      <c r="EE31" s="100"/>
      <c r="EF31" s="100"/>
      <c r="EG31" s="100"/>
      <c r="EH31" s="100"/>
      <c r="EI31" s="100"/>
      <c r="EJ31" s="98"/>
      <c r="EK31" s="99"/>
      <c r="EL31" s="100"/>
      <c r="EM31" s="100"/>
      <c r="EN31" s="100"/>
      <c r="EO31" s="100"/>
      <c r="EP31" s="100"/>
      <c r="EQ31" s="100"/>
      <c r="ER31" s="100"/>
      <c r="ES31" s="100"/>
      <c r="ET31" s="100"/>
      <c r="EU31" s="100"/>
      <c r="EV31" s="100"/>
      <c r="EW31" s="100"/>
      <c r="EX31" s="98"/>
      <c r="EY31" s="101"/>
      <c r="EZ31" s="101"/>
      <c r="FA31" s="99"/>
      <c r="FB31" s="100"/>
      <c r="FC31" s="100"/>
      <c r="FD31" s="100"/>
      <c r="FE31" s="100"/>
      <c r="FF31" s="100"/>
      <c r="FG31" s="100"/>
      <c r="FH31" s="100"/>
      <c r="FI31" s="98"/>
      <c r="FJ31" s="101"/>
      <c r="FK31" s="101"/>
      <c r="FL31" s="99"/>
      <c r="FM31" s="100"/>
      <c r="FN31" s="98"/>
      <c r="FO31" s="99"/>
      <c r="FP31" s="98"/>
      <c r="FQ31" s="101"/>
      <c r="FR31" s="101"/>
      <c r="FS31" s="101"/>
      <c r="FT31" s="99"/>
      <c r="FU31" s="98"/>
      <c r="FV31" s="99"/>
      <c r="FW31" s="98"/>
      <c r="FX31" s="101"/>
      <c r="FY31" s="101"/>
      <c r="FZ31" s="99"/>
      <c r="GA31" s="100"/>
      <c r="GB31" s="100"/>
      <c r="GC31" s="98"/>
      <c r="GD31" s="101"/>
      <c r="GE31" s="101"/>
      <c r="GF31" s="101"/>
      <c r="GG31" s="99"/>
      <c r="GH31" s="100"/>
      <c r="GI31" s="98"/>
      <c r="GJ31" s="99"/>
      <c r="GK31" s="1"/>
      <c r="GL31" s="100"/>
      <c r="GM31" s="98"/>
      <c r="GN31" s="99"/>
      <c r="GO31" s="98"/>
      <c r="GP31" s="99"/>
      <c r="GQ31" s="100"/>
      <c r="GR31" s="100"/>
      <c r="GS31" s="100"/>
      <c r="GT31" s="1"/>
      <c r="GU31" s="100"/>
      <c r="GV31" s="100"/>
      <c r="GW31" s="100"/>
      <c r="GX31" s="100"/>
      <c r="GY31" s="100"/>
      <c r="GZ31" s="100"/>
      <c r="HA31" s="100"/>
      <c r="HB31" s="98"/>
      <c r="HC31" s="99"/>
      <c r="HD31" s="1"/>
      <c r="HE31" s="98">
        <v>4170.8586800000003</v>
      </c>
      <c r="HF31" s="101">
        <v>4109.1001299999998</v>
      </c>
      <c r="HG31" s="99">
        <v>520.69825000000003</v>
      </c>
    </row>
    <row r="32" spans="1:215" x14ac:dyDescent="0.25">
      <c r="A32" s="1"/>
      <c r="B32" s="97" t="s">
        <v>651</v>
      </c>
      <c r="C32" s="98"/>
      <c r="D32" s="99"/>
      <c r="E32" s="100"/>
      <c r="F32" s="98"/>
      <c r="G32" s="101"/>
      <c r="H32" s="101">
        <v>8.8258700000000001</v>
      </c>
      <c r="I32" s="99">
        <v>8.5166900000000005</v>
      </c>
      <c r="J32" s="98"/>
      <c r="K32" s="99"/>
      <c r="L32" s="98">
        <v>88.059200000000004</v>
      </c>
      <c r="M32" s="99"/>
      <c r="N32" s="98"/>
      <c r="O32" s="101"/>
      <c r="P32" s="101"/>
      <c r="Q32" s="101"/>
      <c r="R32" s="101"/>
      <c r="S32" s="101"/>
      <c r="T32" s="101"/>
      <c r="U32" s="99"/>
      <c r="V32" s="98">
        <v>18.14123</v>
      </c>
      <c r="W32" s="101">
        <v>19.191960000000002</v>
      </c>
      <c r="X32" s="101">
        <v>24.425360000000001</v>
      </c>
      <c r="Y32" s="99">
        <v>1.0612699999999999</v>
      </c>
      <c r="Z32" s="100"/>
      <c r="AA32" s="98"/>
      <c r="AB32" s="99"/>
      <c r="AC32" s="98"/>
      <c r="AD32" s="101"/>
      <c r="AE32" s="101"/>
      <c r="AF32" s="101"/>
      <c r="AG32" s="101">
        <v>12.23925</v>
      </c>
      <c r="AH32" s="101">
        <v>24.4617</v>
      </c>
      <c r="AI32" s="99">
        <v>10.27692</v>
      </c>
      <c r="AJ32" s="100"/>
      <c r="AK32" s="100"/>
      <c r="AL32" s="100">
        <v>179.37322</v>
      </c>
      <c r="AM32" s="98">
        <v>217.12262999999999</v>
      </c>
      <c r="AN32" s="99">
        <v>7.9327300000000003</v>
      </c>
      <c r="AO32" s="98"/>
      <c r="AP32" s="99"/>
      <c r="AQ32" s="100"/>
      <c r="AR32" s="98"/>
      <c r="AS32" s="99"/>
      <c r="AT32" s="100"/>
      <c r="AU32" s="100"/>
      <c r="AV32" s="100"/>
      <c r="AW32" s="98"/>
      <c r="AX32" s="101"/>
      <c r="AY32" s="99">
        <v>286.56643000000003</v>
      </c>
      <c r="AZ32" s="98"/>
      <c r="BA32" s="101"/>
      <c r="BB32" s="101"/>
      <c r="BC32" s="101"/>
      <c r="BD32" s="101"/>
      <c r="BE32" s="101"/>
      <c r="BF32" s="101"/>
      <c r="BG32" s="99"/>
      <c r="BH32" s="100"/>
      <c r="BI32" s="98"/>
      <c r="BJ32" s="101"/>
      <c r="BK32" s="99"/>
      <c r="BL32" s="98">
        <v>167.61232000000001</v>
      </c>
      <c r="BM32" s="101">
        <v>166.56063</v>
      </c>
      <c r="BN32" s="101">
        <v>168.58996999999999</v>
      </c>
      <c r="BO32" s="101"/>
      <c r="BP32" s="101"/>
      <c r="BQ32" s="101"/>
      <c r="BR32" s="101"/>
      <c r="BS32" s="101">
        <v>539.63779</v>
      </c>
      <c r="BT32" s="101"/>
      <c r="BU32" s="101">
        <v>110.49702000000001</v>
      </c>
      <c r="BV32" s="101">
        <v>206.49456000000001</v>
      </c>
      <c r="BW32" s="101">
        <v>206.11548999999999</v>
      </c>
      <c r="BX32" s="101">
        <v>205.99002999999999</v>
      </c>
      <c r="BY32" s="99"/>
      <c r="BZ32" s="98">
        <v>17.41583</v>
      </c>
      <c r="CA32" s="99">
        <v>44.053669999999997</v>
      </c>
      <c r="CB32" s="98"/>
      <c r="CC32" s="101"/>
      <c r="CD32" s="101"/>
      <c r="CE32" s="101"/>
      <c r="CF32" s="101"/>
      <c r="CG32" s="101">
        <v>118.14735</v>
      </c>
      <c r="CH32" s="101">
        <v>47.905140000000003</v>
      </c>
      <c r="CI32" s="101">
        <v>53.710120000000003</v>
      </c>
      <c r="CJ32" s="101"/>
      <c r="CK32" s="101"/>
      <c r="CL32" s="101"/>
      <c r="CM32" s="99">
        <v>191.19621000000001</v>
      </c>
      <c r="CN32" s="98">
        <v>180.55348000000001</v>
      </c>
      <c r="CO32" s="101">
        <v>180.52450999999999</v>
      </c>
      <c r="CP32" s="101">
        <v>181.33356000000001</v>
      </c>
      <c r="CQ32" s="99">
        <v>181.02912000000001</v>
      </c>
      <c r="CR32" s="98"/>
      <c r="CS32" s="99">
        <v>297.29741999999999</v>
      </c>
      <c r="CT32" s="98"/>
      <c r="CU32" s="101"/>
      <c r="CV32" s="102"/>
      <c r="CW32" s="98"/>
      <c r="CX32" s="101">
        <v>7600.9400299999998</v>
      </c>
      <c r="CY32" s="101"/>
      <c r="CZ32" s="99"/>
      <c r="DA32" s="98"/>
      <c r="DB32" s="101"/>
      <c r="DC32" s="101"/>
      <c r="DD32" s="101"/>
      <c r="DE32" s="101"/>
      <c r="DF32" s="101"/>
      <c r="DG32" s="101"/>
      <c r="DH32" s="101"/>
      <c r="DI32" s="101"/>
      <c r="DJ32" s="101"/>
      <c r="DK32" s="101"/>
      <c r="DL32" s="99"/>
      <c r="DM32" s="103"/>
      <c r="DN32" s="104"/>
      <c r="DO32" s="104"/>
      <c r="DP32" s="105" t="s">
        <v>1212</v>
      </c>
      <c r="DQ32" s="98">
        <v>4170.8586800000003</v>
      </c>
      <c r="DR32" s="101">
        <v>1733.01668</v>
      </c>
      <c r="DS32" s="101">
        <v>1733.01668</v>
      </c>
      <c r="DT32" s="99"/>
      <c r="DU32" s="100"/>
      <c r="DV32" s="98"/>
      <c r="DW32" s="101"/>
      <c r="DX32" s="101"/>
      <c r="DY32" s="101"/>
      <c r="DZ32" s="101"/>
      <c r="EA32" s="102">
        <v>7528.0218699999996</v>
      </c>
      <c r="EB32" s="1"/>
      <c r="EC32" s="100"/>
      <c r="ED32" s="100"/>
      <c r="EE32" s="100"/>
      <c r="EF32" s="100"/>
      <c r="EG32" s="100"/>
      <c r="EH32" s="100"/>
      <c r="EI32" s="100"/>
      <c r="EJ32" s="98"/>
      <c r="EK32" s="99"/>
      <c r="EL32" s="100"/>
      <c r="EM32" s="100"/>
      <c r="EN32" s="100"/>
      <c r="EO32" s="100"/>
      <c r="EP32" s="100"/>
      <c r="EQ32" s="100"/>
      <c r="ER32" s="100"/>
      <c r="ES32" s="100"/>
      <c r="ET32" s="100"/>
      <c r="EU32" s="100"/>
      <c r="EV32" s="100"/>
      <c r="EW32" s="100"/>
      <c r="EX32" s="98"/>
      <c r="EY32" s="101"/>
      <c r="EZ32" s="101"/>
      <c r="FA32" s="99"/>
      <c r="FB32" s="100"/>
      <c r="FC32" s="100"/>
      <c r="FD32" s="100"/>
      <c r="FE32" s="100"/>
      <c r="FF32" s="100"/>
      <c r="FG32" s="100"/>
      <c r="FH32" s="100"/>
      <c r="FI32" s="98"/>
      <c r="FJ32" s="101"/>
      <c r="FK32" s="101"/>
      <c r="FL32" s="99"/>
      <c r="FM32" s="100"/>
      <c r="FN32" s="98"/>
      <c r="FO32" s="99"/>
      <c r="FP32" s="98"/>
      <c r="FQ32" s="101"/>
      <c r="FR32" s="101"/>
      <c r="FS32" s="101"/>
      <c r="FT32" s="99"/>
      <c r="FU32" s="98"/>
      <c r="FV32" s="99"/>
      <c r="FW32" s="98"/>
      <c r="FX32" s="101"/>
      <c r="FY32" s="101"/>
      <c r="FZ32" s="99"/>
      <c r="GA32" s="100"/>
      <c r="GB32" s="100"/>
      <c r="GC32" s="98"/>
      <c r="GD32" s="101"/>
      <c r="GE32" s="101"/>
      <c r="GF32" s="101"/>
      <c r="GG32" s="99"/>
      <c r="GH32" s="100"/>
      <c r="GI32" s="98"/>
      <c r="GJ32" s="99"/>
      <c r="GK32" s="1"/>
      <c r="GL32" s="100"/>
      <c r="GM32" s="98"/>
      <c r="GN32" s="99"/>
      <c r="GO32" s="98"/>
      <c r="GP32" s="99"/>
      <c r="GQ32" s="100"/>
      <c r="GR32" s="100"/>
      <c r="GS32" s="100"/>
      <c r="GT32" s="1"/>
      <c r="GU32" s="100"/>
      <c r="GV32" s="100"/>
      <c r="GW32" s="100"/>
      <c r="GX32" s="100"/>
      <c r="GY32" s="100"/>
      <c r="GZ32" s="100"/>
      <c r="HA32" s="100"/>
      <c r="HB32" s="98"/>
      <c r="HC32" s="99"/>
      <c r="HD32" s="1"/>
      <c r="HE32" s="98">
        <v>4170.8586800000003</v>
      </c>
      <c r="HF32" s="101">
        <v>4109.1001299999998</v>
      </c>
      <c r="HG32" s="99">
        <v>520.69825000000003</v>
      </c>
    </row>
    <row r="33" spans="1:215" x14ac:dyDescent="0.25">
      <c r="A33" s="1"/>
      <c r="B33" s="97" t="s">
        <v>652</v>
      </c>
      <c r="C33" s="98"/>
      <c r="D33" s="99"/>
      <c r="E33" s="100"/>
      <c r="F33" s="98"/>
      <c r="G33" s="101"/>
      <c r="H33" s="101">
        <v>8.8258700000000001</v>
      </c>
      <c r="I33" s="99">
        <v>8.5166900000000005</v>
      </c>
      <c r="J33" s="98"/>
      <c r="K33" s="99"/>
      <c r="L33" s="98">
        <v>88.059200000000004</v>
      </c>
      <c r="M33" s="99"/>
      <c r="N33" s="98"/>
      <c r="O33" s="101"/>
      <c r="P33" s="101"/>
      <c r="Q33" s="101"/>
      <c r="R33" s="101"/>
      <c r="S33" s="101"/>
      <c r="T33" s="101"/>
      <c r="U33" s="99"/>
      <c r="V33" s="98">
        <v>18.14123</v>
      </c>
      <c r="W33" s="101">
        <v>19.191960000000002</v>
      </c>
      <c r="X33" s="101">
        <v>24.425360000000001</v>
      </c>
      <c r="Y33" s="99">
        <v>1.0612699999999999</v>
      </c>
      <c r="Z33" s="100"/>
      <c r="AA33" s="98"/>
      <c r="AB33" s="99"/>
      <c r="AC33" s="98"/>
      <c r="AD33" s="101"/>
      <c r="AE33" s="101"/>
      <c r="AF33" s="101"/>
      <c r="AG33" s="101">
        <v>12.23925</v>
      </c>
      <c r="AH33" s="101">
        <v>24.4617</v>
      </c>
      <c r="AI33" s="99">
        <v>10.27692</v>
      </c>
      <c r="AJ33" s="100"/>
      <c r="AK33" s="100"/>
      <c r="AL33" s="100">
        <v>179.37322</v>
      </c>
      <c r="AM33" s="98">
        <v>217.12262999999999</v>
      </c>
      <c r="AN33" s="99">
        <v>7.9327300000000003</v>
      </c>
      <c r="AO33" s="98"/>
      <c r="AP33" s="99"/>
      <c r="AQ33" s="100"/>
      <c r="AR33" s="98"/>
      <c r="AS33" s="99"/>
      <c r="AT33" s="100"/>
      <c r="AU33" s="100"/>
      <c r="AV33" s="100"/>
      <c r="AW33" s="98"/>
      <c r="AX33" s="101"/>
      <c r="AY33" s="99">
        <v>286.56643000000003</v>
      </c>
      <c r="AZ33" s="98"/>
      <c r="BA33" s="101"/>
      <c r="BB33" s="101"/>
      <c r="BC33" s="101"/>
      <c r="BD33" s="101"/>
      <c r="BE33" s="101"/>
      <c r="BF33" s="101"/>
      <c r="BG33" s="99"/>
      <c r="BH33" s="100"/>
      <c r="BI33" s="98"/>
      <c r="BJ33" s="101"/>
      <c r="BK33" s="99"/>
      <c r="BL33" s="98">
        <v>167.61232000000001</v>
      </c>
      <c r="BM33" s="101">
        <v>166.56063</v>
      </c>
      <c r="BN33" s="101">
        <v>168.58996999999999</v>
      </c>
      <c r="BO33" s="101"/>
      <c r="BP33" s="101"/>
      <c r="BQ33" s="101"/>
      <c r="BR33" s="101"/>
      <c r="BS33" s="101">
        <v>539.63779</v>
      </c>
      <c r="BT33" s="101"/>
      <c r="BU33" s="101">
        <v>110.49702000000001</v>
      </c>
      <c r="BV33" s="101">
        <v>206.49456000000001</v>
      </c>
      <c r="BW33" s="101">
        <v>206.11548999999999</v>
      </c>
      <c r="BX33" s="101">
        <v>205.99002999999999</v>
      </c>
      <c r="BY33" s="99"/>
      <c r="BZ33" s="98">
        <v>17.41583</v>
      </c>
      <c r="CA33" s="99">
        <v>44.053669999999997</v>
      </c>
      <c r="CB33" s="98"/>
      <c r="CC33" s="101"/>
      <c r="CD33" s="101"/>
      <c r="CE33" s="101"/>
      <c r="CF33" s="101"/>
      <c r="CG33" s="101">
        <v>118.14735</v>
      </c>
      <c r="CH33" s="101">
        <v>47.905140000000003</v>
      </c>
      <c r="CI33" s="101">
        <v>53.710120000000003</v>
      </c>
      <c r="CJ33" s="101"/>
      <c r="CK33" s="101"/>
      <c r="CL33" s="101"/>
      <c r="CM33" s="99">
        <v>191.19621000000001</v>
      </c>
      <c r="CN33" s="98">
        <v>180.55348000000001</v>
      </c>
      <c r="CO33" s="101">
        <v>180.52450999999999</v>
      </c>
      <c r="CP33" s="101">
        <v>181.33356000000001</v>
      </c>
      <c r="CQ33" s="99">
        <v>181.02912000000001</v>
      </c>
      <c r="CR33" s="98"/>
      <c r="CS33" s="99">
        <v>297.29741999999999</v>
      </c>
      <c r="CT33" s="98"/>
      <c r="CU33" s="101"/>
      <c r="CV33" s="102"/>
      <c r="CW33" s="98"/>
      <c r="CX33" s="101">
        <v>7588.4265500000001</v>
      </c>
      <c r="CY33" s="101"/>
      <c r="CZ33" s="99"/>
      <c r="DA33" s="98"/>
      <c r="DB33" s="101"/>
      <c r="DC33" s="101"/>
      <c r="DD33" s="101"/>
      <c r="DE33" s="101"/>
      <c r="DF33" s="101"/>
      <c r="DG33" s="101"/>
      <c r="DH33" s="101"/>
      <c r="DI33" s="101"/>
      <c r="DJ33" s="101"/>
      <c r="DK33" s="101"/>
      <c r="DL33" s="99"/>
      <c r="DM33" s="103"/>
      <c r="DN33" s="104"/>
      <c r="DO33" s="104"/>
      <c r="DP33" s="105" t="s">
        <v>1212</v>
      </c>
      <c r="DQ33" s="98">
        <v>4170.8586800000003</v>
      </c>
      <c r="DR33" s="101">
        <v>1733.01668</v>
      </c>
      <c r="DS33" s="101">
        <v>1733.01668</v>
      </c>
      <c r="DT33" s="99"/>
      <c r="DU33" s="100"/>
      <c r="DV33" s="98"/>
      <c r="DW33" s="101"/>
      <c r="DX33" s="101"/>
      <c r="DY33" s="101"/>
      <c r="DZ33" s="101"/>
      <c r="EA33" s="102">
        <v>7516.0794999999998</v>
      </c>
      <c r="EB33" s="1"/>
      <c r="EC33" s="100"/>
      <c r="ED33" s="100"/>
      <c r="EE33" s="100"/>
      <c r="EF33" s="100"/>
      <c r="EG33" s="100"/>
      <c r="EH33" s="100"/>
      <c r="EI33" s="100"/>
      <c r="EJ33" s="98"/>
      <c r="EK33" s="99"/>
      <c r="EL33" s="100"/>
      <c r="EM33" s="100"/>
      <c r="EN33" s="100"/>
      <c r="EO33" s="100"/>
      <c r="EP33" s="100"/>
      <c r="EQ33" s="100"/>
      <c r="ER33" s="100"/>
      <c r="ES33" s="100"/>
      <c r="ET33" s="100"/>
      <c r="EU33" s="100"/>
      <c r="EV33" s="100"/>
      <c r="EW33" s="100"/>
      <c r="EX33" s="98"/>
      <c r="EY33" s="101"/>
      <c r="EZ33" s="101"/>
      <c r="FA33" s="99"/>
      <c r="FB33" s="100"/>
      <c r="FC33" s="100"/>
      <c r="FD33" s="100"/>
      <c r="FE33" s="100"/>
      <c r="FF33" s="100"/>
      <c r="FG33" s="100"/>
      <c r="FH33" s="100"/>
      <c r="FI33" s="98"/>
      <c r="FJ33" s="101"/>
      <c r="FK33" s="101"/>
      <c r="FL33" s="99"/>
      <c r="FM33" s="100"/>
      <c r="FN33" s="98"/>
      <c r="FO33" s="99"/>
      <c r="FP33" s="98"/>
      <c r="FQ33" s="101"/>
      <c r="FR33" s="101"/>
      <c r="FS33" s="101"/>
      <c r="FT33" s="99"/>
      <c r="FU33" s="98"/>
      <c r="FV33" s="99"/>
      <c r="FW33" s="98"/>
      <c r="FX33" s="101"/>
      <c r="FY33" s="101"/>
      <c r="FZ33" s="99"/>
      <c r="GA33" s="100"/>
      <c r="GB33" s="100"/>
      <c r="GC33" s="98"/>
      <c r="GD33" s="101"/>
      <c r="GE33" s="101"/>
      <c r="GF33" s="101"/>
      <c r="GG33" s="99"/>
      <c r="GH33" s="100"/>
      <c r="GI33" s="98"/>
      <c r="GJ33" s="99"/>
      <c r="GK33" s="1"/>
      <c r="GL33" s="100"/>
      <c r="GM33" s="98"/>
      <c r="GN33" s="99"/>
      <c r="GO33" s="98"/>
      <c r="GP33" s="99"/>
      <c r="GQ33" s="100"/>
      <c r="GR33" s="100"/>
      <c r="GS33" s="100"/>
      <c r="GT33" s="1"/>
      <c r="GU33" s="100"/>
      <c r="GV33" s="100"/>
      <c r="GW33" s="100"/>
      <c r="GX33" s="100"/>
      <c r="GY33" s="100"/>
      <c r="GZ33" s="100"/>
      <c r="HA33" s="100"/>
      <c r="HB33" s="98"/>
      <c r="HC33" s="99"/>
      <c r="HD33" s="1"/>
      <c r="HE33" s="98">
        <v>4170.8586800000003</v>
      </c>
      <c r="HF33" s="101">
        <v>4109.1001299999998</v>
      </c>
      <c r="HG33" s="99">
        <v>520.69825000000003</v>
      </c>
    </row>
    <row r="34" spans="1:215" x14ac:dyDescent="0.25">
      <c r="A34" s="1"/>
      <c r="B34" s="97" t="s">
        <v>653</v>
      </c>
      <c r="C34" s="98"/>
      <c r="D34" s="99"/>
      <c r="E34" s="100"/>
      <c r="F34" s="98"/>
      <c r="G34" s="101"/>
      <c r="H34" s="101">
        <v>8.8258700000000001</v>
      </c>
      <c r="I34" s="99">
        <v>8.5166900000000005</v>
      </c>
      <c r="J34" s="98"/>
      <c r="K34" s="99"/>
      <c r="L34" s="98">
        <v>88.059200000000004</v>
      </c>
      <c r="M34" s="99"/>
      <c r="N34" s="98"/>
      <c r="O34" s="101"/>
      <c r="P34" s="101"/>
      <c r="Q34" s="101"/>
      <c r="R34" s="101"/>
      <c r="S34" s="101"/>
      <c r="T34" s="101"/>
      <c r="U34" s="99"/>
      <c r="V34" s="98">
        <v>18.14123</v>
      </c>
      <c r="W34" s="101">
        <v>19.191960000000002</v>
      </c>
      <c r="X34" s="101">
        <v>24.425360000000001</v>
      </c>
      <c r="Y34" s="99">
        <v>1.0612699999999999</v>
      </c>
      <c r="Z34" s="100"/>
      <c r="AA34" s="98"/>
      <c r="AB34" s="99"/>
      <c r="AC34" s="98"/>
      <c r="AD34" s="101"/>
      <c r="AE34" s="101"/>
      <c r="AF34" s="101"/>
      <c r="AG34" s="101">
        <v>12.23925</v>
      </c>
      <c r="AH34" s="101">
        <v>24.4617</v>
      </c>
      <c r="AI34" s="99">
        <v>10.27692</v>
      </c>
      <c r="AJ34" s="100"/>
      <c r="AK34" s="100"/>
      <c r="AL34" s="100">
        <v>179.37322</v>
      </c>
      <c r="AM34" s="98">
        <v>217.12262999999999</v>
      </c>
      <c r="AN34" s="99">
        <v>7.9327300000000003</v>
      </c>
      <c r="AO34" s="98"/>
      <c r="AP34" s="99"/>
      <c r="AQ34" s="100"/>
      <c r="AR34" s="98"/>
      <c r="AS34" s="99"/>
      <c r="AT34" s="100"/>
      <c r="AU34" s="100"/>
      <c r="AV34" s="100"/>
      <c r="AW34" s="98"/>
      <c r="AX34" s="101"/>
      <c r="AY34" s="99">
        <v>286.56643000000003</v>
      </c>
      <c r="AZ34" s="98"/>
      <c r="BA34" s="101"/>
      <c r="BB34" s="101"/>
      <c r="BC34" s="101"/>
      <c r="BD34" s="101"/>
      <c r="BE34" s="101"/>
      <c r="BF34" s="101"/>
      <c r="BG34" s="99"/>
      <c r="BH34" s="100"/>
      <c r="BI34" s="98"/>
      <c r="BJ34" s="101"/>
      <c r="BK34" s="99"/>
      <c r="BL34" s="98">
        <v>167.61232000000001</v>
      </c>
      <c r="BM34" s="101">
        <v>166.56063</v>
      </c>
      <c r="BN34" s="101">
        <v>168.58996999999999</v>
      </c>
      <c r="BO34" s="101"/>
      <c r="BP34" s="101"/>
      <c r="BQ34" s="101"/>
      <c r="BR34" s="101"/>
      <c r="BS34" s="101">
        <v>539.63779</v>
      </c>
      <c r="BT34" s="101"/>
      <c r="BU34" s="101">
        <v>110.49702000000001</v>
      </c>
      <c r="BV34" s="101">
        <v>206.49456000000001</v>
      </c>
      <c r="BW34" s="101">
        <v>206.11548999999999</v>
      </c>
      <c r="BX34" s="101">
        <v>205.99002999999999</v>
      </c>
      <c r="BY34" s="99"/>
      <c r="BZ34" s="98">
        <v>17.41583</v>
      </c>
      <c r="CA34" s="99">
        <v>44.053669999999997</v>
      </c>
      <c r="CB34" s="98"/>
      <c r="CC34" s="101"/>
      <c r="CD34" s="101"/>
      <c r="CE34" s="101"/>
      <c r="CF34" s="101"/>
      <c r="CG34" s="101">
        <v>118.14735</v>
      </c>
      <c r="CH34" s="101">
        <v>47.905140000000003</v>
      </c>
      <c r="CI34" s="101">
        <v>53.710120000000003</v>
      </c>
      <c r="CJ34" s="101"/>
      <c r="CK34" s="101"/>
      <c r="CL34" s="101"/>
      <c r="CM34" s="99">
        <v>191.19621000000001</v>
      </c>
      <c r="CN34" s="98">
        <v>180.55348000000001</v>
      </c>
      <c r="CO34" s="101">
        <v>180.52450999999999</v>
      </c>
      <c r="CP34" s="101">
        <v>181.33356000000001</v>
      </c>
      <c r="CQ34" s="99">
        <v>181.02912000000001</v>
      </c>
      <c r="CR34" s="98"/>
      <c r="CS34" s="99">
        <v>297.29741999999999</v>
      </c>
      <c r="CT34" s="98"/>
      <c r="CU34" s="101"/>
      <c r="CV34" s="102"/>
      <c r="CW34" s="98"/>
      <c r="CX34" s="101">
        <v>7577.7990900000004</v>
      </c>
      <c r="CY34" s="101"/>
      <c r="CZ34" s="99"/>
      <c r="DA34" s="98"/>
      <c r="DB34" s="101"/>
      <c r="DC34" s="101"/>
      <c r="DD34" s="101"/>
      <c r="DE34" s="101"/>
      <c r="DF34" s="101"/>
      <c r="DG34" s="101"/>
      <c r="DH34" s="101"/>
      <c r="DI34" s="101"/>
      <c r="DJ34" s="101"/>
      <c r="DK34" s="101"/>
      <c r="DL34" s="99"/>
      <c r="DM34" s="103"/>
      <c r="DN34" s="104"/>
      <c r="DO34" s="104"/>
      <c r="DP34" s="105" t="s">
        <v>1212</v>
      </c>
      <c r="DQ34" s="98">
        <v>4170.8586800000003</v>
      </c>
      <c r="DR34" s="101">
        <v>1733.01668</v>
      </c>
      <c r="DS34" s="101">
        <v>1733.01668</v>
      </c>
      <c r="DT34" s="99"/>
      <c r="DU34" s="100"/>
      <c r="DV34" s="98"/>
      <c r="DW34" s="101"/>
      <c r="DX34" s="101"/>
      <c r="DY34" s="101"/>
      <c r="DZ34" s="101"/>
      <c r="EA34" s="102">
        <v>7505.6023999999998</v>
      </c>
      <c r="EB34" s="1"/>
      <c r="EC34" s="100"/>
      <c r="ED34" s="100"/>
      <c r="EE34" s="100"/>
      <c r="EF34" s="100"/>
      <c r="EG34" s="100"/>
      <c r="EH34" s="100"/>
      <c r="EI34" s="100"/>
      <c r="EJ34" s="98"/>
      <c r="EK34" s="99"/>
      <c r="EL34" s="100"/>
      <c r="EM34" s="100"/>
      <c r="EN34" s="100"/>
      <c r="EO34" s="100"/>
      <c r="EP34" s="100"/>
      <c r="EQ34" s="100"/>
      <c r="ER34" s="100"/>
      <c r="ES34" s="100"/>
      <c r="ET34" s="100"/>
      <c r="EU34" s="100"/>
      <c r="EV34" s="100"/>
      <c r="EW34" s="100"/>
      <c r="EX34" s="98"/>
      <c r="EY34" s="101"/>
      <c r="EZ34" s="101"/>
      <c r="FA34" s="99"/>
      <c r="FB34" s="100"/>
      <c r="FC34" s="100"/>
      <c r="FD34" s="100"/>
      <c r="FE34" s="100"/>
      <c r="FF34" s="100"/>
      <c r="FG34" s="100"/>
      <c r="FH34" s="100"/>
      <c r="FI34" s="98"/>
      <c r="FJ34" s="101"/>
      <c r="FK34" s="101"/>
      <c r="FL34" s="99"/>
      <c r="FM34" s="100"/>
      <c r="FN34" s="98"/>
      <c r="FO34" s="99"/>
      <c r="FP34" s="98"/>
      <c r="FQ34" s="101"/>
      <c r="FR34" s="101"/>
      <c r="FS34" s="101"/>
      <c r="FT34" s="99"/>
      <c r="FU34" s="98"/>
      <c r="FV34" s="99"/>
      <c r="FW34" s="98"/>
      <c r="FX34" s="101"/>
      <c r="FY34" s="101"/>
      <c r="FZ34" s="99"/>
      <c r="GA34" s="100"/>
      <c r="GB34" s="100"/>
      <c r="GC34" s="98"/>
      <c r="GD34" s="101"/>
      <c r="GE34" s="101"/>
      <c r="GF34" s="101"/>
      <c r="GG34" s="99"/>
      <c r="GH34" s="100"/>
      <c r="GI34" s="98"/>
      <c r="GJ34" s="99"/>
      <c r="GK34" s="1"/>
      <c r="GL34" s="100"/>
      <c r="GM34" s="98"/>
      <c r="GN34" s="99"/>
      <c r="GO34" s="98"/>
      <c r="GP34" s="99"/>
      <c r="GQ34" s="100"/>
      <c r="GR34" s="100"/>
      <c r="GS34" s="100"/>
      <c r="GT34" s="1"/>
      <c r="GU34" s="100"/>
      <c r="GV34" s="100"/>
      <c r="GW34" s="100"/>
      <c r="GX34" s="100"/>
      <c r="GY34" s="100"/>
      <c r="GZ34" s="100"/>
      <c r="HA34" s="100"/>
      <c r="HB34" s="98"/>
      <c r="HC34" s="99"/>
      <c r="HD34" s="1"/>
      <c r="HE34" s="98">
        <v>4170.8586800000003</v>
      </c>
      <c r="HF34" s="101">
        <v>4109.1001299999998</v>
      </c>
      <c r="HG34" s="99">
        <v>520.69825000000003</v>
      </c>
    </row>
    <row r="35" spans="1:215" x14ac:dyDescent="0.25">
      <c r="A35" s="1"/>
      <c r="B35" s="97" t="s">
        <v>654</v>
      </c>
      <c r="C35" s="98"/>
      <c r="D35" s="99"/>
      <c r="E35" s="100"/>
      <c r="F35" s="98"/>
      <c r="G35" s="101"/>
      <c r="H35" s="101">
        <v>8.8258700000000001</v>
      </c>
      <c r="I35" s="99">
        <v>8.5166900000000005</v>
      </c>
      <c r="J35" s="98"/>
      <c r="K35" s="99"/>
      <c r="L35" s="98">
        <v>88.059200000000004</v>
      </c>
      <c r="M35" s="99"/>
      <c r="N35" s="98"/>
      <c r="O35" s="101"/>
      <c r="P35" s="101"/>
      <c r="Q35" s="101"/>
      <c r="R35" s="101"/>
      <c r="S35" s="101"/>
      <c r="T35" s="101"/>
      <c r="U35" s="99"/>
      <c r="V35" s="98">
        <v>18.14123</v>
      </c>
      <c r="W35" s="101">
        <v>19.191960000000002</v>
      </c>
      <c r="X35" s="101">
        <v>24.425360000000001</v>
      </c>
      <c r="Y35" s="99">
        <v>1.0612699999999999</v>
      </c>
      <c r="Z35" s="100"/>
      <c r="AA35" s="98"/>
      <c r="AB35" s="99"/>
      <c r="AC35" s="98"/>
      <c r="AD35" s="101"/>
      <c r="AE35" s="101"/>
      <c r="AF35" s="101"/>
      <c r="AG35" s="101">
        <v>12.23925</v>
      </c>
      <c r="AH35" s="101">
        <v>24.4617</v>
      </c>
      <c r="AI35" s="99">
        <v>10.27692</v>
      </c>
      <c r="AJ35" s="100"/>
      <c r="AK35" s="100"/>
      <c r="AL35" s="100">
        <v>179.37322</v>
      </c>
      <c r="AM35" s="98">
        <v>217.12262999999999</v>
      </c>
      <c r="AN35" s="99">
        <v>7.9327300000000003</v>
      </c>
      <c r="AO35" s="98"/>
      <c r="AP35" s="99"/>
      <c r="AQ35" s="100"/>
      <c r="AR35" s="98"/>
      <c r="AS35" s="99"/>
      <c r="AT35" s="100"/>
      <c r="AU35" s="100"/>
      <c r="AV35" s="100"/>
      <c r="AW35" s="98"/>
      <c r="AX35" s="101"/>
      <c r="AY35" s="99">
        <v>286.56643000000003</v>
      </c>
      <c r="AZ35" s="98"/>
      <c r="BA35" s="101"/>
      <c r="BB35" s="101"/>
      <c r="BC35" s="101"/>
      <c r="BD35" s="101"/>
      <c r="BE35" s="101"/>
      <c r="BF35" s="101"/>
      <c r="BG35" s="99"/>
      <c r="BH35" s="100"/>
      <c r="BI35" s="98"/>
      <c r="BJ35" s="101"/>
      <c r="BK35" s="99"/>
      <c r="BL35" s="98">
        <v>167.61232000000001</v>
      </c>
      <c r="BM35" s="101">
        <v>166.56063</v>
      </c>
      <c r="BN35" s="101">
        <v>168.58996999999999</v>
      </c>
      <c r="BO35" s="101"/>
      <c r="BP35" s="101"/>
      <c r="BQ35" s="101"/>
      <c r="BR35" s="101"/>
      <c r="BS35" s="101">
        <v>539.63779</v>
      </c>
      <c r="BT35" s="101"/>
      <c r="BU35" s="101">
        <v>110.49702000000001</v>
      </c>
      <c r="BV35" s="101">
        <v>206.49456000000001</v>
      </c>
      <c r="BW35" s="101">
        <v>206.11548999999999</v>
      </c>
      <c r="BX35" s="101">
        <v>205.99002999999999</v>
      </c>
      <c r="BY35" s="99"/>
      <c r="BZ35" s="98">
        <v>17.41583</v>
      </c>
      <c r="CA35" s="99">
        <v>44.053669999999997</v>
      </c>
      <c r="CB35" s="98"/>
      <c r="CC35" s="101"/>
      <c r="CD35" s="101"/>
      <c r="CE35" s="101"/>
      <c r="CF35" s="101"/>
      <c r="CG35" s="101">
        <v>118.14735</v>
      </c>
      <c r="CH35" s="101">
        <v>47.905140000000003</v>
      </c>
      <c r="CI35" s="101">
        <v>53.710120000000003</v>
      </c>
      <c r="CJ35" s="101"/>
      <c r="CK35" s="101"/>
      <c r="CL35" s="101"/>
      <c r="CM35" s="99">
        <v>191.19621000000001</v>
      </c>
      <c r="CN35" s="98">
        <v>180.55348000000001</v>
      </c>
      <c r="CO35" s="101">
        <v>180.52450999999999</v>
      </c>
      <c r="CP35" s="101">
        <v>181.33356000000001</v>
      </c>
      <c r="CQ35" s="99">
        <v>181.02912000000001</v>
      </c>
      <c r="CR35" s="98"/>
      <c r="CS35" s="99">
        <v>297.29741999999999</v>
      </c>
      <c r="CT35" s="98"/>
      <c r="CU35" s="101"/>
      <c r="CV35" s="102"/>
      <c r="CW35" s="98"/>
      <c r="CX35" s="101">
        <v>7666.8304799999996</v>
      </c>
      <c r="CY35" s="101"/>
      <c r="CZ35" s="99"/>
      <c r="DA35" s="98"/>
      <c r="DB35" s="101"/>
      <c r="DC35" s="101"/>
      <c r="DD35" s="101"/>
      <c r="DE35" s="101"/>
      <c r="DF35" s="101"/>
      <c r="DG35" s="101"/>
      <c r="DH35" s="101"/>
      <c r="DI35" s="101"/>
      <c r="DJ35" s="101"/>
      <c r="DK35" s="101"/>
      <c r="DL35" s="99"/>
      <c r="DM35" s="103"/>
      <c r="DN35" s="104"/>
      <c r="DO35" s="104"/>
      <c r="DP35" s="105" t="s">
        <v>1212</v>
      </c>
      <c r="DQ35" s="98">
        <v>4170.8586800000003</v>
      </c>
      <c r="DR35" s="101">
        <v>1733.01668</v>
      </c>
      <c r="DS35" s="101">
        <v>1733.01668</v>
      </c>
      <c r="DT35" s="99"/>
      <c r="DU35" s="100"/>
      <c r="DV35" s="98"/>
      <c r="DW35" s="101"/>
      <c r="DX35" s="101"/>
      <c r="DY35" s="101"/>
      <c r="DZ35" s="101"/>
      <c r="EA35" s="102">
        <v>7594.7475400000003</v>
      </c>
      <c r="EB35" s="1"/>
      <c r="EC35" s="100"/>
      <c r="ED35" s="100"/>
      <c r="EE35" s="100"/>
      <c r="EF35" s="100"/>
      <c r="EG35" s="100"/>
      <c r="EH35" s="100"/>
      <c r="EI35" s="100"/>
      <c r="EJ35" s="98"/>
      <c r="EK35" s="99"/>
      <c r="EL35" s="100"/>
      <c r="EM35" s="100"/>
      <c r="EN35" s="100"/>
      <c r="EO35" s="100"/>
      <c r="EP35" s="100"/>
      <c r="EQ35" s="100"/>
      <c r="ER35" s="100"/>
      <c r="ES35" s="100"/>
      <c r="ET35" s="100"/>
      <c r="EU35" s="100"/>
      <c r="EV35" s="100"/>
      <c r="EW35" s="100"/>
      <c r="EX35" s="98"/>
      <c r="EY35" s="101"/>
      <c r="EZ35" s="101"/>
      <c r="FA35" s="99"/>
      <c r="FB35" s="100"/>
      <c r="FC35" s="100"/>
      <c r="FD35" s="100"/>
      <c r="FE35" s="100"/>
      <c r="FF35" s="100"/>
      <c r="FG35" s="100"/>
      <c r="FH35" s="100"/>
      <c r="FI35" s="98"/>
      <c r="FJ35" s="101"/>
      <c r="FK35" s="101"/>
      <c r="FL35" s="99"/>
      <c r="FM35" s="100"/>
      <c r="FN35" s="98"/>
      <c r="FO35" s="99"/>
      <c r="FP35" s="98"/>
      <c r="FQ35" s="101"/>
      <c r="FR35" s="101"/>
      <c r="FS35" s="101"/>
      <c r="FT35" s="99"/>
      <c r="FU35" s="98"/>
      <c r="FV35" s="99"/>
      <c r="FW35" s="98"/>
      <c r="FX35" s="101"/>
      <c r="FY35" s="101"/>
      <c r="FZ35" s="99"/>
      <c r="GA35" s="100"/>
      <c r="GB35" s="100"/>
      <c r="GC35" s="98"/>
      <c r="GD35" s="101"/>
      <c r="GE35" s="101"/>
      <c r="GF35" s="101"/>
      <c r="GG35" s="99"/>
      <c r="GH35" s="100"/>
      <c r="GI35" s="98"/>
      <c r="GJ35" s="99"/>
      <c r="GK35" s="1"/>
      <c r="GL35" s="100"/>
      <c r="GM35" s="98"/>
      <c r="GN35" s="99"/>
      <c r="GO35" s="98"/>
      <c r="GP35" s="99"/>
      <c r="GQ35" s="100"/>
      <c r="GR35" s="100"/>
      <c r="GS35" s="100"/>
      <c r="GT35" s="1"/>
      <c r="GU35" s="100"/>
      <c r="GV35" s="100"/>
      <c r="GW35" s="100"/>
      <c r="GX35" s="100"/>
      <c r="GY35" s="100"/>
      <c r="GZ35" s="100"/>
      <c r="HA35" s="100"/>
      <c r="HB35" s="98"/>
      <c r="HC35" s="99"/>
      <c r="HD35" s="1"/>
      <c r="HE35" s="98">
        <v>4170.8586800000003</v>
      </c>
      <c r="HF35" s="101">
        <v>4109.1001299999998</v>
      </c>
      <c r="HG35" s="99">
        <v>520.69825000000003</v>
      </c>
    </row>
    <row r="36" spans="1:215" x14ac:dyDescent="0.25">
      <c r="A36" s="1"/>
      <c r="B36" s="97" t="s">
        <v>655</v>
      </c>
      <c r="C36" s="98"/>
      <c r="D36" s="99"/>
      <c r="E36" s="100"/>
      <c r="F36" s="98"/>
      <c r="G36" s="101"/>
      <c r="H36" s="101">
        <v>8.8258700000000001</v>
      </c>
      <c r="I36" s="99">
        <v>8.5166900000000005</v>
      </c>
      <c r="J36" s="98"/>
      <c r="K36" s="99"/>
      <c r="L36" s="98">
        <v>88.059200000000004</v>
      </c>
      <c r="M36" s="99"/>
      <c r="N36" s="98"/>
      <c r="O36" s="101"/>
      <c r="P36" s="101"/>
      <c r="Q36" s="101"/>
      <c r="R36" s="101"/>
      <c r="S36" s="101"/>
      <c r="T36" s="101"/>
      <c r="U36" s="99"/>
      <c r="V36" s="98">
        <v>18.14123</v>
      </c>
      <c r="W36" s="101">
        <v>19.191960000000002</v>
      </c>
      <c r="X36" s="101">
        <v>24.425360000000001</v>
      </c>
      <c r="Y36" s="99">
        <v>1.0612699999999999</v>
      </c>
      <c r="Z36" s="100"/>
      <c r="AA36" s="98"/>
      <c r="AB36" s="99"/>
      <c r="AC36" s="98"/>
      <c r="AD36" s="101"/>
      <c r="AE36" s="101"/>
      <c r="AF36" s="101"/>
      <c r="AG36" s="101">
        <v>12.23925</v>
      </c>
      <c r="AH36" s="101">
        <v>24.4617</v>
      </c>
      <c r="AI36" s="99">
        <v>10.27692</v>
      </c>
      <c r="AJ36" s="100"/>
      <c r="AK36" s="100"/>
      <c r="AL36" s="100">
        <v>179.37322</v>
      </c>
      <c r="AM36" s="98">
        <v>217.12262999999999</v>
      </c>
      <c r="AN36" s="99">
        <v>7.9327300000000003</v>
      </c>
      <c r="AO36" s="98"/>
      <c r="AP36" s="99"/>
      <c r="AQ36" s="100"/>
      <c r="AR36" s="98"/>
      <c r="AS36" s="99"/>
      <c r="AT36" s="100"/>
      <c r="AU36" s="100"/>
      <c r="AV36" s="100"/>
      <c r="AW36" s="98"/>
      <c r="AX36" s="101"/>
      <c r="AY36" s="99">
        <v>286.56643000000003</v>
      </c>
      <c r="AZ36" s="98"/>
      <c r="BA36" s="101"/>
      <c r="BB36" s="101"/>
      <c r="BC36" s="101"/>
      <c r="BD36" s="101"/>
      <c r="BE36" s="101"/>
      <c r="BF36" s="101"/>
      <c r="BG36" s="99"/>
      <c r="BH36" s="100"/>
      <c r="BI36" s="98"/>
      <c r="BJ36" s="101"/>
      <c r="BK36" s="99"/>
      <c r="BL36" s="98">
        <v>167.61232000000001</v>
      </c>
      <c r="BM36" s="101">
        <v>166.56063</v>
      </c>
      <c r="BN36" s="101">
        <v>168.58996999999999</v>
      </c>
      <c r="BO36" s="101"/>
      <c r="BP36" s="101"/>
      <c r="BQ36" s="101"/>
      <c r="BR36" s="101"/>
      <c r="BS36" s="101">
        <v>539.63779</v>
      </c>
      <c r="BT36" s="101"/>
      <c r="BU36" s="101">
        <v>110.49702000000001</v>
      </c>
      <c r="BV36" s="101">
        <v>206.49456000000001</v>
      </c>
      <c r="BW36" s="101">
        <v>206.11548999999999</v>
      </c>
      <c r="BX36" s="101">
        <v>205.99002999999999</v>
      </c>
      <c r="BY36" s="99"/>
      <c r="BZ36" s="98">
        <v>17.41583</v>
      </c>
      <c r="CA36" s="99">
        <v>44.053669999999997</v>
      </c>
      <c r="CB36" s="98"/>
      <c r="CC36" s="101"/>
      <c r="CD36" s="101"/>
      <c r="CE36" s="101"/>
      <c r="CF36" s="101"/>
      <c r="CG36" s="101">
        <v>118.14735</v>
      </c>
      <c r="CH36" s="101">
        <v>47.905140000000003</v>
      </c>
      <c r="CI36" s="101">
        <v>53.710120000000003</v>
      </c>
      <c r="CJ36" s="101"/>
      <c r="CK36" s="101"/>
      <c r="CL36" s="101"/>
      <c r="CM36" s="99">
        <v>191.19621000000001</v>
      </c>
      <c r="CN36" s="98">
        <v>180.55348000000001</v>
      </c>
      <c r="CO36" s="101">
        <v>180.52450999999999</v>
      </c>
      <c r="CP36" s="101">
        <v>181.33356000000001</v>
      </c>
      <c r="CQ36" s="99">
        <v>181.02912000000001</v>
      </c>
      <c r="CR36" s="98"/>
      <c r="CS36" s="99">
        <v>297.29741999999999</v>
      </c>
      <c r="CT36" s="98"/>
      <c r="CU36" s="101"/>
      <c r="CV36" s="102"/>
      <c r="CW36" s="98"/>
      <c r="CX36" s="101">
        <v>7673.0490300000001</v>
      </c>
      <c r="CY36" s="101"/>
      <c r="CZ36" s="99"/>
      <c r="DA36" s="98"/>
      <c r="DB36" s="101"/>
      <c r="DC36" s="101"/>
      <c r="DD36" s="101"/>
      <c r="DE36" s="101"/>
      <c r="DF36" s="101"/>
      <c r="DG36" s="101"/>
      <c r="DH36" s="101"/>
      <c r="DI36" s="101"/>
      <c r="DJ36" s="101"/>
      <c r="DK36" s="101"/>
      <c r="DL36" s="99"/>
      <c r="DM36" s="103"/>
      <c r="DN36" s="104"/>
      <c r="DO36" s="104"/>
      <c r="DP36" s="105" t="s">
        <v>1212</v>
      </c>
      <c r="DQ36" s="98">
        <v>4170.8586800000003</v>
      </c>
      <c r="DR36" s="101">
        <v>1733.01668</v>
      </c>
      <c r="DS36" s="101">
        <v>1733.01668</v>
      </c>
      <c r="DT36" s="99"/>
      <c r="DU36" s="100"/>
      <c r="DV36" s="98"/>
      <c r="DW36" s="101"/>
      <c r="DX36" s="101"/>
      <c r="DY36" s="101"/>
      <c r="DZ36" s="101"/>
      <c r="EA36" s="102">
        <v>7600.8164100000004</v>
      </c>
      <c r="EB36" s="1"/>
      <c r="EC36" s="100"/>
      <c r="ED36" s="100"/>
      <c r="EE36" s="100"/>
      <c r="EF36" s="100"/>
      <c r="EG36" s="100"/>
      <c r="EH36" s="100"/>
      <c r="EI36" s="100"/>
      <c r="EJ36" s="98"/>
      <c r="EK36" s="99"/>
      <c r="EL36" s="100"/>
      <c r="EM36" s="100"/>
      <c r="EN36" s="100"/>
      <c r="EO36" s="100"/>
      <c r="EP36" s="100"/>
      <c r="EQ36" s="100"/>
      <c r="ER36" s="100"/>
      <c r="ES36" s="100"/>
      <c r="ET36" s="100"/>
      <c r="EU36" s="100"/>
      <c r="EV36" s="100"/>
      <c r="EW36" s="100"/>
      <c r="EX36" s="98"/>
      <c r="EY36" s="101"/>
      <c r="EZ36" s="101"/>
      <c r="FA36" s="99"/>
      <c r="FB36" s="100"/>
      <c r="FC36" s="100"/>
      <c r="FD36" s="100"/>
      <c r="FE36" s="100"/>
      <c r="FF36" s="100"/>
      <c r="FG36" s="100"/>
      <c r="FH36" s="100"/>
      <c r="FI36" s="98"/>
      <c r="FJ36" s="101"/>
      <c r="FK36" s="101"/>
      <c r="FL36" s="99"/>
      <c r="FM36" s="100"/>
      <c r="FN36" s="98"/>
      <c r="FO36" s="99"/>
      <c r="FP36" s="98"/>
      <c r="FQ36" s="101"/>
      <c r="FR36" s="101"/>
      <c r="FS36" s="101"/>
      <c r="FT36" s="99"/>
      <c r="FU36" s="98"/>
      <c r="FV36" s="99"/>
      <c r="FW36" s="98"/>
      <c r="FX36" s="101"/>
      <c r="FY36" s="101"/>
      <c r="FZ36" s="99"/>
      <c r="GA36" s="100"/>
      <c r="GB36" s="100"/>
      <c r="GC36" s="98"/>
      <c r="GD36" s="101"/>
      <c r="GE36" s="101"/>
      <c r="GF36" s="101"/>
      <c r="GG36" s="99"/>
      <c r="GH36" s="100"/>
      <c r="GI36" s="98"/>
      <c r="GJ36" s="99"/>
      <c r="GK36" s="1"/>
      <c r="GL36" s="100"/>
      <c r="GM36" s="98"/>
      <c r="GN36" s="99"/>
      <c r="GO36" s="98"/>
      <c r="GP36" s="99"/>
      <c r="GQ36" s="100"/>
      <c r="GR36" s="100"/>
      <c r="GS36" s="100"/>
      <c r="GT36" s="1"/>
      <c r="GU36" s="100"/>
      <c r="GV36" s="100"/>
      <c r="GW36" s="100"/>
      <c r="GX36" s="100"/>
      <c r="GY36" s="100"/>
      <c r="GZ36" s="100"/>
      <c r="HA36" s="100"/>
      <c r="HB36" s="98"/>
      <c r="HC36" s="99"/>
      <c r="HD36" s="1"/>
      <c r="HE36" s="98">
        <v>4170.8586800000003</v>
      </c>
      <c r="HF36" s="101">
        <v>4109.1001299999998</v>
      </c>
      <c r="HG36" s="99">
        <v>520.69825000000003</v>
      </c>
    </row>
    <row r="37" spans="1:215" x14ac:dyDescent="0.25">
      <c r="A37" s="1"/>
      <c r="B37" s="97" t="s">
        <v>656</v>
      </c>
      <c r="C37" s="98"/>
      <c r="D37" s="99"/>
      <c r="E37" s="100"/>
      <c r="F37" s="98"/>
      <c r="G37" s="101"/>
      <c r="H37" s="101">
        <v>8.8258700000000001</v>
      </c>
      <c r="I37" s="99">
        <v>8.5166900000000005</v>
      </c>
      <c r="J37" s="98"/>
      <c r="K37" s="99"/>
      <c r="L37" s="98">
        <v>88.059200000000004</v>
      </c>
      <c r="M37" s="99"/>
      <c r="N37" s="98"/>
      <c r="O37" s="101"/>
      <c r="P37" s="101"/>
      <c r="Q37" s="101"/>
      <c r="R37" s="101"/>
      <c r="S37" s="101"/>
      <c r="T37" s="101"/>
      <c r="U37" s="99"/>
      <c r="V37" s="98">
        <v>18.14123</v>
      </c>
      <c r="W37" s="101">
        <v>19.191960000000002</v>
      </c>
      <c r="X37" s="101">
        <v>24.425360000000001</v>
      </c>
      <c r="Y37" s="99">
        <v>1.0612699999999999</v>
      </c>
      <c r="Z37" s="100"/>
      <c r="AA37" s="98"/>
      <c r="AB37" s="99">
        <v>5.7812900000000003</v>
      </c>
      <c r="AC37" s="98"/>
      <c r="AD37" s="101"/>
      <c r="AE37" s="101"/>
      <c r="AF37" s="101"/>
      <c r="AG37" s="101">
        <v>12.23925</v>
      </c>
      <c r="AH37" s="101">
        <v>24.4617</v>
      </c>
      <c r="AI37" s="99">
        <v>10.27692</v>
      </c>
      <c r="AJ37" s="100"/>
      <c r="AK37" s="100"/>
      <c r="AL37" s="100">
        <v>179.37322</v>
      </c>
      <c r="AM37" s="98">
        <v>217.12262999999999</v>
      </c>
      <c r="AN37" s="99">
        <v>7.9327300000000003</v>
      </c>
      <c r="AO37" s="98"/>
      <c r="AP37" s="99"/>
      <c r="AQ37" s="100"/>
      <c r="AR37" s="98"/>
      <c r="AS37" s="99"/>
      <c r="AT37" s="100"/>
      <c r="AU37" s="100"/>
      <c r="AV37" s="100"/>
      <c r="AW37" s="98"/>
      <c r="AX37" s="101"/>
      <c r="AY37" s="99">
        <v>286.56643000000003</v>
      </c>
      <c r="AZ37" s="98"/>
      <c r="BA37" s="101"/>
      <c r="BB37" s="101"/>
      <c r="BC37" s="101"/>
      <c r="BD37" s="101"/>
      <c r="BE37" s="101"/>
      <c r="BF37" s="101"/>
      <c r="BG37" s="99"/>
      <c r="BH37" s="100"/>
      <c r="BI37" s="98"/>
      <c r="BJ37" s="101"/>
      <c r="BK37" s="99"/>
      <c r="BL37" s="98">
        <v>167.61232000000001</v>
      </c>
      <c r="BM37" s="101">
        <v>166.56063</v>
      </c>
      <c r="BN37" s="101">
        <v>168.58996999999999</v>
      </c>
      <c r="BO37" s="101"/>
      <c r="BP37" s="101"/>
      <c r="BQ37" s="101"/>
      <c r="BR37" s="101"/>
      <c r="BS37" s="101">
        <v>539.63779</v>
      </c>
      <c r="BT37" s="101"/>
      <c r="BU37" s="101">
        <v>110.49702000000001</v>
      </c>
      <c r="BV37" s="101">
        <v>206.49456000000001</v>
      </c>
      <c r="BW37" s="101">
        <v>206.11548999999999</v>
      </c>
      <c r="BX37" s="101">
        <v>205.99002999999999</v>
      </c>
      <c r="BY37" s="99"/>
      <c r="BZ37" s="98">
        <v>17.41583</v>
      </c>
      <c r="CA37" s="99">
        <v>44.053669999999997</v>
      </c>
      <c r="CB37" s="98"/>
      <c r="CC37" s="101"/>
      <c r="CD37" s="101"/>
      <c r="CE37" s="101"/>
      <c r="CF37" s="101"/>
      <c r="CG37" s="101">
        <v>118.14735</v>
      </c>
      <c r="CH37" s="101">
        <v>47.905140000000003</v>
      </c>
      <c r="CI37" s="101">
        <v>53.710120000000003</v>
      </c>
      <c r="CJ37" s="101"/>
      <c r="CK37" s="101"/>
      <c r="CL37" s="101"/>
      <c r="CM37" s="99">
        <v>191.19621000000001</v>
      </c>
      <c r="CN37" s="98">
        <v>180.55348000000001</v>
      </c>
      <c r="CO37" s="101">
        <v>180.52450999999999</v>
      </c>
      <c r="CP37" s="101">
        <v>181.33356000000001</v>
      </c>
      <c r="CQ37" s="99">
        <v>181.02912000000001</v>
      </c>
      <c r="CR37" s="98"/>
      <c r="CS37" s="99">
        <v>297.29741999999999</v>
      </c>
      <c r="CT37" s="98"/>
      <c r="CU37" s="101"/>
      <c r="CV37" s="102"/>
      <c r="CW37" s="98"/>
      <c r="CX37" s="101">
        <v>7632.4176399999997</v>
      </c>
      <c r="CY37" s="101"/>
      <c r="CZ37" s="99"/>
      <c r="DA37" s="98"/>
      <c r="DB37" s="101"/>
      <c r="DC37" s="101"/>
      <c r="DD37" s="101"/>
      <c r="DE37" s="101"/>
      <c r="DF37" s="101"/>
      <c r="DG37" s="101"/>
      <c r="DH37" s="101"/>
      <c r="DI37" s="101"/>
      <c r="DJ37" s="101"/>
      <c r="DK37" s="101"/>
      <c r="DL37" s="99"/>
      <c r="DM37" s="103"/>
      <c r="DN37" s="104"/>
      <c r="DO37" s="104"/>
      <c r="DP37" s="105" t="s">
        <v>1212</v>
      </c>
      <c r="DQ37" s="98">
        <v>4176.6399700000002</v>
      </c>
      <c r="DR37" s="101">
        <v>1738.7979700000001</v>
      </c>
      <c r="DS37" s="101">
        <v>1738.7979700000001</v>
      </c>
      <c r="DT37" s="99"/>
      <c r="DU37" s="100"/>
      <c r="DV37" s="98"/>
      <c r="DW37" s="101"/>
      <c r="DX37" s="101"/>
      <c r="DY37" s="101"/>
      <c r="DZ37" s="101"/>
      <c r="EA37" s="102">
        <v>7560.2788099999998</v>
      </c>
      <c r="EB37" s="1"/>
      <c r="EC37" s="100"/>
      <c r="ED37" s="100"/>
      <c r="EE37" s="100"/>
      <c r="EF37" s="100"/>
      <c r="EG37" s="100"/>
      <c r="EH37" s="100"/>
      <c r="EI37" s="100"/>
      <c r="EJ37" s="98"/>
      <c r="EK37" s="99"/>
      <c r="EL37" s="100"/>
      <c r="EM37" s="100"/>
      <c r="EN37" s="100"/>
      <c r="EO37" s="100"/>
      <c r="EP37" s="100"/>
      <c r="EQ37" s="100"/>
      <c r="ER37" s="100"/>
      <c r="ES37" s="100"/>
      <c r="ET37" s="100"/>
      <c r="EU37" s="100"/>
      <c r="EV37" s="100"/>
      <c r="EW37" s="100"/>
      <c r="EX37" s="98"/>
      <c r="EY37" s="101"/>
      <c r="EZ37" s="101"/>
      <c r="FA37" s="99"/>
      <c r="FB37" s="100"/>
      <c r="FC37" s="100"/>
      <c r="FD37" s="100"/>
      <c r="FE37" s="100"/>
      <c r="FF37" s="100"/>
      <c r="FG37" s="100"/>
      <c r="FH37" s="100"/>
      <c r="FI37" s="98"/>
      <c r="FJ37" s="101"/>
      <c r="FK37" s="101"/>
      <c r="FL37" s="99"/>
      <c r="FM37" s="100"/>
      <c r="FN37" s="98"/>
      <c r="FO37" s="99"/>
      <c r="FP37" s="98"/>
      <c r="FQ37" s="101"/>
      <c r="FR37" s="101"/>
      <c r="FS37" s="101"/>
      <c r="FT37" s="99"/>
      <c r="FU37" s="98"/>
      <c r="FV37" s="99"/>
      <c r="FW37" s="98"/>
      <c r="FX37" s="101"/>
      <c r="FY37" s="101"/>
      <c r="FZ37" s="99"/>
      <c r="GA37" s="100"/>
      <c r="GB37" s="100"/>
      <c r="GC37" s="98"/>
      <c r="GD37" s="101"/>
      <c r="GE37" s="101"/>
      <c r="GF37" s="101"/>
      <c r="GG37" s="99"/>
      <c r="GH37" s="100"/>
      <c r="GI37" s="98"/>
      <c r="GJ37" s="99"/>
      <c r="GK37" s="1"/>
      <c r="GL37" s="100"/>
      <c r="GM37" s="98"/>
      <c r="GN37" s="99"/>
      <c r="GO37" s="98"/>
      <c r="GP37" s="99"/>
      <c r="GQ37" s="100"/>
      <c r="GR37" s="100"/>
      <c r="GS37" s="100"/>
      <c r="GT37" s="1"/>
      <c r="GU37" s="100"/>
      <c r="GV37" s="100"/>
      <c r="GW37" s="100"/>
      <c r="GX37" s="100"/>
      <c r="GY37" s="100"/>
      <c r="GZ37" s="100"/>
      <c r="HA37" s="100"/>
      <c r="HB37" s="98"/>
      <c r="HC37" s="99"/>
      <c r="HD37" s="1"/>
      <c r="HE37" s="98">
        <v>4176.6399700000002</v>
      </c>
      <c r="HF37" s="101">
        <v>4114.8814199999997</v>
      </c>
      <c r="HG37" s="99">
        <v>520.69825000000003</v>
      </c>
    </row>
    <row r="38" spans="1:215" x14ac:dyDescent="0.25">
      <c r="A38" s="1"/>
      <c r="B38" s="97" t="s">
        <v>657</v>
      </c>
      <c r="C38" s="98"/>
      <c r="D38" s="99"/>
      <c r="E38" s="100"/>
      <c r="F38" s="98"/>
      <c r="G38" s="101"/>
      <c r="H38" s="101">
        <v>8.8258700000000001</v>
      </c>
      <c r="I38" s="99">
        <v>8.5166900000000005</v>
      </c>
      <c r="J38" s="98"/>
      <c r="K38" s="99"/>
      <c r="L38" s="98">
        <v>88.059200000000004</v>
      </c>
      <c r="M38" s="99"/>
      <c r="N38" s="98"/>
      <c r="O38" s="101"/>
      <c r="P38" s="101"/>
      <c r="Q38" s="101"/>
      <c r="R38" s="101"/>
      <c r="S38" s="101"/>
      <c r="T38" s="101"/>
      <c r="U38" s="99"/>
      <c r="V38" s="98">
        <v>18.14123</v>
      </c>
      <c r="W38" s="101">
        <v>19.191960000000002</v>
      </c>
      <c r="X38" s="101">
        <v>24.425360000000001</v>
      </c>
      <c r="Y38" s="99">
        <v>1.0612699999999999</v>
      </c>
      <c r="Z38" s="100"/>
      <c r="AA38" s="98"/>
      <c r="AB38" s="99">
        <v>5.7812900000000003</v>
      </c>
      <c r="AC38" s="98"/>
      <c r="AD38" s="101"/>
      <c r="AE38" s="101"/>
      <c r="AF38" s="101"/>
      <c r="AG38" s="101">
        <v>12.23925</v>
      </c>
      <c r="AH38" s="101">
        <v>24.4617</v>
      </c>
      <c r="AI38" s="99">
        <v>10.27692</v>
      </c>
      <c r="AJ38" s="100"/>
      <c r="AK38" s="100"/>
      <c r="AL38" s="100">
        <v>179.37322</v>
      </c>
      <c r="AM38" s="98">
        <v>217.12262999999999</v>
      </c>
      <c r="AN38" s="99">
        <v>7.9327300000000003</v>
      </c>
      <c r="AO38" s="98"/>
      <c r="AP38" s="99"/>
      <c r="AQ38" s="100"/>
      <c r="AR38" s="98"/>
      <c r="AS38" s="99"/>
      <c r="AT38" s="100"/>
      <c r="AU38" s="100"/>
      <c r="AV38" s="100"/>
      <c r="AW38" s="98"/>
      <c r="AX38" s="101"/>
      <c r="AY38" s="99">
        <v>286.56643000000003</v>
      </c>
      <c r="AZ38" s="98"/>
      <c r="BA38" s="101"/>
      <c r="BB38" s="101"/>
      <c r="BC38" s="101"/>
      <c r="BD38" s="101"/>
      <c r="BE38" s="101"/>
      <c r="BF38" s="101"/>
      <c r="BG38" s="99"/>
      <c r="BH38" s="100"/>
      <c r="BI38" s="98"/>
      <c r="BJ38" s="101"/>
      <c r="BK38" s="99"/>
      <c r="BL38" s="98">
        <v>167.61232000000001</v>
      </c>
      <c r="BM38" s="101">
        <v>166.56063</v>
      </c>
      <c r="BN38" s="101">
        <v>168.58996999999999</v>
      </c>
      <c r="BO38" s="101"/>
      <c r="BP38" s="101"/>
      <c r="BQ38" s="101"/>
      <c r="BR38" s="101"/>
      <c r="BS38" s="101">
        <v>539.63779</v>
      </c>
      <c r="BT38" s="101"/>
      <c r="BU38" s="101">
        <v>110.49702000000001</v>
      </c>
      <c r="BV38" s="101">
        <v>206.49456000000001</v>
      </c>
      <c r="BW38" s="101">
        <v>206.11548999999999</v>
      </c>
      <c r="BX38" s="101">
        <v>205.99002999999999</v>
      </c>
      <c r="BY38" s="99"/>
      <c r="BZ38" s="98">
        <v>17.41583</v>
      </c>
      <c r="CA38" s="99">
        <v>44.053669999999997</v>
      </c>
      <c r="CB38" s="98"/>
      <c r="CC38" s="101"/>
      <c r="CD38" s="101"/>
      <c r="CE38" s="101"/>
      <c r="CF38" s="101"/>
      <c r="CG38" s="101">
        <v>118.14735</v>
      </c>
      <c r="CH38" s="101">
        <v>47.905140000000003</v>
      </c>
      <c r="CI38" s="101">
        <v>53.710120000000003</v>
      </c>
      <c r="CJ38" s="101"/>
      <c r="CK38" s="101"/>
      <c r="CL38" s="101"/>
      <c r="CM38" s="99">
        <v>191.19621000000001</v>
      </c>
      <c r="CN38" s="98">
        <v>180.55348000000001</v>
      </c>
      <c r="CO38" s="101">
        <v>180.52450999999999</v>
      </c>
      <c r="CP38" s="101">
        <v>181.33356000000001</v>
      </c>
      <c r="CQ38" s="99">
        <v>181.02912000000001</v>
      </c>
      <c r="CR38" s="98"/>
      <c r="CS38" s="99">
        <v>297.29741999999999</v>
      </c>
      <c r="CT38" s="98"/>
      <c r="CU38" s="101"/>
      <c r="CV38" s="102"/>
      <c r="CW38" s="98"/>
      <c r="CX38" s="101">
        <v>7533.5081200000004</v>
      </c>
      <c r="CY38" s="101"/>
      <c r="CZ38" s="99"/>
      <c r="DA38" s="98"/>
      <c r="DB38" s="101"/>
      <c r="DC38" s="101"/>
      <c r="DD38" s="101"/>
      <c r="DE38" s="101"/>
      <c r="DF38" s="101"/>
      <c r="DG38" s="101"/>
      <c r="DH38" s="101"/>
      <c r="DI38" s="101"/>
      <c r="DJ38" s="101"/>
      <c r="DK38" s="101"/>
      <c r="DL38" s="99"/>
      <c r="DM38" s="103"/>
      <c r="DN38" s="104"/>
      <c r="DO38" s="104"/>
      <c r="DP38" s="105" t="s">
        <v>1212</v>
      </c>
      <c r="DQ38" s="98">
        <v>4176.6399700000002</v>
      </c>
      <c r="DR38" s="101">
        <v>1738.7979700000001</v>
      </c>
      <c r="DS38" s="101">
        <v>1738.7979700000001</v>
      </c>
      <c r="DT38" s="99"/>
      <c r="DU38" s="100"/>
      <c r="DV38" s="98"/>
      <c r="DW38" s="101"/>
      <c r="DX38" s="101"/>
      <c r="DY38" s="101"/>
      <c r="DZ38" s="101"/>
      <c r="EA38" s="102">
        <v>7461.3389299999999</v>
      </c>
      <c r="EB38" s="1"/>
      <c r="EC38" s="100"/>
      <c r="ED38" s="100"/>
      <c r="EE38" s="100"/>
      <c r="EF38" s="100"/>
      <c r="EG38" s="100"/>
      <c r="EH38" s="100"/>
      <c r="EI38" s="100"/>
      <c r="EJ38" s="98"/>
      <c r="EK38" s="99"/>
      <c r="EL38" s="100"/>
      <c r="EM38" s="100"/>
      <c r="EN38" s="100"/>
      <c r="EO38" s="100"/>
      <c r="EP38" s="100"/>
      <c r="EQ38" s="100"/>
      <c r="ER38" s="100"/>
      <c r="ES38" s="100"/>
      <c r="ET38" s="100"/>
      <c r="EU38" s="100"/>
      <c r="EV38" s="100"/>
      <c r="EW38" s="100"/>
      <c r="EX38" s="98"/>
      <c r="EY38" s="101"/>
      <c r="EZ38" s="101"/>
      <c r="FA38" s="99"/>
      <c r="FB38" s="100"/>
      <c r="FC38" s="100"/>
      <c r="FD38" s="100"/>
      <c r="FE38" s="100"/>
      <c r="FF38" s="100"/>
      <c r="FG38" s="100"/>
      <c r="FH38" s="100"/>
      <c r="FI38" s="98"/>
      <c r="FJ38" s="101"/>
      <c r="FK38" s="101"/>
      <c r="FL38" s="99"/>
      <c r="FM38" s="100"/>
      <c r="FN38" s="98"/>
      <c r="FO38" s="99"/>
      <c r="FP38" s="98"/>
      <c r="FQ38" s="101"/>
      <c r="FR38" s="101"/>
      <c r="FS38" s="101"/>
      <c r="FT38" s="99"/>
      <c r="FU38" s="98"/>
      <c r="FV38" s="99"/>
      <c r="FW38" s="98"/>
      <c r="FX38" s="101"/>
      <c r="FY38" s="101"/>
      <c r="FZ38" s="99"/>
      <c r="GA38" s="100"/>
      <c r="GB38" s="100"/>
      <c r="GC38" s="98"/>
      <c r="GD38" s="101"/>
      <c r="GE38" s="101"/>
      <c r="GF38" s="101"/>
      <c r="GG38" s="99"/>
      <c r="GH38" s="100"/>
      <c r="GI38" s="98"/>
      <c r="GJ38" s="99"/>
      <c r="GK38" s="1"/>
      <c r="GL38" s="100"/>
      <c r="GM38" s="98"/>
      <c r="GN38" s="99"/>
      <c r="GO38" s="98"/>
      <c r="GP38" s="99"/>
      <c r="GQ38" s="100"/>
      <c r="GR38" s="100"/>
      <c r="GS38" s="100"/>
      <c r="GT38" s="1"/>
      <c r="GU38" s="100"/>
      <c r="GV38" s="100"/>
      <c r="GW38" s="100"/>
      <c r="GX38" s="100"/>
      <c r="GY38" s="100"/>
      <c r="GZ38" s="100"/>
      <c r="HA38" s="100"/>
      <c r="HB38" s="98"/>
      <c r="HC38" s="99"/>
      <c r="HD38" s="1"/>
      <c r="HE38" s="98">
        <v>4176.6399700000002</v>
      </c>
      <c r="HF38" s="101">
        <v>4114.8814199999997</v>
      </c>
      <c r="HG38" s="99">
        <v>520.69825000000003</v>
      </c>
    </row>
    <row r="39" spans="1:215" x14ac:dyDescent="0.25">
      <c r="A39" s="1"/>
      <c r="B39" s="97" t="s">
        <v>658</v>
      </c>
      <c r="C39" s="98"/>
      <c r="D39" s="99"/>
      <c r="E39" s="100"/>
      <c r="F39" s="98"/>
      <c r="G39" s="101"/>
      <c r="H39" s="101">
        <v>8.8258700000000001</v>
      </c>
      <c r="I39" s="99">
        <v>8.5166900000000005</v>
      </c>
      <c r="J39" s="98"/>
      <c r="K39" s="99"/>
      <c r="L39" s="98">
        <v>88.059200000000004</v>
      </c>
      <c r="M39" s="99"/>
      <c r="N39" s="98"/>
      <c r="O39" s="101"/>
      <c r="P39" s="101"/>
      <c r="Q39" s="101"/>
      <c r="R39" s="101"/>
      <c r="S39" s="101"/>
      <c r="T39" s="101"/>
      <c r="U39" s="99"/>
      <c r="V39" s="98">
        <v>18.14123</v>
      </c>
      <c r="W39" s="101">
        <v>19.191960000000002</v>
      </c>
      <c r="X39" s="101">
        <v>24.425360000000001</v>
      </c>
      <c r="Y39" s="99">
        <v>1.0612699999999999</v>
      </c>
      <c r="Z39" s="100"/>
      <c r="AA39" s="98"/>
      <c r="AB39" s="99">
        <v>5.7812900000000003</v>
      </c>
      <c r="AC39" s="98"/>
      <c r="AD39" s="101"/>
      <c r="AE39" s="101"/>
      <c r="AF39" s="101"/>
      <c r="AG39" s="101">
        <v>12.23925</v>
      </c>
      <c r="AH39" s="101">
        <v>24.4617</v>
      </c>
      <c r="AI39" s="99">
        <v>10.27692</v>
      </c>
      <c r="AJ39" s="100"/>
      <c r="AK39" s="100"/>
      <c r="AL39" s="100">
        <v>179.37322</v>
      </c>
      <c r="AM39" s="98">
        <v>217.12262999999999</v>
      </c>
      <c r="AN39" s="99">
        <v>7.9327300000000003</v>
      </c>
      <c r="AO39" s="98"/>
      <c r="AP39" s="99"/>
      <c r="AQ39" s="100"/>
      <c r="AR39" s="98"/>
      <c r="AS39" s="99"/>
      <c r="AT39" s="100"/>
      <c r="AU39" s="100"/>
      <c r="AV39" s="100"/>
      <c r="AW39" s="98"/>
      <c r="AX39" s="101"/>
      <c r="AY39" s="99">
        <v>286.56643000000003</v>
      </c>
      <c r="AZ39" s="98"/>
      <c r="BA39" s="101"/>
      <c r="BB39" s="101"/>
      <c r="BC39" s="101"/>
      <c r="BD39" s="101"/>
      <c r="BE39" s="101"/>
      <c r="BF39" s="101"/>
      <c r="BG39" s="99"/>
      <c r="BH39" s="100"/>
      <c r="BI39" s="98"/>
      <c r="BJ39" s="101"/>
      <c r="BK39" s="99"/>
      <c r="BL39" s="98">
        <v>167.61232000000001</v>
      </c>
      <c r="BM39" s="101">
        <v>166.56063</v>
      </c>
      <c r="BN39" s="101">
        <v>168.58996999999999</v>
      </c>
      <c r="BO39" s="101"/>
      <c r="BP39" s="101"/>
      <c r="BQ39" s="101"/>
      <c r="BR39" s="101"/>
      <c r="BS39" s="101">
        <v>539.63779</v>
      </c>
      <c r="BT39" s="101"/>
      <c r="BU39" s="101">
        <v>110.49702000000001</v>
      </c>
      <c r="BV39" s="101">
        <v>206.49456000000001</v>
      </c>
      <c r="BW39" s="101">
        <v>206.11548999999999</v>
      </c>
      <c r="BX39" s="101">
        <v>205.99002999999999</v>
      </c>
      <c r="BY39" s="99"/>
      <c r="BZ39" s="98">
        <v>17.41583</v>
      </c>
      <c r="CA39" s="99">
        <v>44.053669999999997</v>
      </c>
      <c r="CB39" s="98"/>
      <c r="CC39" s="101"/>
      <c r="CD39" s="101"/>
      <c r="CE39" s="101"/>
      <c r="CF39" s="101"/>
      <c r="CG39" s="101">
        <v>118.14735</v>
      </c>
      <c r="CH39" s="101">
        <v>47.905140000000003</v>
      </c>
      <c r="CI39" s="101">
        <v>53.710120000000003</v>
      </c>
      <c r="CJ39" s="101"/>
      <c r="CK39" s="101"/>
      <c r="CL39" s="101"/>
      <c r="CM39" s="99">
        <v>191.19621000000001</v>
      </c>
      <c r="CN39" s="98">
        <v>180.55348000000001</v>
      </c>
      <c r="CO39" s="101">
        <v>180.52450999999999</v>
      </c>
      <c r="CP39" s="101">
        <v>181.33356000000001</v>
      </c>
      <c r="CQ39" s="99">
        <v>181.02912000000001</v>
      </c>
      <c r="CR39" s="98"/>
      <c r="CS39" s="99">
        <v>297.29741999999999</v>
      </c>
      <c r="CT39" s="98"/>
      <c r="CU39" s="101"/>
      <c r="CV39" s="102"/>
      <c r="CW39" s="98"/>
      <c r="CX39" s="101">
        <v>7451.0882899999997</v>
      </c>
      <c r="CY39" s="101"/>
      <c r="CZ39" s="99"/>
      <c r="DA39" s="98"/>
      <c r="DB39" s="101"/>
      <c r="DC39" s="101"/>
      <c r="DD39" s="101"/>
      <c r="DE39" s="101"/>
      <c r="DF39" s="101"/>
      <c r="DG39" s="101"/>
      <c r="DH39" s="101"/>
      <c r="DI39" s="101"/>
      <c r="DJ39" s="101"/>
      <c r="DK39" s="101"/>
      <c r="DL39" s="99"/>
      <c r="DM39" s="103"/>
      <c r="DN39" s="104"/>
      <c r="DO39" s="104"/>
      <c r="DP39" s="105" t="s">
        <v>1212</v>
      </c>
      <c r="DQ39" s="98">
        <v>4176.6399700000002</v>
      </c>
      <c r="DR39" s="101">
        <v>1738.7979700000001</v>
      </c>
      <c r="DS39" s="101">
        <v>1738.7979700000001</v>
      </c>
      <c r="DT39" s="99"/>
      <c r="DU39" s="100"/>
      <c r="DV39" s="98"/>
      <c r="DW39" s="101"/>
      <c r="DX39" s="101"/>
      <c r="DY39" s="101"/>
      <c r="DZ39" s="101"/>
      <c r="EA39" s="102">
        <v>7378.8948300000002</v>
      </c>
      <c r="EB39" s="1"/>
      <c r="EC39" s="100"/>
      <c r="ED39" s="100"/>
      <c r="EE39" s="100"/>
      <c r="EF39" s="100"/>
      <c r="EG39" s="100"/>
      <c r="EH39" s="100"/>
      <c r="EI39" s="100"/>
      <c r="EJ39" s="98"/>
      <c r="EK39" s="99"/>
      <c r="EL39" s="100"/>
      <c r="EM39" s="100"/>
      <c r="EN39" s="100"/>
      <c r="EO39" s="100"/>
      <c r="EP39" s="100"/>
      <c r="EQ39" s="100"/>
      <c r="ER39" s="100"/>
      <c r="ES39" s="100"/>
      <c r="ET39" s="100"/>
      <c r="EU39" s="100"/>
      <c r="EV39" s="100"/>
      <c r="EW39" s="100"/>
      <c r="EX39" s="98"/>
      <c r="EY39" s="101"/>
      <c r="EZ39" s="101"/>
      <c r="FA39" s="99"/>
      <c r="FB39" s="100"/>
      <c r="FC39" s="100"/>
      <c r="FD39" s="100"/>
      <c r="FE39" s="100"/>
      <c r="FF39" s="100"/>
      <c r="FG39" s="100"/>
      <c r="FH39" s="100"/>
      <c r="FI39" s="98"/>
      <c r="FJ39" s="101"/>
      <c r="FK39" s="101"/>
      <c r="FL39" s="99"/>
      <c r="FM39" s="100"/>
      <c r="FN39" s="98"/>
      <c r="FO39" s="99"/>
      <c r="FP39" s="98"/>
      <c r="FQ39" s="101"/>
      <c r="FR39" s="101"/>
      <c r="FS39" s="101"/>
      <c r="FT39" s="99"/>
      <c r="FU39" s="98"/>
      <c r="FV39" s="99"/>
      <c r="FW39" s="98"/>
      <c r="FX39" s="101"/>
      <c r="FY39" s="101"/>
      <c r="FZ39" s="99"/>
      <c r="GA39" s="100"/>
      <c r="GB39" s="100"/>
      <c r="GC39" s="98"/>
      <c r="GD39" s="101"/>
      <c r="GE39" s="101"/>
      <c r="GF39" s="101"/>
      <c r="GG39" s="99"/>
      <c r="GH39" s="100"/>
      <c r="GI39" s="98"/>
      <c r="GJ39" s="99"/>
      <c r="GK39" s="1"/>
      <c r="GL39" s="100"/>
      <c r="GM39" s="98"/>
      <c r="GN39" s="99"/>
      <c r="GO39" s="98"/>
      <c r="GP39" s="99"/>
      <c r="GQ39" s="100"/>
      <c r="GR39" s="100"/>
      <c r="GS39" s="100"/>
      <c r="GT39" s="1"/>
      <c r="GU39" s="100"/>
      <c r="GV39" s="100"/>
      <c r="GW39" s="100"/>
      <c r="GX39" s="100"/>
      <c r="GY39" s="100"/>
      <c r="GZ39" s="100"/>
      <c r="HA39" s="100"/>
      <c r="HB39" s="98"/>
      <c r="HC39" s="99"/>
      <c r="HD39" s="1"/>
      <c r="HE39" s="98">
        <v>4176.6399700000002</v>
      </c>
      <c r="HF39" s="101">
        <v>4114.8814199999997</v>
      </c>
      <c r="HG39" s="99">
        <v>520.69825000000003</v>
      </c>
    </row>
    <row r="40" spans="1:215" x14ac:dyDescent="0.25">
      <c r="A40" s="1"/>
      <c r="B40" s="97" t="s">
        <v>659</v>
      </c>
      <c r="C40" s="98"/>
      <c r="D40" s="99"/>
      <c r="E40" s="100"/>
      <c r="F40" s="98"/>
      <c r="G40" s="101"/>
      <c r="H40" s="101">
        <v>8.8258700000000001</v>
      </c>
      <c r="I40" s="99">
        <v>8.5166900000000005</v>
      </c>
      <c r="J40" s="98"/>
      <c r="K40" s="99"/>
      <c r="L40" s="98">
        <v>88.059200000000004</v>
      </c>
      <c r="M40" s="99"/>
      <c r="N40" s="98"/>
      <c r="O40" s="101"/>
      <c r="P40" s="101"/>
      <c r="Q40" s="101"/>
      <c r="R40" s="101"/>
      <c r="S40" s="101"/>
      <c r="T40" s="101"/>
      <c r="U40" s="99"/>
      <c r="V40" s="98">
        <v>18.14123</v>
      </c>
      <c r="W40" s="101">
        <v>19.191960000000002</v>
      </c>
      <c r="X40" s="101">
        <v>24.425360000000001</v>
      </c>
      <c r="Y40" s="99">
        <v>1.0612699999999999</v>
      </c>
      <c r="Z40" s="100"/>
      <c r="AA40" s="98"/>
      <c r="AB40" s="99">
        <v>11.55416</v>
      </c>
      <c r="AC40" s="98"/>
      <c r="AD40" s="101"/>
      <c r="AE40" s="101"/>
      <c r="AF40" s="101"/>
      <c r="AG40" s="101">
        <v>12.23925</v>
      </c>
      <c r="AH40" s="101">
        <v>24.4617</v>
      </c>
      <c r="AI40" s="99">
        <v>10.27692</v>
      </c>
      <c r="AJ40" s="100"/>
      <c r="AK40" s="100"/>
      <c r="AL40" s="100">
        <v>179.37322</v>
      </c>
      <c r="AM40" s="98">
        <v>217.12262999999999</v>
      </c>
      <c r="AN40" s="99">
        <v>7.9327300000000003</v>
      </c>
      <c r="AO40" s="98"/>
      <c r="AP40" s="99"/>
      <c r="AQ40" s="100"/>
      <c r="AR40" s="98"/>
      <c r="AS40" s="99"/>
      <c r="AT40" s="100"/>
      <c r="AU40" s="100"/>
      <c r="AV40" s="100"/>
      <c r="AW40" s="98"/>
      <c r="AX40" s="101"/>
      <c r="AY40" s="99">
        <v>286.56643000000003</v>
      </c>
      <c r="AZ40" s="98"/>
      <c r="BA40" s="101"/>
      <c r="BB40" s="101"/>
      <c r="BC40" s="101"/>
      <c r="BD40" s="101"/>
      <c r="BE40" s="101"/>
      <c r="BF40" s="101"/>
      <c r="BG40" s="99"/>
      <c r="BH40" s="100"/>
      <c r="BI40" s="98"/>
      <c r="BJ40" s="101"/>
      <c r="BK40" s="99"/>
      <c r="BL40" s="98">
        <v>167.61232000000001</v>
      </c>
      <c r="BM40" s="101">
        <v>166.56063</v>
      </c>
      <c r="BN40" s="101">
        <v>168.58996999999999</v>
      </c>
      <c r="BO40" s="101"/>
      <c r="BP40" s="101"/>
      <c r="BQ40" s="101"/>
      <c r="BR40" s="101"/>
      <c r="BS40" s="101">
        <v>539.63779</v>
      </c>
      <c r="BT40" s="101"/>
      <c r="BU40" s="101">
        <v>110.49702000000001</v>
      </c>
      <c r="BV40" s="101">
        <v>206.49456000000001</v>
      </c>
      <c r="BW40" s="101">
        <v>206.11548999999999</v>
      </c>
      <c r="BX40" s="101">
        <v>205.99002999999999</v>
      </c>
      <c r="BY40" s="99"/>
      <c r="BZ40" s="98">
        <v>17.41583</v>
      </c>
      <c r="CA40" s="99">
        <v>44.053669999999997</v>
      </c>
      <c r="CB40" s="98"/>
      <c r="CC40" s="101"/>
      <c r="CD40" s="101"/>
      <c r="CE40" s="101"/>
      <c r="CF40" s="101"/>
      <c r="CG40" s="101">
        <v>118.14735</v>
      </c>
      <c r="CH40" s="101">
        <v>47.905140000000003</v>
      </c>
      <c r="CI40" s="101">
        <v>53.710120000000003</v>
      </c>
      <c r="CJ40" s="101"/>
      <c r="CK40" s="101"/>
      <c r="CL40" s="101"/>
      <c r="CM40" s="99">
        <v>191.19621000000001</v>
      </c>
      <c r="CN40" s="98">
        <v>180.55348000000001</v>
      </c>
      <c r="CO40" s="101">
        <v>180.52450999999999</v>
      </c>
      <c r="CP40" s="101">
        <v>181.33356000000001</v>
      </c>
      <c r="CQ40" s="99">
        <v>181.02912000000001</v>
      </c>
      <c r="CR40" s="98"/>
      <c r="CS40" s="99">
        <v>297.29741999999999</v>
      </c>
      <c r="CT40" s="98"/>
      <c r="CU40" s="101"/>
      <c r="CV40" s="102"/>
      <c r="CW40" s="98"/>
      <c r="CX40" s="101">
        <v>7401.7939800000004</v>
      </c>
      <c r="CY40" s="101"/>
      <c r="CZ40" s="99"/>
      <c r="DA40" s="98"/>
      <c r="DB40" s="101"/>
      <c r="DC40" s="101"/>
      <c r="DD40" s="101"/>
      <c r="DE40" s="101"/>
      <c r="DF40" s="101"/>
      <c r="DG40" s="101"/>
      <c r="DH40" s="101"/>
      <c r="DI40" s="101"/>
      <c r="DJ40" s="101"/>
      <c r="DK40" s="101"/>
      <c r="DL40" s="99"/>
      <c r="DM40" s="103"/>
      <c r="DN40" s="104"/>
      <c r="DO40" s="104"/>
      <c r="DP40" s="105" t="s">
        <v>1212</v>
      </c>
      <c r="DQ40" s="98">
        <v>4182.41284</v>
      </c>
      <c r="DR40" s="101">
        <v>1744.5708400000001</v>
      </c>
      <c r="DS40" s="101">
        <v>1744.5708400000001</v>
      </c>
      <c r="DT40" s="99"/>
      <c r="DU40" s="100"/>
      <c r="DV40" s="98"/>
      <c r="DW40" s="101"/>
      <c r="DX40" s="101"/>
      <c r="DY40" s="101"/>
      <c r="DZ40" s="101"/>
      <c r="EA40" s="102">
        <v>7314.8329000000003</v>
      </c>
      <c r="EB40" s="1"/>
      <c r="EC40" s="100"/>
      <c r="ED40" s="100"/>
      <c r="EE40" s="100"/>
      <c r="EF40" s="100"/>
      <c r="EG40" s="100"/>
      <c r="EH40" s="100"/>
      <c r="EI40" s="100"/>
      <c r="EJ40" s="98"/>
      <c r="EK40" s="99"/>
      <c r="EL40" s="100"/>
      <c r="EM40" s="100"/>
      <c r="EN40" s="100"/>
      <c r="EO40" s="100"/>
      <c r="EP40" s="100"/>
      <c r="EQ40" s="100"/>
      <c r="ER40" s="100"/>
      <c r="ES40" s="100"/>
      <c r="ET40" s="100"/>
      <c r="EU40" s="100"/>
      <c r="EV40" s="100"/>
      <c r="EW40" s="100"/>
      <c r="EX40" s="98"/>
      <c r="EY40" s="101"/>
      <c r="EZ40" s="101"/>
      <c r="FA40" s="99"/>
      <c r="FB40" s="100"/>
      <c r="FC40" s="100"/>
      <c r="FD40" s="100"/>
      <c r="FE40" s="100"/>
      <c r="FF40" s="100"/>
      <c r="FG40" s="100"/>
      <c r="FH40" s="100"/>
      <c r="FI40" s="98"/>
      <c r="FJ40" s="101"/>
      <c r="FK40" s="101"/>
      <c r="FL40" s="99"/>
      <c r="FM40" s="100"/>
      <c r="FN40" s="98"/>
      <c r="FO40" s="99"/>
      <c r="FP40" s="98"/>
      <c r="FQ40" s="101"/>
      <c r="FR40" s="101"/>
      <c r="FS40" s="101"/>
      <c r="FT40" s="99"/>
      <c r="FU40" s="98"/>
      <c r="FV40" s="99"/>
      <c r="FW40" s="98"/>
      <c r="FX40" s="101"/>
      <c r="FY40" s="101"/>
      <c r="FZ40" s="99"/>
      <c r="GA40" s="100"/>
      <c r="GB40" s="100"/>
      <c r="GC40" s="98"/>
      <c r="GD40" s="101"/>
      <c r="GE40" s="101"/>
      <c r="GF40" s="101"/>
      <c r="GG40" s="99"/>
      <c r="GH40" s="100"/>
      <c r="GI40" s="98"/>
      <c r="GJ40" s="99"/>
      <c r="GK40" s="1"/>
      <c r="GL40" s="100"/>
      <c r="GM40" s="98"/>
      <c r="GN40" s="99"/>
      <c r="GO40" s="98"/>
      <c r="GP40" s="99"/>
      <c r="GQ40" s="100"/>
      <c r="GR40" s="100"/>
      <c r="GS40" s="100"/>
      <c r="GT40" s="1"/>
      <c r="GU40" s="100"/>
      <c r="GV40" s="100"/>
      <c r="GW40" s="100"/>
      <c r="GX40" s="100"/>
      <c r="GY40" s="100"/>
      <c r="GZ40" s="100"/>
      <c r="HA40" s="100"/>
      <c r="HB40" s="98"/>
      <c r="HC40" s="99"/>
      <c r="HD40" s="1"/>
      <c r="HE40" s="98">
        <v>4182.41284</v>
      </c>
      <c r="HF40" s="101">
        <v>4120.6542900000004</v>
      </c>
      <c r="HG40" s="99">
        <v>520.69825000000003</v>
      </c>
    </row>
    <row r="41" spans="1:215" x14ac:dyDescent="0.25">
      <c r="A41" s="1"/>
      <c r="B41" s="97" t="s">
        <v>660</v>
      </c>
      <c r="C41" s="98"/>
      <c r="D41" s="99"/>
      <c r="E41" s="100"/>
      <c r="F41" s="98"/>
      <c r="G41" s="101"/>
      <c r="H41" s="101">
        <v>8.8258700000000001</v>
      </c>
      <c r="I41" s="99">
        <v>8.5166900000000005</v>
      </c>
      <c r="J41" s="98"/>
      <c r="K41" s="99"/>
      <c r="L41" s="98">
        <v>88.059200000000004</v>
      </c>
      <c r="M41" s="99"/>
      <c r="N41" s="98"/>
      <c r="O41" s="101"/>
      <c r="P41" s="101"/>
      <c r="Q41" s="101"/>
      <c r="R41" s="101"/>
      <c r="S41" s="101"/>
      <c r="T41" s="101"/>
      <c r="U41" s="99"/>
      <c r="V41" s="98">
        <v>18.14123</v>
      </c>
      <c r="W41" s="101">
        <v>19.191960000000002</v>
      </c>
      <c r="X41" s="101">
        <v>24.425360000000001</v>
      </c>
      <c r="Y41" s="99">
        <v>1.0612699999999999</v>
      </c>
      <c r="Z41" s="100"/>
      <c r="AA41" s="98"/>
      <c r="AB41" s="99">
        <v>11.55416</v>
      </c>
      <c r="AC41" s="98"/>
      <c r="AD41" s="101"/>
      <c r="AE41" s="101"/>
      <c r="AF41" s="101"/>
      <c r="AG41" s="101">
        <v>12.23925</v>
      </c>
      <c r="AH41" s="101">
        <v>24.4617</v>
      </c>
      <c r="AI41" s="99">
        <v>10.27692</v>
      </c>
      <c r="AJ41" s="100"/>
      <c r="AK41" s="100"/>
      <c r="AL41" s="100">
        <v>179.37322</v>
      </c>
      <c r="AM41" s="98">
        <v>217.12262999999999</v>
      </c>
      <c r="AN41" s="99">
        <v>7.9327300000000003</v>
      </c>
      <c r="AO41" s="98"/>
      <c r="AP41" s="99"/>
      <c r="AQ41" s="100"/>
      <c r="AR41" s="98"/>
      <c r="AS41" s="99"/>
      <c r="AT41" s="100"/>
      <c r="AU41" s="100"/>
      <c r="AV41" s="100"/>
      <c r="AW41" s="98"/>
      <c r="AX41" s="101"/>
      <c r="AY41" s="99">
        <v>286.56643000000003</v>
      </c>
      <c r="AZ41" s="98"/>
      <c r="BA41" s="101"/>
      <c r="BB41" s="101"/>
      <c r="BC41" s="101"/>
      <c r="BD41" s="101"/>
      <c r="BE41" s="101"/>
      <c r="BF41" s="101"/>
      <c r="BG41" s="99"/>
      <c r="BH41" s="100"/>
      <c r="BI41" s="98"/>
      <c r="BJ41" s="101"/>
      <c r="BK41" s="99"/>
      <c r="BL41" s="98">
        <v>167.61232000000001</v>
      </c>
      <c r="BM41" s="101">
        <v>166.56063</v>
      </c>
      <c r="BN41" s="101">
        <v>168.58996999999999</v>
      </c>
      <c r="BO41" s="101"/>
      <c r="BP41" s="101"/>
      <c r="BQ41" s="101"/>
      <c r="BR41" s="101"/>
      <c r="BS41" s="101">
        <v>539.63779</v>
      </c>
      <c r="BT41" s="101"/>
      <c r="BU41" s="101">
        <v>110.49702000000001</v>
      </c>
      <c r="BV41" s="101">
        <v>206.49456000000001</v>
      </c>
      <c r="BW41" s="101">
        <v>206.11548999999999</v>
      </c>
      <c r="BX41" s="101">
        <v>205.99002999999999</v>
      </c>
      <c r="BY41" s="99"/>
      <c r="BZ41" s="98">
        <v>17.41583</v>
      </c>
      <c r="CA41" s="99">
        <v>44.053669999999997</v>
      </c>
      <c r="CB41" s="98"/>
      <c r="CC41" s="101"/>
      <c r="CD41" s="101"/>
      <c r="CE41" s="101"/>
      <c r="CF41" s="101"/>
      <c r="CG41" s="101">
        <v>118.14735</v>
      </c>
      <c r="CH41" s="101">
        <v>47.905140000000003</v>
      </c>
      <c r="CI41" s="101">
        <v>53.710120000000003</v>
      </c>
      <c r="CJ41" s="101"/>
      <c r="CK41" s="101"/>
      <c r="CL41" s="101"/>
      <c r="CM41" s="99">
        <v>191.19621000000001</v>
      </c>
      <c r="CN41" s="98">
        <v>180.55348000000001</v>
      </c>
      <c r="CO41" s="101">
        <v>180.52450999999999</v>
      </c>
      <c r="CP41" s="101">
        <v>181.33356000000001</v>
      </c>
      <c r="CQ41" s="99">
        <v>181.02912000000001</v>
      </c>
      <c r="CR41" s="98"/>
      <c r="CS41" s="99">
        <v>297.29741999999999</v>
      </c>
      <c r="CT41" s="98"/>
      <c r="CU41" s="101"/>
      <c r="CV41" s="102"/>
      <c r="CW41" s="98"/>
      <c r="CX41" s="101">
        <v>7127.6649500000003</v>
      </c>
      <c r="CY41" s="101"/>
      <c r="CZ41" s="99"/>
      <c r="DA41" s="98"/>
      <c r="DB41" s="101"/>
      <c r="DC41" s="101"/>
      <c r="DD41" s="101"/>
      <c r="DE41" s="101"/>
      <c r="DF41" s="101"/>
      <c r="DG41" s="101"/>
      <c r="DH41" s="101"/>
      <c r="DI41" s="101"/>
      <c r="DJ41" s="101"/>
      <c r="DK41" s="101"/>
      <c r="DL41" s="99"/>
      <c r="DM41" s="103"/>
      <c r="DN41" s="104"/>
      <c r="DO41" s="104"/>
      <c r="DP41" s="105" t="s">
        <v>1212</v>
      </c>
      <c r="DQ41" s="98">
        <v>4182.41284</v>
      </c>
      <c r="DR41" s="101">
        <v>1744.5708400000001</v>
      </c>
      <c r="DS41" s="101">
        <v>1744.5708400000001</v>
      </c>
      <c r="DT41" s="99"/>
      <c r="DU41" s="100"/>
      <c r="DV41" s="98"/>
      <c r="DW41" s="101"/>
      <c r="DX41" s="101"/>
      <c r="DY41" s="101"/>
      <c r="DZ41" s="101"/>
      <c r="EA41" s="102">
        <v>7040.3243700000003</v>
      </c>
      <c r="EB41" s="1"/>
      <c r="EC41" s="100"/>
      <c r="ED41" s="100"/>
      <c r="EE41" s="100"/>
      <c r="EF41" s="100"/>
      <c r="EG41" s="100"/>
      <c r="EH41" s="100"/>
      <c r="EI41" s="100"/>
      <c r="EJ41" s="98"/>
      <c r="EK41" s="99"/>
      <c r="EL41" s="100"/>
      <c r="EM41" s="100"/>
      <c r="EN41" s="100"/>
      <c r="EO41" s="100"/>
      <c r="EP41" s="100"/>
      <c r="EQ41" s="100"/>
      <c r="ER41" s="100"/>
      <c r="ES41" s="100"/>
      <c r="ET41" s="100"/>
      <c r="EU41" s="100"/>
      <c r="EV41" s="100"/>
      <c r="EW41" s="100"/>
      <c r="EX41" s="98"/>
      <c r="EY41" s="101"/>
      <c r="EZ41" s="101"/>
      <c r="FA41" s="99"/>
      <c r="FB41" s="100"/>
      <c r="FC41" s="100"/>
      <c r="FD41" s="100"/>
      <c r="FE41" s="100"/>
      <c r="FF41" s="100"/>
      <c r="FG41" s="100"/>
      <c r="FH41" s="100"/>
      <c r="FI41" s="98"/>
      <c r="FJ41" s="101"/>
      <c r="FK41" s="101"/>
      <c r="FL41" s="99"/>
      <c r="FM41" s="100"/>
      <c r="FN41" s="98"/>
      <c r="FO41" s="99"/>
      <c r="FP41" s="98"/>
      <c r="FQ41" s="101"/>
      <c r="FR41" s="101"/>
      <c r="FS41" s="101"/>
      <c r="FT41" s="99"/>
      <c r="FU41" s="98"/>
      <c r="FV41" s="99"/>
      <c r="FW41" s="98"/>
      <c r="FX41" s="101"/>
      <c r="FY41" s="101"/>
      <c r="FZ41" s="99"/>
      <c r="GA41" s="100"/>
      <c r="GB41" s="100"/>
      <c r="GC41" s="98"/>
      <c r="GD41" s="101"/>
      <c r="GE41" s="101"/>
      <c r="GF41" s="101"/>
      <c r="GG41" s="99"/>
      <c r="GH41" s="100"/>
      <c r="GI41" s="98"/>
      <c r="GJ41" s="99"/>
      <c r="GK41" s="1"/>
      <c r="GL41" s="100"/>
      <c r="GM41" s="98"/>
      <c r="GN41" s="99"/>
      <c r="GO41" s="98"/>
      <c r="GP41" s="99"/>
      <c r="GQ41" s="100"/>
      <c r="GR41" s="100"/>
      <c r="GS41" s="100"/>
      <c r="GT41" s="1"/>
      <c r="GU41" s="100"/>
      <c r="GV41" s="100"/>
      <c r="GW41" s="100"/>
      <c r="GX41" s="100"/>
      <c r="GY41" s="100"/>
      <c r="GZ41" s="100"/>
      <c r="HA41" s="100"/>
      <c r="HB41" s="98"/>
      <c r="HC41" s="99"/>
      <c r="HD41" s="1"/>
      <c r="HE41" s="98">
        <v>4182.41284</v>
      </c>
      <c r="HF41" s="101">
        <v>4120.6542900000004</v>
      </c>
      <c r="HG41" s="99">
        <v>520.69825000000003</v>
      </c>
    </row>
    <row r="42" spans="1:215" x14ac:dyDescent="0.25">
      <c r="A42" s="1"/>
      <c r="B42" s="97" t="s">
        <v>661</v>
      </c>
      <c r="C42" s="98"/>
      <c r="D42" s="99"/>
      <c r="E42" s="100"/>
      <c r="F42" s="98"/>
      <c r="G42" s="101"/>
      <c r="H42" s="101">
        <v>8.8258700000000001</v>
      </c>
      <c r="I42" s="99">
        <v>8.5166900000000005</v>
      </c>
      <c r="J42" s="98"/>
      <c r="K42" s="99"/>
      <c r="L42" s="98">
        <v>88.059200000000004</v>
      </c>
      <c r="M42" s="99"/>
      <c r="N42" s="98"/>
      <c r="O42" s="101"/>
      <c r="P42" s="101"/>
      <c r="Q42" s="101"/>
      <c r="R42" s="101"/>
      <c r="S42" s="101"/>
      <c r="T42" s="101"/>
      <c r="U42" s="99"/>
      <c r="V42" s="98">
        <v>18.14123</v>
      </c>
      <c r="W42" s="101">
        <v>19.191960000000002</v>
      </c>
      <c r="X42" s="101">
        <v>24.425360000000001</v>
      </c>
      <c r="Y42" s="99">
        <v>1.0612699999999999</v>
      </c>
      <c r="Z42" s="100"/>
      <c r="AA42" s="98"/>
      <c r="AB42" s="99">
        <v>17.295719999999999</v>
      </c>
      <c r="AC42" s="98"/>
      <c r="AD42" s="101"/>
      <c r="AE42" s="101"/>
      <c r="AF42" s="101"/>
      <c r="AG42" s="101">
        <v>12.23925</v>
      </c>
      <c r="AH42" s="101">
        <v>24.4617</v>
      </c>
      <c r="AI42" s="99">
        <v>10.27692</v>
      </c>
      <c r="AJ42" s="100"/>
      <c r="AK42" s="100"/>
      <c r="AL42" s="100">
        <v>179.37322</v>
      </c>
      <c r="AM42" s="98">
        <v>217.12262999999999</v>
      </c>
      <c r="AN42" s="99">
        <v>7.9327300000000003</v>
      </c>
      <c r="AO42" s="98"/>
      <c r="AP42" s="99"/>
      <c r="AQ42" s="100"/>
      <c r="AR42" s="98"/>
      <c r="AS42" s="99"/>
      <c r="AT42" s="100"/>
      <c r="AU42" s="100"/>
      <c r="AV42" s="100"/>
      <c r="AW42" s="98"/>
      <c r="AX42" s="101"/>
      <c r="AY42" s="99">
        <v>286.56643000000003</v>
      </c>
      <c r="AZ42" s="98"/>
      <c r="BA42" s="101"/>
      <c r="BB42" s="101"/>
      <c r="BC42" s="101"/>
      <c r="BD42" s="101"/>
      <c r="BE42" s="101"/>
      <c r="BF42" s="101"/>
      <c r="BG42" s="99"/>
      <c r="BH42" s="100"/>
      <c r="BI42" s="98"/>
      <c r="BJ42" s="101"/>
      <c r="BK42" s="99"/>
      <c r="BL42" s="98">
        <v>167.61232000000001</v>
      </c>
      <c r="BM42" s="101">
        <v>166.56063</v>
      </c>
      <c r="BN42" s="101">
        <v>168.58996999999999</v>
      </c>
      <c r="BO42" s="101"/>
      <c r="BP42" s="101"/>
      <c r="BQ42" s="101"/>
      <c r="BR42" s="101"/>
      <c r="BS42" s="101">
        <v>539.63779</v>
      </c>
      <c r="BT42" s="101"/>
      <c r="BU42" s="101">
        <v>110.49702000000001</v>
      </c>
      <c r="BV42" s="101">
        <v>206.49456000000001</v>
      </c>
      <c r="BW42" s="101">
        <v>206.11548999999999</v>
      </c>
      <c r="BX42" s="101">
        <v>205.99002999999999</v>
      </c>
      <c r="BY42" s="99"/>
      <c r="BZ42" s="98">
        <v>17.41583</v>
      </c>
      <c r="CA42" s="99">
        <v>44.053669999999997</v>
      </c>
      <c r="CB42" s="98"/>
      <c r="CC42" s="101"/>
      <c r="CD42" s="101"/>
      <c r="CE42" s="101"/>
      <c r="CF42" s="101"/>
      <c r="CG42" s="101">
        <v>118.14735</v>
      </c>
      <c r="CH42" s="101">
        <v>47.905140000000003</v>
      </c>
      <c r="CI42" s="101">
        <v>53.710120000000003</v>
      </c>
      <c r="CJ42" s="101"/>
      <c r="CK42" s="101"/>
      <c r="CL42" s="101"/>
      <c r="CM42" s="99">
        <v>191.19621000000001</v>
      </c>
      <c r="CN42" s="98">
        <v>180.55348000000001</v>
      </c>
      <c r="CO42" s="101">
        <v>180.52450999999999</v>
      </c>
      <c r="CP42" s="101">
        <v>181.33356000000001</v>
      </c>
      <c r="CQ42" s="99">
        <v>181.02912000000001</v>
      </c>
      <c r="CR42" s="98"/>
      <c r="CS42" s="99">
        <v>297.29741999999999</v>
      </c>
      <c r="CT42" s="98"/>
      <c r="CU42" s="101"/>
      <c r="CV42" s="102"/>
      <c r="CW42" s="98"/>
      <c r="CX42" s="101">
        <v>7028.3864400000002</v>
      </c>
      <c r="CY42" s="101"/>
      <c r="CZ42" s="99"/>
      <c r="DA42" s="98"/>
      <c r="DB42" s="101"/>
      <c r="DC42" s="101"/>
      <c r="DD42" s="101"/>
      <c r="DE42" s="101"/>
      <c r="DF42" s="101"/>
      <c r="DG42" s="101"/>
      <c r="DH42" s="101"/>
      <c r="DI42" s="101"/>
      <c r="DJ42" s="101"/>
      <c r="DK42" s="101"/>
      <c r="DL42" s="99"/>
      <c r="DM42" s="103"/>
      <c r="DN42" s="104"/>
      <c r="DO42" s="104"/>
      <c r="DP42" s="105" t="s">
        <v>1213</v>
      </c>
      <c r="DQ42" s="98">
        <v>4188.1544000000004</v>
      </c>
      <c r="DR42" s="101">
        <v>1750.3124</v>
      </c>
      <c r="DS42" s="101">
        <v>1750.3124</v>
      </c>
      <c r="DT42" s="99"/>
      <c r="DU42" s="100"/>
      <c r="DV42" s="98"/>
      <c r="DW42" s="101"/>
      <c r="DX42" s="101"/>
      <c r="DY42" s="101"/>
      <c r="DZ42" s="101"/>
      <c r="EA42" s="102">
        <v>6937.1992700000001</v>
      </c>
      <c r="EB42" s="1"/>
      <c r="EC42" s="100"/>
      <c r="ED42" s="100"/>
      <c r="EE42" s="100"/>
      <c r="EF42" s="100"/>
      <c r="EG42" s="100"/>
      <c r="EH42" s="100"/>
      <c r="EI42" s="100"/>
      <c r="EJ42" s="98"/>
      <c r="EK42" s="99"/>
      <c r="EL42" s="100"/>
      <c r="EM42" s="100"/>
      <c r="EN42" s="100"/>
      <c r="EO42" s="100"/>
      <c r="EP42" s="100"/>
      <c r="EQ42" s="100"/>
      <c r="ER42" s="100"/>
      <c r="ES42" s="100"/>
      <c r="ET42" s="100"/>
      <c r="EU42" s="100"/>
      <c r="EV42" s="100"/>
      <c r="EW42" s="100"/>
      <c r="EX42" s="98"/>
      <c r="EY42" s="101"/>
      <c r="EZ42" s="101"/>
      <c r="FA42" s="99"/>
      <c r="FB42" s="100"/>
      <c r="FC42" s="100"/>
      <c r="FD42" s="100"/>
      <c r="FE42" s="100"/>
      <c r="FF42" s="100"/>
      <c r="FG42" s="100"/>
      <c r="FH42" s="100"/>
      <c r="FI42" s="98"/>
      <c r="FJ42" s="101"/>
      <c r="FK42" s="101"/>
      <c r="FL42" s="99"/>
      <c r="FM42" s="100"/>
      <c r="FN42" s="98"/>
      <c r="FO42" s="99"/>
      <c r="FP42" s="98"/>
      <c r="FQ42" s="101"/>
      <c r="FR42" s="101"/>
      <c r="FS42" s="101"/>
      <c r="FT42" s="99"/>
      <c r="FU42" s="98"/>
      <c r="FV42" s="99"/>
      <c r="FW42" s="98"/>
      <c r="FX42" s="101"/>
      <c r="FY42" s="101"/>
      <c r="FZ42" s="99"/>
      <c r="GA42" s="100"/>
      <c r="GB42" s="100"/>
      <c r="GC42" s="98"/>
      <c r="GD42" s="101"/>
      <c r="GE42" s="101"/>
      <c r="GF42" s="101"/>
      <c r="GG42" s="99"/>
      <c r="GH42" s="100"/>
      <c r="GI42" s="98"/>
      <c r="GJ42" s="99"/>
      <c r="GK42" s="1"/>
      <c r="GL42" s="100"/>
      <c r="GM42" s="98"/>
      <c r="GN42" s="99"/>
      <c r="GO42" s="98"/>
      <c r="GP42" s="99"/>
      <c r="GQ42" s="100"/>
      <c r="GR42" s="100"/>
      <c r="GS42" s="100"/>
      <c r="GT42" s="1"/>
      <c r="GU42" s="100"/>
      <c r="GV42" s="100"/>
      <c r="GW42" s="100"/>
      <c r="GX42" s="100"/>
      <c r="GY42" s="100"/>
      <c r="GZ42" s="100"/>
      <c r="HA42" s="100"/>
      <c r="HB42" s="98"/>
      <c r="HC42" s="99"/>
      <c r="HD42" s="1"/>
      <c r="HE42" s="98">
        <v>4188.1544000000004</v>
      </c>
      <c r="HF42" s="101">
        <v>4126.3958499999999</v>
      </c>
      <c r="HG42" s="99">
        <v>520.69825000000003</v>
      </c>
    </row>
    <row r="43" spans="1:215" x14ac:dyDescent="0.25">
      <c r="A43" s="1"/>
      <c r="B43" s="97" t="s">
        <v>662</v>
      </c>
      <c r="C43" s="98"/>
      <c r="D43" s="99"/>
      <c r="E43" s="100"/>
      <c r="F43" s="98"/>
      <c r="G43" s="101"/>
      <c r="H43" s="101">
        <v>8.8258700000000001</v>
      </c>
      <c r="I43" s="99">
        <v>8.5166900000000005</v>
      </c>
      <c r="J43" s="98"/>
      <c r="K43" s="99"/>
      <c r="L43" s="98">
        <v>88.059200000000004</v>
      </c>
      <c r="M43" s="99"/>
      <c r="N43" s="98"/>
      <c r="O43" s="101"/>
      <c r="P43" s="101"/>
      <c r="Q43" s="101"/>
      <c r="R43" s="101"/>
      <c r="S43" s="101"/>
      <c r="T43" s="101"/>
      <c r="U43" s="99"/>
      <c r="V43" s="98">
        <v>18.14123</v>
      </c>
      <c r="W43" s="101">
        <v>19.191960000000002</v>
      </c>
      <c r="X43" s="101">
        <v>24.425360000000001</v>
      </c>
      <c r="Y43" s="99">
        <v>1.0612699999999999</v>
      </c>
      <c r="Z43" s="100"/>
      <c r="AA43" s="98"/>
      <c r="AB43" s="99">
        <v>17.295719999999999</v>
      </c>
      <c r="AC43" s="98"/>
      <c r="AD43" s="101"/>
      <c r="AE43" s="101"/>
      <c r="AF43" s="101"/>
      <c r="AG43" s="101">
        <v>12.23925</v>
      </c>
      <c r="AH43" s="101">
        <v>24.4617</v>
      </c>
      <c r="AI43" s="99">
        <v>10.27692</v>
      </c>
      <c r="AJ43" s="100"/>
      <c r="AK43" s="100"/>
      <c r="AL43" s="100">
        <v>179.37322</v>
      </c>
      <c r="AM43" s="98">
        <v>217.12262999999999</v>
      </c>
      <c r="AN43" s="99">
        <v>7.9327300000000003</v>
      </c>
      <c r="AO43" s="98"/>
      <c r="AP43" s="99"/>
      <c r="AQ43" s="100"/>
      <c r="AR43" s="98"/>
      <c r="AS43" s="99"/>
      <c r="AT43" s="100"/>
      <c r="AU43" s="100"/>
      <c r="AV43" s="100"/>
      <c r="AW43" s="98"/>
      <c r="AX43" s="101"/>
      <c r="AY43" s="99">
        <v>286.56643000000003</v>
      </c>
      <c r="AZ43" s="98"/>
      <c r="BA43" s="101"/>
      <c r="BB43" s="101"/>
      <c r="BC43" s="101"/>
      <c r="BD43" s="101"/>
      <c r="BE43" s="101"/>
      <c r="BF43" s="101"/>
      <c r="BG43" s="99"/>
      <c r="BH43" s="100"/>
      <c r="BI43" s="98"/>
      <c r="BJ43" s="101"/>
      <c r="BK43" s="99"/>
      <c r="BL43" s="98">
        <v>167.61232000000001</v>
      </c>
      <c r="BM43" s="101">
        <v>166.56063</v>
      </c>
      <c r="BN43" s="101">
        <v>168.58996999999999</v>
      </c>
      <c r="BO43" s="101"/>
      <c r="BP43" s="101"/>
      <c r="BQ43" s="101"/>
      <c r="BR43" s="101"/>
      <c r="BS43" s="101">
        <v>539.63779</v>
      </c>
      <c r="BT43" s="101"/>
      <c r="BU43" s="101">
        <v>110.49702000000001</v>
      </c>
      <c r="BV43" s="101">
        <v>206.49456000000001</v>
      </c>
      <c r="BW43" s="101">
        <v>206.11548999999999</v>
      </c>
      <c r="BX43" s="101">
        <v>205.99002999999999</v>
      </c>
      <c r="BY43" s="99"/>
      <c r="BZ43" s="98">
        <v>17.41583</v>
      </c>
      <c r="CA43" s="99">
        <v>44.053669999999997</v>
      </c>
      <c r="CB43" s="98"/>
      <c r="CC43" s="101"/>
      <c r="CD43" s="101"/>
      <c r="CE43" s="101"/>
      <c r="CF43" s="101"/>
      <c r="CG43" s="101">
        <v>118.14735</v>
      </c>
      <c r="CH43" s="101">
        <v>47.905140000000003</v>
      </c>
      <c r="CI43" s="101">
        <v>53.710120000000003</v>
      </c>
      <c r="CJ43" s="101"/>
      <c r="CK43" s="101"/>
      <c r="CL43" s="101"/>
      <c r="CM43" s="99">
        <v>191.19621000000001</v>
      </c>
      <c r="CN43" s="98">
        <v>180.55348000000001</v>
      </c>
      <c r="CO43" s="101">
        <v>180.52450999999999</v>
      </c>
      <c r="CP43" s="101">
        <v>181.33356000000001</v>
      </c>
      <c r="CQ43" s="99">
        <v>181.02912000000001</v>
      </c>
      <c r="CR43" s="98"/>
      <c r="CS43" s="99">
        <v>297.29741999999999</v>
      </c>
      <c r="CT43" s="98"/>
      <c r="CU43" s="101"/>
      <c r="CV43" s="102"/>
      <c r="CW43" s="98"/>
      <c r="CX43" s="101">
        <v>7053.3456900000001</v>
      </c>
      <c r="CY43" s="101"/>
      <c r="CZ43" s="99"/>
      <c r="DA43" s="98"/>
      <c r="DB43" s="101"/>
      <c r="DC43" s="101"/>
      <c r="DD43" s="101"/>
      <c r="DE43" s="101"/>
      <c r="DF43" s="101"/>
      <c r="DG43" s="101"/>
      <c r="DH43" s="101"/>
      <c r="DI43" s="101"/>
      <c r="DJ43" s="101"/>
      <c r="DK43" s="101"/>
      <c r="DL43" s="99"/>
      <c r="DM43" s="103"/>
      <c r="DN43" s="104"/>
      <c r="DO43" s="104"/>
      <c r="DP43" s="105" t="s">
        <v>1213</v>
      </c>
      <c r="DQ43" s="98">
        <v>4188.1544000000004</v>
      </c>
      <c r="DR43" s="101">
        <v>1750.3124</v>
      </c>
      <c r="DS43" s="101">
        <v>1750.3124</v>
      </c>
      <c r="DT43" s="99"/>
      <c r="DU43" s="100"/>
      <c r="DV43" s="98"/>
      <c r="DW43" s="101"/>
      <c r="DX43" s="101"/>
      <c r="DY43" s="101"/>
      <c r="DZ43" s="101"/>
      <c r="EA43" s="102">
        <v>6962.32539</v>
      </c>
      <c r="EB43" s="1"/>
      <c r="EC43" s="100"/>
      <c r="ED43" s="100"/>
      <c r="EE43" s="100"/>
      <c r="EF43" s="100"/>
      <c r="EG43" s="100"/>
      <c r="EH43" s="100"/>
      <c r="EI43" s="100"/>
      <c r="EJ43" s="98"/>
      <c r="EK43" s="99"/>
      <c r="EL43" s="100"/>
      <c r="EM43" s="100"/>
      <c r="EN43" s="100"/>
      <c r="EO43" s="100"/>
      <c r="EP43" s="100"/>
      <c r="EQ43" s="100"/>
      <c r="ER43" s="100"/>
      <c r="ES43" s="100"/>
      <c r="ET43" s="100"/>
      <c r="EU43" s="100"/>
      <c r="EV43" s="100"/>
      <c r="EW43" s="100"/>
      <c r="EX43" s="98"/>
      <c r="EY43" s="101"/>
      <c r="EZ43" s="101"/>
      <c r="FA43" s="99"/>
      <c r="FB43" s="100"/>
      <c r="FC43" s="100"/>
      <c r="FD43" s="100"/>
      <c r="FE43" s="100"/>
      <c r="FF43" s="100"/>
      <c r="FG43" s="100"/>
      <c r="FH43" s="100"/>
      <c r="FI43" s="98"/>
      <c r="FJ43" s="101"/>
      <c r="FK43" s="101"/>
      <c r="FL43" s="99"/>
      <c r="FM43" s="100"/>
      <c r="FN43" s="98"/>
      <c r="FO43" s="99"/>
      <c r="FP43" s="98"/>
      <c r="FQ43" s="101"/>
      <c r="FR43" s="101"/>
      <c r="FS43" s="101"/>
      <c r="FT43" s="99"/>
      <c r="FU43" s="98"/>
      <c r="FV43" s="99"/>
      <c r="FW43" s="98"/>
      <c r="FX43" s="101"/>
      <c r="FY43" s="101"/>
      <c r="FZ43" s="99"/>
      <c r="GA43" s="100"/>
      <c r="GB43" s="100"/>
      <c r="GC43" s="98"/>
      <c r="GD43" s="101"/>
      <c r="GE43" s="101"/>
      <c r="GF43" s="101"/>
      <c r="GG43" s="99"/>
      <c r="GH43" s="100"/>
      <c r="GI43" s="98"/>
      <c r="GJ43" s="99"/>
      <c r="GK43" s="1"/>
      <c r="GL43" s="100"/>
      <c r="GM43" s="98"/>
      <c r="GN43" s="99"/>
      <c r="GO43" s="98"/>
      <c r="GP43" s="99"/>
      <c r="GQ43" s="100"/>
      <c r="GR43" s="100"/>
      <c r="GS43" s="100"/>
      <c r="GT43" s="1"/>
      <c r="GU43" s="100"/>
      <c r="GV43" s="100"/>
      <c r="GW43" s="100"/>
      <c r="GX43" s="100"/>
      <c r="GY43" s="100"/>
      <c r="GZ43" s="100"/>
      <c r="HA43" s="100"/>
      <c r="HB43" s="98"/>
      <c r="HC43" s="99"/>
      <c r="HD43" s="1"/>
      <c r="HE43" s="98">
        <v>4188.1544000000004</v>
      </c>
      <c r="HF43" s="101">
        <v>4126.3958499999999</v>
      </c>
      <c r="HG43" s="99">
        <v>520.69825000000003</v>
      </c>
    </row>
    <row r="44" spans="1:215" x14ac:dyDescent="0.25">
      <c r="A44" s="1"/>
      <c r="B44" s="97" t="s">
        <v>663</v>
      </c>
      <c r="C44" s="98"/>
      <c r="D44" s="99"/>
      <c r="E44" s="100"/>
      <c r="F44" s="98"/>
      <c r="G44" s="101"/>
      <c r="H44" s="101">
        <v>8.8258700000000001</v>
      </c>
      <c r="I44" s="99">
        <v>8.5166900000000005</v>
      </c>
      <c r="J44" s="98"/>
      <c r="K44" s="99"/>
      <c r="L44" s="98">
        <v>88.059200000000004</v>
      </c>
      <c r="M44" s="99"/>
      <c r="N44" s="98"/>
      <c r="O44" s="101"/>
      <c r="P44" s="101"/>
      <c r="Q44" s="101"/>
      <c r="R44" s="101"/>
      <c r="S44" s="101"/>
      <c r="T44" s="101"/>
      <c r="U44" s="99"/>
      <c r="V44" s="98">
        <v>18.14123</v>
      </c>
      <c r="W44" s="101">
        <v>19.191960000000002</v>
      </c>
      <c r="X44" s="101">
        <v>24.425360000000001</v>
      </c>
      <c r="Y44" s="99">
        <v>1.0612699999999999</v>
      </c>
      <c r="Z44" s="100"/>
      <c r="AA44" s="98"/>
      <c r="AB44" s="99">
        <v>17.295719999999999</v>
      </c>
      <c r="AC44" s="98"/>
      <c r="AD44" s="101"/>
      <c r="AE44" s="101"/>
      <c r="AF44" s="101"/>
      <c r="AG44" s="101">
        <v>12.23925</v>
      </c>
      <c r="AH44" s="101">
        <v>24.4617</v>
      </c>
      <c r="AI44" s="99">
        <v>10.27692</v>
      </c>
      <c r="AJ44" s="100"/>
      <c r="AK44" s="100"/>
      <c r="AL44" s="100">
        <v>179.37322</v>
      </c>
      <c r="AM44" s="98">
        <v>217.12262999999999</v>
      </c>
      <c r="AN44" s="99">
        <v>7.9327300000000003</v>
      </c>
      <c r="AO44" s="98"/>
      <c r="AP44" s="99"/>
      <c r="AQ44" s="100"/>
      <c r="AR44" s="98"/>
      <c r="AS44" s="99"/>
      <c r="AT44" s="100"/>
      <c r="AU44" s="100"/>
      <c r="AV44" s="100"/>
      <c r="AW44" s="98"/>
      <c r="AX44" s="101"/>
      <c r="AY44" s="99">
        <v>286.56643000000003</v>
      </c>
      <c r="AZ44" s="98"/>
      <c r="BA44" s="101"/>
      <c r="BB44" s="101"/>
      <c r="BC44" s="101"/>
      <c r="BD44" s="101"/>
      <c r="BE44" s="101"/>
      <c r="BF44" s="101"/>
      <c r="BG44" s="99"/>
      <c r="BH44" s="100"/>
      <c r="BI44" s="98"/>
      <c r="BJ44" s="101"/>
      <c r="BK44" s="99"/>
      <c r="BL44" s="98">
        <v>167.61232000000001</v>
      </c>
      <c r="BM44" s="101">
        <v>166.56063</v>
      </c>
      <c r="BN44" s="101">
        <v>168.58996999999999</v>
      </c>
      <c r="BO44" s="101"/>
      <c r="BP44" s="101"/>
      <c r="BQ44" s="101"/>
      <c r="BR44" s="101"/>
      <c r="BS44" s="101">
        <v>539.63779</v>
      </c>
      <c r="BT44" s="101"/>
      <c r="BU44" s="101">
        <v>110.49702000000001</v>
      </c>
      <c r="BV44" s="101">
        <v>206.49456000000001</v>
      </c>
      <c r="BW44" s="101">
        <v>206.11548999999999</v>
      </c>
      <c r="BX44" s="101">
        <v>205.99002999999999</v>
      </c>
      <c r="BY44" s="99"/>
      <c r="BZ44" s="98">
        <v>17.41583</v>
      </c>
      <c r="CA44" s="99">
        <v>44.053669999999997</v>
      </c>
      <c r="CB44" s="98"/>
      <c r="CC44" s="101"/>
      <c r="CD44" s="101"/>
      <c r="CE44" s="101"/>
      <c r="CF44" s="101"/>
      <c r="CG44" s="101">
        <v>118.14735</v>
      </c>
      <c r="CH44" s="101">
        <v>47.905140000000003</v>
      </c>
      <c r="CI44" s="101">
        <v>53.710120000000003</v>
      </c>
      <c r="CJ44" s="101"/>
      <c r="CK44" s="101"/>
      <c r="CL44" s="101"/>
      <c r="CM44" s="99">
        <v>191.19621000000001</v>
      </c>
      <c r="CN44" s="98">
        <v>180.55348000000001</v>
      </c>
      <c r="CO44" s="101">
        <v>180.52450999999999</v>
      </c>
      <c r="CP44" s="101">
        <v>181.33356000000001</v>
      </c>
      <c r="CQ44" s="99">
        <v>181.02912000000001</v>
      </c>
      <c r="CR44" s="98"/>
      <c r="CS44" s="99">
        <v>297.29741999999999</v>
      </c>
      <c r="CT44" s="98"/>
      <c r="CU44" s="101"/>
      <c r="CV44" s="102"/>
      <c r="CW44" s="98"/>
      <c r="CX44" s="101">
        <v>7392.2340899999999</v>
      </c>
      <c r="CY44" s="101"/>
      <c r="CZ44" s="99"/>
      <c r="DA44" s="98"/>
      <c r="DB44" s="101"/>
      <c r="DC44" s="101"/>
      <c r="DD44" s="101"/>
      <c r="DE44" s="101"/>
      <c r="DF44" s="101"/>
      <c r="DG44" s="101"/>
      <c r="DH44" s="101"/>
      <c r="DI44" s="101"/>
      <c r="DJ44" s="101"/>
      <c r="DK44" s="101"/>
      <c r="DL44" s="99"/>
      <c r="DM44" s="103"/>
      <c r="DN44" s="104"/>
      <c r="DO44" s="104"/>
      <c r="DP44" s="105" t="s">
        <v>1213</v>
      </c>
      <c r="DQ44" s="98">
        <v>4188.1544000000004</v>
      </c>
      <c r="DR44" s="101">
        <v>1750.3124</v>
      </c>
      <c r="DS44" s="101">
        <v>1750.3124</v>
      </c>
      <c r="DT44" s="99"/>
      <c r="DU44" s="100"/>
      <c r="DV44" s="98"/>
      <c r="DW44" s="101"/>
      <c r="DX44" s="101"/>
      <c r="DY44" s="101"/>
      <c r="DZ44" s="101"/>
      <c r="EA44" s="102">
        <v>7301.9671500000004</v>
      </c>
      <c r="EB44" s="1"/>
      <c r="EC44" s="100"/>
      <c r="ED44" s="100"/>
      <c r="EE44" s="100"/>
      <c r="EF44" s="100"/>
      <c r="EG44" s="100"/>
      <c r="EH44" s="100"/>
      <c r="EI44" s="100"/>
      <c r="EJ44" s="98"/>
      <c r="EK44" s="99"/>
      <c r="EL44" s="100"/>
      <c r="EM44" s="100"/>
      <c r="EN44" s="100"/>
      <c r="EO44" s="100"/>
      <c r="EP44" s="100"/>
      <c r="EQ44" s="100"/>
      <c r="ER44" s="100"/>
      <c r="ES44" s="100"/>
      <c r="ET44" s="100"/>
      <c r="EU44" s="100"/>
      <c r="EV44" s="100"/>
      <c r="EW44" s="100"/>
      <c r="EX44" s="98"/>
      <c r="EY44" s="101"/>
      <c r="EZ44" s="101"/>
      <c r="FA44" s="99"/>
      <c r="FB44" s="100"/>
      <c r="FC44" s="100"/>
      <c r="FD44" s="100"/>
      <c r="FE44" s="100"/>
      <c r="FF44" s="100"/>
      <c r="FG44" s="100"/>
      <c r="FH44" s="100"/>
      <c r="FI44" s="98"/>
      <c r="FJ44" s="101"/>
      <c r="FK44" s="101"/>
      <c r="FL44" s="99"/>
      <c r="FM44" s="100"/>
      <c r="FN44" s="98"/>
      <c r="FO44" s="99"/>
      <c r="FP44" s="98"/>
      <c r="FQ44" s="101"/>
      <c r="FR44" s="101"/>
      <c r="FS44" s="101"/>
      <c r="FT44" s="99"/>
      <c r="FU44" s="98"/>
      <c r="FV44" s="99"/>
      <c r="FW44" s="98"/>
      <c r="FX44" s="101"/>
      <c r="FY44" s="101"/>
      <c r="FZ44" s="99"/>
      <c r="GA44" s="100"/>
      <c r="GB44" s="100"/>
      <c r="GC44" s="98"/>
      <c r="GD44" s="101"/>
      <c r="GE44" s="101"/>
      <c r="GF44" s="101"/>
      <c r="GG44" s="99"/>
      <c r="GH44" s="100"/>
      <c r="GI44" s="98"/>
      <c r="GJ44" s="99"/>
      <c r="GK44" s="1"/>
      <c r="GL44" s="100"/>
      <c r="GM44" s="98"/>
      <c r="GN44" s="99"/>
      <c r="GO44" s="98"/>
      <c r="GP44" s="99"/>
      <c r="GQ44" s="100"/>
      <c r="GR44" s="100"/>
      <c r="GS44" s="100"/>
      <c r="GT44" s="1"/>
      <c r="GU44" s="100"/>
      <c r="GV44" s="100"/>
      <c r="GW44" s="100"/>
      <c r="GX44" s="100"/>
      <c r="GY44" s="100"/>
      <c r="GZ44" s="100"/>
      <c r="HA44" s="100"/>
      <c r="HB44" s="98"/>
      <c r="HC44" s="99"/>
      <c r="HD44" s="1"/>
      <c r="HE44" s="98">
        <v>4188.1544000000004</v>
      </c>
      <c r="HF44" s="101">
        <v>4126.3958499999999</v>
      </c>
      <c r="HG44" s="99">
        <v>520.69825000000003</v>
      </c>
    </row>
    <row r="45" spans="1:215" x14ac:dyDescent="0.25">
      <c r="A45" s="1"/>
      <c r="B45" s="97" t="s">
        <v>664</v>
      </c>
      <c r="C45" s="98"/>
      <c r="D45" s="99"/>
      <c r="E45" s="100"/>
      <c r="F45" s="98"/>
      <c r="G45" s="101"/>
      <c r="H45" s="101">
        <v>8.8258700000000001</v>
      </c>
      <c r="I45" s="99">
        <v>8.5166900000000005</v>
      </c>
      <c r="J45" s="98"/>
      <c r="K45" s="99"/>
      <c r="L45" s="98">
        <v>88.059200000000004</v>
      </c>
      <c r="M45" s="99"/>
      <c r="N45" s="98"/>
      <c r="O45" s="101"/>
      <c r="P45" s="101"/>
      <c r="Q45" s="101"/>
      <c r="R45" s="101"/>
      <c r="S45" s="101"/>
      <c r="T45" s="101"/>
      <c r="U45" s="99"/>
      <c r="V45" s="98">
        <v>18.14123</v>
      </c>
      <c r="W45" s="101">
        <v>19.191960000000002</v>
      </c>
      <c r="X45" s="101">
        <v>24.425360000000001</v>
      </c>
      <c r="Y45" s="99">
        <v>1.0612699999999999</v>
      </c>
      <c r="Z45" s="100"/>
      <c r="AA45" s="98"/>
      <c r="AB45" s="99">
        <v>17.295719999999999</v>
      </c>
      <c r="AC45" s="98"/>
      <c r="AD45" s="101"/>
      <c r="AE45" s="101"/>
      <c r="AF45" s="101"/>
      <c r="AG45" s="101">
        <v>12.23925</v>
      </c>
      <c r="AH45" s="101">
        <v>24.4617</v>
      </c>
      <c r="AI45" s="99">
        <v>10.27692</v>
      </c>
      <c r="AJ45" s="100"/>
      <c r="AK45" s="100"/>
      <c r="AL45" s="100">
        <v>179.37322</v>
      </c>
      <c r="AM45" s="98">
        <v>217.12262999999999</v>
      </c>
      <c r="AN45" s="99">
        <v>7.9327300000000003</v>
      </c>
      <c r="AO45" s="98"/>
      <c r="AP45" s="99"/>
      <c r="AQ45" s="100"/>
      <c r="AR45" s="98"/>
      <c r="AS45" s="99"/>
      <c r="AT45" s="100"/>
      <c r="AU45" s="100"/>
      <c r="AV45" s="100"/>
      <c r="AW45" s="98"/>
      <c r="AX45" s="101"/>
      <c r="AY45" s="99">
        <v>286.56643000000003</v>
      </c>
      <c r="AZ45" s="98"/>
      <c r="BA45" s="101"/>
      <c r="BB45" s="101"/>
      <c r="BC45" s="101"/>
      <c r="BD45" s="101"/>
      <c r="BE45" s="101"/>
      <c r="BF45" s="101"/>
      <c r="BG45" s="99"/>
      <c r="BH45" s="100"/>
      <c r="BI45" s="98"/>
      <c r="BJ45" s="101"/>
      <c r="BK45" s="99"/>
      <c r="BL45" s="98">
        <v>167.61232000000001</v>
      </c>
      <c r="BM45" s="101">
        <v>166.56063</v>
      </c>
      <c r="BN45" s="101">
        <v>168.58996999999999</v>
      </c>
      <c r="BO45" s="101"/>
      <c r="BP45" s="101"/>
      <c r="BQ45" s="101"/>
      <c r="BR45" s="101"/>
      <c r="BS45" s="101">
        <v>539.63779</v>
      </c>
      <c r="BT45" s="101"/>
      <c r="BU45" s="101">
        <v>110.49702000000001</v>
      </c>
      <c r="BV45" s="101">
        <v>206.49456000000001</v>
      </c>
      <c r="BW45" s="101">
        <v>206.11548999999999</v>
      </c>
      <c r="BX45" s="101">
        <v>205.99002999999999</v>
      </c>
      <c r="BY45" s="99"/>
      <c r="BZ45" s="98">
        <v>17.41583</v>
      </c>
      <c r="CA45" s="99">
        <v>44.053669999999997</v>
      </c>
      <c r="CB45" s="98"/>
      <c r="CC45" s="101"/>
      <c r="CD45" s="101"/>
      <c r="CE45" s="101"/>
      <c r="CF45" s="101"/>
      <c r="CG45" s="101">
        <v>118.14735</v>
      </c>
      <c r="CH45" s="101">
        <v>47.905140000000003</v>
      </c>
      <c r="CI45" s="101">
        <v>53.710120000000003</v>
      </c>
      <c r="CJ45" s="101"/>
      <c r="CK45" s="101"/>
      <c r="CL45" s="101"/>
      <c r="CM45" s="99">
        <v>191.19621000000001</v>
      </c>
      <c r="CN45" s="98">
        <v>180.55348000000001</v>
      </c>
      <c r="CO45" s="101">
        <v>180.52450999999999</v>
      </c>
      <c r="CP45" s="101">
        <v>181.33356000000001</v>
      </c>
      <c r="CQ45" s="99">
        <v>181.02912000000001</v>
      </c>
      <c r="CR45" s="98"/>
      <c r="CS45" s="99">
        <v>297.29741999999999</v>
      </c>
      <c r="CT45" s="98"/>
      <c r="CU45" s="101"/>
      <c r="CV45" s="102"/>
      <c r="CW45" s="98"/>
      <c r="CX45" s="101">
        <v>7464.1834699999999</v>
      </c>
      <c r="CY45" s="101"/>
      <c r="CZ45" s="99"/>
      <c r="DA45" s="98"/>
      <c r="DB45" s="101"/>
      <c r="DC45" s="101"/>
      <c r="DD45" s="101"/>
      <c r="DE45" s="101"/>
      <c r="DF45" s="101"/>
      <c r="DG45" s="101"/>
      <c r="DH45" s="101"/>
      <c r="DI45" s="101"/>
      <c r="DJ45" s="101"/>
      <c r="DK45" s="101"/>
      <c r="DL45" s="99"/>
      <c r="DM45" s="103"/>
      <c r="DN45" s="104"/>
      <c r="DO45" s="104"/>
      <c r="DP45" s="105" t="s">
        <v>1213</v>
      </c>
      <c r="DQ45" s="98">
        <v>4188.1544000000004</v>
      </c>
      <c r="DR45" s="101">
        <v>1750.3124</v>
      </c>
      <c r="DS45" s="101">
        <v>1750.3124</v>
      </c>
      <c r="DT45" s="99"/>
      <c r="DU45" s="100"/>
      <c r="DV45" s="98"/>
      <c r="DW45" s="101"/>
      <c r="DX45" s="101"/>
      <c r="DY45" s="101"/>
      <c r="DZ45" s="101"/>
      <c r="EA45" s="102">
        <v>7374.2086799999997</v>
      </c>
      <c r="EB45" s="1"/>
      <c r="EC45" s="100"/>
      <c r="ED45" s="100"/>
      <c r="EE45" s="100"/>
      <c r="EF45" s="100"/>
      <c r="EG45" s="100"/>
      <c r="EH45" s="100"/>
      <c r="EI45" s="100"/>
      <c r="EJ45" s="98"/>
      <c r="EK45" s="99"/>
      <c r="EL45" s="100"/>
      <c r="EM45" s="100"/>
      <c r="EN45" s="100"/>
      <c r="EO45" s="100"/>
      <c r="EP45" s="100"/>
      <c r="EQ45" s="100"/>
      <c r="ER45" s="100"/>
      <c r="ES45" s="100"/>
      <c r="ET45" s="100"/>
      <c r="EU45" s="100"/>
      <c r="EV45" s="100"/>
      <c r="EW45" s="100"/>
      <c r="EX45" s="98"/>
      <c r="EY45" s="101"/>
      <c r="EZ45" s="101"/>
      <c r="FA45" s="99"/>
      <c r="FB45" s="100"/>
      <c r="FC45" s="100"/>
      <c r="FD45" s="100"/>
      <c r="FE45" s="100"/>
      <c r="FF45" s="100"/>
      <c r="FG45" s="100"/>
      <c r="FH45" s="100"/>
      <c r="FI45" s="98"/>
      <c r="FJ45" s="101"/>
      <c r="FK45" s="101"/>
      <c r="FL45" s="99"/>
      <c r="FM45" s="100"/>
      <c r="FN45" s="98"/>
      <c r="FO45" s="99"/>
      <c r="FP45" s="98"/>
      <c r="FQ45" s="101"/>
      <c r="FR45" s="101"/>
      <c r="FS45" s="101"/>
      <c r="FT45" s="99"/>
      <c r="FU45" s="98"/>
      <c r="FV45" s="99"/>
      <c r="FW45" s="98"/>
      <c r="FX45" s="101"/>
      <c r="FY45" s="101"/>
      <c r="FZ45" s="99"/>
      <c r="GA45" s="100"/>
      <c r="GB45" s="100"/>
      <c r="GC45" s="98"/>
      <c r="GD45" s="101"/>
      <c r="GE45" s="101"/>
      <c r="GF45" s="101"/>
      <c r="GG45" s="99"/>
      <c r="GH45" s="100"/>
      <c r="GI45" s="98"/>
      <c r="GJ45" s="99"/>
      <c r="GK45" s="1"/>
      <c r="GL45" s="100"/>
      <c r="GM45" s="98"/>
      <c r="GN45" s="99"/>
      <c r="GO45" s="98"/>
      <c r="GP45" s="99"/>
      <c r="GQ45" s="100"/>
      <c r="GR45" s="100"/>
      <c r="GS45" s="100"/>
      <c r="GT45" s="1"/>
      <c r="GU45" s="100"/>
      <c r="GV45" s="100"/>
      <c r="GW45" s="100"/>
      <c r="GX45" s="100"/>
      <c r="GY45" s="100"/>
      <c r="GZ45" s="100"/>
      <c r="HA45" s="100"/>
      <c r="HB45" s="98"/>
      <c r="HC45" s="99"/>
      <c r="HD45" s="1"/>
      <c r="HE45" s="98">
        <v>4188.1544000000004</v>
      </c>
      <c r="HF45" s="101">
        <v>4126.3958499999999</v>
      </c>
      <c r="HG45" s="99">
        <v>520.69825000000003</v>
      </c>
    </row>
    <row r="46" spans="1:215" x14ac:dyDescent="0.25">
      <c r="A46" s="1"/>
      <c r="B46" s="97" t="s">
        <v>665</v>
      </c>
      <c r="C46" s="98"/>
      <c r="D46" s="99"/>
      <c r="E46" s="100"/>
      <c r="F46" s="98"/>
      <c r="G46" s="101"/>
      <c r="H46" s="101">
        <v>8.8258700000000001</v>
      </c>
      <c r="I46" s="99">
        <v>8.5166900000000005</v>
      </c>
      <c r="J46" s="98"/>
      <c r="K46" s="99"/>
      <c r="L46" s="98">
        <v>88.059200000000004</v>
      </c>
      <c r="M46" s="99"/>
      <c r="N46" s="98"/>
      <c r="O46" s="101"/>
      <c r="P46" s="101"/>
      <c r="Q46" s="101"/>
      <c r="R46" s="101"/>
      <c r="S46" s="101"/>
      <c r="T46" s="101"/>
      <c r="U46" s="99"/>
      <c r="V46" s="98">
        <v>18.14123</v>
      </c>
      <c r="W46" s="101">
        <v>19.191960000000002</v>
      </c>
      <c r="X46" s="101">
        <v>24.425360000000001</v>
      </c>
      <c r="Y46" s="99">
        <v>1.0612699999999999</v>
      </c>
      <c r="Z46" s="100"/>
      <c r="AA46" s="98"/>
      <c r="AB46" s="99">
        <v>17.295719999999999</v>
      </c>
      <c r="AC46" s="98"/>
      <c r="AD46" s="101"/>
      <c r="AE46" s="101"/>
      <c r="AF46" s="101"/>
      <c r="AG46" s="101">
        <v>12.23925</v>
      </c>
      <c r="AH46" s="101">
        <v>24.4617</v>
      </c>
      <c r="AI46" s="99">
        <v>10.27692</v>
      </c>
      <c r="AJ46" s="100"/>
      <c r="AK46" s="100"/>
      <c r="AL46" s="100">
        <v>179.37322</v>
      </c>
      <c r="AM46" s="98">
        <v>217.12262999999999</v>
      </c>
      <c r="AN46" s="99">
        <v>7.9327300000000003</v>
      </c>
      <c r="AO46" s="98"/>
      <c r="AP46" s="99"/>
      <c r="AQ46" s="100"/>
      <c r="AR46" s="98"/>
      <c r="AS46" s="99"/>
      <c r="AT46" s="100"/>
      <c r="AU46" s="100"/>
      <c r="AV46" s="100"/>
      <c r="AW46" s="98"/>
      <c r="AX46" s="101"/>
      <c r="AY46" s="99">
        <v>286.56643000000003</v>
      </c>
      <c r="AZ46" s="98"/>
      <c r="BA46" s="101"/>
      <c r="BB46" s="101"/>
      <c r="BC46" s="101"/>
      <c r="BD46" s="101"/>
      <c r="BE46" s="101"/>
      <c r="BF46" s="101"/>
      <c r="BG46" s="99"/>
      <c r="BH46" s="100"/>
      <c r="BI46" s="98"/>
      <c r="BJ46" s="101"/>
      <c r="BK46" s="99"/>
      <c r="BL46" s="98">
        <v>167.61232000000001</v>
      </c>
      <c r="BM46" s="101">
        <v>166.56063</v>
      </c>
      <c r="BN46" s="101">
        <v>168.58996999999999</v>
      </c>
      <c r="BO46" s="101"/>
      <c r="BP46" s="101"/>
      <c r="BQ46" s="101"/>
      <c r="BR46" s="101"/>
      <c r="BS46" s="101">
        <v>539.63779</v>
      </c>
      <c r="BT46" s="101"/>
      <c r="BU46" s="101">
        <v>110.49702000000001</v>
      </c>
      <c r="BV46" s="101">
        <v>206.49456000000001</v>
      </c>
      <c r="BW46" s="101">
        <v>206.11548999999999</v>
      </c>
      <c r="BX46" s="101">
        <v>205.99002999999999</v>
      </c>
      <c r="BY46" s="99"/>
      <c r="BZ46" s="98">
        <v>17.41583</v>
      </c>
      <c r="CA46" s="99">
        <v>44.053669999999997</v>
      </c>
      <c r="CB46" s="98"/>
      <c r="CC46" s="101"/>
      <c r="CD46" s="101"/>
      <c r="CE46" s="101"/>
      <c r="CF46" s="101"/>
      <c r="CG46" s="101">
        <v>118.14735</v>
      </c>
      <c r="CH46" s="101">
        <v>47.905140000000003</v>
      </c>
      <c r="CI46" s="101">
        <v>53.710120000000003</v>
      </c>
      <c r="CJ46" s="101"/>
      <c r="CK46" s="101"/>
      <c r="CL46" s="101"/>
      <c r="CM46" s="99">
        <v>191.19621000000001</v>
      </c>
      <c r="CN46" s="98">
        <v>180.55348000000001</v>
      </c>
      <c r="CO46" s="101">
        <v>180.52450999999999</v>
      </c>
      <c r="CP46" s="101">
        <v>181.33356000000001</v>
      </c>
      <c r="CQ46" s="99">
        <v>181.02912000000001</v>
      </c>
      <c r="CR46" s="98"/>
      <c r="CS46" s="99">
        <v>297.29741999999999</v>
      </c>
      <c r="CT46" s="98"/>
      <c r="CU46" s="101"/>
      <c r="CV46" s="102"/>
      <c r="CW46" s="98"/>
      <c r="CX46" s="101">
        <v>7474.8025799999996</v>
      </c>
      <c r="CY46" s="101"/>
      <c r="CZ46" s="99"/>
      <c r="DA46" s="98"/>
      <c r="DB46" s="101"/>
      <c r="DC46" s="101"/>
      <c r="DD46" s="101"/>
      <c r="DE46" s="101"/>
      <c r="DF46" s="101"/>
      <c r="DG46" s="101"/>
      <c r="DH46" s="101"/>
      <c r="DI46" s="101"/>
      <c r="DJ46" s="101"/>
      <c r="DK46" s="101"/>
      <c r="DL46" s="99"/>
      <c r="DM46" s="103"/>
      <c r="DN46" s="104"/>
      <c r="DO46" s="104"/>
      <c r="DP46" s="105" t="s">
        <v>1213</v>
      </c>
      <c r="DQ46" s="98">
        <v>4188.1544000000004</v>
      </c>
      <c r="DR46" s="101">
        <v>1750.3124</v>
      </c>
      <c r="DS46" s="101">
        <v>1750.3124</v>
      </c>
      <c r="DT46" s="99"/>
      <c r="DU46" s="100"/>
      <c r="DV46" s="98"/>
      <c r="DW46" s="101"/>
      <c r="DX46" s="101"/>
      <c r="DY46" s="101"/>
      <c r="DZ46" s="101"/>
      <c r="EA46" s="102">
        <v>7383.9202299999997</v>
      </c>
      <c r="EB46" s="1"/>
      <c r="EC46" s="100"/>
      <c r="ED46" s="100"/>
      <c r="EE46" s="100"/>
      <c r="EF46" s="100"/>
      <c r="EG46" s="100"/>
      <c r="EH46" s="100"/>
      <c r="EI46" s="100"/>
      <c r="EJ46" s="98"/>
      <c r="EK46" s="99"/>
      <c r="EL46" s="100"/>
      <c r="EM46" s="100"/>
      <c r="EN46" s="100"/>
      <c r="EO46" s="100"/>
      <c r="EP46" s="100"/>
      <c r="EQ46" s="100"/>
      <c r="ER46" s="100"/>
      <c r="ES46" s="100"/>
      <c r="ET46" s="100"/>
      <c r="EU46" s="100"/>
      <c r="EV46" s="100"/>
      <c r="EW46" s="100"/>
      <c r="EX46" s="98"/>
      <c r="EY46" s="101"/>
      <c r="EZ46" s="101"/>
      <c r="FA46" s="99"/>
      <c r="FB46" s="100"/>
      <c r="FC46" s="100"/>
      <c r="FD46" s="100"/>
      <c r="FE46" s="100"/>
      <c r="FF46" s="100"/>
      <c r="FG46" s="100"/>
      <c r="FH46" s="100"/>
      <c r="FI46" s="98"/>
      <c r="FJ46" s="101"/>
      <c r="FK46" s="101"/>
      <c r="FL46" s="99"/>
      <c r="FM46" s="100"/>
      <c r="FN46" s="98"/>
      <c r="FO46" s="99"/>
      <c r="FP46" s="98"/>
      <c r="FQ46" s="101"/>
      <c r="FR46" s="101"/>
      <c r="FS46" s="101"/>
      <c r="FT46" s="99"/>
      <c r="FU46" s="98"/>
      <c r="FV46" s="99"/>
      <c r="FW46" s="98"/>
      <c r="FX46" s="101"/>
      <c r="FY46" s="101"/>
      <c r="FZ46" s="99"/>
      <c r="GA46" s="100"/>
      <c r="GB46" s="100"/>
      <c r="GC46" s="98"/>
      <c r="GD46" s="101"/>
      <c r="GE46" s="101"/>
      <c r="GF46" s="101"/>
      <c r="GG46" s="99"/>
      <c r="GH46" s="100"/>
      <c r="GI46" s="98"/>
      <c r="GJ46" s="99"/>
      <c r="GK46" s="1"/>
      <c r="GL46" s="100"/>
      <c r="GM46" s="98"/>
      <c r="GN46" s="99"/>
      <c r="GO46" s="98"/>
      <c r="GP46" s="99"/>
      <c r="GQ46" s="100"/>
      <c r="GR46" s="100"/>
      <c r="GS46" s="100"/>
      <c r="GT46" s="1"/>
      <c r="GU46" s="100"/>
      <c r="GV46" s="100"/>
      <c r="GW46" s="100"/>
      <c r="GX46" s="100"/>
      <c r="GY46" s="100"/>
      <c r="GZ46" s="100"/>
      <c r="HA46" s="100"/>
      <c r="HB46" s="98"/>
      <c r="HC46" s="99"/>
      <c r="HD46" s="1"/>
      <c r="HE46" s="98">
        <v>4188.1544000000004</v>
      </c>
      <c r="HF46" s="101">
        <v>4126.3958499999999</v>
      </c>
      <c r="HG46" s="99">
        <v>520.69825000000003</v>
      </c>
    </row>
    <row r="47" spans="1:215" x14ac:dyDescent="0.25">
      <c r="A47" s="1"/>
      <c r="B47" s="97" t="s">
        <v>666</v>
      </c>
      <c r="C47" s="98"/>
      <c r="D47" s="99"/>
      <c r="E47" s="100"/>
      <c r="F47" s="98"/>
      <c r="G47" s="101"/>
      <c r="H47" s="101">
        <v>8.8258700000000001</v>
      </c>
      <c r="I47" s="99">
        <v>8.5166900000000005</v>
      </c>
      <c r="J47" s="98"/>
      <c r="K47" s="99"/>
      <c r="L47" s="98">
        <v>88.059200000000004</v>
      </c>
      <c r="M47" s="99"/>
      <c r="N47" s="98"/>
      <c r="O47" s="101"/>
      <c r="P47" s="101"/>
      <c r="Q47" s="101"/>
      <c r="R47" s="101"/>
      <c r="S47" s="101"/>
      <c r="T47" s="101"/>
      <c r="U47" s="99"/>
      <c r="V47" s="98">
        <v>18.14123</v>
      </c>
      <c r="W47" s="101">
        <v>19.191960000000002</v>
      </c>
      <c r="X47" s="101">
        <v>24.425360000000001</v>
      </c>
      <c r="Y47" s="99">
        <v>1.0612699999999999</v>
      </c>
      <c r="Z47" s="100"/>
      <c r="AA47" s="98"/>
      <c r="AB47" s="99">
        <v>17.295719999999999</v>
      </c>
      <c r="AC47" s="98"/>
      <c r="AD47" s="101"/>
      <c r="AE47" s="101"/>
      <c r="AF47" s="101"/>
      <c r="AG47" s="101">
        <v>12.23925</v>
      </c>
      <c r="AH47" s="101">
        <v>24.4617</v>
      </c>
      <c r="AI47" s="99">
        <v>10.27692</v>
      </c>
      <c r="AJ47" s="100"/>
      <c r="AK47" s="100"/>
      <c r="AL47" s="100">
        <v>179.37322</v>
      </c>
      <c r="AM47" s="98">
        <v>217.12262999999999</v>
      </c>
      <c r="AN47" s="99">
        <v>7.9327300000000003</v>
      </c>
      <c r="AO47" s="98"/>
      <c r="AP47" s="99"/>
      <c r="AQ47" s="100"/>
      <c r="AR47" s="98"/>
      <c r="AS47" s="99"/>
      <c r="AT47" s="100"/>
      <c r="AU47" s="100"/>
      <c r="AV47" s="100"/>
      <c r="AW47" s="98"/>
      <c r="AX47" s="101"/>
      <c r="AY47" s="99">
        <v>286.56643000000003</v>
      </c>
      <c r="AZ47" s="98"/>
      <c r="BA47" s="101"/>
      <c r="BB47" s="101"/>
      <c r="BC47" s="101"/>
      <c r="BD47" s="101"/>
      <c r="BE47" s="101"/>
      <c r="BF47" s="101"/>
      <c r="BG47" s="99"/>
      <c r="BH47" s="100"/>
      <c r="BI47" s="98"/>
      <c r="BJ47" s="101"/>
      <c r="BK47" s="99"/>
      <c r="BL47" s="98">
        <v>167.61232000000001</v>
      </c>
      <c r="BM47" s="101">
        <v>166.56063</v>
      </c>
      <c r="BN47" s="101">
        <v>168.58996999999999</v>
      </c>
      <c r="BO47" s="101"/>
      <c r="BP47" s="101"/>
      <c r="BQ47" s="101"/>
      <c r="BR47" s="101"/>
      <c r="BS47" s="101">
        <v>539.63779</v>
      </c>
      <c r="BT47" s="101"/>
      <c r="BU47" s="101">
        <v>110.49702000000001</v>
      </c>
      <c r="BV47" s="101">
        <v>206.49456000000001</v>
      </c>
      <c r="BW47" s="101">
        <v>206.11548999999999</v>
      </c>
      <c r="BX47" s="101">
        <v>205.99002999999999</v>
      </c>
      <c r="BY47" s="99"/>
      <c r="BZ47" s="98">
        <v>17.41583</v>
      </c>
      <c r="CA47" s="99">
        <v>44.053669999999997</v>
      </c>
      <c r="CB47" s="98"/>
      <c r="CC47" s="101"/>
      <c r="CD47" s="101"/>
      <c r="CE47" s="101"/>
      <c r="CF47" s="101"/>
      <c r="CG47" s="101">
        <v>118.14735</v>
      </c>
      <c r="CH47" s="101">
        <v>47.905140000000003</v>
      </c>
      <c r="CI47" s="101">
        <v>53.710120000000003</v>
      </c>
      <c r="CJ47" s="101"/>
      <c r="CK47" s="101"/>
      <c r="CL47" s="101"/>
      <c r="CM47" s="99">
        <v>191.19621000000001</v>
      </c>
      <c r="CN47" s="98">
        <v>180.55348000000001</v>
      </c>
      <c r="CO47" s="101">
        <v>180.52450999999999</v>
      </c>
      <c r="CP47" s="101">
        <v>181.33356000000001</v>
      </c>
      <c r="CQ47" s="99">
        <v>181.02912000000001</v>
      </c>
      <c r="CR47" s="98"/>
      <c r="CS47" s="99">
        <v>297.29741999999999</v>
      </c>
      <c r="CT47" s="98"/>
      <c r="CU47" s="101"/>
      <c r="CV47" s="102"/>
      <c r="CW47" s="98"/>
      <c r="CX47" s="101">
        <v>7434.1773000000003</v>
      </c>
      <c r="CY47" s="101"/>
      <c r="CZ47" s="99"/>
      <c r="DA47" s="98"/>
      <c r="DB47" s="101"/>
      <c r="DC47" s="101"/>
      <c r="DD47" s="101"/>
      <c r="DE47" s="101"/>
      <c r="DF47" s="101"/>
      <c r="DG47" s="101"/>
      <c r="DH47" s="101"/>
      <c r="DI47" s="101"/>
      <c r="DJ47" s="101"/>
      <c r="DK47" s="101"/>
      <c r="DL47" s="99"/>
      <c r="DM47" s="103"/>
      <c r="DN47" s="104"/>
      <c r="DO47" s="104"/>
      <c r="DP47" s="105" t="s">
        <v>1213</v>
      </c>
      <c r="DQ47" s="98">
        <v>4188.1544000000004</v>
      </c>
      <c r="DR47" s="101">
        <v>1750.3124</v>
      </c>
      <c r="DS47" s="101">
        <v>1750.3124</v>
      </c>
      <c r="DT47" s="99"/>
      <c r="DU47" s="100"/>
      <c r="DV47" s="98"/>
      <c r="DW47" s="101"/>
      <c r="DX47" s="101"/>
      <c r="DY47" s="101"/>
      <c r="DZ47" s="101"/>
      <c r="EA47" s="102">
        <v>7342.0543600000001</v>
      </c>
      <c r="EB47" s="1"/>
      <c r="EC47" s="100"/>
      <c r="ED47" s="100"/>
      <c r="EE47" s="100"/>
      <c r="EF47" s="100"/>
      <c r="EG47" s="100"/>
      <c r="EH47" s="100"/>
      <c r="EI47" s="100"/>
      <c r="EJ47" s="98"/>
      <c r="EK47" s="99"/>
      <c r="EL47" s="100"/>
      <c r="EM47" s="100"/>
      <c r="EN47" s="100"/>
      <c r="EO47" s="100"/>
      <c r="EP47" s="100"/>
      <c r="EQ47" s="100"/>
      <c r="ER47" s="100"/>
      <c r="ES47" s="100"/>
      <c r="ET47" s="100"/>
      <c r="EU47" s="100"/>
      <c r="EV47" s="100"/>
      <c r="EW47" s="100"/>
      <c r="EX47" s="98"/>
      <c r="EY47" s="101"/>
      <c r="EZ47" s="101"/>
      <c r="FA47" s="99"/>
      <c r="FB47" s="100"/>
      <c r="FC47" s="100"/>
      <c r="FD47" s="100"/>
      <c r="FE47" s="100"/>
      <c r="FF47" s="100"/>
      <c r="FG47" s="100"/>
      <c r="FH47" s="100"/>
      <c r="FI47" s="98"/>
      <c r="FJ47" s="101"/>
      <c r="FK47" s="101"/>
      <c r="FL47" s="99"/>
      <c r="FM47" s="100"/>
      <c r="FN47" s="98"/>
      <c r="FO47" s="99"/>
      <c r="FP47" s="98"/>
      <c r="FQ47" s="101"/>
      <c r="FR47" s="101"/>
      <c r="FS47" s="101"/>
      <c r="FT47" s="99"/>
      <c r="FU47" s="98"/>
      <c r="FV47" s="99"/>
      <c r="FW47" s="98"/>
      <c r="FX47" s="101"/>
      <c r="FY47" s="101"/>
      <c r="FZ47" s="99"/>
      <c r="GA47" s="100"/>
      <c r="GB47" s="100"/>
      <c r="GC47" s="98"/>
      <c r="GD47" s="101"/>
      <c r="GE47" s="101"/>
      <c r="GF47" s="101"/>
      <c r="GG47" s="99"/>
      <c r="GH47" s="100"/>
      <c r="GI47" s="98"/>
      <c r="GJ47" s="99"/>
      <c r="GK47" s="1"/>
      <c r="GL47" s="100"/>
      <c r="GM47" s="98"/>
      <c r="GN47" s="99"/>
      <c r="GO47" s="98"/>
      <c r="GP47" s="99"/>
      <c r="GQ47" s="100"/>
      <c r="GR47" s="100"/>
      <c r="GS47" s="100"/>
      <c r="GT47" s="1"/>
      <c r="GU47" s="100"/>
      <c r="GV47" s="100"/>
      <c r="GW47" s="100"/>
      <c r="GX47" s="100"/>
      <c r="GY47" s="100"/>
      <c r="GZ47" s="100"/>
      <c r="HA47" s="100"/>
      <c r="HB47" s="98"/>
      <c r="HC47" s="99"/>
      <c r="HD47" s="1"/>
      <c r="HE47" s="98">
        <v>4188.1544000000004</v>
      </c>
      <c r="HF47" s="101">
        <v>4126.3958499999999</v>
      </c>
      <c r="HG47" s="99">
        <v>520.69825000000003</v>
      </c>
    </row>
    <row r="48" spans="1:215" x14ac:dyDescent="0.25">
      <c r="A48" s="1"/>
      <c r="B48" s="97" t="s">
        <v>667</v>
      </c>
      <c r="C48" s="98"/>
      <c r="D48" s="99"/>
      <c r="E48" s="100"/>
      <c r="F48" s="98"/>
      <c r="G48" s="101"/>
      <c r="H48" s="101">
        <v>8.8258700000000001</v>
      </c>
      <c r="I48" s="99">
        <v>8.5166900000000005</v>
      </c>
      <c r="J48" s="98"/>
      <c r="K48" s="99"/>
      <c r="L48" s="98">
        <v>88.059200000000004</v>
      </c>
      <c r="M48" s="99"/>
      <c r="N48" s="98"/>
      <c r="O48" s="101"/>
      <c r="P48" s="101"/>
      <c r="Q48" s="101"/>
      <c r="R48" s="101"/>
      <c r="S48" s="101"/>
      <c r="T48" s="101"/>
      <c r="U48" s="99"/>
      <c r="V48" s="98">
        <v>18.14123</v>
      </c>
      <c r="W48" s="101">
        <v>19.191960000000002</v>
      </c>
      <c r="X48" s="101">
        <v>24.425360000000001</v>
      </c>
      <c r="Y48" s="99">
        <v>1.0612699999999999</v>
      </c>
      <c r="Z48" s="100"/>
      <c r="AA48" s="98"/>
      <c r="AB48" s="99">
        <v>17.295719999999999</v>
      </c>
      <c r="AC48" s="98"/>
      <c r="AD48" s="101"/>
      <c r="AE48" s="101"/>
      <c r="AF48" s="101"/>
      <c r="AG48" s="101">
        <v>12.23925</v>
      </c>
      <c r="AH48" s="101">
        <v>24.4617</v>
      </c>
      <c r="AI48" s="99">
        <v>10.27692</v>
      </c>
      <c r="AJ48" s="100"/>
      <c r="AK48" s="100"/>
      <c r="AL48" s="100">
        <v>179.37322</v>
      </c>
      <c r="AM48" s="98">
        <v>217.12262999999999</v>
      </c>
      <c r="AN48" s="99">
        <v>7.9327300000000003</v>
      </c>
      <c r="AO48" s="98"/>
      <c r="AP48" s="99"/>
      <c r="AQ48" s="100"/>
      <c r="AR48" s="98"/>
      <c r="AS48" s="99"/>
      <c r="AT48" s="100"/>
      <c r="AU48" s="100"/>
      <c r="AV48" s="100"/>
      <c r="AW48" s="98"/>
      <c r="AX48" s="101"/>
      <c r="AY48" s="99">
        <v>286.56643000000003</v>
      </c>
      <c r="AZ48" s="98"/>
      <c r="BA48" s="101"/>
      <c r="BB48" s="101"/>
      <c r="BC48" s="101"/>
      <c r="BD48" s="101"/>
      <c r="BE48" s="101"/>
      <c r="BF48" s="101"/>
      <c r="BG48" s="99"/>
      <c r="BH48" s="100"/>
      <c r="BI48" s="98"/>
      <c r="BJ48" s="101"/>
      <c r="BK48" s="99"/>
      <c r="BL48" s="98">
        <v>167.61232000000001</v>
      </c>
      <c r="BM48" s="101">
        <v>166.56063</v>
      </c>
      <c r="BN48" s="101">
        <v>168.58996999999999</v>
      </c>
      <c r="BO48" s="101"/>
      <c r="BP48" s="101"/>
      <c r="BQ48" s="101"/>
      <c r="BR48" s="101"/>
      <c r="BS48" s="101">
        <v>539.63779</v>
      </c>
      <c r="BT48" s="101"/>
      <c r="BU48" s="101">
        <v>110.49702000000001</v>
      </c>
      <c r="BV48" s="101">
        <v>206.49456000000001</v>
      </c>
      <c r="BW48" s="101">
        <v>206.11548999999999</v>
      </c>
      <c r="BX48" s="101">
        <v>205.99002999999999</v>
      </c>
      <c r="BY48" s="99"/>
      <c r="BZ48" s="98">
        <v>17.41583</v>
      </c>
      <c r="CA48" s="99">
        <v>44.053669999999997</v>
      </c>
      <c r="CB48" s="98"/>
      <c r="CC48" s="101"/>
      <c r="CD48" s="101"/>
      <c r="CE48" s="101"/>
      <c r="CF48" s="101"/>
      <c r="CG48" s="101">
        <v>118.14735</v>
      </c>
      <c r="CH48" s="101">
        <v>47.905140000000003</v>
      </c>
      <c r="CI48" s="101">
        <v>53.710120000000003</v>
      </c>
      <c r="CJ48" s="101"/>
      <c r="CK48" s="101"/>
      <c r="CL48" s="101"/>
      <c r="CM48" s="99">
        <v>191.19621000000001</v>
      </c>
      <c r="CN48" s="98">
        <v>180.55348000000001</v>
      </c>
      <c r="CO48" s="101">
        <v>180.52450999999999</v>
      </c>
      <c r="CP48" s="101">
        <v>181.33356000000001</v>
      </c>
      <c r="CQ48" s="99">
        <v>181.02912000000001</v>
      </c>
      <c r="CR48" s="98"/>
      <c r="CS48" s="99">
        <v>297.29741999999999</v>
      </c>
      <c r="CT48" s="98"/>
      <c r="CU48" s="101"/>
      <c r="CV48" s="102"/>
      <c r="CW48" s="98"/>
      <c r="CX48" s="101">
        <v>7385.1755999999996</v>
      </c>
      <c r="CY48" s="101"/>
      <c r="CZ48" s="99"/>
      <c r="DA48" s="98"/>
      <c r="DB48" s="101"/>
      <c r="DC48" s="101"/>
      <c r="DD48" s="101"/>
      <c r="DE48" s="101"/>
      <c r="DF48" s="101"/>
      <c r="DG48" s="101"/>
      <c r="DH48" s="101"/>
      <c r="DI48" s="101"/>
      <c r="DJ48" s="101"/>
      <c r="DK48" s="101"/>
      <c r="DL48" s="99"/>
      <c r="DM48" s="103"/>
      <c r="DN48" s="104"/>
      <c r="DO48" s="104"/>
      <c r="DP48" s="105" t="s">
        <v>1213</v>
      </c>
      <c r="DQ48" s="98">
        <v>4188.1544000000004</v>
      </c>
      <c r="DR48" s="101">
        <v>1750.3124</v>
      </c>
      <c r="DS48" s="101">
        <v>1750.3124</v>
      </c>
      <c r="DT48" s="99"/>
      <c r="DU48" s="100"/>
      <c r="DV48" s="98"/>
      <c r="DW48" s="101"/>
      <c r="DX48" s="101"/>
      <c r="DY48" s="101"/>
      <c r="DZ48" s="101"/>
      <c r="EA48" s="102">
        <v>7307.8396199999997</v>
      </c>
      <c r="EB48" s="1"/>
      <c r="EC48" s="100"/>
      <c r="ED48" s="100"/>
      <c r="EE48" s="100"/>
      <c r="EF48" s="100"/>
      <c r="EG48" s="100"/>
      <c r="EH48" s="100"/>
      <c r="EI48" s="100"/>
      <c r="EJ48" s="98"/>
      <c r="EK48" s="99"/>
      <c r="EL48" s="100"/>
      <c r="EM48" s="100"/>
      <c r="EN48" s="100"/>
      <c r="EO48" s="100"/>
      <c r="EP48" s="100"/>
      <c r="EQ48" s="100"/>
      <c r="ER48" s="100"/>
      <c r="ES48" s="100"/>
      <c r="ET48" s="100"/>
      <c r="EU48" s="100"/>
      <c r="EV48" s="100"/>
      <c r="EW48" s="100"/>
      <c r="EX48" s="98"/>
      <c r="EY48" s="101"/>
      <c r="EZ48" s="101"/>
      <c r="FA48" s="99"/>
      <c r="FB48" s="100"/>
      <c r="FC48" s="100"/>
      <c r="FD48" s="100"/>
      <c r="FE48" s="100"/>
      <c r="FF48" s="100"/>
      <c r="FG48" s="100"/>
      <c r="FH48" s="100"/>
      <c r="FI48" s="98"/>
      <c r="FJ48" s="101"/>
      <c r="FK48" s="101"/>
      <c r="FL48" s="99"/>
      <c r="FM48" s="100"/>
      <c r="FN48" s="98"/>
      <c r="FO48" s="99"/>
      <c r="FP48" s="98"/>
      <c r="FQ48" s="101"/>
      <c r="FR48" s="101"/>
      <c r="FS48" s="101"/>
      <c r="FT48" s="99"/>
      <c r="FU48" s="98"/>
      <c r="FV48" s="99"/>
      <c r="FW48" s="98"/>
      <c r="FX48" s="101"/>
      <c r="FY48" s="101"/>
      <c r="FZ48" s="99"/>
      <c r="GA48" s="100"/>
      <c r="GB48" s="100"/>
      <c r="GC48" s="98"/>
      <c r="GD48" s="101"/>
      <c r="GE48" s="101"/>
      <c r="GF48" s="101"/>
      <c r="GG48" s="99"/>
      <c r="GH48" s="100"/>
      <c r="GI48" s="98"/>
      <c r="GJ48" s="99"/>
      <c r="GK48" s="1"/>
      <c r="GL48" s="100"/>
      <c r="GM48" s="98"/>
      <c r="GN48" s="99"/>
      <c r="GO48" s="98"/>
      <c r="GP48" s="99"/>
      <c r="GQ48" s="100"/>
      <c r="GR48" s="100"/>
      <c r="GS48" s="100"/>
      <c r="GT48" s="1"/>
      <c r="GU48" s="100"/>
      <c r="GV48" s="100"/>
      <c r="GW48" s="100"/>
      <c r="GX48" s="100"/>
      <c r="GY48" s="100"/>
      <c r="GZ48" s="100"/>
      <c r="HA48" s="100"/>
      <c r="HB48" s="98"/>
      <c r="HC48" s="99"/>
      <c r="HD48" s="1"/>
      <c r="HE48" s="98">
        <v>4188.1544000000004</v>
      </c>
      <c r="HF48" s="101">
        <v>4126.3958499999999</v>
      </c>
      <c r="HG48" s="99">
        <v>520.69825000000003</v>
      </c>
    </row>
    <row r="49" spans="1:215" x14ac:dyDescent="0.25">
      <c r="A49" s="1"/>
      <c r="B49" s="97" t="s">
        <v>668</v>
      </c>
      <c r="C49" s="98"/>
      <c r="D49" s="99"/>
      <c r="E49" s="100"/>
      <c r="F49" s="98"/>
      <c r="G49" s="101"/>
      <c r="H49" s="101">
        <v>8.8258700000000001</v>
      </c>
      <c r="I49" s="99">
        <v>8.5166900000000005</v>
      </c>
      <c r="J49" s="98"/>
      <c r="K49" s="99"/>
      <c r="L49" s="98">
        <v>88.059200000000004</v>
      </c>
      <c r="M49" s="99"/>
      <c r="N49" s="98"/>
      <c r="O49" s="101"/>
      <c r="P49" s="101"/>
      <c r="Q49" s="101"/>
      <c r="R49" s="101"/>
      <c r="S49" s="101"/>
      <c r="T49" s="101"/>
      <c r="U49" s="99"/>
      <c r="V49" s="98">
        <v>18.14123</v>
      </c>
      <c r="W49" s="101">
        <v>19.191960000000002</v>
      </c>
      <c r="X49" s="101">
        <v>24.425360000000001</v>
      </c>
      <c r="Y49" s="99">
        <v>1.0612699999999999</v>
      </c>
      <c r="Z49" s="100"/>
      <c r="AA49" s="98"/>
      <c r="AB49" s="99">
        <v>17.295719999999999</v>
      </c>
      <c r="AC49" s="98"/>
      <c r="AD49" s="101"/>
      <c r="AE49" s="101"/>
      <c r="AF49" s="101"/>
      <c r="AG49" s="101">
        <v>12.23925</v>
      </c>
      <c r="AH49" s="101">
        <v>24.4617</v>
      </c>
      <c r="AI49" s="99">
        <v>10.27692</v>
      </c>
      <c r="AJ49" s="100"/>
      <c r="AK49" s="100"/>
      <c r="AL49" s="100">
        <v>179.37322</v>
      </c>
      <c r="AM49" s="98">
        <v>217.12262999999999</v>
      </c>
      <c r="AN49" s="99">
        <v>7.9327300000000003</v>
      </c>
      <c r="AO49" s="98"/>
      <c r="AP49" s="99"/>
      <c r="AQ49" s="100"/>
      <c r="AR49" s="98"/>
      <c r="AS49" s="99"/>
      <c r="AT49" s="100"/>
      <c r="AU49" s="100"/>
      <c r="AV49" s="100"/>
      <c r="AW49" s="98"/>
      <c r="AX49" s="101"/>
      <c r="AY49" s="99">
        <v>286.56643000000003</v>
      </c>
      <c r="AZ49" s="98"/>
      <c r="BA49" s="101"/>
      <c r="BB49" s="101"/>
      <c r="BC49" s="101"/>
      <c r="BD49" s="101"/>
      <c r="BE49" s="101"/>
      <c r="BF49" s="101"/>
      <c r="BG49" s="99"/>
      <c r="BH49" s="100"/>
      <c r="BI49" s="98"/>
      <c r="BJ49" s="101"/>
      <c r="BK49" s="99"/>
      <c r="BL49" s="98">
        <v>167.61232000000001</v>
      </c>
      <c r="BM49" s="101">
        <v>166.56063</v>
      </c>
      <c r="BN49" s="101">
        <v>168.58996999999999</v>
      </c>
      <c r="BO49" s="101"/>
      <c r="BP49" s="101"/>
      <c r="BQ49" s="101"/>
      <c r="BR49" s="101"/>
      <c r="BS49" s="101">
        <v>539.63779</v>
      </c>
      <c r="BT49" s="101"/>
      <c r="BU49" s="101">
        <v>110.49702000000001</v>
      </c>
      <c r="BV49" s="101">
        <v>206.49456000000001</v>
      </c>
      <c r="BW49" s="101">
        <v>206.11548999999999</v>
      </c>
      <c r="BX49" s="101">
        <v>205.99002999999999</v>
      </c>
      <c r="BY49" s="99"/>
      <c r="BZ49" s="98">
        <v>17.41583</v>
      </c>
      <c r="CA49" s="99">
        <v>44.053669999999997</v>
      </c>
      <c r="CB49" s="98"/>
      <c r="CC49" s="101"/>
      <c r="CD49" s="101"/>
      <c r="CE49" s="101"/>
      <c r="CF49" s="101"/>
      <c r="CG49" s="101">
        <v>118.14735</v>
      </c>
      <c r="CH49" s="101">
        <v>47.905140000000003</v>
      </c>
      <c r="CI49" s="101">
        <v>53.710120000000003</v>
      </c>
      <c r="CJ49" s="101"/>
      <c r="CK49" s="101"/>
      <c r="CL49" s="101"/>
      <c r="CM49" s="99">
        <v>191.19621000000001</v>
      </c>
      <c r="CN49" s="98">
        <v>180.55348000000001</v>
      </c>
      <c r="CO49" s="101">
        <v>180.52450999999999</v>
      </c>
      <c r="CP49" s="101">
        <v>181.33356000000001</v>
      </c>
      <c r="CQ49" s="99">
        <v>181.02912000000001</v>
      </c>
      <c r="CR49" s="98"/>
      <c r="CS49" s="99">
        <v>297.29741999999999</v>
      </c>
      <c r="CT49" s="98"/>
      <c r="CU49" s="101"/>
      <c r="CV49" s="102"/>
      <c r="CW49" s="98"/>
      <c r="CX49" s="101">
        <v>7358.7018500000004</v>
      </c>
      <c r="CY49" s="101"/>
      <c r="CZ49" s="99"/>
      <c r="DA49" s="98"/>
      <c r="DB49" s="101"/>
      <c r="DC49" s="101"/>
      <c r="DD49" s="101"/>
      <c r="DE49" s="101"/>
      <c r="DF49" s="101"/>
      <c r="DG49" s="101"/>
      <c r="DH49" s="101"/>
      <c r="DI49" s="101"/>
      <c r="DJ49" s="101"/>
      <c r="DK49" s="101"/>
      <c r="DL49" s="99"/>
      <c r="DM49" s="103"/>
      <c r="DN49" s="104"/>
      <c r="DO49" s="104"/>
      <c r="DP49" s="105" t="s">
        <v>1213</v>
      </c>
      <c r="DQ49" s="98">
        <v>4188.1544000000004</v>
      </c>
      <c r="DR49" s="101">
        <v>1750.3124</v>
      </c>
      <c r="DS49" s="101">
        <v>1750.3124</v>
      </c>
      <c r="DT49" s="99"/>
      <c r="DU49" s="100"/>
      <c r="DV49" s="98"/>
      <c r="DW49" s="101"/>
      <c r="DX49" s="101"/>
      <c r="DY49" s="101"/>
      <c r="DZ49" s="101"/>
      <c r="EA49" s="102">
        <v>7281.3621400000002</v>
      </c>
      <c r="EB49" s="1"/>
      <c r="EC49" s="100"/>
      <c r="ED49" s="100"/>
      <c r="EE49" s="100"/>
      <c r="EF49" s="100"/>
      <c r="EG49" s="100"/>
      <c r="EH49" s="100"/>
      <c r="EI49" s="100"/>
      <c r="EJ49" s="98"/>
      <c r="EK49" s="99"/>
      <c r="EL49" s="100"/>
      <c r="EM49" s="100"/>
      <c r="EN49" s="100"/>
      <c r="EO49" s="100"/>
      <c r="EP49" s="100"/>
      <c r="EQ49" s="100"/>
      <c r="ER49" s="100"/>
      <c r="ES49" s="100"/>
      <c r="ET49" s="100"/>
      <c r="EU49" s="100"/>
      <c r="EV49" s="100"/>
      <c r="EW49" s="100"/>
      <c r="EX49" s="98"/>
      <c r="EY49" s="101"/>
      <c r="EZ49" s="101"/>
      <c r="FA49" s="99"/>
      <c r="FB49" s="100"/>
      <c r="FC49" s="100"/>
      <c r="FD49" s="100"/>
      <c r="FE49" s="100"/>
      <c r="FF49" s="100"/>
      <c r="FG49" s="100"/>
      <c r="FH49" s="100"/>
      <c r="FI49" s="98"/>
      <c r="FJ49" s="101"/>
      <c r="FK49" s="101"/>
      <c r="FL49" s="99"/>
      <c r="FM49" s="100"/>
      <c r="FN49" s="98"/>
      <c r="FO49" s="99"/>
      <c r="FP49" s="98"/>
      <c r="FQ49" s="101"/>
      <c r="FR49" s="101"/>
      <c r="FS49" s="101"/>
      <c r="FT49" s="99"/>
      <c r="FU49" s="98"/>
      <c r="FV49" s="99"/>
      <c r="FW49" s="98"/>
      <c r="FX49" s="101"/>
      <c r="FY49" s="101"/>
      <c r="FZ49" s="99"/>
      <c r="GA49" s="100"/>
      <c r="GB49" s="100"/>
      <c r="GC49" s="98"/>
      <c r="GD49" s="101"/>
      <c r="GE49" s="101"/>
      <c r="GF49" s="101"/>
      <c r="GG49" s="99"/>
      <c r="GH49" s="100"/>
      <c r="GI49" s="98"/>
      <c r="GJ49" s="99"/>
      <c r="GK49" s="1"/>
      <c r="GL49" s="100"/>
      <c r="GM49" s="98"/>
      <c r="GN49" s="99"/>
      <c r="GO49" s="98"/>
      <c r="GP49" s="99"/>
      <c r="GQ49" s="100"/>
      <c r="GR49" s="100"/>
      <c r="GS49" s="100"/>
      <c r="GT49" s="1"/>
      <c r="GU49" s="100"/>
      <c r="GV49" s="100"/>
      <c r="GW49" s="100"/>
      <c r="GX49" s="100"/>
      <c r="GY49" s="100"/>
      <c r="GZ49" s="100"/>
      <c r="HA49" s="100"/>
      <c r="HB49" s="98"/>
      <c r="HC49" s="99"/>
      <c r="HD49" s="1"/>
      <c r="HE49" s="98">
        <v>4188.1544000000004</v>
      </c>
      <c r="HF49" s="101">
        <v>4126.3958499999999</v>
      </c>
      <c r="HG49" s="99">
        <v>520.69825000000003</v>
      </c>
    </row>
    <row r="50" spans="1:215" x14ac:dyDescent="0.25">
      <c r="A50" s="1"/>
      <c r="B50" s="97" t="s">
        <v>669</v>
      </c>
      <c r="C50" s="98"/>
      <c r="D50" s="99"/>
      <c r="E50" s="100"/>
      <c r="F50" s="98"/>
      <c r="G50" s="101"/>
      <c r="H50" s="101">
        <v>8.8258700000000001</v>
      </c>
      <c r="I50" s="99">
        <v>8.5166900000000005</v>
      </c>
      <c r="J50" s="98"/>
      <c r="K50" s="99"/>
      <c r="L50" s="98">
        <v>88.059200000000004</v>
      </c>
      <c r="M50" s="99"/>
      <c r="N50" s="98"/>
      <c r="O50" s="101"/>
      <c r="P50" s="101"/>
      <c r="Q50" s="101"/>
      <c r="R50" s="101"/>
      <c r="S50" s="101"/>
      <c r="T50" s="101"/>
      <c r="U50" s="99"/>
      <c r="V50" s="98">
        <v>18.14123</v>
      </c>
      <c r="W50" s="101">
        <v>19.191960000000002</v>
      </c>
      <c r="X50" s="101">
        <v>24.425360000000001</v>
      </c>
      <c r="Y50" s="99">
        <v>1.0612699999999999</v>
      </c>
      <c r="Z50" s="100"/>
      <c r="AA50" s="98"/>
      <c r="AB50" s="99">
        <v>17.295719999999999</v>
      </c>
      <c r="AC50" s="98"/>
      <c r="AD50" s="101"/>
      <c r="AE50" s="101"/>
      <c r="AF50" s="101"/>
      <c r="AG50" s="101">
        <v>12.23925</v>
      </c>
      <c r="AH50" s="101">
        <v>24.4617</v>
      </c>
      <c r="AI50" s="99">
        <v>10.27692</v>
      </c>
      <c r="AJ50" s="100"/>
      <c r="AK50" s="100"/>
      <c r="AL50" s="100">
        <v>179.37322</v>
      </c>
      <c r="AM50" s="98">
        <v>217.12262999999999</v>
      </c>
      <c r="AN50" s="99">
        <v>7.9327300000000003</v>
      </c>
      <c r="AO50" s="98"/>
      <c r="AP50" s="99"/>
      <c r="AQ50" s="100"/>
      <c r="AR50" s="98"/>
      <c r="AS50" s="99"/>
      <c r="AT50" s="100"/>
      <c r="AU50" s="100"/>
      <c r="AV50" s="100"/>
      <c r="AW50" s="98"/>
      <c r="AX50" s="101"/>
      <c r="AY50" s="99">
        <v>286.56643000000003</v>
      </c>
      <c r="AZ50" s="98"/>
      <c r="BA50" s="101"/>
      <c r="BB50" s="101"/>
      <c r="BC50" s="101"/>
      <c r="BD50" s="101"/>
      <c r="BE50" s="101"/>
      <c r="BF50" s="101"/>
      <c r="BG50" s="99"/>
      <c r="BH50" s="100"/>
      <c r="BI50" s="98"/>
      <c r="BJ50" s="101"/>
      <c r="BK50" s="99"/>
      <c r="BL50" s="98">
        <v>167.61232000000001</v>
      </c>
      <c r="BM50" s="101">
        <v>166.56063</v>
      </c>
      <c r="BN50" s="101">
        <v>168.58996999999999</v>
      </c>
      <c r="BO50" s="101"/>
      <c r="BP50" s="101"/>
      <c r="BQ50" s="101"/>
      <c r="BR50" s="101"/>
      <c r="BS50" s="101">
        <v>539.63779</v>
      </c>
      <c r="BT50" s="101"/>
      <c r="BU50" s="101">
        <v>110.49702000000001</v>
      </c>
      <c r="BV50" s="101">
        <v>206.49456000000001</v>
      </c>
      <c r="BW50" s="101">
        <v>206.11548999999999</v>
      </c>
      <c r="BX50" s="101">
        <v>205.99002999999999</v>
      </c>
      <c r="BY50" s="99"/>
      <c r="BZ50" s="98">
        <v>17.41583</v>
      </c>
      <c r="CA50" s="99">
        <v>44.053669999999997</v>
      </c>
      <c r="CB50" s="98"/>
      <c r="CC50" s="101"/>
      <c r="CD50" s="101"/>
      <c r="CE50" s="101"/>
      <c r="CF50" s="101"/>
      <c r="CG50" s="101">
        <v>118.14735</v>
      </c>
      <c r="CH50" s="101">
        <v>47.905140000000003</v>
      </c>
      <c r="CI50" s="101">
        <v>53.710120000000003</v>
      </c>
      <c r="CJ50" s="101"/>
      <c r="CK50" s="101"/>
      <c r="CL50" s="101"/>
      <c r="CM50" s="99">
        <v>191.19621000000001</v>
      </c>
      <c r="CN50" s="98">
        <v>180.55348000000001</v>
      </c>
      <c r="CO50" s="101">
        <v>180.52450999999999</v>
      </c>
      <c r="CP50" s="101">
        <v>181.33356000000001</v>
      </c>
      <c r="CQ50" s="99">
        <v>181.02912000000001</v>
      </c>
      <c r="CR50" s="98"/>
      <c r="CS50" s="99">
        <v>297.29741999999999</v>
      </c>
      <c r="CT50" s="98"/>
      <c r="CU50" s="101"/>
      <c r="CV50" s="102"/>
      <c r="CW50" s="98"/>
      <c r="CX50" s="101">
        <v>7226.45406</v>
      </c>
      <c r="CY50" s="101"/>
      <c r="CZ50" s="99"/>
      <c r="DA50" s="98"/>
      <c r="DB50" s="101"/>
      <c r="DC50" s="101"/>
      <c r="DD50" s="101"/>
      <c r="DE50" s="101"/>
      <c r="DF50" s="101"/>
      <c r="DG50" s="101"/>
      <c r="DH50" s="101"/>
      <c r="DI50" s="101"/>
      <c r="DJ50" s="101"/>
      <c r="DK50" s="101"/>
      <c r="DL50" s="99"/>
      <c r="DM50" s="103"/>
      <c r="DN50" s="104"/>
      <c r="DO50" s="104"/>
      <c r="DP50" s="105" t="s">
        <v>1213</v>
      </c>
      <c r="DQ50" s="98">
        <v>4188.1544000000004</v>
      </c>
      <c r="DR50" s="101">
        <v>1750.3124</v>
      </c>
      <c r="DS50" s="101">
        <v>1750.3124</v>
      </c>
      <c r="DT50" s="99"/>
      <c r="DU50" s="100"/>
      <c r="DV50" s="98"/>
      <c r="DW50" s="101"/>
      <c r="DX50" s="101"/>
      <c r="DY50" s="101"/>
      <c r="DZ50" s="101"/>
      <c r="EA50" s="102">
        <v>7149.1140599999999</v>
      </c>
      <c r="EB50" s="1"/>
      <c r="EC50" s="100"/>
      <c r="ED50" s="100"/>
      <c r="EE50" s="100"/>
      <c r="EF50" s="100"/>
      <c r="EG50" s="100"/>
      <c r="EH50" s="100"/>
      <c r="EI50" s="100"/>
      <c r="EJ50" s="98"/>
      <c r="EK50" s="99"/>
      <c r="EL50" s="100"/>
      <c r="EM50" s="100"/>
      <c r="EN50" s="100"/>
      <c r="EO50" s="100"/>
      <c r="EP50" s="100"/>
      <c r="EQ50" s="100"/>
      <c r="ER50" s="100"/>
      <c r="ES50" s="100"/>
      <c r="ET50" s="100"/>
      <c r="EU50" s="100"/>
      <c r="EV50" s="100"/>
      <c r="EW50" s="100"/>
      <c r="EX50" s="98"/>
      <c r="EY50" s="101"/>
      <c r="EZ50" s="101"/>
      <c r="FA50" s="99"/>
      <c r="FB50" s="100"/>
      <c r="FC50" s="100"/>
      <c r="FD50" s="100"/>
      <c r="FE50" s="100"/>
      <c r="FF50" s="100"/>
      <c r="FG50" s="100"/>
      <c r="FH50" s="100"/>
      <c r="FI50" s="98"/>
      <c r="FJ50" s="101"/>
      <c r="FK50" s="101"/>
      <c r="FL50" s="99"/>
      <c r="FM50" s="100"/>
      <c r="FN50" s="98"/>
      <c r="FO50" s="99"/>
      <c r="FP50" s="98"/>
      <c r="FQ50" s="101"/>
      <c r="FR50" s="101"/>
      <c r="FS50" s="101"/>
      <c r="FT50" s="99"/>
      <c r="FU50" s="98"/>
      <c r="FV50" s="99"/>
      <c r="FW50" s="98"/>
      <c r="FX50" s="101"/>
      <c r="FY50" s="101"/>
      <c r="FZ50" s="99"/>
      <c r="GA50" s="100"/>
      <c r="GB50" s="100"/>
      <c r="GC50" s="98"/>
      <c r="GD50" s="101"/>
      <c r="GE50" s="101"/>
      <c r="GF50" s="101"/>
      <c r="GG50" s="99"/>
      <c r="GH50" s="100"/>
      <c r="GI50" s="98"/>
      <c r="GJ50" s="99"/>
      <c r="GK50" s="1"/>
      <c r="GL50" s="100"/>
      <c r="GM50" s="98"/>
      <c r="GN50" s="99"/>
      <c r="GO50" s="98"/>
      <c r="GP50" s="99"/>
      <c r="GQ50" s="100"/>
      <c r="GR50" s="100"/>
      <c r="GS50" s="100"/>
      <c r="GT50" s="1"/>
      <c r="GU50" s="100"/>
      <c r="GV50" s="100"/>
      <c r="GW50" s="100"/>
      <c r="GX50" s="100"/>
      <c r="GY50" s="100"/>
      <c r="GZ50" s="100"/>
      <c r="HA50" s="100"/>
      <c r="HB50" s="98"/>
      <c r="HC50" s="99"/>
      <c r="HD50" s="1"/>
      <c r="HE50" s="98">
        <v>4188.1544000000004</v>
      </c>
      <c r="HF50" s="101">
        <v>4126.3958499999999</v>
      </c>
      <c r="HG50" s="99">
        <v>520.69825000000003</v>
      </c>
    </row>
    <row r="51" spans="1:215" x14ac:dyDescent="0.25">
      <c r="A51" s="1"/>
      <c r="B51" s="97" t="s">
        <v>670</v>
      </c>
      <c r="C51" s="98"/>
      <c r="D51" s="99"/>
      <c r="E51" s="100"/>
      <c r="F51" s="98"/>
      <c r="G51" s="101"/>
      <c r="H51" s="101">
        <v>8.8258700000000001</v>
      </c>
      <c r="I51" s="99">
        <v>8.5166900000000005</v>
      </c>
      <c r="J51" s="98"/>
      <c r="K51" s="99"/>
      <c r="L51" s="98">
        <v>88.059200000000004</v>
      </c>
      <c r="M51" s="99"/>
      <c r="N51" s="98"/>
      <c r="O51" s="101"/>
      <c r="P51" s="101"/>
      <c r="Q51" s="101"/>
      <c r="R51" s="101"/>
      <c r="S51" s="101"/>
      <c r="T51" s="101"/>
      <c r="U51" s="99"/>
      <c r="V51" s="98">
        <v>18.14123</v>
      </c>
      <c r="W51" s="101">
        <v>19.191960000000002</v>
      </c>
      <c r="X51" s="101">
        <v>24.425360000000001</v>
      </c>
      <c r="Y51" s="99">
        <v>1.0612699999999999</v>
      </c>
      <c r="Z51" s="100"/>
      <c r="AA51" s="98"/>
      <c r="AB51" s="99">
        <v>17.295719999999999</v>
      </c>
      <c r="AC51" s="98"/>
      <c r="AD51" s="101"/>
      <c r="AE51" s="101"/>
      <c r="AF51" s="101"/>
      <c r="AG51" s="101">
        <v>12.23925</v>
      </c>
      <c r="AH51" s="101">
        <v>24.4617</v>
      </c>
      <c r="AI51" s="99">
        <v>10.27692</v>
      </c>
      <c r="AJ51" s="100"/>
      <c r="AK51" s="100"/>
      <c r="AL51" s="100">
        <v>179.37322</v>
      </c>
      <c r="AM51" s="98">
        <v>217.12262999999999</v>
      </c>
      <c r="AN51" s="99">
        <v>7.9327300000000003</v>
      </c>
      <c r="AO51" s="98"/>
      <c r="AP51" s="99"/>
      <c r="AQ51" s="100"/>
      <c r="AR51" s="98"/>
      <c r="AS51" s="99"/>
      <c r="AT51" s="100"/>
      <c r="AU51" s="100"/>
      <c r="AV51" s="100"/>
      <c r="AW51" s="98"/>
      <c r="AX51" s="101"/>
      <c r="AY51" s="99">
        <v>286.56643000000003</v>
      </c>
      <c r="AZ51" s="98"/>
      <c r="BA51" s="101"/>
      <c r="BB51" s="101"/>
      <c r="BC51" s="101"/>
      <c r="BD51" s="101"/>
      <c r="BE51" s="101"/>
      <c r="BF51" s="101"/>
      <c r="BG51" s="99"/>
      <c r="BH51" s="100"/>
      <c r="BI51" s="98"/>
      <c r="BJ51" s="101"/>
      <c r="BK51" s="99"/>
      <c r="BL51" s="98">
        <v>167.61232000000001</v>
      </c>
      <c r="BM51" s="101">
        <v>166.56063</v>
      </c>
      <c r="BN51" s="101">
        <v>168.58996999999999</v>
      </c>
      <c r="BO51" s="101"/>
      <c r="BP51" s="101"/>
      <c r="BQ51" s="101"/>
      <c r="BR51" s="101"/>
      <c r="BS51" s="101">
        <v>539.63779</v>
      </c>
      <c r="BT51" s="101"/>
      <c r="BU51" s="101">
        <v>110.49702000000001</v>
      </c>
      <c r="BV51" s="101">
        <v>206.49456000000001</v>
      </c>
      <c r="BW51" s="101">
        <v>206.11548999999999</v>
      </c>
      <c r="BX51" s="101">
        <v>205.99002999999999</v>
      </c>
      <c r="BY51" s="99"/>
      <c r="BZ51" s="98">
        <v>17.41583</v>
      </c>
      <c r="CA51" s="99">
        <v>44.053669999999997</v>
      </c>
      <c r="CB51" s="98"/>
      <c r="CC51" s="101"/>
      <c r="CD51" s="101"/>
      <c r="CE51" s="101"/>
      <c r="CF51" s="101"/>
      <c r="CG51" s="101">
        <v>118.14735</v>
      </c>
      <c r="CH51" s="101">
        <v>47.905140000000003</v>
      </c>
      <c r="CI51" s="101">
        <v>53.710120000000003</v>
      </c>
      <c r="CJ51" s="101"/>
      <c r="CK51" s="101"/>
      <c r="CL51" s="101"/>
      <c r="CM51" s="99">
        <v>191.19621000000001</v>
      </c>
      <c r="CN51" s="98">
        <v>180.55348000000001</v>
      </c>
      <c r="CO51" s="101">
        <v>180.52450999999999</v>
      </c>
      <c r="CP51" s="101">
        <v>181.33356000000001</v>
      </c>
      <c r="CQ51" s="99">
        <v>181.02912000000001</v>
      </c>
      <c r="CR51" s="98"/>
      <c r="CS51" s="99">
        <v>297.29741999999999</v>
      </c>
      <c r="CT51" s="98"/>
      <c r="CU51" s="101"/>
      <c r="CV51" s="102"/>
      <c r="CW51" s="98"/>
      <c r="CX51" s="101">
        <v>7079.1699799999997</v>
      </c>
      <c r="CY51" s="101"/>
      <c r="CZ51" s="99"/>
      <c r="DA51" s="98"/>
      <c r="DB51" s="101"/>
      <c r="DC51" s="101"/>
      <c r="DD51" s="101"/>
      <c r="DE51" s="101"/>
      <c r="DF51" s="101"/>
      <c r="DG51" s="101"/>
      <c r="DH51" s="101"/>
      <c r="DI51" s="101"/>
      <c r="DJ51" s="101"/>
      <c r="DK51" s="101"/>
      <c r="DL51" s="99"/>
      <c r="DM51" s="103"/>
      <c r="DN51" s="104"/>
      <c r="DO51" s="104"/>
      <c r="DP51" s="105" t="s">
        <v>1213</v>
      </c>
      <c r="DQ51" s="98">
        <v>4188.1544000000004</v>
      </c>
      <c r="DR51" s="101">
        <v>1750.3124</v>
      </c>
      <c r="DS51" s="101">
        <v>1750.3124</v>
      </c>
      <c r="DT51" s="99"/>
      <c r="DU51" s="100"/>
      <c r="DV51" s="98"/>
      <c r="DW51" s="101"/>
      <c r="DX51" s="101"/>
      <c r="DY51" s="101"/>
      <c r="DZ51" s="101"/>
      <c r="EA51" s="102">
        <v>7001.8344900000002</v>
      </c>
      <c r="EB51" s="1"/>
      <c r="EC51" s="100"/>
      <c r="ED51" s="100"/>
      <c r="EE51" s="100"/>
      <c r="EF51" s="100"/>
      <c r="EG51" s="100"/>
      <c r="EH51" s="100"/>
      <c r="EI51" s="100"/>
      <c r="EJ51" s="98"/>
      <c r="EK51" s="99"/>
      <c r="EL51" s="100"/>
      <c r="EM51" s="100"/>
      <c r="EN51" s="100"/>
      <c r="EO51" s="100"/>
      <c r="EP51" s="100"/>
      <c r="EQ51" s="100"/>
      <c r="ER51" s="100"/>
      <c r="ES51" s="100"/>
      <c r="ET51" s="100"/>
      <c r="EU51" s="100"/>
      <c r="EV51" s="100"/>
      <c r="EW51" s="100"/>
      <c r="EX51" s="98"/>
      <c r="EY51" s="101"/>
      <c r="EZ51" s="101"/>
      <c r="FA51" s="99"/>
      <c r="FB51" s="100"/>
      <c r="FC51" s="100"/>
      <c r="FD51" s="100"/>
      <c r="FE51" s="100"/>
      <c r="FF51" s="100"/>
      <c r="FG51" s="100"/>
      <c r="FH51" s="100"/>
      <c r="FI51" s="98"/>
      <c r="FJ51" s="101"/>
      <c r="FK51" s="101"/>
      <c r="FL51" s="99"/>
      <c r="FM51" s="100"/>
      <c r="FN51" s="98"/>
      <c r="FO51" s="99"/>
      <c r="FP51" s="98"/>
      <c r="FQ51" s="101"/>
      <c r="FR51" s="101"/>
      <c r="FS51" s="101"/>
      <c r="FT51" s="99"/>
      <c r="FU51" s="98"/>
      <c r="FV51" s="99"/>
      <c r="FW51" s="98"/>
      <c r="FX51" s="101"/>
      <c r="FY51" s="101"/>
      <c r="FZ51" s="99"/>
      <c r="GA51" s="100"/>
      <c r="GB51" s="100"/>
      <c r="GC51" s="98"/>
      <c r="GD51" s="101"/>
      <c r="GE51" s="101"/>
      <c r="GF51" s="101"/>
      <c r="GG51" s="99"/>
      <c r="GH51" s="100"/>
      <c r="GI51" s="98"/>
      <c r="GJ51" s="99"/>
      <c r="GK51" s="1"/>
      <c r="GL51" s="100"/>
      <c r="GM51" s="98"/>
      <c r="GN51" s="99"/>
      <c r="GO51" s="98"/>
      <c r="GP51" s="99"/>
      <c r="GQ51" s="100"/>
      <c r="GR51" s="100"/>
      <c r="GS51" s="100"/>
      <c r="GT51" s="1"/>
      <c r="GU51" s="100"/>
      <c r="GV51" s="100"/>
      <c r="GW51" s="100"/>
      <c r="GX51" s="100"/>
      <c r="GY51" s="100"/>
      <c r="GZ51" s="100"/>
      <c r="HA51" s="100"/>
      <c r="HB51" s="98"/>
      <c r="HC51" s="99"/>
      <c r="HD51" s="1"/>
      <c r="HE51" s="98">
        <v>4188.1544000000004</v>
      </c>
      <c r="HF51" s="101">
        <v>4126.3958499999999</v>
      </c>
      <c r="HG51" s="99">
        <v>520.69825000000003</v>
      </c>
    </row>
    <row r="52" spans="1:215" x14ac:dyDescent="0.25">
      <c r="A52" s="1"/>
      <c r="B52" s="97" t="s">
        <v>671</v>
      </c>
      <c r="C52" s="98"/>
      <c r="D52" s="99"/>
      <c r="E52" s="100"/>
      <c r="F52" s="98"/>
      <c r="G52" s="101"/>
      <c r="H52" s="101">
        <v>8.8258700000000001</v>
      </c>
      <c r="I52" s="99">
        <v>8.5166900000000005</v>
      </c>
      <c r="J52" s="98"/>
      <c r="K52" s="99"/>
      <c r="L52" s="98">
        <v>88.059200000000004</v>
      </c>
      <c r="M52" s="99"/>
      <c r="N52" s="98"/>
      <c r="O52" s="101"/>
      <c r="P52" s="101"/>
      <c r="Q52" s="101"/>
      <c r="R52" s="101"/>
      <c r="S52" s="101"/>
      <c r="T52" s="101"/>
      <c r="U52" s="99"/>
      <c r="V52" s="98">
        <v>18.14123</v>
      </c>
      <c r="W52" s="101">
        <v>19.191960000000002</v>
      </c>
      <c r="X52" s="101">
        <v>24.425360000000001</v>
      </c>
      <c r="Y52" s="99">
        <v>1.0612699999999999</v>
      </c>
      <c r="Z52" s="100"/>
      <c r="AA52" s="98"/>
      <c r="AB52" s="99">
        <v>17.295719999999999</v>
      </c>
      <c r="AC52" s="98"/>
      <c r="AD52" s="101"/>
      <c r="AE52" s="101"/>
      <c r="AF52" s="101"/>
      <c r="AG52" s="101">
        <v>12.23925</v>
      </c>
      <c r="AH52" s="101">
        <v>24.4617</v>
      </c>
      <c r="AI52" s="99">
        <v>10.27692</v>
      </c>
      <c r="AJ52" s="100"/>
      <c r="AK52" s="100"/>
      <c r="AL52" s="100">
        <v>179.37322</v>
      </c>
      <c r="AM52" s="98">
        <v>217.12262999999999</v>
      </c>
      <c r="AN52" s="99">
        <v>7.9327300000000003</v>
      </c>
      <c r="AO52" s="98"/>
      <c r="AP52" s="99"/>
      <c r="AQ52" s="100"/>
      <c r="AR52" s="98"/>
      <c r="AS52" s="99"/>
      <c r="AT52" s="100"/>
      <c r="AU52" s="100"/>
      <c r="AV52" s="100"/>
      <c r="AW52" s="98"/>
      <c r="AX52" s="101"/>
      <c r="AY52" s="99">
        <v>286.56643000000003</v>
      </c>
      <c r="AZ52" s="98"/>
      <c r="BA52" s="101"/>
      <c r="BB52" s="101"/>
      <c r="BC52" s="101"/>
      <c r="BD52" s="101"/>
      <c r="BE52" s="101"/>
      <c r="BF52" s="101"/>
      <c r="BG52" s="99"/>
      <c r="BH52" s="100"/>
      <c r="BI52" s="98"/>
      <c r="BJ52" s="101"/>
      <c r="BK52" s="99"/>
      <c r="BL52" s="98">
        <v>167.61232000000001</v>
      </c>
      <c r="BM52" s="101">
        <v>166.56063</v>
      </c>
      <c r="BN52" s="101">
        <v>168.58996999999999</v>
      </c>
      <c r="BO52" s="101"/>
      <c r="BP52" s="101"/>
      <c r="BQ52" s="101"/>
      <c r="BR52" s="101"/>
      <c r="BS52" s="101">
        <v>539.63779</v>
      </c>
      <c r="BT52" s="101"/>
      <c r="BU52" s="101">
        <v>110.49702000000001</v>
      </c>
      <c r="BV52" s="101">
        <v>206.49456000000001</v>
      </c>
      <c r="BW52" s="101">
        <v>206.11548999999999</v>
      </c>
      <c r="BX52" s="101">
        <v>205.99002999999999</v>
      </c>
      <c r="BY52" s="99"/>
      <c r="BZ52" s="98">
        <v>17.41583</v>
      </c>
      <c r="CA52" s="99">
        <v>44.053669999999997</v>
      </c>
      <c r="CB52" s="98"/>
      <c r="CC52" s="101"/>
      <c r="CD52" s="101"/>
      <c r="CE52" s="101"/>
      <c r="CF52" s="101"/>
      <c r="CG52" s="101">
        <v>118.14735</v>
      </c>
      <c r="CH52" s="101">
        <v>47.905140000000003</v>
      </c>
      <c r="CI52" s="101">
        <v>53.710120000000003</v>
      </c>
      <c r="CJ52" s="101"/>
      <c r="CK52" s="101"/>
      <c r="CL52" s="101"/>
      <c r="CM52" s="99">
        <v>191.19621000000001</v>
      </c>
      <c r="CN52" s="98">
        <v>180.55348000000001</v>
      </c>
      <c r="CO52" s="101">
        <v>180.52450999999999</v>
      </c>
      <c r="CP52" s="101">
        <v>181.33356000000001</v>
      </c>
      <c r="CQ52" s="99">
        <v>181.02912000000001</v>
      </c>
      <c r="CR52" s="98"/>
      <c r="CS52" s="99">
        <v>297.29741999999999</v>
      </c>
      <c r="CT52" s="98"/>
      <c r="CU52" s="101"/>
      <c r="CV52" s="102"/>
      <c r="CW52" s="98"/>
      <c r="CX52" s="101">
        <v>6924.6297199999999</v>
      </c>
      <c r="CY52" s="101"/>
      <c r="CZ52" s="99"/>
      <c r="DA52" s="98"/>
      <c r="DB52" s="101"/>
      <c r="DC52" s="101"/>
      <c r="DD52" s="101"/>
      <c r="DE52" s="101"/>
      <c r="DF52" s="101"/>
      <c r="DG52" s="101"/>
      <c r="DH52" s="101"/>
      <c r="DI52" s="101"/>
      <c r="DJ52" s="101"/>
      <c r="DK52" s="101"/>
      <c r="DL52" s="99"/>
      <c r="DM52" s="103"/>
      <c r="DN52" s="104"/>
      <c r="DO52" s="104"/>
      <c r="DP52" s="105" t="s">
        <v>1211</v>
      </c>
      <c r="DQ52" s="98">
        <v>4188.1544000000004</v>
      </c>
      <c r="DR52" s="101">
        <v>1750.3124</v>
      </c>
      <c r="DS52" s="101">
        <v>1750.3124</v>
      </c>
      <c r="DT52" s="99"/>
      <c r="DU52" s="100"/>
      <c r="DV52" s="98"/>
      <c r="DW52" s="101"/>
      <c r="DX52" s="101"/>
      <c r="DY52" s="101"/>
      <c r="DZ52" s="101"/>
      <c r="EA52" s="102">
        <v>6847.2929999999997</v>
      </c>
      <c r="EB52" s="1"/>
      <c r="EC52" s="100"/>
      <c r="ED52" s="100"/>
      <c r="EE52" s="100"/>
      <c r="EF52" s="100"/>
      <c r="EG52" s="100"/>
      <c r="EH52" s="100"/>
      <c r="EI52" s="100"/>
      <c r="EJ52" s="98"/>
      <c r="EK52" s="99"/>
      <c r="EL52" s="100"/>
      <c r="EM52" s="100"/>
      <c r="EN52" s="100"/>
      <c r="EO52" s="100"/>
      <c r="EP52" s="100"/>
      <c r="EQ52" s="100"/>
      <c r="ER52" s="100"/>
      <c r="ES52" s="100"/>
      <c r="ET52" s="100"/>
      <c r="EU52" s="100"/>
      <c r="EV52" s="100"/>
      <c r="EW52" s="100"/>
      <c r="EX52" s="98"/>
      <c r="EY52" s="101"/>
      <c r="EZ52" s="101"/>
      <c r="FA52" s="99"/>
      <c r="FB52" s="100"/>
      <c r="FC52" s="100"/>
      <c r="FD52" s="100"/>
      <c r="FE52" s="100"/>
      <c r="FF52" s="100"/>
      <c r="FG52" s="100"/>
      <c r="FH52" s="100"/>
      <c r="FI52" s="98"/>
      <c r="FJ52" s="101"/>
      <c r="FK52" s="101"/>
      <c r="FL52" s="99"/>
      <c r="FM52" s="100"/>
      <c r="FN52" s="98"/>
      <c r="FO52" s="99"/>
      <c r="FP52" s="98"/>
      <c r="FQ52" s="101"/>
      <c r="FR52" s="101"/>
      <c r="FS52" s="101"/>
      <c r="FT52" s="99"/>
      <c r="FU52" s="98"/>
      <c r="FV52" s="99"/>
      <c r="FW52" s="98"/>
      <c r="FX52" s="101"/>
      <c r="FY52" s="101"/>
      <c r="FZ52" s="99"/>
      <c r="GA52" s="100"/>
      <c r="GB52" s="100"/>
      <c r="GC52" s="98"/>
      <c r="GD52" s="101"/>
      <c r="GE52" s="101"/>
      <c r="GF52" s="101"/>
      <c r="GG52" s="99"/>
      <c r="GH52" s="100"/>
      <c r="GI52" s="98"/>
      <c r="GJ52" s="99"/>
      <c r="GK52" s="1"/>
      <c r="GL52" s="100"/>
      <c r="GM52" s="98"/>
      <c r="GN52" s="99"/>
      <c r="GO52" s="98"/>
      <c r="GP52" s="99"/>
      <c r="GQ52" s="100"/>
      <c r="GR52" s="100"/>
      <c r="GS52" s="100"/>
      <c r="GT52" s="1"/>
      <c r="GU52" s="100"/>
      <c r="GV52" s="100"/>
      <c r="GW52" s="100"/>
      <c r="GX52" s="100"/>
      <c r="GY52" s="100"/>
      <c r="GZ52" s="100"/>
      <c r="HA52" s="100"/>
      <c r="HB52" s="98"/>
      <c r="HC52" s="99"/>
      <c r="HD52" s="1"/>
      <c r="HE52" s="98">
        <v>4188.1544000000004</v>
      </c>
      <c r="HF52" s="101">
        <v>4126.3958499999999</v>
      </c>
      <c r="HG52" s="99">
        <v>520.69825000000003</v>
      </c>
    </row>
    <row r="53" spans="1:215" x14ac:dyDescent="0.25">
      <c r="A53" s="1"/>
      <c r="B53" s="97" t="s">
        <v>672</v>
      </c>
      <c r="C53" s="98"/>
      <c r="D53" s="99"/>
      <c r="E53" s="100"/>
      <c r="F53" s="98"/>
      <c r="G53" s="101"/>
      <c r="H53" s="101">
        <v>8.8258700000000001</v>
      </c>
      <c r="I53" s="99">
        <v>8.5166900000000005</v>
      </c>
      <c r="J53" s="98"/>
      <c r="K53" s="99"/>
      <c r="L53" s="98">
        <v>88.059200000000004</v>
      </c>
      <c r="M53" s="99"/>
      <c r="N53" s="98"/>
      <c r="O53" s="101"/>
      <c r="P53" s="101"/>
      <c r="Q53" s="101"/>
      <c r="R53" s="101"/>
      <c r="S53" s="101"/>
      <c r="T53" s="101"/>
      <c r="U53" s="99"/>
      <c r="V53" s="98">
        <v>18.14123</v>
      </c>
      <c r="W53" s="101">
        <v>19.191960000000002</v>
      </c>
      <c r="X53" s="101">
        <v>24.425360000000001</v>
      </c>
      <c r="Y53" s="99">
        <v>1.0612699999999999</v>
      </c>
      <c r="Z53" s="100"/>
      <c r="AA53" s="98"/>
      <c r="AB53" s="99">
        <v>17.295719999999999</v>
      </c>
      <c r="AC53" s="98"/>
      <c r="AD53" s="101"/>
      <c r="AE53" s="101"/>
      <c r="AF53" s="101"/>
      <c r="AG53" s="101">
        <v>12.23925</v>
      </c>
      <c r="AH53" s="101">
        <v>24.4617</v>
      </c>
      <c r="AI53" s="99">
        <v>10.27692</v>
      </c>
      <c r="AJ53" s="100"/>
      <c r="AK53" s="100"/>
      <c r="AL53" s="100">
        <v>179.37322</v>
      </c>
      <c r="AM53" s="98">
        <v>217.12262999999999</v>
      </c>
      <c r="AN53" s="99">
        <v>7.9327300000000003</v>
      </c>
      <c r="AO53" s="98"/>
      <c r="AP53" s="99"/>
      <c r="AQ53" s="100"/>
      <c r="AR53" s="98"/>
      <c r="AS53" s="99"/>
      <c r="AT53" s="100"/>
      <c r="AU53" s="100"/>
      <c r="AV53" s="100"/>
      <c r="AW53" s="98"/>
      <c r="AX53" s="101"/>
      <c r="AY53" s="99">
        <v>286.56643000000003</v>
      </c>
      <c r="AZ53" s="98"/>
      <c r="BA53" s="101"/>
      <c r="BB53" s="101"/>
      <c r="BC53" s="101"/>
      <c r="BD53" s="101"/>
      <c r="BE53" s="101"/>
      <c r="BF53" s="101"/>
      <c r="BG53" s="99"/>
      <c r="BH53" s="100"/>
      <c r="BI53" s="98"/>
      <c r="BJ53" s="101"/>
      <c r="BK53" s="99"/>
      <c r="BL53" s="98">
        <v>167.61232000000001</v>
      </c>
      <c r="BM53" s="101">
        <v>166.56063</v>
      </c>
      <c r="BN53" s="101">
        <v>168.58996999999999</v>
      </c>
      <c r="BO53" s="101"/>
      <c r="BP53" s="101"/>
      <c r="BQ53" s="101"/>
      <c r="BR53" s="101"/>
      <c r="BS53" s="101">
        <v>539.63779</v>
      </c>
      <c r="BT53" s="101"/>
      <c r="BU53" s="101">
        <v>110.49702000000001</v>
      </c>
      <c r="BV53" s="101">
        <v>206.49456000000001</v>
      </c>
      <c r="BW53" s="101">
        <v>206.11548999999999</v>
      </c>
      <c r="BX53" s="101">
        <v>205.99002999999999</v>
      </c>
      <c r="BY53" s="99"/>
      <c r="BZ53" s="98">
        <v>17.41583</v>
      </c>
      <c r="CA53" s="99">
        <v>44.053669999999997</v>
      </c>
      <c r="CB53" s="98"/>
      <c r="CC53" s="101"/>
      <c r="CD53" s="101"/>
      <c r="CE53" s="101"/>
      <c r="CF53" s="101"/>
      <c r="CG53" s="101">
        <v>118.14735</v>
      </c>
      <c r="CH53" s="101">
        <v>47.905140000000003</v>
      </c>
      <c r="CI53" s="101">
        <v>53.710120000000003</v>
      </c>
      <c r="CJ53" s="101"/>
      <c r="CK53" s="101"/>
      <c r="CL53" s="101"/>
      <c r="CM53" s="99">
        <v>191.19621000000001</v>
      </c>
      <c r="CN53" s="98">
        <v>180.55348000000001</v>
      </c>
      <c r="CO53" s="101">
        <v>180.52450999999999</v>
      </c>
      <c r="CP53" s="101">
        <v>181.33356000000001</v>
      </c>
      <c r="CQ53" s="99">
        <v>181.02912000000001</v>
      </c>
      <c r="CR53" s="98"/>
      <c r="CS53" s="99">
        <v>297.29741999999999</v>
      </c>
      <c r="CT53" s="98"/>
      <c r="CU53" s="101"/>
      <c r="CV53" s="102"/>
      <c r="CW53" s="98"/>
      <c r="CX53" s="101">
        <v>6666.10574</v>
      </c>
      <c r="CY53" s="101"/>
      <c r="CZ53" s="99"/>
      <c r="DA53" s="98"/>
      <c r="DB53" s="101"/>
      <c r="DC53" s="101"/>
      <c r="DD53" s="101"/>
      <c r="DE53" s="101"/>
      <c r="DF53" s="101"/>
      <c r="DG53" s="101"/>
      <c r="DH53" s="101"/>
      <c r="DI53" s="101"/>
      <c r="DJ53" s="101"/>
      <c r="DK53" s="101"/>
      <c r="DL53" s="99"/>
      <c r="DM53" s="103"/>
      <c r="DN53" s="104"/>
      <c r="DO53" s="104"/>
      <c r="DP53" s="105" t="s">
        <v>1211</v>
      </c>
      <c r="DQ53" s="98">
        <v>4188.1544000000004</v>
      </c>
      <c r="DR53" s="101">
        <v>1750.3124</v>
      </c>
      <c r="DS53" s="101">
        <v>1750.3124</v>
      </c>
      <c r="DT53" s="99"/>
      <c r="DU53" s="100"/>
      <c r="DV53" s="98"/>
      <c r="DW53" s="101"/>
      <c r="DX53" s="101"/>
      <c r="DY53" s="101"/>
      <c r="DZ53" s="101"/>
      <c r="EA53" s="102">
        <v>6588.51271</v>
      </c>
      <c r="EB53" s="1"/>
      <c r="EC53" s="100"/>
      <c r="ED53" s="100"/>
      <c r="EE53" s="100"/>
      <c r="EF53" s="100"/>
      <c r="EG53" s="100"/>
      <c r="EH53" s="100"/>
      <c r="EI53" s="100"/>
      <c r="EJ53" s="98"/>
      <c r="EK53" s="99"/>
      <c r="EL53" s="100"/>
      <c r="EM53" s="100"/>
      <c r="EN53" s="100"/>
      <c r="EO53" s="100"/>
      <c r="EP53" s="100"/>
      <c r="EQ53" s="100"/>
      <c r="ER53" s="100"/>
      <c r="ES53" s="100"/>
      <c r="ET53" s="100"/>
      <c r="EU53" s="100"/>
      <c r="EV53" s="100"/>
      <c r="EW53" s="100"/>
      <c r="EX53" s="98"/>
      <c r="EY53" s="101"/>
      <c r="EZ53" s="101"/>
      <c r="FA53" s="99"/>
      <c r="FB53" s="100"/>
      <c r="FC53" s="100"/>
      <c r="FD53" s="100"/>
      <c r="FE53" s="100"/>
      <c r="FF53" s="100"/>
      <c r="FG53" s="100"/>
      <c r="FH53" s="100"/>
      <c r="FI53" s="98"/>
      <c r="FJ53" s="101"/>
      <c r="FK53" s="101"/>
      <c r="FL53" s="99"/>
      <c r="FM53" s="100"/>
      <c r="FN53" s="98"/>
      <c r="FO53" s="99"/>
      <c r="FP53" s="98"/>
      <c r="FQ53" s="101"/>
      <c r="FR53" s="101"/>
      <c r="FS53" s="101"/>
      <c r="FT53" s="99"/>
      <c r="FU53" s="98"/>
      <c r="FV53" s="99"/>
      <c r="FW53" s="98"/>
      <c r="FX53" s="101"/>
      <c r="FY53" s="101"/>
      <c r="FZ53" s="99"/>
      <c r="GA53" s="100"/>
      <c r="GB53" s="100"/>
      <c r="GC53" s="98"/>
      <c r="GD53" s="101"/>
      <c r="GE53" s="101"/>
      <c r="GF53" s="101"/>
      <c r="GG53" s="99"/>
      <c r="GH53" s="100"/>
      <c r="GI53" s="98"/>
      <c r="GJ53" s="99"/>
      <c r="GK53" s="1"/>
      <c r="GL53" s="100"/>
      <c r="GM53" s="98"/>
      <c r="GN53" s="99"/>
      <c r="GO53" s="98"/>
      <c r="GP53" s="99"/>
      <c r="GQ53" s="100"/>
      <c r="GR53" s="100"/>
      <c r="GS53" s="100"/>
      <c r="GT53" s="1"/>
      <c r="GU53" s="100"/>
      <c r="GV53" s="100"/>
      <c r="GW53" s="100"/>
      <c r="GX53" s="100"/>
      <c r="GY53" s="100"/>
      <c r="GZ53" s="100"/>
      <c r="HA53" s="100"/>
      <c r="HB53" s="98"/>
      <c r="HC53" s="99"/>
      <c r="HD53" s="1"/>
      <c r="HE53" s="98">
        <v>4188.1544000000004</v>
      </c>
      <c r="HF53" s="101">
        <v>4126.3958499999999</v>
      </c>
      <c r="HG53" s="99">
        <v>520.69825000000003</v>
      </c>
    </row>
    <row r="54" spans="1:215" x14ac:dyDescent="0.25">
      <c r="A54" s="1"/>
      <c r="B54" s="97" t="s">
        <v>1214</v>
      </c>
      <c r="C54" s="98"/>
      <c r="D54" s="99"/>
      <c r="E54" s="100"/>
      <c r="F54" s="98"/>
      <c r="G54" s="101"/>
      <c r="H54" s="101">
        <v>8.8258700000000001</v>
      </c>
      <c r="I54" s="99">
        <v>8.5166900000000005</v>
      </c>
      <c r="J54" s="98"/>
      <c r="K54" s="99"/>
      <c r="L54" s="98">
        <v>88.059200000000004</v>
      </c>
      <c r="M54" s="99"/>
      <c r="N54" s="98"/>
      <c r="O54" s="101"/>
      <c r="P54" s="101"/>
      <c r="Q54" s="101"/>
      <c r="R54" s="101"/>
      <c r="S54" s="101"/>
      <c r="T54" s="101"/>
      <c r="U54" s="99"/>
      <c r="V54" s="98">
        <v>18.14123</v>
      </c>
      <c r="W54" s="101">
        <v>19.191960000000002</v>
      </c>
      <c r="X54" s="101">
        <v>24.425360000000001</v>
      </c>
      <c r="Y54" s="99">
        <v>1.0612699999999999</v>
      </c>
      <c r="Z54" s="100"/>
      <c r="AA54" s="98"/>
      <c r="AB54" s="99">
        <v>17.295719999999999</v>
      </c>
      <c r="AC54" s="98"/>
      <c r="AD54" s="101"/>
      <c r="AE54" s="101"/>
      <c r="AF54" s="101"/>
      <c r="AG54" s="101">
        <v>12.23925</v>
      </c>
      <c r="AH54" s="101">
        <v>24.4617</v>
      </c>
      <c r="AI54" s="99">
        <v>10.27692</v>
      </c>
      <c r="AJ54" s="100"/>
      <c r="AK54" s="100"/>
      <c r="AL54" s="100">
        <v>179.37322</v>
      </c>
      <c r="AM54" s="98">
        <v>217.12262999999999</v>
      </c>
      <c r="AN54" s="99">
        <v>7.9327300000000003</v>
      </c>
      <c r="AO54" s="98"/>
      <c r="AP54" s="99"/>
      <c r="AQ54" s="100"/>
      <c r="AR54" s="98"/>
      <c r="AS54" s="99"/>
      <c r="AT54" s="100"/>
      <c r="AU54" s="100"/>
      <c r="AV54" s="100"/>
      <c r="AW54" s="98"/>
      <c r="AX54" s="101"/>
      <c r="AY54" s="99">
        <v>286.56643000000003</v>
      </c>
      <c r="AZ54" s="98"/>
      <c r="BA54" s="101"/>
      <c r="BB54" s="101"/>
      <c r="BC54" s="101"/>
      <c r="BD54" s="101"/>
      <c r="BE54" s="101"/>
      <c r="BF54" s="101"/>
      <c r="BG54" s="99"/>
      <c r="BH54" s="100"/>
      <c r="BI54" s="98"/>
      <c r="BJ54" s="101"/>
      <c r="BK54" s="99"/>
      <c r="BL54" s="98">
        <v>167.61232000000001</v>
      </c>
      <c r="BM54" s="101">
        <v>166.56063</v>
      </c>
      <c r="BN54" s="101">
        <v>168.58996999999999</v>
      </c>
      <c r="BO54" s="101"/>
      <c r="BP54" s="101"/>
      <c r="BQ54" s="101"/>
      <c r="BR54" s="101"/>
      <c r="BS54" s="101">
        <v>539.63779</v>
      </c>
      <c r="BT54" s="101"/>
      <c r="BU54" s="101">
        <v>110.49702000000001</v>
      </c>
      <c r="BV54" s="101">
        <v>206.49456000000001</v>
      </c>
      <c r="BW54" s="101">
        <v>206.11548999999999</v>
      </c>
      <c r="BX54" s="101">
        <v>205.99002999999999</v>
      </c>
      <c r="BY54" s="99"/>
      <c r="BZ54" s="98">
        <v>17.41583</v>
      </c>
      <c r="CA54" s="99">
        <v>44.053669999999997</v>
      </c>
      <c r="CB54" s="98"/>
      <c r="CC54" s="101"/>
      <c r="CD54" s="101"/>
      <c r="CE54" s="101"/>
      <c r="CF54" s="101"/>
      <c r="CG54" s="101">
        <v>118.14735</v>
      </c>
      <c r="CH54" s="101">
        <v>47.905140000000003</v>
      </c>
      <c r="CI54" s="101">
        <v>53.710120000000003</v>
      </c>
      <c r="CJ54" s="101"/>
      <c r="CK54" s="101"/>
      <c r="CL54" s="101"/>
      <c r="CM54" s="99">
        <v>191.19621000000001</v>
      </c>
      <c r="CN54" s="98">
        <v>180.55348000000001</v>
      </c>
      <c r="CO54" s="101">
        <v>180.52450999999999</v>
      </c>
      <c r="CP54" s="101">
        <v>181.33356000000001</v>
      </c>
      <c r="CQ54" s="99">
        <v>181.02912000000001</v>
      </c>
      <c r="CR54" s="98"/>
      <c r="CS54" s="99">
        <v>297.29741999999999</v>
      </c>
      <c r="CT54" s="98"/>
      <c r="CU54" s="101"/>
      <c r="CV54" s="102"/>
      <c r="CW54" s="98"/>
      <c r="CX54" s="101">
        <v>6645.4216900000001</v>
      </c>
      <c r="CY54" s="101"/>
      <c r="CZ54" s="99"/>
      <c r="DA54" s="98"/>
      <c r="DB54" s="101"/>
      <c r="DC54" s="101"/>
      <c r="DD54" s="101"/>
      <c r="DE54" s="101"/>
      <c r="DF54" s="101"/>
      <c r="DG54" s="101"/>
      <c r="DH54" s="101"/>
      <c r="DI54" s="101"/>
      <c r="DJ54" s="101"/>
      <c r="DK54" s="101"/>
      <c r="DL54" s="99"/>
      <c r="DM54" s="103"/>
      <c r="DN54" s="104"/>
      <c r="DO54" s="104"/>
      <c r="DP54" s="105" t="s">
        <v>1211</v>
      </c>
      <c r="DQ54" s="98">
        <v>4188.1544000000004</v>
      </c>
      <c r="DR54" s="101">
        <v>1750.3124</v>
      </c>
      <c r="DS54" s="101">
        <v>1750.3124</v>
      </c>
      <c r="DT54" s="99"/>
      <c r="DU54" s="100"/>
      <c r="DV54" s="98"/>
      <c r="DW54" s="101"/>
      <c r="DX54" s="101"/>
      <c r="DY54" s="101"/>
      <c r="DZ54" s="101"/>
      <c r="EA54" s="102">
        <v>6567.8047399999996</v>
      </c>
      <c r="EB54" s="1"/>
      <c r="EC54" s="100"/>
      <c r="ED54" s="100"/>
      <c r="EE54" s="100"/>
      <c r="EF54" s="100"/>
      <c r="EG54" s="100"/>
      <c r="EH54" s="100"/>
      <c r="EI54" s="100"/>
      <c r="EJ54" s="98"/>
      <c r="EK54" s="99"/>
      <c r="EL54" s="100"/>
      <c r="EM54" s="100"/>
      <c r="EN54" s="100"/>
      <c r="EO54" s="100"/>
      <c r="EP54" s="100"/>
      <c r="EQ54" s="100"/>
      <c r="ER54" s="100"/>
      <c r="ES54" s="100"/>
      <c r="ET54" s="100"/>
      <c r="EU54" s="100"/>
      <c r="EV54" s="100"/>
      <c r="EW54" s="100"/>
      <c r="EX54" s="98"/>
      <c r="EY54" s="101"/>
      <c r="EZ54" s="101"/>
      <c r="FA54" s="99"/>
      <c r="FB54" s="100"/>
      <c r="FC54" s="100"/>
      <c r="FD54" s="100"/>
      <c r="FE54" s="100"/>
      <c r="FF54" s="100"/>
      <c r="FG54" s="100"/>
      <c r="FH54" s="100"/>
      <c r="FI54" s="98"/>
      <c r="FJ54" s="101"/>
      <c r="FK54" s="101"/>
      <c r="FL54" s="99"/>
      <c r="FM54" s="100"/>
      <c r="FN54" s="98"/>
      <c r="FO54" s="99"/>
      <c r="FP54" s="98"/>
      <c r="FQ54" s="101"/>
      <c r="FR54" s="101"/>
      <c r="FS54" s="101"/>
      <c r="FT54" s="99"/>
      <c r="FU54" s="98"/>
      <c r="FV54" s="99"/>
      <c r="FW54" s="98"/>
      <c r="FX54" s="101"/>
      <c r="FY54" s="101"/>
      <c r="FZ54" s="99"/>
      <c r="GA54" s="100"/>
      <c r="GB54" s="100"/>
      <c r="GC54" s="98"/>
      <c r="GD54" s="101"/>
      <c r="GE54" s="101"/>
      <c r="GF54" s="101"/>
      <c r="GG54" s="99"/>
      <c r="GH54" s="100"/>
      <c r="GI54" s="98"/>
      <c r="GJ54" s="99"/>
      <c r="GK54" s="1"/>
      <c r="GL54" s="100"/>
      <c r="GM54" s="98"/>
      <c r="GN54" s="99"/>
      <c r="GO54" s="98"/>
      <c r="GP54" s="99"/>
      <c r="GQ54" s="100"/>
      <c r="GR54" s="100"/>
      <c r="GS54" s="100"/>
      <c r="GT54" s="1"/>
      <c r="GU54" s="100"/>
      <c r="GV54" s="100"/>
      <c r="GW54" s="100"/>
      <c r="GX54" s="100"/>
      <c r="GY54" s="100"/>
      <c r="GZ54" s="100"/>
      <c r="HA54" s="100"/>
      <c r="HB54" s="98"/>
      <c r="HC54" s="99"/>
      <c r="HD54" s="1"/>
      <c r="HE54" s="98">
        <v>4188.1544000000004</v>
      </c>
      <c r="HF54" s="101">
        <v>4126.3958499999999</v>
      </c>
      <c r="HG54" s="99">
        <v>520.69825000000003</v>
      </c>
    </row>
    <row r="55" spans="1:215" x14ac:dyDescent="0.25">
      <c r="A55" s="1"/>
      <c r="B55" s="106" t="s">
        <v>763</v>
      </c>
      <c r="C55" s="107">
        <v>0</v>
      </c>
      <c r="D55" s="108">
        <v>0</v>
      </c>
      <c r="E55" s="109">
        <v>0</v>
      </c>
      <c r="F55" s="107">
        <v>0</v>
      </c>
      <c r="G55" s="110">
        <v>0</v>
      </c>
      <c r="H55" s="110">
        <v>211.82087999999999</v>
      </c>
      <c r="I55" s="108">
        <v>204.40056000000001</v>
      </c>
      <c r="J55" s="107">
        <v>0</v>
      </c>
      <c r="K55" s="108">
        <v>0</v>
      </c>
      <c r="L55" s="107">
        <v>2113.4207999999999</v>
      </c>
      <c r="M55" s="108">
        <v>0</v>
      </c>
      <c r="N55" s="107">
        <v>0</v>
      </c>
      <c r="O55" s="110">
        <v>0</v>
      </c>
      <c r="P55" s="110">
        <v>0</v>
      </c>
      <c r="Q55" s="110">
        <v>0</v>
      </c>
      <c r="R55" s="110">
        <v>0</v>
      </c>
      <c r="S55" s="110">
        <v>0</v>
      </c>
      <c r="T55" s="110">
        <v>0</v>
      </c>
      <c r="U55" s="108">
        <v>0</v>
      </c>
      <c r="V55" s="107">
        <v>435.38952</v>
      </c>
      <c r="W55" s="110">
        <v>460.60703999999998</v>
      </c>
      <c r="X55" s="110">
        <v>586.20863999999995</v>
      </c>
      <c r="Y55" s="108">
        <v>25.470479999999998</v>
      </c>
      <c r="Z55" s="109">
        <v>0</v>
      </c>
      <c r="AA55" s="107">
        <v>0</v>
      </c>
      <c r="AB55" s="108">
        <v>285.43897500000003</v>
      </c>
      <c r="AC55" s="107">
        <v>0</v>
      </c>
      <c r="AD55" s="110">
        <v>0</v>
      </c>
      <c r="AE55" s="110">
        <v>0</v>
      </c>
      <c r="AF55" s="110">
        <v>0</v>
      </c>
      <c r="AG55" s="110">
        <v>293.74200000000002</v>
      </c>
      <c r="AH55" s="110">
        <v>587.08079999999995</v>
      </c>
      <c r="AI55" s="108">
        <v>246.64608000000001</v>
      </c>
      <c r="AJ55" s="109">
        <v>0</v>
      </c>
      <c r="AK55" s="109">
        <v>0</v>
      </c>
      <c r="AL55" s="109">
        <v>4304.9572799999996</v>
      </c>
      <c r="AM55" s="107">
        <v>5210.9431199999999</v>
      </c>
      <c r="AN55" s="108">
        <v>190.38552000000001</v>
      </c>
      <c r="AO55" s="107">
        <v>0</v>
      </c>
      <c r="AP55" s="108">
        <v>0</v>
      </c>
      <c r="AQ55" s="109">
        <v>0</v>
      </c>
      <c r="AR55" s="107">
        <v>0</v>
      </c>
      <c r="AS55" s="108">
        <v>0</v>
      </c>
      <c r="AT55" s="109">
        <v>0</v>
      </c>
      <c r="AU55" s="109">
        <v>0</v>
      </c>
      <c r="AV55" s="109">
        <v>0</v>
      </c>
      <c r="AW55" s="107">
        <v>0</v>
      </c>
      <c r="AX55" s="110">
        <v>0</v>
      </c>
      <c r="AY55" s="108">
        <v>6734.3111049999998</v>
      </c>
      <c r="AZ55" s="107">
        <v>0</v>
      </c>
      <c r="BA55" s="110">
        <v>0</v>
      </c>
      <c r="BB55" s="110">
        <v>0</v>
      </c>
      <c r="BC55" s="110">
        <v>0</v>
      </c>
      <c r="BD55" s="110">
        <v>0</v>
      </c>
      <c r="BE55" s="110">
        <v>0</v>
      </c>
      <c r="BF55" s="110">
        <v>0</v>
      </c>
      <c r="BG55" s="108">
        <v>0</v>
      </c>
      <c r="BH55" s="109">
        <v>0</v>
      </c>
      <c r="BI55" s="107">
        <v>150</v>
      </c>
      <c r="BJ55" s="110">
        <v>0</v>
      </c>
      <c r="BK55" s="108">
        <v>24.81345</v>
      </c>
      <c r="BL55" s="107">
        <v>4022.6956799999998</v>
      </c>
      <c r="BM55" s="110">
        <v>3997.4551200000001</v>
      </c>
      <c r="BN55" s="110">
        <v>4046.1592799999999</v>
      </c>
      <c r="BO55" s="110">
        <v>0</v>
      </c>
      <c r="BP55" s="110">
        <v>0</v>
      </c>
      <c r="BQ55" s="110">
        <v>0</v>
      </c>
      <c r="BR55" s="110">
        <v>0</v>
      </c>
      <c r="BS55" s="110">
        <v>12951.30696</v>
      </c>
      <c r="BT55" s="110">
        <v>0</v>
      </c>
      <c r="BU55" s="110">
        <v>2651.92848</v>
      </c>
      <c r="BV55" s="110">
        <v>4955.8694400000004</v>
      </c>
      <c r="BW55" s="110">
        <v>4946.7717599999996</v>
      </c>
      <c r="BX55" s="110">
        <v>4943.7607200000002</v>
      </c>
      <c r="BY55" s="108">
        <v>0</v>
      </c>
      <c r="BZ55" s="107">
        <v>417.97991999999999</v>
      </c>
      <c r="CA55" s="108">
        <v>1057.28808</v>
      </c>
      <c r="CB55" s="107">
        <v>0</v>
      </c>
      <c r="CC55" s="110">
        <v>0</v>
      </c>
      <c r="CD55" s="110">
        <v>0</v>
      </c>
      <c r="CE55" s="110">
        <v>0</v>
      </c>
      <c r="CF55" s="110">
        <v>0</v>
      </c>
      <c r="CG55" s="110">
        <v>2835.5364</v>
      </c>
      <c r="CH55" s="110">
        <v>1149.72336</v>
      </c>
      <c r="CI55" s="110">
        <v>1289.04288</v>
      </c>
      <c r="CJ55" s="110">
        <v>0</v>
      </c>
      <c r="CK55" s="110">
        <v>0</v>
      </c>
      <c r="CL55" s="110">
        <v>0</v>
      </c>
      <c r="CM55" s="108">
        <v>4588.7090399999997</v>
      </c>
      <c r="CN55" s="107">
        <v>4333.28352</v>
      </c>
      <c r="CO55" s="110">
        <v>4332.58824</v>
      </c>
      <c r="CP55" s="110">
        <v>4352.0054399999999</v>
      </c>
      <c r="CQ55" s="108">
        <v>4344.6988799999999</v>
      </c>
      <c r="CR55" s="107">
        <v>0</v>
      </c>
      <c r="CS55" s="108">
        <v>7135.1380799999997</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09">
        <v>0</v>
      </c>
      <c r="ED55" s="109">
        <v>0</v>
      </c>
      <c r="EE55" s="109">
        <v>0</v>
      </c>
      <c r="EF55" s="109">
        <v>0</v>
      </c>
      <c r="EG55" s="109">
        <v>0</v>
      </c>
      <c r="EH55" s="109">
        <v>0</v>
      </c>
      <c r="EI55" s="109">
        <v>0</v>
      </c>
      <c r="EJ55" s="107">
        <v>0</v>
      </c>
      <c r="EK55" s="108">
        <v>0</v>
      </c>
      <c r="EL55" s="109">
        <v>0</v>
      </c>
      <c r="EM55" s="109">
        <v>0</v>
      </c>
      <c r="EN55" s="109">
        <v>0</v>
      </c>
      <c r="EO55" s="109">
        <v>0</v>
      </c>
      <c r="EP55" s="109">
        <v>0</v>
      </c>
      <c r="EQ55" s="109">
        <v>0</v>
      </c>
      <c r="ER55" s="109">
        <v>0</v>
      </c>
      <c r="ES55" s="109">
        <v>0</v>
      </c>
      <c r="ET55" s="109">
        <v>0</v>
      </c>
      <c r="EU55" s="109">
        <v>0</v>
      </c>
      <c r="EV55" s="109">
        <v>0</v>
      </c>
      <c r="EW55" s="109">
        <v>0</v>
      </c>
      <c r="EX55" s="107">
        <v>0</v>
      </c>
      <c r="EY55" s="110">
        <v>0</v>
      </c>
      <c r="EZ55" s="110">
        <v>0</v>
      </c>
      <c r="FA55" s="108">
        <v>0</v>
      </c>
      <c r="FB55" s="109">
        <v>0</v>
      </c>
      <c r="FC55" s="109">
        <v>0</v>
      </c>
      <c r="FD55" s="109">
        <v>0</v>
      </c>
      <c r="FE55" s="109">
        <v>0</v>
      </c>
      <c r="FF55" s="109">
        <v>0</v>
      </c>
      <c r="FG55" s="109">
        <v>0</v>
      </c>
      <c r="FH55" s="109">
        <v>0</v>
      </c>
      <c r="FI55" s="107">
        <v>0</v>
      </c>
      <c r="FJ55" s="110">
        <v>0</v>
      </c>
      <c r="FK55" s="110">
        <v>0</v>
      </c>
      <c r="FL55" s="108">
        <v>0</v>
      </c>
      <c r="FM55" s="109">
        <v>0</v>
      </c>
      <c r="FN55" s="107">
        <v>0</v>
      </c>
      <c r="FO55" s="108">
        <v>0</v>
      </c>
      <c r="FP55" s="107">
        <v>0</v>
      </c>
      <c r="FQ55" s="110">
        <v>0</v>
      </c>
      <c r="FR55" s="110">
        <v>0</v>
      </c>
      <c r="FS55" s="110">
        <v>0</v>
      </c>
      <c r="FT55" s="108">
        <v>0</v>
      </c>
      <c r="FU55" s="107">
        <v>0</v>
      </c>
      <c r="FV55" s="108">
        <v>0</v>
      </c>
      <c r="FW55" s="107">
        <v>0</v>
      </c>
      <c r="FX55" s="110">
        <v>0</v>
      </c>
      <c r="FY55" s="110">
        <v>0</v>
      </c>
      <c r="FZ55" s="108">
        <v>0</v>
      </c>
      <c r="GA55" s="109">
        <v>0</v>
      </c>
      <c r="GB55" s="109">
        <v>0</v>
      </c>
      <c r="GC55" s="107">
        <v>0</v>
      </c>
      <c r="GD55" s="110">
        <v>0</v>
      </c>
      <c r="GE55" s="110">
        <v>0</v>
      </c>
      <c r="GF55" s="110">
        <v>0</v>
      </c>
      <c r="GG55" s="108">
        <v>0</v>
      </c>
      <c r="GH55" s="109">
        <v>0</v>
      </c>
      <c r="GI55" s="107">
        <v>0</v>
      </c>
      <c r="GJ55" s="108">
        <v>0</v>
      </c>
      <c r="GK55" s="1"/>
      <c r="GL55" s="109">
        <v>0</v>
      </c>
      <c r="GM55" s="107">
        <v>0</v>
      </c>
      <c r="GN55" s="108">
        <v>0</v>
      </c>
      <c r="GO55" s="107">
        <v>0</v>
      </c>
      <c r="GP55" s="108">
        <v>0</v>
      </c>
      <c r="GQ55" s="109">
        <v>0</v>
      </c>
      <c r="GR55" s="109">
        <v>0</v>
      </c>
      <c r="GS55" s="109">
        <v>0</v>
      </c>
      <c r="GT55" s="1"/>
      <c r="GU55" s="109">
        <v>0</v>
      </c>
      <c r="GV55" s="109">
        <v>0</v>
      </c>
      <c r="GW55" s="109">
        <v>0</v>
      </c>
      <c r="GX55" s="109">
        <v>0</v>
      </c>
      <c r="GY55" s="109">
        <v>0</v>
      </c>
      <c r="GZ55" s="109">
        <v>0</v>
      </c>
      <c r="HA55" s="109">
        <v>0</v>
      </c>
      <c r="HB55" s="107">
        <v>0</v>
      </c>
      <c r="HC55" s="108">
        <v>0</v>
      </c>
      <c r="HD55" s="1"/>
      <c r="HE55" s="111"/>
      <c r="HF55" s="112"/>
      <c r="HG55" s="113"/>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4" t="s">
        <v>1215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4" t="s">
        <v>1216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1217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4" t="s">
        <v>689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5"/>
      <c r="D63" s="1" t="s">
        <v>1218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1219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6" t="s">
        <v>45</v>
      </c>
      <c r="C6" s="226"/>
      <c r="D6" s="226"/>
      <c r="E6" s="226"/>
      <c r="F6" s="226"/>
      <c r="G6" s="226"/>
      <c r="H6" s="226" t="s">
        <v>50</v>
      </c>
      <c r="I6" s="226"/>
      <c r="J6" s="226" t="s">
        <v>55</v>
      </c>
      <c r="K6" s="226"/>
      <c r="L6" s="226"/>
      <c r="M6" s="226" t="s">
        <v>416</v>
      </c>
      <c r="N6" s="226"/>
      <c r="O6" s="226" t="s">
        <v>192</v>
      </c>
      <c r="P6" s="226" t="s">
        <v>414</v>
      </c>
      <c r="Q6" s="226"/>
      <c r="R6" s="226"/>
      <c r="S6" s="226"/>
      <c r="T6" s="226" t="s">
        <v>418</v>
      </c>
      <c r="U6" s="226" t="s">
        <v>805</v>
      </c>
      <c r="V6" s="226" t="s">
        <v>64</v>
      </c>
      <c r="W6" s="226"/>
      <c r="X6" s="226"/>
      <c r="Y6" s="226"/>
      <c r="Z6" s="226"/>
      <c r="AA6" s="226" t="s">
        <v>82</v>
      </c>
      <c r="AB6" s="226"/>
      <c r="AC6" s="226" t="s">
        <v>91</v>
      </c>
      <c r="AD6" s="226"/>
      <c r="AE6" s="226"/>
      <c r="AF6" s="226"/>
      <c r="AG6" s="226" t="s">
        <v>96</v>
      </c>
      <c r="AH6" s="226"/>
      <c r="AI6" s="226"/>
      <c r="AJ6" s="226"/>
      <c r="AK6" s="226"/>
      <c r="AL6" s="226" t="s">
        <v>339</v>
      </c>
      <c r="AM6" s="226"/>
      <c r="AN6" s="226" t="s">
        <v>113</v>
      </c>
      <c r="AO6" s="226"/>
      <c r="AP6" s="226"/>
      <c r="AQ6" s="226"/>
      <c r="AR6" s="226"/>
      <c r="AS6" s="226"/>
      <c r="AT6" s="226"/>
      <c r="AU6" s="226"/>
      <c r="AV6" s="226"/>
      <c r="AW6" s="226"/>
    </row>
    <row r="7" spans="1:49" ht="38.25" x14ac:dyDescent="0.25">
      <c r="A7" s="116" t="s">
        <v>1220</v>
      </c>
      <c r="B7" s="116" t="s">
        <v>1221</v>
      </c>
      <c r="C7" s="116" t="s">
        <v>1221</v>
      </c>
      <c r="D7" s="116" t="s">
        <v>1221</v>
      </c>
      <c r="E7" s="116" t="s">
        <v>1221</v>
      </c>
      <c r="F7" s="116" t="s">
        <v>1221</v>
      </c>
      <c r="G7" s="116" t="s">
        <v>1221</v>
      </c>
      <c r="H7" s="116" t="s">
        <v>1222</v>
      </c>
      <c r="I7" s="116" t="s">
        <v>1223</v>
      </c>
      <c r="J7" s="116" t="s">
        <v>1224</v>
      </c>
      <c r="K7" s="116" t="s">
        <v>1224</v>
      </c>
      <c r="L7" s="116" t="s">
        <v>1224</v>
      </c>
      <c r="M7" s="116" t="s">
        <v>1225</v>
      </c>
      <c r="N7" s="116" t="s">
        <v>1225</v>
      </c>
      <c r="O7" s="116" t="s">
        <v>1226</v>
      </c>
      <c r="P7" s="116" t="s">
        <v>469</v>
      </c>
      <c r="Q7" s="116" t="s">
        <v>469</v>
      </c>
      <c r="R7" s="116" t="s">
        <v>469</v>
      </c>
      <c r="S7" s="116" t="s">
        <v>469</v>
      </c>
      <c r="T7" s="116" t="s">
        <v>1227</v>
      </c>
      <c r="U7" s="116" t="s">
        <v>1228</v>
      </c>
      <c r="V7" s="116" t="s">
        <v>1229</v>
      </c>
      <c r="W7" s="116" t="s">
        <v>1230</v>
      </c>
      <c r="X7" s="116" t="s">
        <v>1230</v>
      </c>
      <c r="Y7" s="116" t="s">
        <v>1231</v>
      </c>
      <c r="Z7" s="116" t="s">
        <v>1232</v>
      </c>
      <c r="AA7" s="116" t="s">
        <v>469</v>
      </c>
      <c r="AB7" s="116" t="s">
        <v>469</v>
      </c>
      <c r="AC7" s="116" t="s">
        <v>1233</v>
      </c>
      <c r="AD7" s="116" t="s">
        <v>1234</v>
      </c>
      <c r="AE7" s="116" t="s">
        <v>1235</v>
      </c>
      <c r="AF7" s="116" t="s">
        <v>1233</v>
      </c>
      <c r="AG7" s="116" t="s">
        <v>1236</v>
      </c>
      <c r="AH7" s="116" t="s">
        <v>1236</v>
      </c>
      <c r="AI7" s="116" t="s">
        <v>1237</v>
      </c>
      <c r="AJ7" s="116" t="s">
        <v>1238</v>
      </c>
      <c r="AK7" s="116" t="s">
        <v>1238</v>
      </c>
      <c r="AL7" s="116" t="s">
        <v>339</v>
      </c>
      <c r="AM7" s="116" t="s">
        <v>339</v>
      </c>
      <c r="AN7" s="116" t="s">
        <v>1239</v>
      </c>
      <c r="AO7" s="116" t="s">
        <v>469</v>
      </c>
      <c r="AP7" s="116" t="s">
        <v>469</v>
      </c>
      <c r="AQ7" s="116" t="s">
        <v>845</v>
      </c>
      <c r="AR7" s="116" t="s">
        <v>469</v>
      </c>
      <c r="AS7" s="116" t="s">
        <v>1230</v>
      </c>
      <c r="AT7" s="116" t="s">
        <v>1240</v>
      </c>
      <c r="AU7" s="116" t="s">
        <v>1229</v>
      </c>
      <c r="AV7" s="116" t="s">
        <v>1230</v>
      </c>
      <c r="AW7" s="116" t="s">
        <v>1241</v>
      </c>
    </row>
    <row r="8" spans="1:49" ht="25.5" x14ac:dyDescent="0.25">
      <c r="A8" s="116" t="s">
        <v>1242</v>
      </c>
      <c r="B8" s="116" t="s">
        <v>1243</v>
      </c>
      <c r="C8" s="116" t="s">
        <v>1243</v>
      </c>
      <c r="D8" s="116" t="s">
        <v>1244</v>
      </c>
      <c r="E8" s="116" t="s">
        <v>1244</v>
      </c>
      <c r="F8" s="116" t="s">
        <v>1245</v>
      </c>
      <c r="G8" s="116" t="s">
        <v>1244</v>
      </c>
      <c r="H8" s="116" t="s">
        <v>1244</v>
      </c>
      <c r="I8" s="116" t="s">
        <v>1244</v>
      </c>
      <c r="J8" s="116" t="s">
        <v>1243</v>
      </c>
      <c r="K8" s="116" t="s">
        <v>1243</v>
      </c>
      <c r="L8" s="116" t="s">
        <v>1245</v>
      </c>
      <c r="M8" s="116" t="s">
        <v>1244</v>
      </c>
      <c r="N8" s="116" t="s">
        <v>1244</v>
      </c>
      <c r="O8" s="116" t="s">
        <v>1244</v>
      </c>
      <c r="P8" s="116" t="s">
        <v>1244</v>
      </c>
      <c r="Q8" s="116" t="s">
        <v>1244</v>
      </c>
      <c r="R8" s="116" t="s">
        <v>1244</v>
      </c>
      <c r="S8" s="116" t="s">
        <v>1244</v>
      </c>
      <c r="T8" s="116" t="s">
        <v>1244</v>
      </c>
      <c r="U8" s="116" t="s">
        <v>1244</v>
      </c>
      <c r="V8" s="116" t="s">
        <v>1244</v>
      </c>
      <c r="W8" s="116" t="s">
        <v>1244</v>
      </c>
      <c r="X8" s="116" t="s">
        <v>1244</v>
      </c>
      <c r="Y8" s="116" t="s">
        <v>1244</v>
      </c>
      <c r="Z8" s="116" t="s">
        <v>1244</v>
      </c>
      <c r="AA8" s="116" t="s">
        <v>1244</v>
      </c>
      <c r="AB8" s="116" t="s">
        <v>1244</v>
      </c>
      <c r="AC8" s="116" t="s">
        <v>1244</v>
      </c>
      <c r="AD8" s="116" t="s">
        <v>1245</v>
      </c>
      <c r="AE8" s="116" t="s">
        <v>1243</v>
      </c>
      <c r="AF8" s="116" t="s">
        <v>1244</v>
      </c>
      <c r="AG8" s="116" t="s">
        <v>1244</v>
      </c>
      <c r="AH8" s="116" t="s">
        <v>1244</v>
      </c>
      <c r="AI8" s="116" t="s">
        <v>1243</v>
      </c>
      <c r="AJ8" s="116" t="s">
        <v>1244</v>
      </c>
      <c r="AK8" s="116" t="s">
        <v>1244</v>
      </c>
      <c r="AL8" s="116" t="s">
        <v>1244</v>
      </c>
      <c r="AM8" s="116" t="s">
        <v>1244</v>
      </c>
      <c r="AN8" s="116" t="s">
        <v>1244</v>
      </c>
      <c r="AO8" s="116" t="s">
        <v>1244</v>
      </c>
      <c r="AP8" s="116" t="s">
        <v>1244</v>
      </c>
      <c r="AQ8" s="116" t="s">
        <v>1244</v>
      </c>
      <c r="AR8" s="116" t="s">
        <v>1244</v>
      </c>
      <c r="AS8" s="116" t="s">
        <v>1244</v>
      </c>
      <c r="AT8" s="116" t="s">
        <v>1244</v>
      </c>
      <c r="AU8" s="116" t="s">
        <v>1244</v>
      </c>
      <c r="AV8" s="116" t="s">
        <v>1244</v>
      </c>
      <c r="AW8" s="116" t="s">
        <v>1244</v>
      </c>
    </row>
    <row r="9" spans="1:49" ht="38.25" x14ac:dyDescent="0.25">
      <c r="A9" s="116" t="s">
        <v>6</v>
      </c>
      <c r="B9" s="116" t="s">
        <v>1246</v>
      </c>
      <c r="C9" s="116" t="s">
        <v>1247</v>
      </c>
      <c r="D9" s="116" t="s">
        <v>1248</v>
      </c>
      <c r="E9" s="116" t="s">
        <v>1248</v>
      </c>
      <c r="F9" s="116" t="s">
        <v>46</v>
      </c>
      <c r="G9" s="116" t="s">
        <v>1248</v>
      </c>
      <c r="H9" s="116" t="s">
        <v>504</v>
      </c>
      <c r="I9" s="116" t="s">
        <v>170</v>
      </c>
      <c r="J9" s="116" t="s">
        <v>1249</v>
      </c>
      <c r="K9" s="116" t="s">
        <v>1250</v>
      </c>
      <c r="L9" s="116" t="s">
        <v>789</v>
      </c>
      <c r="M9" s="116" t="s">
        <v>1251</v>
      </c>
      <c r="N9" s="116" t="s">
        <v>1251</v>
      </c>
      <c r="O9" s="116" t="s">
        <v>1252</v>
      </c>
      <c r="P9" s="116" t="s">
        <v>1253</v>
      </c>
      <c r="Q9" s="116" t="s">
        <v>1254</v>
      </c>
      <c r="R9" s="116" t="s">
        <v>1255</v>
      </c>
      <c r="S9" s="116" t="s">
        <v>1256</v>
      </c>
      <c r="T9" s="116" t="s">
        <v>503</v>
      </c>
      <c r="U9" s="116" t="s">
        <v>1257</v>
      </c>
      <c r="V9" s="116" t="s">
        <v>1258</v>
      </c>
      <c r="W9" s="116" t="s">
        <v>1259</v>
      </c>
      <c r="X9" s="116" t="s">
        <v>1259</v>
      </c>
      <c r="Y9" s="116" t="s">
        <v>1260</v>
      </c>
      <c r="Z9" s="116" t="s">
        <v>1261</v>
      </c>
      <c r="AA9" s="116" t="s">
        <v>1262</v>
      </c>
      <c r="AB9" s="116" t="s">
        <v>483</v>
      </c>
      <c r="AC9" s="116" t="s">
        <v>1263</v>
      </c>
      <c r="AD9" s="116" t="s">
        <v>825</v>
      </c>
      <c r="AE9" s="116" t="s">
        <v>1264</v>
      </c>
      <c r="AF9" s="116" t="s">
        <v>1263</v>
      </c>
      <c r="AG9" s="116" t="s">
        <v>1265</v>
      </c>
      <c r="AH9" s="116" t="s">
        <v>1265</v>
      </c>
      <c r="AI9" s="116" t="s">
        <v>1266</v>
      </c>
      <c r="AJ9" s="116" t="s">
        <v>1267</v>
      </c>
      <c r="AK9" s="116" t="s">
        <v>1267</v>
      </c>
      <c r="AL9" s="116" t="s">
        <v>339</v>
      </c>
      <c r="AM9" s="116" t="s">
        <v>1268</v>
      </c>
      <c r="AN9" s="116" t="s">
        <v>1269</v>
      </c>
      <c r="AO9" s="116" t="s">
        <v>1270</v>
      </c>
      <c r="AP9" s="116" t="s">
        <v>1270</v>
      </c>
      <c r="AQ9" s="116" t="s">
        <v>1271</v>
      </c>
      <c r="AR9" s="116" t="s">
        <v>1272</v>
      </c>
      <c r="AS9" s="116" t="s">
        <v>1273</v>
      </c>
      <c r="AT9" s="116" t="s">
        <v>1274</v>
      </c>
      <c r="AU9" s="116" t="s">
        <v>1275</v>
      </c>
      <c r="AV9" s="116" t="s">
        <v>1276</v>
      </c>
      <c r="AW9" s="116" t="s">
        <v>1277</v>
      </c>
    </row>
    <row r="10" spans="1:49" ht="51" x14ac:dyDescent="0.25">
      <c r="A10" s="116" t="s">
        <v>902</v>
      </c>
      <c r="B10" s="116" t="s">
        <v>1278</v>
      </c>
      <c r="C10" s="116" t="s">
        <v>1278</v>
      </c>
      <c r="D10" s="116" t="s">
        <v>1279</v>
      </c>
      <c r="E10" s="116" t="s">
        <v>1280</v>
      </c>
      <c r="F10" s="116" t="s">
        <v>1281</v>
      </c>
      <c r="G10" s="116" t="s">
        <v>1282</v>
      </c>
      <c r="H10" s="116" t="s">
        <v>1279</v>
      </c>
      <c r="I10" s="116" t="s">
        <v>1279</v>
      </c>
      <c r="J10" s="116" t="s">
        <v>1278</v>
      </c>
      <c r="K10" s="116" t="s">
        <v>1278</v>
      </c>
      <c r="L10" s="116" t="s">
        <v>1281</v>
      </c>
      <c r="M10" s="116" t="s">
        <v>1280</v>
      </c>
      <c r="N10" s="116" t="s">
        <v>1282</v>
      </c>
      <c r="O10" s="116" t="s">
        <v>1279</v>
      </c>
      <c r="P10" s="116" t="s">
        <v>1282</v>
      </c>
      <c r="Q10" s="116" t="s">
        <v>1282</v>
      </c>
      <c r="R10" s="116" t="s">
        <v>1282</v>
      </c>
      <c r="S10" s="116" t="s">
        <v>1279</v>
      </c>
      <c r="T10" s="116" t="s">
        <v>1282</v>
      </c>
      <c r="U10" s="116" t="s">
        <v>1279</v>
      </c>
      <c r="V10" s="116" t="s">
        <v>1282</v>
      </c>
      <c r="W10" s="116" t="s">
        <v>1282</v>
      </c>
      <c r="X10" s="116" t="s">
        <v>1280</v>
      </c>
      <c r="Y10" s="116" t="s">
        <v>1282</v>
      </c>
      <c r="Z10" s="116" t="s">
        <v>1282</v>
      </c>
      <c r="AA10" s="116" t="s">
        <v>1279</v>
      </c>
      <c r="AB10" s="116" t="s">
        <v>1282</v>
      </c>
      <c r="AC10" s="116" t="s">
        <v>1279</v>
      </c>
      <c r="AD10" s="116" t="s">
        <v>1281</v>
      </c>
      <c r="AE10" s="116" t="s">
        <v>1279</v>
      </c>
      <c r="AF10" s="116" t="s">
        <v>1279</v>
      </c>
      <c r="AG10" s="116" t="s">
        <v>1279</v>
      </c>
      <c r="AH10" s="116" t="s">
        <v>1282</v>
      </c>
      <c r="AI10" s="116" t="s">
        <v>1282</v>
      </c>
      <c r="AJ10" s="116" t="s">
        <v>1279</v>
      </c>
      <c r="AK10" s="116" t="s">
        <v>1282</v>
      </c>
      <c r="AL10" s="116" t="s">
        <v>1279</v>
      </c>
      <c r="AM10" s="116" t="s">
        <v>1282</v>
      </c>
      <c r="AN10" s="116" t="s">
        <v>1282</v>
      </c>
      <c r="AO10" s="116" t="s">
        <v>1279</v>
      </c>
      <c r="AP10" s="116" t="s">
        <v>1282</v>
      </c>
      <c r="AQ10" s="116" t="s">
        <v>1282</v>
      </c>
      <c r="AR10" s="116" t="s">
        <v>1279</v>
      </c>
      <c r="AS10" s="116" t="s">
        <v>1279</v>
      </c>
      <c r="AT10" s="116" t="s">
        <v>1279</v>
      </c>
      <c r="AU10" s="116" t="s">
        <v>1279</v>
      </c>
      <c r="AV10" s="116" t="s">
        <v>1279</v>
      </c>
      <c r="AW10" s="116" t="s">
        <v>1282</v>
      </c>
    </row>
    <row r="11" spans="1:49" x14ac:dyDescent="0.25">
      <c r="A11" s="116" t="s">
        <v>38</v>
      </c>
      <c r="B11" s="116" t="s">
        <v>1283</v>
      </c>
      <c r="C11" s="116" t="s">
        <v>1283</v>
      </c>
      <c r="D11" s="116" t="s">
        <v>1283</v>
      </c>
      <c r="E11" s="116" t="s">
        <v>1283</v>
      </c>
      <c r="F11" s="116" t="s">
        <v>1283</v>
      </c>
      <c r="G11" s="116" t="s">
        <v>1283</v>
      </c>
      <c r="H11" s="116" t="s">
        <v>1283</v>
      </c>
      <c r="I11" s="116" t="s">
        <v>1283</v>
      </c>
      <c r="J11" s="116" t="s">
        <v>1283</v>
      </c>
      <c r="K11" s="116" t="s">
        <v>1283</v>
      </c>
      <c r="L11" s="116" t="s">
        <v>1283</v>
      </c>
      <c r="M11" s="116" t="s">
        <v>1283</v>
      </c>
      <c r="N11" s="116" t="s">
        <v>1283</v>
      </c>
      <c r="O11" s="116" t="s">
        <v>1283</v>
      </c>
      <c r="P11" s="116" t="s">
        <v>1283</v>
      </c>
      <c r="Q11" s="116" t="s">
        <v>1283</v>
      </c>
      <c r="R11" s="116" t="s">
        <v>1283</v>
      </c>
      <c r="S11" s="116" t="s">
        <v>1283</v>
      </c>
      <c r="T11" s="116" t="s">
        <v>1283</v>
      </c>
      <c r="U11" s="116" t="s">
        <v>1283</v>
      </c>
      <c r="V11" s="116" t="s">
        <v>1283</v>
      </c>
      <c r="W11" s="116" t="s">
        <v>1283</v>
      </c>
      <c r="X11" s="116" t="s">
        <v>1283</v>
      </c>
      <c r="Y11" s="116" t="s">
        <v>1283</v>
      </c>
      <c r="Z11" s="116" t="s">
        <v>1283</v>
      </c>
      <c r="AA11" s="116" t="s">
        <v>1283</v>
      </c>
      <c r="AB11" s="116" t="s">
        <v>1283</v>
      </c>
      <c r="AC11" s="116" t="s">
        <v>1283</v>
      </c>
      <c r="AD11" s="116" t="s">
        <v>1283</v>
      </c>
      <c r="AE11" s="116" t="s">
        <v>1283</v>
      </c>
      <c r="AF11" s="116" t="s">
        <v>1283</v>
      </c>
      <c r="AG11" s="116" t="s">
        <v>1283</v>
      </c>
      <c r="AH11" s="116" t="s">
        <v>1283</v>
      </c>
      <c r="AI11" s="116" t="s">
        <v>1283</v>
      </c>
      <c r="AJ11" s="116" t="s">
        <v>1283</v>
      </c>
      <c r="AK11" s="116" t="s">
        <v>1283</v>
      </c>
      <c r="AL11" s="116" t="s">
        <v>1283</v>
      </c>
      <c r="AM11" s="116" t="s">
        <v>1283</v>
      </c>
      <c r="AN11" s="116" t="s">
        <v>1283</v>
      </c>
      <c r="AO11" s="116" t="s">
        <v>1283</v>
      </c>
      <c r="AP11" s="116" t="s">
        <v>1283</v>
      </c>
      <c r="AQ11" s="116" t="s">
        <v>1283</v>
      </c>
      <c r="AR11" s="116" t="s">
        <v>1283</v>
      </c>
      <c r="AS11" s="116" t="s">
        <v>1283</v>
      </c>
      <c r="AT11" s="116" t="s">
        <v>1283</v>
      </c>
      <c r="AU11" s="116" t="s">
        <v>1283</v>
      </c>
      <c r="AV11" s="116" t="s">
        <v>1283</v>
      </c>
      <c r="AW11" s="116" t="s">
        <v>1283</v>
      </c>
    </row>
    <row r="12" spans="1:49" x14ac:dyDescent="0.25">
      <c r="A12" s="117" t="s">
        <v>43</v>
      </c>
      <c r="B12" s="118">
        <v>10</v>
      </c>
      <c r="C12" s="119">
        <v>38</v>
      </c>
      <c r="D12" s="119">
        <v>82.4</v>
      </c>
      <c r="E12" s="119">
        <v>0</v>
      </c>
      <c r="F12" s="119">
        <v>40.799999999999997</v>
      </c>
      <c r="G12" s="120">
        <v>92</v>
      </c>
      <c r="H12" s="118">
        <v>23.4</v>
      </c>
      <c r="I12" s="120">
        <v>152</v>
      </c>
      <c r="J12" s="118">
        <v>10.130000000000001</v>
      </c>
      <c r="K12" s="119">
        <v>9.9700000000000006</v>
      </c>
      <c r="L12" s="120">
        <v>11.77</v>
      </c>
      <c r="M12" s="121" t="s">
        <v>1284</v>
      </c>
      <c r="N12" s="122" t="s">
        <v>1284</v>
      </c>
      <c r="O12" s="123">
        <v>2.5070000000000001</v>
      </c>
      <c r="P12" s="118">
        <v>84.29</v>
      </c>
      <c r="Q12" s="119">
        <v>114.51</v>
      </c>
      <c r="R12" s="119">
        <v>326.11</v>
      </c>
      <c r="S12" s="120">
        <v>282.93299999999999</v>
      </c>
      <c r="T12" s="123">
        <v>164.54300000000001</v>
      </c>
      <c r="U12" s="123">
        <v>12.14</v>
      </c>
      <c r="V12" s="118">
        <v>14.41</v>
      </c>
      <c r="W12" s="119">
        <v>6.25</v>
      </c>
      <c r="X12" s="119">
        <v>0.42</v>
      </c>
      <c r="Y12" s="119">
        <v>1.44</v>
      </c>
      <c r="Z12" s="120">
        <v>14.305999999999999</v>
      </c>
      <c r="AA12" s="118">
        <v>177.84</v>
      </c>
      <c r="AB12" s="120">
        <v>573.11</v>
      </c>
      <c r="AC12" s="118">
        <v>214.89</v>
      </c>
      <c r="AD12" s="119">
        <v>66.61</v>
      </c>
      <c r="AE12" s="119">
        <v>95.33</v>
      </c>
      <c r="AF12" s="120">
        <v>0</v>
      </c>
      <c r="AG12" s="118">
        <v>18.290420000000001</v>
      </c>
      <c r="AH12" s="119">
        <v>28</v>
      </c>
      <c r="AI12" s="119">
        <v>10.384589999999999</v>
      </c>
      <c r="AJ12" s="119">
        <v>26.162500000000001</v>
      </c>
      <c r="AK12" s="120">
        <v>28</v>
      </c>
      <c r="AL12" s="118">
        <v>53.97</v>
      </c>
      <c r="AM12" s="120">
        <v>54.23</v>
      </c>
      <c r="AN12" s="118">
        <v>83.056910000000002</v>
      </c>
      <c r="AO12" s="124" t="s">
        <v>1284</v>
      </c>
      <c r="AP12" s="119">
        <v>84.082909999999998</v>
      </c>
      <c r="AQ12" s="119">
        <v>15.856</v>
      </c>
      <c r="AR12" s="124" t="s">
        <v>1284</v>
      </c>
      <c r="AS12" s="119">
        <v>10.33235</v>
      </c>
      <c r="AT12" s="119">
        <v>6.7253400000000001</v>
      </c>
      <c r="AU12" s="119">
        <v>39.679000000000002</v>
      </c>
      <c r="AV12" s="119">
        <v>10.119</v>
      </c>
      <c r="AW12" s="120">
        <v>70.685000000000002</v>
      </c>
    </row>
    <row r="13" spans="1:49" x14ac:dyDescent="0.25">
      <c r="A13" s="125" t="s">
        <v>626</v>
      </c>
      <c r="B13" s="118">
        <v>10</v>
      </c>
      <c r="C13" s="119">
        <v>38</v>
      </c>
      <c r="D13" s="119">
        <v>82.4</v>
      </c>
      <c r="E13" s="119">
        <v>0</v>
      </c>
      <c r="F13" s="119">
        <v>40.799999999999997</v>
      </c>
      <c r="G13" s="120">
        <v>92</v>
      </c>
      <c r="H13" s="118">
        <v>23.4</v>
      </c>
      <c r="I13" s="120">
        <v>152</v>
      </c>
      <c r="J13" s="118">
        <v>10.130000000000001</v>
      </c>
      <c r="K13" s="119">
        <v>9.9700000000000006</v>
      </c>
      <c r="L13" s="120">
        <v>11.77</v>
      </c>
      <c r="M13" s="121" t="s">
        <v>1284</v>
      </c>
      <c r="N13" s="122" t="s">
        <v>1284</v>
      </c>
      <c r="O13" s="123">
        <v>2.5070000000000001</v>
      </c>
      <c r="P13" s="118">
        <v>84.29</v>
      </c>
      <c r="Q13" s="119">
        <v>114.51</v>
      </c>
      <c r="R13" s="119">
        <v>326.11</v>
      </c>
      <c r="S13" s="120">
        <v>282.93299999999999</v>
      </c>
      <c r="T13" s="123">
        <v>164.54300000000001</v>
      </c>
      <c r="U13" s="123">
        <v>12.14</v>
      </c>
      <c r="V13" s="118">
        <v>14.41</v>
      </c>
      <c r="W13" s="119">
        <v>6.25</v>
      </c>
      <c r="X13" s="119">
        <v>0.42</v>
      </c>
      <c r="Y13" s="119">
        <v>1.44</v>
      </c>
      <c r="Z13" s="120">
        <v>14.305999999999999</v>
      </c>
      <c r="AA13" s="118">
        <v>177.84</v>
      </c>
      <c r="AB13" s="120">
        <v>573.11</v>
      </c>
      <c r="AC13" s="118">
        <v>214.89</v>
      </c>
      <c r="AD13" s="119">
        <v>66.61</v>
      </c>
      <c r="AE13" s="119">
        <v>95.33</v>
      </c>
      <c r="AF13" s="120">
        <v>0</v>
      </c>
      <c r="AG13" s="118">
        <v>18.290420000000001</v>
      </c>
      <c r="AH13" s="119">
        <v>28</v>
      </c>
      <c r="AI13" s="119">
        <v>10.384589999999999</v>
      </c>
      <c r="AJ13" s="119">
        <v>26.162500000000001</v>
      </c>
      <c r="AK13" s="120">
        <v>28</v>
      </c>
      <c r="AL13" s="118">
        <v>53.97</v>
      </c>
      <c r="AM13" s="120">
        <v>54.23</v>
      </c>
      <c r="AN13" s="118">
        <v>83.056910000000002</v>
      </c>
      <c r="AO13" s="124" t="s">
        <v>1284</v>
      </c>
      <c r="AP13" s="119">
        <v>84.082909999999998</v>
      </c>
      <c r="AQ13" s="119">
        <v>15.856</v>
      </c>
      <c r="AR13" s="124" t="s">
        <v>1284</v>
      </c>
      <c r="AS13" s="119">
        <v>10.33235</v>
      </c>
      <c r="AT13" s="119">
        <v>6.7253400000000001</v>
      </c>
      <c r="AU13" s="119">
        <v>39.679000000000002</v>
      </c>
      <c r="AV13" s="119">
        <v>10.119</v>
      </c>
      <c r="AW13" s="120">
        <v>70.685000000000002</v>
      </c>
    </row>
    <row r="14" spans="1:49" x14ac:dyDescent="0.25">
      <c r="A14" s="125" t="s">
        <v>627</v>
      </c>
      <c r="B14" s="118">
        <v>10</v>
      </c>
      <c r="C14" s="119">
        <v>38</v>
      </c>
      <c r="D14" s="119">
        <v>82.4</v>
      </c>
      <c r="E14" s="119">
        <v>0</v>
      </c>
      <c r="F14" s="119">
        <v>40.799999999999997</v>
      </c>
      <c r="G14" s="120">
        <v>92</v>
      </c>
      <c r="H14" s="118">
        <v>23.4</v>
      </c>
      <c r="I14" s="120">
        <v>152</v>
      </c>
      <c r="J14" s="118">
        <v>10.02</v>
      </c>
      <c r="K14" s="119">
        <v>9.89</v>
      </c>
      <c r="L14" s="120">
        <v>11.79</v>
      </c>
      <c r="M14" s="121" t="s">
        <v>1284</v>
      </c>
      <c r="N14" s="122" t="s">
        <v>1284</v>
      </c>
      <c r="O14" s="123">
        <v>2.5070000000000001</v>
      </c>
      <c r="P14" s="118">
        <v>83.43</v>
      </c>
      <c r="Q14" s="119">
        <v>112.42</v>
      </c>
      <c r="R14" s="119">
        <v>322.48</v>
      </c>
      <c r="S14" s="120">
        <v>282.93299999999999</v>
      </c>
      <c r="T14" s="123">
        <v>151.13999999999999</v>
      </c>
      <c r="U14" s="123">
        <v>12.22</v>
      </c>
      <c r="V14" s="118">
        <v>16.260000000000002</v>
      </c>
      <c r="W14" s="119">
        <v>12</v>
      </c>
      <c r="X14" s="119">
        <v>0.42</v>
      </c>
      <c r="Y14" s="119">
        <v>1.37</v>
      </c>
      <c r="Z14" s="120">
        <v>14.1</v>
      </c>
      <c r="AA14" s="118">
        <v>238.19</v>
      </c>
      <c r="AB14" s="120">
        <v>562.51</v>
      </c>
      <c r="AC14" s="118">
        <v>212.66</v>
      </c>
      <c r="AD14" s="119">
        <v>65.8</v>
      </c>
      <c r="AE14" s="119">
        <v>94.09</v>
      </c>
      <c r="AF14" s="120">
        <v>0</v>
      </c>
      <c r="AG14" s="118">
        <v>18.290420000000001</v>
      </c>
      <c r="AH14" s="119">
        <v>28</v>
      </c>
      <c r="AI14" s="119">
        <v>8.9605200000000007</v>
      </c>
      <c r="AJ14" s="119">
        <v>26.162500000000001</v>
      </c>
      <c r="AK14" s="120">
        <v>28</v>
      </c>
      <c r="AL14" s="118">
        <v>53.94</v>
      </c>
      <c r="AM14" s="120">
        <v>54.2</v>
      </c>
      <c r="AN14" s="118">
        <v>83.056910000000002</v>
      </c>
      <c r="AO14" s="124" t="s">
        <v>1284</v>
      </c>
      <c r="AP14" s="124" t="s">
        <v>1284</v>
      </c>
      <c r="AQ14" s="119">
        <v>15.567</v>
      </c>
      <c r="AR14" s="124" t="s">
        <v>1284</v>
      </c>
      <c r="AS14" s="119">
        <v>10.08379</v>
      </c>
      <c r="AT14" s="119">
        <v>6.7253400000000001</v>
      </c>
      <c r="AU14" s="119">
        <v>38.774999999999999</v>
      </c>
      <c r="AV14" s="119">
        <v>9.8249999999999993</v>
      </c>
      <c r="AW14" s="120">
        <v>70.462999999999994</v>
      </c>
    </row>
    <row r="15" spans="1:49" x14ac:dyDescent="0.25">
      <c r="A15" s="125" t="s">
        <v>628</v>
      </c>
      <c r="B15" s="118">
        <v>10</v>
      </c>
      <c r="C15" s="119">
        <v>38</v>
      </c>
      <c r="D15" s="119">
        <v>82.4</v>
      </c>
      <c r="E15" s="119">
        <v>0</v>
      </c>
      <c r="F15" s="119">
        <v>40.799999999999997</v>
      </c>
      <c r="G15" s="120">
        <v>92</v>
      </c>
      <c r="H15" s="118">
        <v>23.4</v>
      </c>
      <c r="I15" s="120">
        <v>152</v>
      </c>
      <c r="J15" s="118">
        <v>10.02</v>
      </c>
      <c r="K15" s="119">
        <v>9.89</v>
      </c>
      <c r="L15" s="120">
        <v>11.79</v>
      </c>
      <c r="M15" s="121" t="s">
        <v>1284</v>
      </c>
      <c r="N15" s="122" t="s">
        <v>1284</v>
      </c>
      <c r="O15" s="123">
        <v>2.5070000000000001</v>
      </c>
      <c r="P15" s="118">
        <v>83.43</v>
      </c>
      <c r="Q15" s="119">
        <v>112.42</v>
      </c>
      <c r="R15" s="119">
        <v>322.48</v>
      </c>
      <c r="S15" s="120">
        <v>282.93299999999999</v>
      </c>
      <c r="T15" s="123">
        <v>151.13999999999999</v>
      </c>
      <c r="U15" s="123">
        <v>12.22</v>
      </c>
      <c r="V15" s="118">
        <v>16.260000000000002</v>
      </c>
      <c r="W15" s="119">
        <v>12</v>
      </c>
      <c r="X15" s="119">
        <v>0.42</v>
      </c>
      <c r="Y15" s="119">
        <v>1.37</v>
      </c>
      <c r="Z15" s="120">
        <v>14.1</v>
      </c>
      <c r="AA15" s="118">
        <v>238.19</v>
      </c>
      <c r="AB15" s="120">
        <v>562.51</v>
      </c>
      <c r="AC15" s="118">
        <v>212.66</v>
      </c>
      <c r="AD15" s="119">
        <v>65.8</v>
      </c>
      <c r="AE15" s="119">
        <v>94.09</v>
      </c>
      <c r="AF15" s="120">
        <v>0</v>
      </c>
      <c r="AG15" s="118">
        <v>18.290420000000001</v>
      </c>
      <c r="AH15" s="119">
        <v>28</v>
      </c>
      <c r="AI15" s="119">
        <v>8.9605200000000007</v>
      </c>
      <c r="AJ15" s="119">
        <v>26.162500000000001</v>
      </c>
      <c r="AK15" s="120">
        <v>28</v>
      </c>
      <c r="AL15" s="118">
        <v>53.94</v>
      </c>
      <c r="AM15" s="120">
        <v>54.2</v>
      </c>
      <c r="AN15" s="118">
        <v>83.056910000000002</v>
      </c>
      <c r="AO15" s="124" t="s">
        <v>1284</v>
      </c>
      <c r="AP15" s="124" t="s">
        <v>1284</v>
      </c>
      <c r="AQ15" s="119">
        <v>15.567</v>
      </c>
      <c r="AR15" s="124" t="s">
        <v>1284</v>
      </c>
      <c r="AS15" s="119">
        <v>10.08379</v>
      </c>
      <c r="AT15" s="119">
        <v>6.7253400000000001</v>
      </c>
      <c r="AU15" s="119">
        <v>38.774999999999999</v>
      </c>
      <c r="AV15" s="119">
        <v>9.8249999999999993</v>
      </c>
      <c r="AW15" s="120">
        <v>70.462999999999994</v>
      </c>
    </row>
    <row r="16" spans="1:49" x14ac:dyDescent="0.25">
      <c r="A16" s="125" t="s">
        <v>629</v>
      </c>
      <c r="B16" s="118">
        <v>10</v>
      </c>
      <c r="C16" s="119">
        <v>38</v>
      </c>
      <c r="D16" s="119">
        <v>82.4</v>
      </c>
      <c r="E16" s="119">
        <v>0</v>
      </c>
      <c r="F16" s="119">
        <v>40.9</v>
      </c>
      <c r="G16" s="120">
        <v>92</v>
      </c>
      <c r="H16" s="118">
        <v>23.4</v>
      </c>
      <c r="I16" s="120">
        <v>135</v>
      </c>
      <c r="J16" s="118">
        <v>10.01</v>
      </c>
      <c r="K16" s="119">
        <v>9.91</v>
      </c>
      <c r="L16" s="120">
        <v>11.47</v>
      </c>
      <c r="M16" s="121" t="s">
        <v>1284</v>
      </c>
      <c r="N16" s="122" t="s">
        <v>1284</v>
      </c>
      <c r="O16" s="123">
        <v>2.5070000000000001</v>
      </c>
      <c r="P16" s="118">
        <v>83.43</v>
      </c>
      <c r="Q16" s="119">
        <v>111.38</v>
      </c>
      <c r="R16" s="119">
        <v>318.86</v>
      </c>
      <c r="S16" s="120">
        <v>282.93299999999999</v>
      </c>
      <c r="T16" s="123">
        <v>164.21100000000001</v>
      </c>
      <c r="U16" s="123">
        <v>12.17</v>
      </c>
      <c r="V16" s="118">
        <v>16.260000000000002</v>
      </c>
      <c r="W16" s="119">
        <v>10</v>
      </c>
      <c r="X16" s="119">
        <v>0.41</v>
      </c>
      <c r="Y16" s="119">
        <v>1.37</v>
      </c>
      <c r="Z16" s="120">
        <v>14</v>
      </c>
      <c r="AA16" s="118">
        <v>239.13</v>
      </c>
      <c r="AB16" s="120">
        <v>563.45000000000005</v>
      </c>
      <c r="AC16" s="118">
        <v>210.46</v>
      </c>
      <c r="AD16" s="119">
        <v>66.290000000000006</v>
      </c>
      <c r="AE16" s="119">
        <v>99.51</v>
      </c>
      <c r="AF16" s="120">
        <v>0</v>
      </c>
      <c r="AG16" s="118">
        <v>18.290420000000001</v>
      </c>
      <c r="AH16" s="119">
        <v>28</v>
      </c>
      <c r="AI16" s="119">
        <v>10.326610000000001</v>
      </c>
      <c r="AJ16" s="119">
        <v>26.162500000000001</v>
      </c>
      <c r="AK16" s="120">
        <v>28</v>
      </c>
      <c r="AL16" s="118">
        <v>54.56</v>
      </c>
      <c r="AM16" s="120">
        <v>54.82</v>
      </c>
      <c r="AN16" s="118">
        <v>83.056910000000002</v>
      </c>
      <c r="AO16" s="124" t="s">
        <v>1284</v>
      </c>
      <c r="AP16" s="124" t="s">
        <v>1284</v>
      </c>
      <c r="AQ16" s="119">
        <v>15.266</v>
      </c>
      <c r="AR16" s="124" t="s">
        <v>1284</v>
      </c>
      <c r="AS16" s="119">
        <v>9.9331499999999995</v>
      </c>
      <c r="AT16" s="119">
        <v>6.7253400000000001</v>
      </c>
      <c r="AU16" s="119">
        <v>38.048999999999999</v>
      </c>
      <c r="AV16" s="119">
        <v>9.8249999999999993</v>
      </c>
      <c r="AW16" s="120">
        <v>70.873000000000005</v>
      </c>
    </row>
    <row r="17" spans="1:49" x14ac:dyDescent="0.25">
      <c r="A17" s="125" t="s">
        <v>630</v>
      </c>
      <c r="B17" s="118">
        <v>10</v>
      </c>
      <c r="C17" s="119">
        <v>38</v>
      </c>
      <c r="D17" s="119">
        <v>82.4</v>
      </c>
      <c r="E17" s="119">
        <v>0</v>
      </c>
      <c r="F17" s="119">
        <v>40.9</v>
      </c>
      <c r="G17" s="120">
        <v>92</v>
      </c>
      <c r="H17" s="118">
        <v>23.4</v>
      </c>
      <c r="I17" s="120">
        <v>135</v>
      </c>
      <c r="J17" s="118">
        <v>10.01</v>
      </c>
      <c r="K17" s="119">
        <v>9.91</v>
      </c>
      <c r="L17" s="120">
        <v>11.47</v>
      </c>
      <c r="M17" s="121" t="s">
        <v>1284</v>
      </c>
      <c r="N17" s="122" t="s">
        <v>1284</v>
      </c>
      <c r="O17" s="123">
        <v>2.5070000000000001</v>
      </c>
      <c r="P17" s="118">
        <v>83.43</v>
      </c>
      <c r="Q17" s="119">
        <v>111.38</v>
      </c>
      <c r="R17" s="119">
        <v>318.86</v>
      </c>
      <c r="S17" s="120">
        <v>282.93299999999999</v>
      </c>
      <c r="T17" s="123">
        <v>164.21100000000001</v>
      </c>
      <c r="U17" s="123">
        <v>12.17</v>
      </c>
      <c r="V17" s="118">
        <v>16.260000000000002</v>
      </c>
      <c r="W17" s="119">
        <v>10</v>
      </c>
      <c r="X17" s="119">
        <v>0.41</v>
      </c>
      <c r="Y17" s="119">
        <v>1.37</v>
      </c>
      <c r="Z17" s="120">
        <v>14</v>
      </c>
      <c r="AA17" s="118">
        <v>239.13</v>
      </c>
      <c r="AB17" s="120">
        <v>563.45000000000005</v>
      </c>
      <c r="AC17" s="118">
        <v>210.46</v>
      </c>
      <c r="AD17" s="119">
        <v>66.290000000000006</v>
      </c>
      <c r="AE17" s="119">
        <v>99.51</v>
      </c>
      <c r="AF17" s="120">
        <v>0</v>
      </c>
      <c r="AG17" s="118">
        <v>18.290420000000001</v>
      </c>
      <c r="AH17" s="119">
        <v>28</v>
      </c>
      <c r="AI17" s="119">
        <v>10.326610000000001</v>
      </c>
      <c r="AJ17" s="119">
        <v>26.162500000000001</v>
      </c>
      <c r="AK17" s="120">
        <v>28</v>
      </c>
      <c r="AL17" s="118">
        <v>54.56</v>
      </c>
      <c r="AM17" s="120">
        <v>54.82</v>
      </c>
      <c r="AN17" s="118">
        <v>83.056910000000002</v>
      </c>
      <c r="AO17" s="124" t="s">
        <v>1284</v>
      </c>
      <c r="AP17" s="124" t="s">
        <v>1284</v>
      </c>
      <c r="AQ17" s="119">
        <v>15.266</v>
      </c>
      <c r="AR17" s="124" t="s">
        <v>1284</v>
      </c>
      <c r="AS17" s="119">
        <v>9.9331499999999995</v>
      </c>
      <c r="AT17" s="119">
        <v>6.7253400000000001</v>
      </c>
      <c r="AU17" s="119">
        <v>38.048999999999999</v>
      </c>
      <c r="AV17" s="119">
        <v>9.8249999999999993</v>
      </c>
      <c r="AW17" s="120">
        <v>70.873000000000005</v>
      </c>
    </row>
    <row r="18" spans="1:49" x14ac:dyDescent="0.25">
      <c r="A18" s="125" t="s">
        <v>631</v>
      </c>
      <c r="B18" s="118">
        <v>10</v>
      </c>
      <c r="C18" s="119">
        <v>38</v>
      </c>
      <c r="D18" s="119">
        <v>82.4</v>
      </c>
      <c r="E18" s="119">
        <v>0</v>
      </c>
      <c r="F18" s="119">
        <v>36.799999999999997</v>
      </c>
      <c r="G18" s="120">
        <v>92</v>
      </c>
      <c r="H18" s="118">
        <v>23.4</v>
      </c>
      <c r="I18" s="120">
        <v>132</v>
      </c>
      <c r="J18" s="118">
        <v>8.94</v>
      </c>
      <c r="K18" s="119">
        <v>9.93</v>
      </c>
      <c r="L18" s="120">
        <v>6.7</v>
      </c>
      <c r="M18" s="121" t="s">
        <v>1284</v>
      </c>
      <c r="N18" s="122" t="s">
        <v>1284</v>
      </c>
      <c r="O18" s="123">
        <v>2.5070000000000001</v>
      </c>
      <c r="P18" s="118">
        <v>83.43</v>
      </c>
      <c r="Q18" s="119">
        <v>111.38</v>
      </c>
      <c r="R18" s="119">
        <v>317.06</v>
      </c>
      <c r="S18" s="120">
        <v>282.93299999999999</v>
      </c>
      <c r="T18" s="123">
        <v>165.36</v>
      </c>
      <c r="U18" s="123">
        <v>12.13</v>
      </c>
      <c r="V18" s="118">
        <v>20</v>
      </c>
      <c r="W18" s="119">
        <v>10</v>
      </c>
      <c r="X18" s="119">
        <v>0.41</v>
      </c>
      <c r="Y18" s="119">
        <v>1.37</v>
      </c>
      <c r="Z18" s="120">
        <v>13.7</v>
      </c>
      <c r="AA18" s="118">
        <v>259.23</v>
      </c>
      <c r="AB18" s="120">
        <v>583.54999999999995</v>
      </c>
      <c r="AC18" s="118">
        <v>208.27</v>
      </c>
      <c r="AD18" s="119">
        <v>65.87</v>
      </c>
      <c r="AE18" s="119">
        <v>97.42</v>
      </c>
      <c r="AF18" s="120">
        <v>0</v>
      </c>
      <c r="AG18" s="118">
        <v>18.290420000000001</v>
      </c>
      <c r="AH18" s="119">
        <v>12.1</v>
      </c>
      <c r="AI18" s="119">
        <v>10.734529999999999</v>
      </c>
      <c r="AJ18" s="119">
        <v>26.162500000000001</v>
      </c>
      <c r="AK18" s="120">
        <v>28</v>
      </c>
      <c r="AL18" s="118">
        <v>56.05</v>
      </c>
      <c r="AM18" s="120">
        <v>56.31</v>
      </c>
      <c r="AN18" s="118">
        <v>81.014669999999995</v>
      </c>
      <c r="AO18" s="124" t="s">
        <v>1284</v>
      </c>
      <c r="AP18" s="124" t="s">
        <v>1284</v>
      </c>
      <c r="AQ18" s="119">
        <v>14.94</v>
      </c>
      <c r="AR18" s="124" t="s">
        <v>1284</v>
      </c>
      <c r="AS18" s="119">
        <v>9.7953799999999998</v>
      </c>
      <c r="AT18" s="119">
        <v>6.7253400000000001</v>
      </c>
      <c r="AU18" s="119">
        <v>37.65</v>
      </c>
      <c r="AV18" s="119">
        <v>9.56</v>
      </c>
      <c r="AW18" s="120">
        <v>70.093000000000004</v>
      </c>
    </row>
    <row r="19" spans="1:49" x14ac:dyDescent="0.25">
      <c r="A19" s="125" t="s">
        <v>632</v>
      </c>
      <c r="B19" s="118">
        <v>10</v>
      </c>
      <c r="C19" s="119">
        <v>38</v>
      </c>
      <c r="D19" s="119">
        <v>82.4</v>
      </c>
      <c r="E19" s="119">
        <v>0</v>
      </c>
      <c r="F19" s="119">
        <v>36.799999999999997</v>
      </c>
      <c r="G19" s="120">
        <v>92</v>
      </c>
      <c r="H19" s="118">
        <v>23.4</v>
      </c>
      <c r="I19" s="120">
        <v>132</v>
      </c>
      <c r="J19" s="118">
        <v>8.94</v>
      </c>
      <c r="K19" s="119">
        <v>9.93</v>
      </c>
      <c r="L19" s="120">
        <v>6.7</v>
      </c>
      <c r="M19" s="121" t="s">
        <v>1284</v>
      </c>
      <c r="N19" s="122" t="s">
        <v>1284</v>
      </c>
      <c r="O19" s="123">
        <v>2.5070000000000001</v>
      </c>
      <c r="P19" s="118">
        <v>83.43</v>
      </c>
      <c r="Q19" s="119">
        <v>111.38</v>
      </c>
      <c r="R19" s="119">
        <v>317.06</v>
      </c>
      <c r="S19" s="120">
        <v>282.93299999999999</v>
      </c>
      <c r="T19" s="123">
        <v>165.36</v>
      </c>
      <c r="U19" s="123">
        <v>12.13</v>
      </c>
      <c r="V19" s="118">
        <v>20</v>
      </c>
      <c r="W19" s="119">
        <v>10</v>
      </c>
      <c r="X19" s="119">
        <v>0.41</v>
      </c>
      <c r="Y19" s="119">
        <v>1.37</v>
      </c>
      <c r="Z19" s="120">
        <v>13.7</v>
      </c>
      <c r="AA19" s="118">
        <v>259.23</v>
      </c>
      <c r="AB19" s="120">
        <v>583.54999999999995</v>
      </c>
      <c r="AC19" s="118">
        <v>208.27</v>
      </c>
      <c r="AD19" s="119">
        <v>65.87</v>
      </c>
      <c r="AE19" s="119">
        <v>97.42</v>
      </c>
      <c r="AF19" s="120">
        <v>0</v>
      </c>
      <c r="AG19" s="118">
        <v>18.290420000000001</v>
      </c>
      <c r="AH19" s="119">
        <v>12.1</v>
      </c>
      <c r="AI19" s="119">
        <v>10.734529999999999</v>
      </c>
      <c r="AJ19" s="119">
        <v>26.162500000000001</v>
      </c>
      <c r="AK19" s="120">
        <v>28</v>
      </c>
      <c r="AL19" s="118">
        <v>56.05</v>
      </c>
      <c r="AM19" s="120">
        <v>56.31</v>
      </c>
      <c r="AN19" s="118">
        <v>81.014669999999995</v>
      </c>
      <c r="AO19" s="124" t="s">
        <v>1284</v>
      </c>
      <c r="AP19" s="124" t="s">
        <v>1284</v>
      </c>
      <c r="AQ19" s="119">
        <v>14.94</v>
      </c>
      <c r="AR19" s="124" t="s">
        <v>1284</v>
      </c>
      <c r="AS19" s="119">
        <v>9.7953799999999998</v>
      </c>
      <c r="AT19" s="119">
        <v>6.7253400000000001</v>
      </c>
      <c r="AU19" s="119">
        <v>37.65</v>
      </c>
      <c r="AV19" s="119">
        <v>9.56</v>
      </c>
      <c r="AW19" s="120">
        <v>70.093000000000004</v>
      </c>
    </row>
    <row r="20" spans="1:49" x14ac:dyDescent="0.25">
      <c r="A20" s="125" t="s">
        <v>633</v>
      </c>
      <c r="B20" s="118">
        <v>10</v>
      </c>
      <c r="C20" s="119">
        <v>38</v>
      </c>
      <c r="D20" s="119">
        <v>82.4</v>
      </c>
      <c r="E20" s="119">
        <v>0</v>
      </c>
      <c r="F20" s="119">
        <v>40.700000000000003</v>
      </c>
      <c r="G20" s="120">
        <v>92</v>
      </c>
      <c r="H20" s="118">
        <v>23.4</v>
      </c>
      <c r="I20" s="120">
        <v>125</v>
      </c>
      <c r="J20" s="118">
        <v>8.51</v>
      </c>
      <c r="K20" s="119">
        <v>9.9499999999999993</v>
      </c>
      <c r="L20" s="120">
        <v>6.66</v>
      </c>
      <c r="M20" s="121" t="s">
        <v>1284</v>
      </c>
      <c r="N20" s="122" t="s">
        <v>1284</v>
      </c>
      <c r="O20" s="123">
        <v>2.5070000000000001</v>
      </c>
      <c r="P20" s="118">
        <v>83.43</v>
      </c>
      <c r="Q20" s="119">
        <v>111.38</v>
      </c>
      <c r="R20" s="119">
        <v>315.06</v>
      </c>
      <c r="S20" s="120">
        <v>282.93299999999999</v>
      </c>
      <c r="T20" s="123">
        <v>187.06899999999999</v>
      </c>
      <c r="U20" s="123">
        <v>12.12</v>
      </c>
      <c r="V20" s="118">
        <v>19.54</v>
      </c>
      <c r="W20" s="119">
        <v>9</v>
      </c>
      <c r="X20" s="119">
        <v>0.4</v>
      </c>
      <c r="Y20" s="119">
        <v>1.3</v>
      </c>
      <c r="Z20" s="120">
        <v>13.5</v>
      </c>
      <c r="AA20" s="118">
        <v>250.03</v>
      </c>
      <c r="AB20" s="120">
        <v>574.35</v>
      </c>
      <c r="AC20" s="118">
        <v>206.11</v>
      </c>
      <c r="AD20" s="119">
        <v>66.77</v>
      </c>
      <c r="AE20" s="119">
        <v>89.52</v>
      </c>
      <c r="AF20" s="120">
        <v>0</v>
      </c>
      <c r="AG20" s="118">
        <v>18.290420000000001</v>
      </c>
      <c r="AH20" s="119">
        <v>11.3</v>
      </c>
      <c r="AI20" s="119">
        <v>9.8683700000000005</v>
      </c>
      <c r="AJ20" s="119">
        <v>26.162500000000001</v>
      </c>
      <c r="AK20" s="120">
        <v>27</v>
      </c>
      <c r="AL20" s="118">
        <v>56.63</v>
      </c>
      <c r="AM20" s="120">
        <v>56.89</v>
      </c>
      <c r="AN20" s="118">
        <v>81.014669999999995</v>
      </c>
      <c r="AO20" s="124" t="s">
        <v>1284</v>
      </c>
      <c r="AP20" s="124" t="s">
        <v>1284</v>
      </c>
      <c r="AQ20" s="119">
        <v>14.928000000000001</v>
      </c>
      <c r="AR20" s="124" t="s">
        <v>1284</v>
      </c>
      <c r="AS20" s="119">
        <v>9.7356300000000005</v>
      </c>
      <c r="AT20" s="119">
        <v>6.7253400000000001</v>
      </c>
      <c r="AU20" s="119">
        <v>37.326999999999998</v>
      </c>
      <c r="AV20" s="119">
        <v>9.5950000000000006</v>
      </c>
      <c r="AW20" s="120">
        <v>69.495000000000005</v>
      </c>
    </row>
    <row r="21" spans="1:49" x14ac:dyDescent="0.25">
      <c r="A21" s="125" t="s">
        <v>634</v>
      </c>
      <c r="B21" s="118">
        <v>10</v>
      </c>
      <c r="C21" s="119">
        <v>38</v>
      </c>
      <c r="D21" s="119">
        <v>82.4</v>
      </c>
      <c r="E21" s="119">
        <v>0</v>
      </c>
      <c r="F21" s="119">
        <v>40.700000000000003</v>
      </c>
      <c r="G21" s="120">
        <v>92</v>
      </c>
      <c r="H21" s="118">
        <v>23.4</v>
      </c>
      <c r="I21" s="120">
        <v>125</v>
      </c>
      <c r="J21" s="118">
        <v>8.51</v>
      </c>
      <c r="K21" s="119">
        <v>9.9499999999999993</v>
      </c>
      <c r="L21" s="120">
        <v>6.66</v>
      </c>
      <c r="M21" s="121" t="s">
        <v>1284</v>
      </c>
      <c r="N21" s="122" t="s">
        <v>1284</v>
      </c>
      <c r="O21" s="123">
        <v>2.5070000000000001</v>
      </c>
      <c r="P21" s="118">
        <v>83.43</v>
      </c>
      <c r="Q21" s="119">
        <v>111.38</v>
      </c>
      <c r="R21" s="119">
        <v>315.06</v>
      </c>
      <c r="S21" s="120">
        <v>282.93299999999999</v>
      </c>
      <c r="T21" s="123">
        <v>187.06899999999999</v>
      </c>
      <c r="U21" s="123">
        <v>12.12</v>
      </c>
      <c r="V21" s="118">
        <v>19.54</v>
      </c>
      <c r="W21" s="119">
        <v>9</v>
      </c>
      <c r="X21" s="119">
        <v>0.4</v>
      </c>
      <c r="Y21" s="119">
        <v>1.3</v>
      </c>
      <c r="Z21" s="120">
        <v>13.5</v>
      </c>
      <c r="AA21" s="118">
        <v>250.03</v>
      </c>
      <c r="AB21" s="120">
        <v>574.35</v>
      </c>
      <c r="AC21" s="118">
        <v>206.11</v>
      </c>
      <c r="AD21" s="119">
        <v>66.77</v>
      </c>
      <c r="AE21" s="119">
        <v>89.52</v>
      </c>
      <c r="AF21" s="120">
        <v>0</v>
      </c>
      <c r="AG21" s="118">
        <v>18.290420000000001</v>
      </c>
      <c r="AH21" s="119">
        <v>11.3</v>
      </c>
      <c r="AI21" s="119">
        <v>9.8683700000000005</v>
      </c>
      <c r="AJ21" s="119">
        <v>26.162500000000001</v>
      </c>
      <c r="AK21" s="120">
        <v>27</v>
      </c>
      <c r="AL21" s="118">
        <v>56.63</v>
      </c>
      <c r="AM21" s="120">
        <v>56.89</v>
      </c>
      <c r="AN21" s="118">
        <v>81.014669999999995</v>
      </c>
      <c r="AO21" s="124" t="s">
        <v>1284</v>
      </c>
      <c r="AP21" s="124" t="s">
        <v>1284</v>
      </c>
      <c r="AQ21" s="119">
        <v>14.928000000000001</v>
      </c>
      <c r="AR21" s="124" t="s">
        <v>1284</v>
      </c>
      <c r="AS21" s="119">
        <v>9.7356300000000005</v>
      </c>
      <c r="AT21" s="119">
        <v>6.7253400000000001</v>
      </c>
      <c r="AU21" s="119">
        <v>37.326999999999998</v>
      </c>
      <c r="AV21" s="119">
        <v>9.5950000000000006</v>
      </c>
      <c r="AW21" s="120">
        <v>69.495000000000005</v>
      </c>
    </row>
    <row r="22" spans="1:49" x14ac:dyDescent="0.25">
      <c r="A22" s="125" t="s">
        <v>635</v>
      </c>
      <c r="B22" s="118">
        <v>10</v>
      </c>
      <c r="C22" s="119">
        <v>38</v>
      </c>
      <c r="D22" s="119">
        <v>82.4</v>
      </c>
      <c r="E22" s="119">
        <v>0</v>
      </c>
      <c r="F22" s="119">
        <v>40.4</v>
      </c>
      <c r="G22" s="120">
        <v>92</v>
      </c>
      <c r="H22" s="118">
        <v>23.4</v>
      </c>
      <c r="I22" s="120">
        <v>125</v>
      </c>
      <c r="J22" s="118">
        <v>8.51</v>
      </c>
      <c r="K22" s="119">
        <v>10</v>
      </c>
      <c r="L22" s="120">
        <v>6.89</v>
      </c>
      <c r="M22" s="121" t="s">
        <v>1284</v>
      </c>
      <c r="N22" s="122" t="s">
        <v>1284</v>
      </c>
      <c r="O22" s="123">
        <v>2.5070000000000001</v>
      </c>
      <c r="P22" s="118">
        <v>83.43</v>
      </c>
      <c r="Q22" s="119">
        <v>110.35</v>
      </c>
      <c r="R22" s="119">
        <v>315.27</v>
      </c>
      <c r="S22" s="120">
        <v>282.93299999999999</v>
      </c>
      <c r="T22" s="123">
        <v>179.58799999999999</v>
      </c>
      <c r="U22" s="123">
        <v>12.12</v>
      </c>
      <c r="V22" s="118">
        <v>17.54</v>
      </c>
      <c r="W22" s="119">
        <v>9</v>
      </c>
      <c r="X22" s="119">
        <v>0.4</v>
      </c>
      <c r="Y22" s="119">
        <v>1.3</v>
      </c>
      <c r="Z22" s="120">
        <v>13.3</v>
      </c>
      <c r="AA22" s="118">
        <v>250.08</v>
      </c>
      <c r="AB22" s="120">
        <v>574.4</v>
      </c>
      <c r="AC22" s="118">
        <v>206.11</v>
      </c>
      <c r="AD22" s="119">
        <v>67.010000000000005</v>
      </c>
      <c r="AE22" s="119">
        <v>84.72</v>
      </c>
      <c r="AF22" s="120">
        <v>0</v>
      </c>
      <c r="AG22" s="118">
        <v>18.290420000000001</v>
      </c>
      <c r="AH22" s="119">
        <v>11.4</v>
      </c>
      <c r="AI22" s="119">
        <v>10.262219999999999</v>
      </c>
      <c r="AJ22" s="119">
        <v>26.162500000000001</v>
      </c>
      <c r="AK22" s="120">
        <v>27</v>
      </c>
      <c r="AL22" s="118">
        <v>58.05</v>
      </c>
      <c r="AM22" s="120">
        <v>58.31</v>
      </c>
      <c r="AN22" s="118">
        <v>81.014669999999995</v>
      </c>
      <c r="AO22" s="124" t="s">
        <v>1284</v>
      </c>
      <c r="AP22" s="124" t="s">
        <v>1284</v>
      </c>
      <c r="AQ22" s="119">
        <v>14.739000000000001</v>
      </c>
      <c r="AR22" s="124" t="s">
        <v>1284</v>
      </c>
      <c r="AS22" s="119">
        <v>9.5885200000000008</v>
      </c>
      <c r="AT22" s="119">
        <v>6.7253400000000001</v>
      </c>
      <c r="AU22" s="119">
        <v>37.011000000000003</v>
      </c>
      <c r="AV22" s="119">
        <v>9.202</v>
      </c>
      <c r="AW22" s="120">
        <v>68.638000000000005</v>
      </c>
    </row>
    <row r="23" spans="1:49" x14ac:dyDescent="0.25">
      <c r="A23" s="125" t="s">
        <v>636</v>
      </c>
      <c r="B23" s="118">
        <v>10</v>
      </c>
      <c r="C23" s="119">
        <v>38</v>
      </c>
      <c r="D23" s="119">
        <v>82.4</v>
      </c>
      <c r="E23" s="119">
        <v>0</v>
      </c>
      <c r="F23" s="119">
        <v>40.4</v>
      </c>
      <c r="G23" s="120">
        <v>92</v>
      </c>
      <c r="H23" s="118">
        <v>23.4</v>
      </c>
      <c r="I23" s="120">
        <v>125</v>
      </c>
      <c r="J23" s="118">
        <v>8.51</v>
      </c>
      <c r="K23" s="119">
        <v>10</v>
      </c>
      <c r="L23" s="120">
        <v>6.89</v>
      </c>
      <c r="M23" s="121" t="s">
        <v>1284</v>
      </c>
      <c r="N23" s="122" t="s">
        <v>1284</v>
      </c>
      <c r="O23" s="123">
        <v>2.5070000000000001</v>
      </c>
      <c r="P23" s="118">
        <v>83.43</v>
      </c>
      <c r="Q23" s="119">
        <v>110.35</v>
      </c>
      <c r="R23" s="119">
        <v>315.27</v>
      </c>
      <c r="S23" s="120">
        <v>282.93299999999999</v>
      </c>
      <c r="T23" s="123">
        <v>179.58799999999999</v>
      </c>
      <c r="U23" s="123">
        <v>12.12</v>
      </c>
      <c r="V23" s="118">
        <v>17.54</v>
      </c>
      <c r="W23" s="119">
        <v>9</v>
      </c>
      <c r="X23" s="119">
        <v>0.4</v>
      </c>
      <c r="Y23" s="119">
        <v>1.3</v>
      </c>
      <c r="Z23" s="120">
        <v>13.3</v>
      </c>
      <c r="AA23" s="118">
        <v>250.08</v>
      </c>
      <c r="AB23" s="120">
        <v>574.4</v>
      </c>
      <c r="AC23" s="118">
        <v>206.11</v>
      </c>
      <c r="AD23" s="119">
        <v>67.010000000000005</v>
      </c>
      <c r="AE23" s="119">
        <v>84.72</v>
      </c>
      <c r="AF23" s="120">
        <v>0</v>
      </c>
      <c r="AG23" s="118">
        <v>18.290420000000001</v>
      </c>
      <c r="AH23" s="119">
        <v>11.4</v>
      </c>
      <c r="AI23" s="119">
        <v>10.262219999999999</v>
      </c>
      <c r="AJ23" s="119">
        <v>26.162500000000001</v>
      </c>
      <c r="AK23" s="120">
        <v>27</v>
      </c>
      <c r="AL23" s="118">
        <v>58.05</v>
      </c>
      <c r="AM23" s="120">
        <v>58.31</v>
      </c>
      <c r="AN23" s="118">
        <v>81.014669999999995</v>
      </c>
      <c r="AO23" s="124" t="s">
        <v>1284</v>
      </c>
      <c r="AP23" s="124" t="s">
        <v>1284</v>
      </c>
      <c r="AQ23" s="119">
        <v>14.739000000000001</v>
      </c>
      <c r="AR23" s="124" t="s">
        <v>1284</v>
      </c>
      <c r="AS23" s="119">
        <v>9.5885200000000008</v>
      </c>
      <c r="AT23" s="119">
        <v>6.7253400000000001</v>
      </c>
      <c r="AU23" s="119">
        <v>37.011000000000003</v>
      </c>
      <c r="AV23" s="119">
        <v>9.202</v>
      </c>
      <c r="AW23" s="120">
        <v>68.638000000000005</v>
      </c>
    </row>
    <row r="24" spans="1:49" x14ac:dyDescent="0.25">
      <c r="A24" s="125" t="s">
        <v>637</v>
      </c>
      <c r="B24" s="118">
        <v>10</v>
      </c>
      <c r="C24" s="119">
        <v>38</v>
      </c>
      <c r="D24" s="119">
        <v>82.4</v>
      </c>
      <c r="E24" s="119">
        <v>0</v>
      </c>
      <c r="F24" s="119">
        <v>40.799999999999997</v>
      </c>
      <c r="G24" s="120">
        <v>92</v>
      </c>
      <c r="H24" s="118">
        <v>23.4</v>
      </c>
      <c r="I24" s="120">
        <v>127</v>
      </c>
      <c r="J24" s="118">
        <v>8.5</v>
      </c>
      <c r="K24" s="119">
        <v>10.029999999999999</v>
      </c>
      <c r="L24" s="120">
        <v>6.78</v>
      </c>
      <c r="M24" s="118">
        <v>1.07</v>
      </c>
      <c r="N24" s="120">
        <v>223.46</v>
      </c>
      <c r="O24" s="123">
        <v>2.5070000000000001</v>
      </c>
      <c r="P24" s="118">
        <v>83.43</v>
      </c>
      <c r="Q24" s="119">
        <v>109.33</v>
      </c>
      <c r="R24" s="119">
        <v>317.06</v>
      </c>
      <c r="S24" s="120">
        <v>282.93299999999999</v>
      </c>
      <c r="T24" s="123">
        <v>177.74</v>
      </c>
      <c r="U24" s="123">
        <v>12.09</v>
      </c>
      <c r="V24" s="118">
        <v>17.54</v>
      </c>
      <c r="W24" s="119">
        <v>9.5</v>
      </c>
      <c r="X24" s="119">
        <v>0.4</v>
      </c>
      <c r="Y24" s="119">
        <v>1.3</v>
      </c>
      <c r="Z24" s="120">
        <v>13.3</v>
      </c>
      <c r="AA24" s="118">
        <v>245.97</v>
      </c>
      <c r="AB24" s="120">
        <v>570.29</v>
      </c>
      <c r="AC24" s="118">
        <v>208.27</v>
      </c>
      <c r="AD24" s="119">
        <v>66.760000000000005</v>
      </c>
      <c r="AE24" s="119">
        <v>88.62</v>
      </c>
      <c r="AF24" s="120">
        <v>0</v>
      </c>
      <c r="AG24" s="118">
        <v>18.290420000000001</v>
      </c>
      <c r="AH24" s="119">
        <v>15</v>
      </c>
      <c r="AI24" s="119">
        <v>9.7128300000000003</v>
      </c>
      <c r="AJ24" s="119">
        <v>26.162500000000001</v>
      </c>
      <c r="AK24" s="120">
        <v>27</v>
      </c>
      <c r="AL24" s="118">
        <v>60.81</v>
      </c>
      <c r="AM24" s="120">
        <v>61.07</v>
      </c>
      <c r="AN24" s="118">
        <v>77.868700000000004</v>
      </c>
      <c r="AO24" s="124" t="s">
        <v>1284</v>
      </c>
      <c r="AP24" s="124" t="s">
        <v>1284</v>
      </c>
      <c r="AQ24" s="119">
        <v>14.551</v>
      </c>
      <c r="AR24" s="124" t="s">
        <v>1284</v>
      </c>
      <c r="AS24" s="119">
        <v>9.5148600000000005</v>
      </c>
      <c r="AT24" s="119">
        <v>6.7253400000000001</v>
      </c>
      <c r="AU24" s="119">
        <v>36.69</v>
      </c>
      <c r="AV24" s="119">
        <v>9.1679999999999993</v>
      </c>
      <c r="AW24" s="120">
        <v>68.316999999999993</v>
      </c>
    </row>
    <row r="25" spans="1:49" x14ac:dyDescent="0.25">
      <c r="A25" s="125" t="s">
        <v>638</v>
      </c>
      <c r="B25" s="118">
        <v>10</v>
      </c>
      <c r="C25" s="119">
        <v>38</v>
      </c>
      <c r="D25" s="119">
        <v>82.4</v>
      </c>
      <c r="E25" s="119">
        <v>0</v>
      </c>
      <c r="F25" s="119">
        <v>40.799999999999997</v>
      </c>
      <c r="G25" s="120">
        <v>92</v>
      </c>
      <c r="H25" s="118">
        <v>23.4</v>
      </c>
      <c r="I25" s="120">
        <v>127</v>
      </c>
      <c r="J25" s="118">
        <v>8.5</v>
      </c>
      <c r="K25" s="119">
        <v>10.029999999999999</v>
      </c>
      <c r="L25" s="120">
        <v>6.78</v>
      </c>
      <c r="M25" s="118">
        <v>1.07</v>
      </c>
      <c r="N25" s="120">
        <v>223.46</v>
      </c>
      <c r="O25" s="123">
        <v>2.5070000000000001</v>
      </c>
      <c r="P25" s="118">
        <v>83.43</v>
      </c>
      <c r="Q25" s="119">
        <v>109.33</v>
      </c>
      <c r="R25" s="119">
        <v>317.06</v>
      </c>
      <c r="S25" s="120">
        <v>282.93299999999999</v>
      </c>
      <c r="T25" s="123">
        <v>177.74</v>
      </c>
      <c r="U25" s="123">
        <v>12.09</v>
      </c>
      <c r="V25" s="118">
        <v>17.54</v>
      </c>
      <c r="W25" s="119">
        <v>9.5</v>
      </c>
      <c r="X25" s="119">
        <v>0.4</v>
      </c>
      <c r="Y25" s="119">
        <v>1.3</v>
      </c>
      <c r="Z25" s="120">
        <v>13.3</v>
      </c>
      <c r="AA25" s="118">
        <v>245.97</v>
      </c>
      <c r="AB25" s="120">
        <v>570.29</v>
      </c>
      <c r="AC25" s="118">
        <v>208.27</v>
      </c>
      <c r="AD25" s="119">
        <v>66.760000000000005</v>
      </c>
      <c r="AE25" s="119">
        <v>88.62</v>
      </c>
      <c r="AF25" s="120">
        <v>0</v>
      </c>
      <c r="AG25" s="118">
        <v>18.290420000000001</v>
      </c>
      <c r="AH25" s="119">
        <v>15</v>
      </c>
      <c r="AI25" s="119">
        <v>9.7128300000000003</v>
      </c>
      <c r="AJ25" s="119">
        <v>26.162500000000001</v>
      </c>
      <c r="AK25" s="120">
        <v>27</v>
      </c>
      <c r="AL25" s="118">
        <v>60.81</v>
      </c>
      <c r="AM25" s="120">
        <v>61.07</v>
      </c>
      <c r="AN25" s="118">
        <v>77.868700000000004</v>
      </c>
      <c r="AO25" s="124" t="s">
        <v>1284</v>
      </c>
      <c r="AP25" s="124" t="s">
        <v>1284</v>
      </c>
      <c r="AQ25" s="119">
        <v>14.551</v>
      </c>
      <c r="AR25" s="124" t="s">
        <v>1284</v>
      </c>
      <c r="AS25" s="119">
        <v>9.5148600000000005</v>
      </c>
      <c r="AT25" s="119">
        <v>6.7253400000000001</v>
      </c>
      <c r="AU25" s="119">
        <v>36.69</v>
      </c>
      <c r="AV25" s="119">
        <v>9.1679999999999993</v>
      </c>
      <c r="AW25" s="120">
        <v>68.316999999999993</v>
      </c>
    </row>
    <row r="26" spans="1:49" x14ac:dyDescent="0.25">
      <c r="A26" s="125" t="s">
        <v>639</v>
      </c>
      <c r="B26" s="118">
        <v>10</v>
      </c>
      <c r="C26" s="119">
        <v>38</v>
      </c>
      <c r="D26" s="119">
        <v>82.4</v>
      </c>
      <c r="E26" s="119">
        <v>0</v>
      </c>
      <c r="F26" s="119">
        <v>40.9</v>
      </c>
      <c r="G26" s="120">
        <v>92</v>
      </c>
      <c r="H26" s="118">
        <v>24</v>
      </c>
      <c r="I26" s="120">
        <v>128</v>
      </c>
      <c r="J26" s="118">
        <v>8.4700000000000006</v>
      </c>
      <c r="K26" s="119">
        <v>9.94</v>
      </c>
      <c r="L26" s="120">
        <v>6.76</v>
      </c>
      <c r="M26" s="121" t="s">
        <v>1284</v>
      </c>
      <c r="N26" s="122" t="s">
        <v>1284</v>
      </c>
      <c r="O26" s="123">
        <v>2.5070000000000001</v>
      </c>
      <c r="P26" s="118">
        <v>83.43</v>
      </c>
      <c r="Q26" s="119">
        <v>108.31</v>
      </c>
      <c r="R26" s="119">
        <v>317.06</v>
      </c>
      <c r="S26" s="120">
        <v>282.93299999999999</v>
      </c>
      <c r="T26" s="123">
        <v>174.779</v>
      </c>
      <c r="U26" s="123">
        <v>12.04</v>
      </c>
      <c r="V26" s="118">
        <v>15.02</v>
      </c>
      <c r="W26" s="119">
        <v>9.5</v>
      </c>
      <c r="X26" s="119">
        <v>0.39</v>
      </c>
      <c r="Y26" s="119">
        <v>1.24</v>
      </c>
      <c r="Z26" s="120">
        <v>13</v>
      </c>
      <c r="AA26" s="118">
        <v>236.85</v>
      </c>
      <c r="AB26" s="120">
        <v>561.16999999999996</v>
      </c>
      <c r="AC26" s="118">
        <v>208.27</v>
      </c>
      <c r="AD26" s="119">
        <v>67.31</v>
      </c>
      <c r="AE26" s="119">
        <v>88.15</v>
      </c>
      <c r="AF26" s="120">
        <v>0</v>
      </c>
      <c r="AG26" s="118">
        <v>18.290420000000001</v>
      </c>
      <c r="AH26" s="119">
        <v>24.1</v>
      </c>
      <c r="AI26" s="119">
        <v>8.1220199999999991</v>
      </c>
      <c r="AJ26" s="119">
        <v>26.162500000000001</v>
      </c>
      <c r="AK26" s="120">
        <v>27</v>
      </c>
      <c r="AL26" s="118">
        <v>65.86</v>
      </c>
      <c r="AM26" s="120">
        <v>66.12</v>
      </c>
      <c r="AN26" s="118">
        <v>77.868700000000004</v>
      </c>
      <c r="AO26" s="124" t="s">
        <v>1284</v>
      </c>
      <c r="AP26" s="124" t="s">
        <v>1284</v>
      </c>
      <c r="AQ26" s="119">
        <v>14.507999999999999</v>
      </c>
      <c r="AR26" s="124" t="s">
        <v>1284</v>
      </c>
      <c r="AS26" s="119">
        <v>9.4474300000000007</v>
      </c>
      <c r="AT26" s="119">
        <v>6.7253400000000001</v>
      </c>
      <c r="AU26" s="119">
        <v>36.365000000000002</v>
      </c>
      <c r="AV26" s="119">
        <v>9.1679999999999993</v>
      </c>
      <c r="AW26" s="120">
        <v>68.165000000000006</v>
      </c>
    </row>
    <row r="27" spans="1:49" x14ac:dyDescent="0.25">
      <c r="A27" s="125" t="s">
        <v>640</v>
      </c>
      <c r="B27" s="118">
        <v>10</v>
      </c>
      <c r="C27" s="119">
        <v>38</v>
      </c>
      <c r="D27" s="119">
        <v>82.4</v>
      </c>
      <c r="E27" s="119">
        <v>0</v>
      </c>
      <c r="F27" s="119">
        <v>40.9</v>
      </c>
      <c r="G27" s="120">
        <v>92</v>
      </c>
      <c r="H27" s="118">
        <v>24</v>
      </c>
      <c r="I27" s="120">
        <v>128</v>
      </c>
      <c r="J27" s="118">
        <v>8.4700000000000006</v>
      </c>
      <c r="K27" s="119">
        <v>9.94</v>
      </c>
      <c r="L27" s="120">
        <v>6.76</v>
      </c>
      <c r="M27" s="121" t="s">
        <v>1284</v>
      </c>
      <c r="N27" s="122" t="s">
        <v>1284</v>
      </c>
      <c r="O27" s="123">
        <v>2.5070000000000001</v>
      </c>
      <c r="P27" s="118">
        <v>83.43</v>
      </c>
      <c r="Q27" s="119">
        <v>108.31</v>
      </c>
      <c r="R27" s="119">
        <v>317.06</v>
      </c>
      <c r="S27" s="120">
        <v>282.93299999999999</v>
      </c>
      <c r="T27" s="123">
        <v>174.779</v>
      </c>
      <c r="U27" s="123">
        <v>12.04</v>
      </c>
      <c r="V27" s="118">
        <v>15.02</v>
      </c>
      <c r="W27" s="119">
        <v>9.5</v>
      </c>
      <c r="X27" s="119">
        <v>0.39</v>
      </c>
      <c r="Y27" s="119">
        <v>1.24</v>
      </c>
      <c r="Z27" s="120">
        <v>13</v>
      </c>
      <c r="AA27" s="118">
        <v>236.85</v>
      </c>
      <c r="AB27" s="120">
        <v>561.16999999999996</v>
      </c>
      <c r="AC27" s="118">
        <v>208.27</v>
      </c>
      <c r="AD27" s="119">
        <v>67.31</v>
      </c>
      <c r="AE27" s="119">
        <v>88.15</v>
      </c>
      <c r="AF27" s="120">
        <v>0</v>
      </c>
      <c r="AG27" s="118">
        <v>18.290420000000001</v>
      </c>
      <c r="AH27" s="119">
        <v>24.1</v>
      </c>
      <c r="AI27" s="119">
        <v>8.1220199999999991</v>
      </c>
      <c r="AJ27" s="119">
        <v>26.162500000000001</v>
      </c>
      <c r="AK27" s="120">
        <v>27</v>
      </c>
      <c r="AL27" s="118">
        <v>65.86</v>
      </c>
      <c r="AM27" s="120">
        <v>66.12</v>
      </c>
      <c r="AN27" s="118">
        <v>77.868700000000004</v>
      </c>
      <c r="AO27" s="124" t="s">
        <v>1284</v>
      </c>
      <c r="AP27" s="124" t="s">
        <v>1284</v>
      </c>
      <c r="AQ27" s="119">
        <v>14.507999999999999</v>
      </c>
      <c r="AR27" s="124" t="s">
        <v>1284</v>
      </c>
      <c r="AS27" s="119">
        <v>9.4474300000000007</v>
      </c>
      <c r="AT27" s="119">
        <v>6.7253400000000001</v>
      </c>
      <c r="AU27" s="119">
        <v>36.365000000000002</v>
      </c>
      <c r="AV27" s="119">
        <v>9.1679999999999993</v>
      </c>
      <c r="AW27" s="120">
        <v>68.165000000000006</v>
      </c>
    </row>
    <row r="28" spans="1:49" x14ac:dyDescent="0.25">
      <c r="A28" s="125" t="s">
        <v>641</v>
      </c>
      <c r="B28" s="118">
        <v>10</v>
      </c>
      <c r="C28" s="119">
        <v>38</v>
      </c>
      <c r="D28" s="119">
        <v>82.4</v>
      </c>
      <c r="E28" s="119">
        <v>0</v>
      </c>
      <c r="F28" s="119">
        <v>34.5</v>
      </c>
      <c r="G28" s="120">
        <v>92</v>
      </c>
      <c r="H28" s="118">
        <v>22.2</v>
      </c>
      <c r="I28" s="120">
        <v>128</v>
      </c>
      <c r="J28" s="118">
        <v>10.93</v>
      </c>
      <c r="K28" s="119">
        <v>9.85</v>
      </c>
      <c r="L28" s="120">
        <v>6.9</v>
      </c>
      <c r="M28" s="121" t="s">
        <v>1284</v>
      </c>
      <c r="N28" s="122" t="s">
        <v>1284</v>
      </c>
      <c r="O28" s="123">
        <v>2.5070000000000001</v>
      </c>
      <c r="P28" s="118">
        <v>83.43</v>
      </c>
      <c r="Q28" s="119">
        <v>106.3</v>
      </c>
      <c r="R28" s="119">
        <v>318.86</v>
      </c>
      <c r="S28" s="120">
        <v>282.93299999999999</v>
      </c>
      <c r="T28" s="123">
        <v>170.881</v>
      </c>
      <c r="U28" s="123">
        <v>11.95</v>
      </c>
      <c r="V28" s="118">
        <v>15.02</v>
      </c>
      <c r="W28" s="119">
        <v>11</v>
      </c>
      <c r="X28" s="119">
        <v>0.4</v>
      </c>
      <c r="Y28" s="119">
        <v>1.24</v>
      </c>
      <c r="Z28" s="120">
        <v>13</v>
      </c>
      <c r="AA28" s="118">
        <v>235.36</v>
      </c>
      <c r="AB28" s="120">
        <v>559.67999999999995</v>
      </c>
      <c r="AC28" s="118">
        <v>197.63</v>
      </c>
      <c r="AD28" s="119">
        <v>66.739999999999995</v>
      </c>
      <c r="AE28" s="119">
        <v>82.15</v>
      </c>
      <c r="AF28" s="120">
        <v>0</v>
      </c>
      <c r="AG28" s="118">
        <v>18.290420000000001</v>
      </c>
      <c r="AH28" s="119">
        <v>24.1</v>
      </c>
      <c r="AI28" s="119">
        <v>10.082369999999999</v>
      </c>
      <c r="AJ28" s="119">
        <v>26.162500000000001</v>
      </c>
      <c r="AK28" s="120">
        <v>27</v>
      </c>
      <c r="AL28" s="118">
        <v>66.78</v>
      </c>
      <c r="AM28" s="120">
        <v>67.040000000000006</v>
      </c>
      <c r="AN28" s="118">
        <v>77.868700000000004</v>
      </c>
      <c r="AO28" s="124" t="s">
        <v>1284</v>
      </c>
      <c r="AP28" s="124" t="s">
        <v>1284</v>
      </c>
      <c r="AQ28" s="119">
        <v>14.497</v>
      </c>
      <c r="AR28" s="124" t="s">
        <v>1284</v>
      </c>
      <c r="AS28" s="119">
        <v>9.4582200000000007</v>
      </c>
      <c r="AT28" s="119">
        <v>6.7253400000000001</v>
      </c>
      <c r="AU28" s="119">
        <v>36.29</v>
      </c>
      <c r="AV28" s="119">
        <v>9.2949999999999999</v>
      </c>
      <c r="AW28" s="120">
        <v>67.787999999999997</v>
      </c>
    </row>
    <row r="29" spans="1:49" x14ac:dyDescent="0.25">
      <c r="A29" s="125" t="s">
        <v>642</v>
      </c>
      <c r="B29" s="118">
        <v>10</v>
      </c>
      <c r="C29" s="119">
        <v>38</v>
      </c>
      <c r="D29" s="119">
        <v>82.4</v>
      </c>
      <c r="E29" s="119">
        <v>0</v>
      </c>
      <c r="F29" s="119">
        <v>34.5</v>
      </c>
      <c r="G29" s="120">
        <v>92</v>
      </c>
      <c r="H29" s="118">
        <v>22.2</v>
      </c>
      <c r="I29" s="120">
        <v>128</v>
      </c>
      <c r="J29" s="118">
        <v>10.93</v>
      </c>
      <c r="K29" s="119">
        <v>9.85</v>
      </c>
      <c r="L29" s="120">
        <v>6.9</v>
      </c>
      <c r="M29" s="121" t="s">
        <v>1284</v>
      </c>
      <c r="N29" s="122" t="s">
        <v>1284</v>
      </c>
      <c r="O29" s="123">
        <v>2.5070000000000001</v>
      </c>
      <c r="P29" s="118">
        <v>83.43</v>
      </c>
      <c r="Q29" s="119">
        <v>106.3</v>
      </c>
      <c r="R29" s="119">
        <v>318.86</v>
      </c>
      <c r="S29" s="120">
        <v>282.93299999999999</v>
      </c>
      <c r="T29" s="123">
        <v>170.881</v>
      </c>
      <c r="U29" s="123">
        <v>11.95</v>
      </c>
      <c r="V29" s="118">
        <v>15.02</v>
      </c>
      <c r="W29" s="119">
        <v>11</v>
      </c>
      <c r="X29" s="119">
        <v>0.4</v>
      </c>
      <c r="Y29" s="119">
        <v>1.24</v>
      </c>
      <c r="Z29" s="120">
        <v>13</v>
      </c>
      <c r="AA29" s="118">
        <v>235.36</v>
      </c>
      <c r="AB29" s="120">
        <v>559.67999999999995</v>
      </c>
      <c r="AC29" s="118">
        <v>197.63</v>
      </c>
      <c r="AD29" s="119">
        <v>66.739999999999995</v>
      </c>
      <c r="AE29" s="119">
        <v>82.15</v>
      </c>
      <c r="AF29" s="120">
        <v>0</v>
      </c>
      <c r="AG29" s="118">
        <v>18.290420000000001</v>
      </c>
      <c r="AH29" s="119">
        <v>24.1</v>
      </c>
      <c r="AI29" s="119">
        <v>10.082369999999999</v>
      </c>
      <c r="AJ29" s="119">
        <v>26.162500000000001</v>
      </c>
      <c r="AK29" s="120">
        <v>27</v>
      </c>
      <c r="AL29" s="118">
        <v>66.78</v>
      </c>
      <c r="AM29" s="120">
        <v>67.040000000000006</v>
      </c>
      <c r="AN29" s="118">
        <v>77.868700000000004</v>
      </c>
      <c r="AO29" s="124" t="s">
        <v>1284</v>
      </c>
      <c r="AP29" s="124" t="s">
        <v>1284</v>
      </c>
      <c r="AQ29" s="119">
        <v>14.497</v>
      </c>
      <c r="AR29" s="124" t="s">
        <v>1284</v>
      </c>
      <c r="AS29" s="119">
        <v>9.4582200000000007</v>
      </c>
      <c r="AT29" s="119">
        <v>6.7253400000000001</v>
      </c>
      <c r="AU29" s="119">
        <v>36.29</v>
      </c>
      <c r="AV29" s="119">
        <v>9.2949999999999999</v>
      </c>
      <c r="AW29" s="120">
        <v>67.787999999999997</v>
      </c>
    </row>
    <row r="30" spans="1:49" x14ac:dyDescent="0.25">
      <c r="A30" s="125" t="s">
        <v>643</v>
      </c>
      <c r="B30" s="118">
        <v>10</v>
      </c>
      <c r="C30" s="119">
        <v>38</v>
      </c>
      <c r="D30" s="119">
        <v>82.4</v>
      </c>
      <c r="E30" s="119">
        <v>0</v>
      </c>
      <c r="F30" s="119">
        <v>36.4</v>
      </c>
      <c r="G30" s="120">
        <v>92</v>
      </c>
      <c r="H30" s="118">
        <v>22.2</v>
      </c>
      <c r="I30" s="120">
        <v>124</v>
      </c>
      <c r="J30" s="118">
        <v>10.93</v>
      </c>
      <c r="K30" s="119">
        <v>10.02</v>
      </c>
      <c r="L30" s="120">
        <v>10.49</v>
      </c>
      <c r="M30" s="121" t="s">
        <v>1284</v>
      </c>
      <c r="N30" s="122" t="s">
        <v>1284</v>
      </c>
      <c r="O30" s="123">
        <v>2.5070000000000001</v>
      </c>
      <c r="P30" s="118">
        <v>82.57</v>
      </c>
      <c r="Q30" s="119">
        <v>105.3</v>
      </c>
      <c r="R30" s="119">
        <v>320.67</v>
      </c>
      <c r="S30" s="120">
        <v>282.93299999999999</v>
      </c>
      <c r="T30" s="123">
        <v>167.71</v>
      </c>
      <c r="U30" s="123">
        <v>11.93</v>
      </c>
      <c r="V30" s="118">
        <v>1.3</v>
      </c>
      <c r="W30" s="119">
        <v>11</v>
      </c>
      <c r="X30" s="119">
        <v>0.38</v>
      </c>
      <c r="Y30" s="119">
        <v>1.24</v>
      </c>
      <c r="Z30" s="120">
        <v>13.4</v>
      </c>
      <c r="AA30" s="118">
        <v>228.27</v>
      </c>
      <c r="AB30" s="120">
        <v>552.59</v>
      </c>
      <c r="AC30" s="118">
        <v>195.46</v>
      </c>
      <c r="AD30" s="119">
        <v>66.52</v>
      </c>
      <c r="AE30" s="119">
        <v>69.19</v>
      </c>
      <c r="AF30" s="120">
        <v>0</v>
      </c>
      <c r="AG30" s="118">
        <v>18.290420000000001</v>
      </c>
      <c r="AH30" s="119">
        <v>23.9</v>
      </c>
      <c r="AI30" s="119">
        <v>9.9343000000000004</v>
      </c>
      <c r="AJ30" s="119">
        <v>26.162500000000001</v>
      </c>
      <c r="AK30" s="120">
        <v>26.8</v>
      </c>
      <c r="AL30" s="118">
        <v>76.14</v>
      </c>
      <c r="AM30" s="120">
        <v>76.400000000000006</v>
      </c>
      <c r="AN30" s="118">
        <v>77.201459999999997</v>
      </c>
      <c r="AO30" s="124" t="s">
        <v>1284</v>
      </c>
      <c r="AP30" s="124" t="s">
        <v>1284</v>
      </c>
      <c r="AQ30" s="119">
        <v>14.42</v>
      </c>
      <c r="AR30" s="124" t="s">
        <v>1284</v>
      </c>
      <c r="AS30" s="119">
        <v>9.5131999999999994</v>
      </c>
      <c r="AT30" s="119">
        <v>6.7253400000000001</v>
      </c>
      <c r="AU30" s="119">
        <v>36.29</v>
      </c>
      <c r="AV30" s="119">
        <v>9.56</v>
      </c>
      <c r="AW30" s="120">
        <v>67.91</v>
      </c>
    </row>
    <row r="31" spans="1:49" x14ac:dyDescent="0.25">
      <c r="A31" s="125" t="s">
        <v>644</v>
      </c>
      <c r="B31" s="118">
        <v>10</v>
      </c>
      <c r="C31" s="119">
        <v>38</v>
      </c>
      <c r="D31" s="119">
        <v>82.4</v>
      </c>
      <c r="E31" s="119">
        <v>0</v>
      </c>
      <c r="F31" s="119">
        <v>36.4</v>
      </c>
      <c r="G31" s="120">
        <v>92</v>
      </c>
      <c r="H31" s="118">
        <v>22.2</v>
      </c>
      <c r="I31" s="120">
        <v>124</v>
      </c>
      <c r="J31" s="118">
        <v>10.93</v>
      </c>
      <c r="K31" s="119">
        <v>10.02</v>
      </c>
      <c r="L31" s="120">
        <v>10.49</v>
      </c>
      <c r="M31" s="121" t="s">
        <v>1284</v>
      </c>
      <c r="N31" s="122" t="s">
        <v>1284</v>
      </c>
      <c r="O31" s="123">
        <v>2.5070000000000001</v>
      </c>
      <c r="P31" s="118">
        <v>82.57</v>
      </c>
      <c r="Q31" s="119">
        <v>105.3</v>
      </c>
      <c r="R31" s="119">
        <v>320.67</v>
      </c>
      <c r="S31" s="120">
        <v>282.93299999999999</v>
      </c>
      <c r="T31" s="123">
        <v>167.71</v>
      </c>
      <c r="U31" s="123">
        <v>11.93</v>
      </c>
      <c r="V31" s="118">
        <v>1.3</v>
      </c>
      <c r="W31" s="119">
        <v>11</v>
      </c>
      <c r="X31" s="119">
        <v>0.38</v>
      </c>
      <c r="Y31" s="119">
        <v>1.24</v>
      </c>
      <c r="Z31" s="120">
        <v>13.4</v>
      </c>
      <c r="AA31" s="118">
        <v>228.27</v>
      </c>
      <c r="AB31" s="120">
        <v>552.59</v>
      </c>
      <c r="AC31" s="118">
        <v>195.46</v>
      </c>
      <c r="AD31" s="119">
        <v>66.52</v>
      </c>
      <c r="AE31" s="119">
        <v>69.19</v>
      </c>
      <c r="AF31" s="120">
        <v>0</v>
      </c>
      <c r="AG31" s="118">
        <v>18.290420000000001</v>
      </c>
      <c r="AH31" s="119">
        <v>23.9</v>
      </c>
      <c r="AI31" s="119">
        <v>9.9343000000000004</v>
      </c>
      <c r="AJ31" s="119">
        <v>26.162500000000001</v>
      </c>
      <c r="AK31" s="120">
        <v>26.8</v>
      </c>
      <c r="AL31" s="118">
        <v>76.14</v>
      </c>
      <c r="AM31" s="120">
        <v>76.400000000000006</v>
      </c>
      <c r="AN31" s="118">
        <v>77.201459999999997</v>
      </c>
      <c r="AO31" s="124" t="s">
        <v>1284</v>
      </c>
      <c r="AP31" s="124" t="s">
        <v>1284</v>
      </c>
      <c r="AQ31" s="119">
        <v>14.42</v>
      </c>
      <c r="AR31" s="124" t="s">
        <v>1284</v>
      </c>
      <c r="AS31" s="119">
        <v>9.5131999999999994</v>
      </c>
      <c r="AT31" s="119">
        <v>6.7253400000000001</v>
      </c>
      <c r="AU31" s="119">
        <v>36.29</v>
      </c>
      <c r="AV31" s="119">
        <v>9.56</v>
      </c>
      <c r="AW31" s="120">
        <v>67.91</v>
      </c>
    </row>
    <row r="32" spans="1:49" x14ac:dyDescent="0.25">
      <c r="A32" s="125" t="s">
        <v>645</v>
      </c>
      <c r="B32" s="118">
        <v>10</v>
      </c>
      <c r="C32" s="119">
        <v>38</v>
      </c>
      <c r="D32" s="119">
        <v>75.400000000000006</v>
      </c>
      <c r="E32" s="119">
        <v>0</v>
      </c>
      <c r="F32" s="119">
        <v>40.700000000000003</v>
      </c>
      <c r="G32" s="120">
        <v>85</v>
      </c>
      <c r="H32" s="118">
        <v>22.2</v>
      </c>
      <c r="I32" s="120">
        <v>115</v>
      </c>
      <c r="J32" s="118">
        <v>10.93</v>
      </c>
      <c r="K32" s="119">
        <v>9.91</v>
      </c>
      <c r="L32" s="120">
        <v>10.42</v>
      </c>
      <c r="M32" s="121" t="s">
        <v>1284</v>
      </c>
      <c r="N32" s="122" t="s">
        <v>1284</v>
      </c>
      <c r="O32" s="123">
        <v>2.5070000000000001</v>
      </c>
      <c r="P32" s="118">
        <v>82.57</v>
      </c>
      <c r="Q32" s="119">
        <v>104.31</v>
      </c>
      <c r="R32" s="119">
        <v>320.67</v>
      </c>
      <c r="S32" s="120">
        <v>282.93299999999999</v>
      </c>
      <c r="T32" s="123">
        <v>183.92400000000001</v>
      </c>
      <c r="U32" s="123">
        <v>11.75</v>
      </c>
      <c r="V32" s="118">
        <v>0.84</v>
      </c>
      <c r="W32" s="119">
        <v>16.5</v>
      </c>
      <c r="X32" s="119">
        <v>0.37</v>
      </c>
      <c r="Y32" s="119">
        <v>1.17</v>
      </c>
      <c r="Z32" s="120">
        <v>15.8</v>
      </c>
      <c r="AA32" s="118">
        <v>224.18</v>
      </c>
      <c r="AB32" s="120">
        <v>548.5</v>
      </c>
      <c r="AC32" s="118">
        <v>201.726</v>
      </c>
      <c r="AD32" s="119">
        <v>67.430000000000007</v>
      </c>
      <c r="AE32" s="119">
        <v>73.959999999999994</v>
      </c>
      <c r="AF32" s="120">
        <v>0</v>
      </c>
      <c r="AG32" s="118">
        <v>18.290420000000001</v>
      </c>
      <c r="AH32" s="119">
        <v>23.8</v>
      </c>
      <c r="AI32" s="119">
        <v>9.9047800000000006</v>
      </c>
      <c r="AJ32" s="119">
        <v>26.162500000000001</v>
      </c>
      <c r="AK32" s="120">
        <v>26.8</v>
      </c>
      <c r="AL32" s="118">
        <v>81.239999999999995</v>
      </c>
      <c r="AM32" s="120">
        <v>81.5</v>
      </c>
      <c r="AN32" s="118">
        <v>77.022660000000002</v>
      </c>
      <c r="AO32" s="124" t="s">
        <v>1284</v>
      </c>
      <c r="AP32" s="124" t="s">
        <v>1284</v>
      </c>
      <c r="AQ32" s="119">
        <v>14.363</v>
      </c>
      <c r="AR32" s="124" t="s">
        <v>1284</v>
      </c>
      <c r="AS32" s="119">
        <v>9.6644600000000001</v>
      </c>
      <c r="AT32" s="119">
        <v>6.7253400000000001</v>
      </c>
      <c r="AU32" s="119">
        <v>36.780999999999999</v>
      </c>
      <c r="AV32" s="119">
        <v>9.798</v>
      </c>
      <c r="AW32" s="120">
        <v>67.754000000000005</v>
      </c>
    </row>
    <row r="33" spans="1:49" x14ac:dyDescent="0.25">
      <c r="A33" s="125" t="s">
        <v>646</v>
      </c>
      <c r="B33" s="118">
        <v>10</v>
      </c>
      <c r="C33" s="119">
        <v>38</v>
      </c>
      <c r="D33" s="119">
        <v>75.400000000000006</v>
      </c>
      <c r="E33" s="119">
        <v>0</v>
      </c>
      <c r="F33" s="119">
        <v>40.700000000000003</v>
      </c>
      <c r="G33" s="120">
        <v>85</v>
      </c>
      <c r="H33" s="118">
        <v>22.2</v>
      </c>
      <c r="I33" s="120">
        <v>115</v>
      </c>
      <c r="J33" s="118">
        <v>10.93</v>
      </c>
      <c r="K33" s="119">
        <v>9.91</v>
      </c>
      <c r="L33" s="120">
        <v>10.42</v>
      </c>
      <c r="M33" s="121" t="s">
        <v>1284</v>
      </c>
      <c r="N33" s="122" t="s">
        <v>1284</v>
      </c>
      <c r="O33" s="123">
        <v>2.5070000000000001</v>
      </c>
      <c r="P33" s="118">
        <v>82.57</v>
      </c>
      <c r="Q33" s="119">
        <v>104.31</v>
      </c>
      <c r="R33" s="119">
        <v>320.67</v>
      </c>
      <c r="S33" s="120">
        <v>282.93299999999999</v>
      </c>
      <c r="T33" s="123">
        <v>183.92400000000001</v>
      </c>
      <c r="U33" s="123">
        <v>11.75</v>
      </c>
      <c r="V33" s="118">
        <v>0.84</v>
      </c>
      <c r="W33" s="119">
        <v>16.5</v>
      </c>
      <c r="X33" s="119">
        <v>0.37</v>
      </c>
      <c r="Y33" s="119">
        <v>1.17</v>
      </c>
      <c r="Z33" s="120">
        <v>15.8</v>
      </c>
      <c r="AA33" s="118">
        <v>224.18</v>
      </c>
      <c r="AB33" s="120">
        <v>548.5</v>
      </c>
      <c r="AC33" s="118">
        <v>201.726</v>
      </c>
      <c r="AD33" s="119">
        <v>67.430000000000007</v>
      </c>
      <c r="AE33" s="119">
        <v>73.959999999999994</v>
      </c>
      <c r="AF33" s="120">
        <v>0</v>
      </c>
      <c r="AG33" s="118">
        <v>18.290420000000001</v>
      </c>
      <c r="AH33" s="119">
        <v>23.8</v>
      </c>
      <c r="AI33" s="119">
        <v>9.9047800000000006</v>
      </c>
      <c r="AJ33" s="119">
        <v>26.162500000000001</v>
      </c>
      <c r="AK33" s="120">
        <v>26.8</v>
      </c>
      <c r="AL33" s="118">
        <v>81.239999999999995</v>
      </c>
      <c r="AM33" s="120">
        <v>81.5</v>
      </c>
      <c r="AN33" s="118">
        <v>77.022660000000002</v>
      </c>
      <c r="AO33" s="124" t="s">
        <v>1284</v>
      </c>
      <c r="AP33" s="124" t="s">
        <v>1284</v>
      </c>
      <c r="AQ33" s="119">
        <v>14.363</v>
      </c>
      <c r="AR33" s="124" t="s">
        <v>1284</v>
      </c>
      <c r="AS33" s="119">
        <v>9.6644600000000001</v>
      </c>
      <c r="AT33" s="119">
        <v>6.7253400000000001</v>
      </c>
      <c r="AU33" s="119">
        <v>36.780999999999999</v>
      </c>
      <c r="AV33" s="119">
        <v>9.798</v>
      </c>
      <c r="AW33" s="120">
        <v>67.754000000000005</v>
      </c>
    </row>
    <row r="34" spans="1:49" x14ac:dyDescent="0.25">
      <c r="A34" s="125" t="s">
        <v>647</v>
      </c>
      <c r="B34" s="118">
        <v>10</v>
      </c>
      <c r="C34" s="119">
        <v>38</v>
      </c>
      <c r="D34" s="119">
        <v>75.3</v>
      </c>
      <c r="E34" s="119">
        <v>0</v>
      </c>
      <c r="F34" s="119">
        <v>37.799999999999997</v>
      </c>
      <c r="G34" s="120">
        <v>85</v>
      </c>
      <c r="H34" s="118">
        <v>22.2</v>
      </c>
      <c r="I34" s="120">
        <v>115</v>
      </c>
      <c r="J34" s="118">
        <v>11.01</v>
      </c>
      <c r="K34" s="119">
        <v>10.039999999999999</v>
      </c>
      <c r="L34" s="120">
        <v>10.51</v>
      </c>
      <c r="M34" s="121" t="s">
        <v>1284</v>
      </c>
      <c r="N34" s="122" t="s">
        <v>1284</v>
      </c>
      <c r="O34" s="123">
        <v>2.5070000000000001</v>
      </c>
      <c r="P34" s="118">
        <v>83.43</v>
      </c>
      <c r="Q34" s="119">
        <v>104.31</v>
      </c>
      <c r="R34" s="119">
        <v>317.06</v>
      </c>
      <c r="S34" s="120">
        <v>282.93299999999999</v>
      </c>
      <c r="T34" s="123">
        <v>194.756</v>
      </c>
      <c r="U34" s="123">
        <v>11.65</v>
      </c>
      <c r="V34" s="118">
        <v>7.94</v>
      </c>
      <c r="W34" s="119">
        <v>16.5</v>
      </c>
      <c r="X34" s="119">
        <v>0.34</v>
      </c>
      <c r="Y34" s="119">
        <v>1.17</v>
      </c>
      <c r="Z34" s="120">
        <v>15.8</v>
      </c>
      <c r="AA34" s="118">
        <v>225.02</v>
      </c>
      <c r="AB34" s="120">
        <v>549.34</v>
      </c>
      <c r="AC34" s="118">
        <v>195.45699999999999</v>
      </c>
      <c r="AD34" s="119">
        <v>66.709999999999994</v>
      </c>
      <c r="AE34" s="119">
        <v>94.42</v>
      </c>
      <c r="AF34" s="120">
        <v>0</v>
      </c>
      <c r="AG34" s="118">
        <v>18.290420000000001</v>
      </c>
      <c r="AH34" s="119">
        <v>23.8</v>
      </c>
      <c r="AI34" s="119">
        <v>10.33098</v>
      </c>
      <c r="AJ34" s="119">
        <v>26.162500000000001</v>
      </c>
      <c r="AK34" s="120">
        <v>26.4</v>
      </c>
      <c r="AL34" s="118">
        <v>84.15</v>
      </c>
      <c r="AM34" s="120">
        <v>84.41</v>
      </c>
      <c r="AN34" s="118">
        <v>77.868700000000004</v>
      </c>
      <c r="AO34" s="124" t="s">
        <v>1284</v>
      </c>
      <c r="AP34" s="124" t="s">
        <v>1284</v>
      </c>
      <c r="AQ34" s="119">
        <v>14.24</v>
      </c>
      <c r="AR34" s="124" t="s">
        <v>1284</v>
      </c>
      <c r="AS34" s="119">
        <v>9.8312799999999996</v>
      </c>
      <c r="AT34" s="119">
        <v>6.7253400000000001</v>
      </c>
      <c r="AU34" s="119">
        <v>37.177</v>
      </c>
      <c r="AV34" s="119">
        <v>10.206</v>
      </c>
      <c r="AW34" s="120">
        <v>67.352000000000004</v>
      </c>
    </row>
    <row r="35" spans="1:49" x14ac:dyDescent="0.25">
      <c r="A35" s="125" t="s">
        <v>648</v>
      </c>
      <c r="B35" s="118">
        <v>10</v>
      </c>
      <c r="C35" s="119">
        <v>38</v>
      </c>
      <c r="D35" s="119">
        <v>75.3</v>
      </c>
      <c r="E35" s="119">
        <v>0</v>
      </c>
      <c r="F35" s="119">
        <v>37.799999999999997</v>
      </c>
      <c r="G35" s="120">
        <v>85</v>
      </c>
      <c r="H35" s="118">
        <v>22.2</v>
      </c>
      <c r="I35" s="120">
        <v>115</v>
      </c>
      <c r="J35" s="118">
        <v>11.01</v>
      </c>
      <c r="K35" s="119">
        <v>10.039999999999999</v>
      </c>
      <c r="L35" s="120">
        <v>10.51</v>
      </c>
      <c r="M35" s="121" t="s">
        <v>1284</v>
      </c>
      <c r="N35" s="122" t="s">
        <v>1284</v>
      </c>
      <c r="O35" s="123">
        <v>2.5070000000000001</v>
      </c>
      <c r="P35" s="118">
        <v>83.43</v>
      </c>
      <c r="Q35" s="119">
        <v>104.31</v>
      </c>
      <c r="R35" s="119">
        <v>317.06</v>
      </c>
      <c r="S35" s="120">
        <v>282.93299999999999</v>
      </c>
      <c r="T35" s="123">
        <v>194.756</v>
      </c>
      <c r="U35" s="123">
        <v>11.65</v>
      </c>
      <c r="V35" s="118">
        <v>7.94</v>
      </c>
      <c r="W35" s="119">
        <v>16.5</v>
      </c>
      <c r="X35" s="119">
        <v>0.34</v>
      </c>
      <c r="Y35" s="119">
        <v>1.17</v>
      </c>
      <c r="Z35" s="120">
        <v>15.8</v>
      </c>
      <c r="AA35" s="118">
        <v>225.02</v>
      </c>
      <c r="AB35" s="120">
        <v>549.34</v>
      </c>
      <c r="AC35" s="118">
        <v>195.45699999999999</v>
      </c>
      <c r="AD35" s="119">
        <v>66.709999999999994</v>
      </c>
      <c r="AE35" s="119">
        <v>94.42</v>
      </c>
      <c r="AF35" s="120">
        <v>0</v>
      </c>
      <c r="AG35" s="118">
        <v>18.290420000000001</v>
      </c>
      <c r="AH35" s="119">
        <v>23.8</v>
      </c>
      <c r="AI35" s="119">
        <v>10.33098</v>
      </c>
      <c r="AJ35" s="119">
        <v>26.162500000000001</v>
      </c>
      <c r="AK35" s="120">
        <v>26.4</v>
      </c>
      <c r="AL35" s="118">
        <v>84.15</v>
      </c>
      <c r="AM35" s="120">
        <v>84.41</v>
      </c>
      <c r="AN35" s="118">
        <v>77.868700000000004</v>
      </c>
      <c r="AO35" s="124" t="s">
        <v>1284</v>
      </c>
      <c r="AP35" s="124" t="s">
        <v>1284</v>
      </c>
      <c r="AQ35" s="119">
        <v>14.24</v>
      </c>
      <c r="AR35" s="124" t="s">
        <v>1284</v>
      </c>
      <c r="AS35" s="119">
        <v>9.8312799999999996</v>
      </c>
      <c r="AT35" s="119">
        <v>6.7253400000000001</v>
      </c>
      <c r="AU35" s="119">
        <v>37.177</v>
      </c>
      <c r="AV35" s="119">
        <v>10.206</v>
      </c>
      <c r="AW35" s="120">
        <v>67.352000000000004</v>
      </c>
    </row>
    <row r="36" spans="1:49" x14ac:dyDescent="0.25">
      <c r="A36" s="125" t="s">
        <v>649</v>
      </c>
      <c r="B36" s="118">
        <v>10</v>
      </c>
      <c r="C36" s="119">
        <v>38</v>
      </c>
      <c r="D36" s="119">
        <v>75.3</v>
      </c>
      <c r="E36" s="119">
        <v>0</v>
      </c>
      <c r="F36" s="119">
        <v>38.799999999999997</v>
      </c>
      <c r="G36" s="120">
        <v>85</v>
      </c>
      <c r="H36" s="118">
        <v>21.7</v>
      </c>
      <c r="I36" s="120">
        <v>113</v>
      </c>
      <c r="J36" s="118">
        <v>10.98</v>
      </c>
      <c r="K36" s="119">
        <v>9.81</v>
      </c>
      <c r="L36" s="120">
        <v>10.36</v>
      </c>
      <c r="M36" s="121" t="s">
        <v>1284</v>
      </c>
      <c r="N36" s="122" t="s">
        <v>1284</v>
      </c>
      <c r="O36" s="123">
        <v>2.5070000000000001</v>
      </c>
      <c r="P36" s="118">
        <v>83.43</v>
      </c>
      <c r="Q36" s="119">
        <v>103.32</v>
      </c>
      <c r="R36" s="119">
        <v>313.49</v>
      </c>
      <c r="S36" s="120">
        <v>282.93299999999999</v>
      </c>
      <c r="T36" s="123">
        <v>217.684</v>
      </c>
      <c r="U36" s="123">
        <v>11.58</v>
      </c>
      <c r="V36" s="118">
        <v>17.54</v>
      </c>
      <c r="W36" s="119">
        <v>8</v>
      </c>
      <c r="X36" s="119">
        <v>0.36</v>
      </c>
      <c r="Y36" s="119">
        <v>1.17</v>
      </c>
      <c r="Z36" s="120">
        <v>12.7</v>
      </c>
      <c r="AA36" s="118">
        <v>221.51</v>
      </c>
      <c r="AB36" s="120">
        <v>545.83000000000004</v>
      </c>
      <c r="AC36" s="118">
        <v>185.38200000000001</v>
      </c>
      <c r="AD36" s="119">
        <v>66.25</v>
      </c>
      <c r="AE36" s="119">
        <v>86.8</v>
      </c>
      <c r="AF36" s="120">
        <v>0</v>
      </c>
      <c r="AG36" s="118">
        <v>18.290420000000001</v>
      </c>
      <c r="AH36" s="119">
        <v>23.8</v>
      </c>
      <c r="AI36" s="119">
        <v>10.732340000000001</v>
      </c>
      <c r="AJ36" s="119">
        <v>26.162500000000001</v>
      </c>
      <c r="AK36" s="120">
        <v>26.4</v>
      </c>
      <c r="AL36" s="118">
        <v>84.5</v>
      </c>
      <c r="AM36" s="120">
        <v>84.76</v>
      </c>
      <c r="AN36" s="118">
        <v>77.868700000000004</v>
      </c>
      <c r="AO36" s="124" t="s">
        <v>1284</v>
      </c>
      <c r="AP36" s="124" t="s">
        <v>1284</v>
      </c>
      <c r="AQ36" s="119">
        <v>14.151</v>
      </c>
      <c r="AR36" s="124" t="s">
        <v>1284</v>
      </c>
      <c r="AS36" s="119">
        <v>9.8889600000000009</v>
      </c>
      <c r="AT36" s="119">
        <v>6.7253400000000001</v>
      </c>
      <c r="AU36" s="119">
        <v>37.499000000000002</v>
      </c>
      <c r="AV36" s="119">
        <v>10.162000000000001</v>
      </c>
      <c r="AW36" s="120">
        <v>66.703999999999994</v>
      </c>
    </row>
    <row r="37" spans="1:49" x14ac:dyDescent="0.25">
      <c r="A37" s="125" t="s">
        <v>650</v>
      </c>
      <c r="B37" s="118">
        <v>10</v>
      </c>
      <c r="C37" s="119">
        <v>38</v>
      </c>
      <c r="D37" s="119">
        <v>75.3</v>
      </c>
      <c r="E37" s="119">
        <v>0</v>
      </c>
      <c r="F37" s="119">
        <v>38.799999999999997</v>
      </c>
      <c r="G37" s="120">
        <v>85</v>
      </c>
      <c r="H37" s="118">
        <v>21.7</v>
      </c>
      <c r="I37" s="120">
        <v>113</v>
      </c>
      <c r="J37" s="118">
        <v>10.98</v>
      </c>
      <c r="K37" s="119">
        <v>9.81</v>
      </c>
      <c r="L37" s="120">
        <v>10.36</v>
      </c>
      <c r="M37" s="121" t="s">
        <v>1284</v>
      </c>
      <c r="N37" s="122" t="s">
        <v>1284</v>
      </c>
      <c r="O37" s="123">
        <v>2.5070000000000001</v>
      </c>
      <c r="P37" s="118">
        <v>83.43</v>
      </c>
      <c r="Q37" s="119">
        <v>103.32</v>
      </c>
      <c r="R37" s="119">
        <v>313.49</v>
      </c>
      <c r="S37" s="120">
        <v>282.93299999999999</v>
      </c>
      <c r="T37" s="123">
        <v>217.684</v>
      </c>
      <c r="U37" s="123">
        <v>11.58</v>
      </c>
      <c r="V37" s="118">
        <v>17.54</v>
      </c>
      <c r="W37" s="119">
        <v>8</v>
      </c>
      <c r="X37" s="119">
        <v>0.36</v>
      </c>
      <c r="Y37" s="119">
        <v>1.17</v>
      </c>
      <c r="Z37" s="120">
        <v>12.7</v>
      </c>
      <c r="AA37" s="118">
        <v>221.51</v>
      </c>
      <c r="AB37" s="120">
        <v>545.83000000000004</v>
      </c>
      <c r="AC37" s="118">
        <v>185.38200000000001</v>
      </c>
      <c r="AD37" s="119">
        <v>66.25</v>
      </c>
      <c r="AE37" s="119">
        <v>86.8</v>
      </c>
      <c r="AF37" s="120">
        <v>0</v>
      </c>
      <c r="AG37" s="118">
        <v>18.290420000000001</v>
      </c>
      <c r="AH37" s="119">
        <v>23.8</v>
      </c>
      <c r="AI37" s="119">
        <v>10.732340000000001</v>
      </c>
      <c r="AJ37" s="119">
        <v>26.162500000000001</v>
      </c>
      <c r="AK37" s="120">
        <v>26.4</v>
      </c>
      <c r="AL37" s="118">
        <v>84.5</v>
      </c>
      <c r="AM37" s="120">
        <v>84.76</v>
      </c>
      <c r="AN37" s="118">
        <v>77.868700000000004</v>
      </c>
      <c r="AO37" s="124" t="s">
        <v>1284</v>
      </c>
      <c r="AP37" s="124" t="s">
        <v>1284</v>
      </c>
      <c r="AQ37" s="119">
        <v>14.151</v>
      </c>
      <c r="AR37" s="124" t="s">
        <v>1284</v>
      </c>
      <c r="AS37" s="119">
        <v>9.8889600000000009</v>
      </c>
      <c r="AT37" s="119">
        <v>6.7253400000000001</v>
      </c>
      <c r="AU37" s="119">
        <v>37.499000000000002</v>
      </c>
      <c r="AV37" s="119">
        <v>10.162000000000001</v>
      </c>
      <c r="AW37" s="120">
        <v>66.703999999999994</v>
      </c>
    </row>
    <row r="38" spans="1:49" x14ac:dyDescent="0.25">
      <c r="A38" s="125" t="s">
        <v>651</v>
      </c>
      <c r="B38" s="118">
        <v>10</v>
      </c>
      <c r="C38" s="119">
        <v>38</v>
      </c>
      <c r="D38" s="119">
        <v>75.3</v>
      </c>
      <c r="E38" s="119">
        <v>0</v>
      </c>
      <c r="F38" s="119">
        <v>39.200000000000003</v>
      </c>
      <c r="G38" s="120">
        <v>85</v>
      </c>
      <c r="H38" s="118">
        <v>21.7</v>
      </c>
      <c r="I38" s="120">
        <v>113</v>
      </c>
      <c r="J38" s="118">
        <v>10.97</v>
      </c>
      <c r="K38" s="119">
        <v>9.83</v>
      </c>
      <c r="L38" s="120">
        <v>10.4</v>
      </c>
      <c r="M38" s="121" t="s">
        <v>1284</v>
      </c>
      <c r="N38" s="122" t="s">
        <v>1284</v>
      </c>
      <c r="O38" s="123">
        <v>2.5070000000000001</v>
      </c>
      <c r="P38" s="118">
        <v>88.7</v>
      </c>
      <c r="Q38" s="119">
        <v>103.32</v>
      </c>
      <c r="R38" s="119">
        <v>309.93</v>
      </c>
      <c r="S38" s="120">
        <v>282.93299999999999</v>
      </c>
      <c r="T38" s="123">
        <v>220.809</v>
      </c>
      <c r="U38" s="123">
        <v>11.39</v>
      </c>
      <c r="V38" s="118">
        <v>19.54</v>
      </c>
      <c r="W38" s="119">
        <v>7</v>
      </c>
      <c r="X38" s="119">
        <v>0.36</v>
      </c>
      <c r="Y38" s="119">
        <v>1.1100000000000001</v>
      </c>
      <c r="Z38" s="120">
        <v>12.55</v>
      </c>
      <c r="AA38" s="118">
        <v>216.99</v>
      </c>
      <c r="AB38" s="120">
        <v>541.30999999999995</v>
      </c>
      <c r="AC38" s="118">
        <v>181.48</v>
      </c>
      <c r="AD38" s="119">
        <v>66.989999999999995</v>
      </c>
      <c r="AE38" s="119">
        <v>95.938999999999993</v>
      </c>
      <c r="AF38" s="120">
        <v>0</v>
      </c>
      <c r="AG38" s="118">
        <v>18.290420000000001</v>
      </c>
      <c r="AH38" s="119">
        <v>22.5</v>
      </c>
      <c r="AI38" s="119">
        <v>10.530329999999999</v>
      </c>
      <c r="AJ38" s="119">
        <v>26.162500000000001</v>
      </c>
      <c r="AK38" s="120">
        <v>26.4</v>
      </c>
      <c r="AL38" s="118">
        <v>86.61</v>
      </c>
      <c r="AM38" s="120">
        <v>86.87</v>
      </c>
      <c r="AN38" s="118">
        <v>77.868700000000004</v>
      </c>
      <c r="AO38" s="124" t="s">
        <v>1284</v>
      </c>
      <c r="AP38" s="124" t="s">
        <v>1284</v>
      </c>
      <c r="AQ38" s="119">
        <v>14.102</v>
      </c>
      <c r="AR38" s="124" t="s">
        <v>1284</v>
      </c>
      <c r="AS38" s="119">
        <v>9.8860499999999991</v>
      </c>
      <c r="AT38" s="119">
        <v>6.7253400000000001</v>
      </c>
      <c r="AU38" s="119">
        <v>37.822000000000003</v>
      </c>
      <c r="AV38" s="119">
        <v>9.8249999999999993</v>
      </c>
      <c r="AW38" s="120">
        <v>66.55</v>
      </c>
    </row>
    <row r="39" spans="1:49" x14ac:dyDescent="0.25">
      <c r="A39" s="125" t="s">
        <v>652</v>
      </c>
      <c r="B39" s="118">
        <v>10</v>
      </c>
      <c r="C39" s="119">
        <v>38</v>
      </c>
      <c r="D39" s="119">
        <v>75.3</v>
      </c>
      <c r="E39" s="119">
        <v>0</v>
      </c>
      <c r="F39" s="119">
        <v>39.200000000000003</v>
      </c>
      <c r="G39" s="120">
        <v>85</v>
      </c>
      <c r="H39" s="118">
        <v>21.7</v>
      </c>
      <c r="I39" s="120">
        <v>113</v>
      </c>
      <c r="J39" s="118">
        <v>10.97</v>
      </c>
      <c r="K39" s="119">
        <v>9.83</v>
      </c>
      <c r="L39" s="120">
        <v>10.4</v>
      </c>
      <c r="M39" s="121" t="s">
        <v>1284</v>
      </c>
      <c r="N39" s="122" t="s">
        <v>1284</v>
      </c>
      <c r="O39" s="123">
        <v>2.5070000000000001</v>
      </c>
      <c r="P39" s="118">
        <v>88.7</v>
      </c>
      <c r="Q39" s="119">
        <v>103.32</v>
      </c>
      <c r="R39" s="119">
        <v>309.93</v>
      </c>
      <c r="S39" s="120">
        <v>282.93299999999999</v>
      </c>
      <c r="T39" s="123">
        <v>220.809</v>
      </c>
      <c r="U39" s="123">
        <v>11.39</v>
      </c>
      <c r="V39" s="118">
        <v>19.54</v>
      </c>
      <c r="W39" s="119">
        <v>7</v>
      </c>
      <c r="X39" s="119">
        <v>0.36</v>
      </c>
      <c r="Y39" s="119">
        <v>1.1100000000000001</v>
      </c>
      <c r="Z39" s="120">
        <v>12.55</v>
      </c>
      <c r="AA39" s="118">
        <v>216.99</v>
      </c>
      <c r="AB39" s="120">
        <v>541.30999999999995</v>
      </c>
      <c r="AC39" s="118">
        <v>181.48</v>
      </c>
      <c r="AD39" s="119">
        <v>66.989999999999995</v>
      </c>
      <c r="AE39" s="119">
        <v>95.938999999999993</v>
      </c>
      <c r="AF39" s="120">
        <v>0</v>
      </c>
      <c r="AG39" s="118">
        <v>18.290420000000001</v>
      </c>
      <c r="AH39" s="119">
        <v>22.5</v>
      </c>
      <c r="AI39" s="119">
        <v>10.530329999999999</v>
      </c>
      <c r="AJ39" s="119">
        <v>26.162500000000001</v>
      </c>
      <c r="AK39" s="120">
        <v>26.4</v>
      </c>
      <c r="AL39" s="118">
        <v>86.61</v>
      </c>
      <c r="AM39" s="120">
        <v>86.87</v>
      </c>
      <c r="AN39" s="118">
        <v>77.868700000000004</v>
      </c>
      <c r="AO39" s="124" t="s">
        <v>1284</v>
      </c>
      <c r="AP39" s="124" t="s">
        <v>1284</v>
      </c>
      <c r="AQ39" s="119">
        <v>14.102</v>
      </c>
      <c r="AR39" s="124" t="s">
        <v>1284</v>
      </c>
      <c r="AS39" s="119">
        <v>9.8860499999999991</v>
      </c>
      <c r="AT39" s="119">
        <v>6.7253400000000001</v>
      </c>
      <c r="AU39" s="119">
        <v>37.822000000000003</v>
      </c>
      <c r="AV39" s="119">
        <v>9.8249999999999993</v>
      </c>
      <c r="AW39" s="120">
        <v>66.55</v>
      </c>
    </row>
    <row r="40" spans="1:49" x14ac:dyDescent="0.25">
      <c r="A40" s="125" t="s">
        <v>653</v>
      </c>
      <c r="B40" s="118">
        <v>10</v>
      </c>
      <c r="C40" s="119">
        <v>38</v>
      </c>
      <c r="D40" s="119">
        <v>75.3</v>
      </c>
      <c r="E40" s="119">
        <v>0</v>
      </c>
      <c r="F40" s="119">
        <v>31.7</v>
      </c>
      <c r="G40" s="120">
        <v>85</v>
      </c>
      <c r="H40" s="118">
        <v>21.7</v>
      </c>
      <c r="I40" s="120">
        <v>113</v>
      </c>
      <c r="J40" s="118">
        <v>10.97</v>
      </c>
      <c r="K40" s="119">
        <v>9.84</v>
      </c>
      <c r="L40" s="120">
        <v>10.49</v>
      </c>
      <c r="M40" s="121" t="s">
        <v>1284</v>
      </c>
      <c r="N40" s="122" t="s">
        <v>1284</v>
      </c>
      <c r="O40" s="123">
        <v>2.5070000000000001</v>
      </c>
      <c r="P40" s="118">
        <v>90.51</v>
      </c>
      <c r="Q40" s="119">
        <v>102.34</v>
      </c>
      <c r="R40" s="119">
        <v>308.16000000000003</v>
      </c>
      <c r="S40" s="120">
        <v>282.93299999999999</v>
      </c>
      <c r="T40" s="123">
        <v>210.46600000000001</v>
      </c>
      <c r="U40" s="123">
        <v>11.36</v>
      </c>
      <c r="V40" s="118">
        <v>20</v>
      </c>
      <c r="W40" s="119">
        <v>10.5</v>
      </c>
      <c r="X40" s="119">
        <v>0.37</v>
      </c>
      <c r="Y40" s="119">
        <v>1.1100000000000001</v>
      </c>
      <c r="Z40" s="120">
        <v>12.7</v>
      </c>
      <c r="AA40" s="118">
        <v>209.13</v>
      </c>
      <c r="AB40" s="120">
        <v>533.45000000000005</v>
      </c>
      <c r="AC40" s="118">
        <v>179.56</v>
      </c>
      <c r="AD40" s="119">
        <v>66.510000000000005</v>
      </c>
      <c r="AE40" s="119">
        <v>97.078999999999994</v>
      </c>
      <c r="AF40" s="120">
        <v>0</v>
      </c>
      <c r="AG40" s="118">
        <v>18.290420000000001</v>
      </c>
      <c r="AH40" s="119">
        <v>23.4</v>
      </c>
      <c r="AI40" s="119">
        <v>9.9620899999999999</v>
      </c>
      <c r="AJ40" s="119">
        <v>26.162500000000001</v>
      </c>
      <c r="AK40" s="120">
        <v>26</v>
      </c>
      <c r="AL40" s="118">
        <v>87.4</v>
      </c>
      <c r="AM40" s="120">
        <v>87.66</v>
      </c>
      <c r="AN40" s="118">
        <v>66.078479999999999</v>
      </c>
      <c r="AO40" s="124" t="s">
        <v>1284</v>
      </c>
      <c r="AP40" s="124" t="s">
        <v>1284</v>
      </c>
      <c r="AQ40" s="119">
        <v>14.095000000000001</v>
      </c>
      <c r="AR40" s="124" t="s">
        <v>1284</v>
      </c>
      <c r="AS40" s="119">
        <v>9.8541000000000007</v>
      </c>
      <c r="AT40" s="119">
        <v>6.7253400000000001</v>
      </c>
      <c r="AU40" s="119">
        <v>37.898000000000003</v>
      </c>
      <c r="AV40" s="119">
        <v>9.5950000000000006</v>
      </c>
      <c r="AW40" s="120">
        <v>66.335999999999999</v>
      </c>
    </row>
    <row r="41" spans="1:49" x14ac:dyDescent="0.25">
      <c r="A41" s="125" t="s">
        <v>654</v>
      </c>
      <c r="B41" s="118">
        <v>10</v>
      </c>
      <c r="C41" s="119">
        <v>38</v>
      </c>
      <c r="D41" s="119">
        <v>75.3</v>
      </c>
      <c r="E41" s="119">
        <v>0</v>
      </c>
      <c r="F41" s="119">
        <v>31.7</v>
      </c>
      <c r="G41" s="120">
        <v>85</v>
      </c>
      <c r="H41" s="118">
        <v>21.7</v>
      </c>
      <c r="I41" s="120">
        <v>113</v>
      </c>
      <c r="J41" s="118">
        <v>10.97</v>
      </c>
      <c r="K41" s="119">
        <v>9.84</v>
      </c>
      <c r="L41" s="120">
        <v>10.49</v>
      </c>
      <c r="M41" s="121" t="s">
        <v>1284</v>
      </c>
      <c r="N41" s="122" t="s">
        <v>1284</v>
      </c>
      <c r="O41" s="123">
        <v>2.5070000000000001</v>
      </c>
      <c r="P41" s="118">
        <v>90.51</v>
      </c>
      <c r="Q41" s="119">
        <v>102.34</v>
      </c>
      <c r="R41" s="119">
        <v>308.16000000000003</v>
      </c>
      <c r="S41" s="120">
        <v>282.93299999999999</v>
      </c>
      <c r="T41" s="123">
        <v>210.46600000000001</v>
      </c>
      <c r="U41" s="123">
        <v>11.36</v>
      </c>
      <c r="V41" s="118">
        <v>20</v>
      </c>
      <c r="W41" s="119">
        <v>10.5</v>
      </c>
      <c r="X41" s="119">
        <v>0.37</v>
      </c>
      <c r="Y41" s="119">
        <v>1.1100000000000001</v>
      </c>
      <c r="Z41" s="120">
        <v>12.7</v>
      </c>
      <c r="AA41" s="118">
        <v>209.13</v>
      </c>
      <c r="AB41" s="120">
        <v>533.45000000000005</v>
      </c>
      <c r="AC41" s="118">
        <v>179.56</v>
      </c>
      <c r="AD41" s="119">
        <v>66.510000000000005</v>
      </c>
      <c r="AE41" s="119">
        <v>97.078999999999994</v>
      </c>
      <c r="AF41" s="120">
        <v>0</v>
      </c>
      <c r="AG41" s="118">
        <v>18.290420000000001</v>
      </c>
      <c r="AH41" s="119">
        <v>23.4</v>
      </c>
      <c r="AI41" s="119">
        <v>9.9620899999999999</v>
      </c>
      <c r="AJ41" s="119">
        <v>26.162500000000001</v>
      </c>
      <c r="AK41" s="120">
        <v>26</v>
      </c>
      <c r="AL41" s="118">
        <v>87.4</v>
      </c>
      <c r="AM41" s="120">
        <v>87.66</v>
      </c>
      <c r="AN41" s="118">
        <v>66.078479999999999</v>
      </c>
      <c r="AO41" s="124" t="s">
        <v>1284</v>
      </c>
      <c r="AP41" s="124" t="s">
        <v>1284</v>
      </c>
      <c r="AQ41" s="119">
        <v>14.095000000000001</v>
      </c>
      <c r="AR41" s="124" t="s">
        <v>1284</v>
      </c>
      <c r="AS41" s="119">
        <v>9.8541000000000007</v>
      </c>
      <c r="AT41" s="119">
        <v>6.7253400000000001</v>
      </c>
      <c r="AU41" s="119">
        <v>37.898000000000003</v>
      </c>
      <c r="AV41" s="119">
        <v>9.5950000000000006</v>
      </c>
      <c r="AW41" s="120">
        <v>66.335999999999999</v>
      </c>
    </row>
    <row r="42" spans="1:49" x14ac:dyDescent="0.25">
      <c r="A42" s="125" t="s">
        <v>655</v>
      </c>
      <c r="B42" s="118">
        <v>10</v>
      </c>
      <c r="C42" s="119">
        <v>38</v>
      </c>
      <c r="D42" s="119">
        <v>75.3</v>
      </c>
      <c r="E42" s="119">
        <v>0</v>
      </c>
      <c r="F42" s="119">
        <v>31.8</v>
      </c>
      <c r="G42" s="120">
        <v>85</v>
      </c>
      <c r="H42" s="118">
        <v>21.7</v>
      </c>
      <c r="I42" s="120">
        <v>111</v>
      </c>
      <c r="J42" s="118">
        <v>11.03</v>
      </c>
      <c r="K42" s="119">
        <v>9.81</v>
      </c>
      <c r="L42" s="120">
        <v>11.26</v>
      </c>
      <c r="M42" s="121" t="s">
        <v>1284</v>
      </c>
      <c r="N42" s="122" t="s">
        <v>1284</v>
      </c>
      <c r="O42" s="123">
        <v>2.5070000000000001</v>
      </c>
      <c r="P42" s="118">
        <v>90.51</v>
      </c>
      <c r="Q42" s="119">
        <v>101.37</v>
      </c>
      <c r="R42" s="119">
        <v>304.64</v>
      </c>
      <c r="S42" s="120">
        <v>282.93299999999999</v>
      </c>
      <c r="T42" s="123">
        <v>219.79599999999999</v>
      </c>
      <c r="U42" s="123">
        <v>11.39</v>
      </c>
      <c r="V42" s="118">
        <v>20</v>
      </c>
      <c r="W42" s="119">
        <v>10.5</v>
      </c>
      <c r="X42" s="119">
        <v>0.38</v>
      </c>
      <c r="Y42" s="119">
        <v>1.17</v>
      </c>
      <c r="Z42" s="120">
        <v>12.7</v>
      </c>
      <c r="AA42" s="118">
        <v>205.42</v>
      </c>
      <c r="AB42" s="120">
        <v>529.74</v>
      </c>
      <c r="AC42" s="118">
        <v>189.36</v>
      </c>
      <c r="AD42" s="119">
        <v>66.66</v>
      </c>
      <c r="AE42" s="119">
        <v>86.290999999999997</v>
      </c>
      <c r="AF42" s="120">
        <v>0</v>
      </c>
      <c r="AG42" s="118">
        <v>18.290420000000001</v>
      </c>
      <c r="AH42" s="119">
        <v>21</v>
      </c>
      <c r="AI42" s="119">
        <v>10.07666</v>
      </c>
      <c r="AJ42" s="119">
        <v>26.162500000000001</v>
      </c>
      <c r="AK42" s="120">
        <v>25.7</v>
      </c>
      <c r="AL42" s="118">
        <v>87.36</v>
      </c>
      <c r="AM42" s="120">
        <v>87.62</v>
      </c>
      <c r="AN42" s="118">
        <v>66.078479999999999</v>
      </c>
      <c r="AO42" s="124" t="s">
        <v>1284</v>
      </c>
      <c r="AP42" s="124" t="s">
        <v>1284</v>
      </c>
      <c r="AQ42" s="119">
        <v>13.991</v>
      </c>
      <c r="AR42" s="124" t="s">
        <v>1284</v>
      </c>
      <c r="AS42" s="119">
        <v>9.8669600000000006</v>
      </c>
      <c r="AT42" s="119">
        <v>6.7253400000000001</v>
      </c>
      <c r="AU42" s="119">
        <v>37.898000000000003</v>
      </c>
      <c r="AV42" s="119">
        <v>9.657</v>
      </c>
      <c r="AW42" s="120">
        <v>66.277000000000001</v>
      </c>
    </row>
    <row r="43" spans="1:49" x14ac:dyDescent="0.25">
      <c r="A43" s="125" t="s">
        <v>656</v>
      </c>
      <c r="B43" s="118">
        <v>10</v>
      </c>
      <c r="C43" s="119">
        <v>38</v>
      </c>
      <c r="D43" s="119">
        <v>75.3</v>
      </c>
      <c r="E43" s="119">
        <v>0</v>
      </c>
      <c r="F43" s="119">
        <v>31.8</v>
      </c>
      <c r="G43" s="120">
        <v>85</v>
      </c>
      <c r="H43" s="118">
        <v>21.7</v>
      </c>
      <c r="I43" s="120">
        <v>111</v>
      </c>
      <c r="J43" s="118">
        <v>11.03</v>
      </c>
      <c r="K43" s="119">
        <v>9.81</v>
      </c>
      <c r="L43" s="120">
        <v>11.26</v>
      </c>
      <c r="M43" s="121" t="s">
        <v>1284</v>
      </c>
      <c r="N43" s="122" t="s">
        <v>1284</v>
      </c>
      <c r="O43" s="123">
        <v>2.5070000000000001</v>
      </c>
      <c r="P43" s="118">
        <v>90.51</v>
      </c>
      <c r="Q43" s="119">
        <v>101.37</v>
      </c>
      <c r="R43" s="119">
        <v>304.64</v>
      </c>
      <c r="S43" s="120">
        <v>282.93299999999999</v>
      </c>
      <c r="T43" s="123">
        <v>219.79599999999999</v>
      </c>
      <c r="U43" s="123">
        <v>11.39</v>
      </c>
      <c r="V43" s="118">
        <v>20</v>
      </c>
      <c r="W43" s="119">
        <v>10.5</v>
      </c>
      <c r="X43" s="119">
        <v>0.38</v>
      </c>
      <c r="Y43" s="119">
        <v>1.17</v>
      </c>
      <c r="Z43" s="120">
        <v>12.7</v>
      </c>
      <c r="AA43" s="118">
        <v>205.42</v>
      </c>
      <c r="AB43" s="120">
        <v>529.74</v>
      </c>
      <c r="AC43" s="118">
        <v>189.36</v>
      </c>
      <c r="AD43" s="119">
        <v>66.66</v>
      </c>
      <c r="AE43" s="119">
        <v>86.290999999999997</v>
      </c>
      <c r="AF43" s="120">
        <v>0</v>
      </c>
      <c r="AG43" s="118">
        <v>18.290420000000001</v>
      </c>
      <c r="AH43" s="119">
        <v>21</v>
      </c>
      <c r="AI43" s="119">
        <v>10.07666</v>
      </c>
      <c r="AJ43" s="119">
        <v>26.162500000000001</v>
      </c>
      <c r="AK43" s="120">
        <v>25.7</v>
      </c>
      <c r="AL43" s="118">
        <v>87.36</v>
      </c>
      <c r="AM43" s="120">
        <v>87.62</v>
      </c>
      <c r="AN43" s="118">
        <v>66.078479999999999</v>
      </c>
      <c r="AO43" s="124" t="s">
        <v>1284</v>
      </c>
      <c r="AP43" s="124" t="s">
        <v>1284</v>
      </c>
      <c r="AQ43" s="119">
        <v>13.991</v>
      </c>
      <c r="AR43" s="124" t="s">
        <v>1284</v>
      </c>
      <c r="AS43" s="119">
        <v>9.8669600000000006</v>
      </c>
      <c r="AT43" s="119">
        <v>6.7253400000000001</v>
      </c>
      <c r="AU43" s="119">
        <v>37.898000000000003</v>
      </c>
      <c r="AV43" s="119">
        <v>9.657</v>
      </c>
      <c r="AW43" s="120">
        <v>66.277000000000001</v>
      </c>
    </row>
    <row r="44" spans="1:49" x14ac:dyDescent="0.25">
      <c r="A44" s="125" t="s">
        <v>657</v>
      </c>
      <c r="B44" s="118">
        <v>10</v>
      </c>
      <c r="C44" s="119">
        <v>38</v>
      </c>
      <c r="D44" s="119">
        <v>70.3</v>
      </c>
      <c r="E44" s="119">
        <v>0</v>
      </c>
      <c r="F44" s="119">
        <v>40.299999999999997</v>
      </c>
      <c r="G44" s="120">
        <v>80</v>
      </c>
      <c r="H44" s="118">
        <v>26.6</v>
      </c>
      <c r="I44" s="120">
        <v>111</v>
      </c>
      <c r="J44" s="118">
        <v>11.06</v>
      </c>
      <c r="K44" s="119">
        <v>9.83</v>
      </c>
      <c r="L44" s="120">
        <v>11.13</v>
      </c>
      <c r="M44" s="121" t="s">
        <v>1284</v>
      </c>
      <c r="N44" s="122" t="s">
        <v>1284</v>
      </c>
      <c r="O44" s="123">
        <v>2.5070000000000001</v>
      </c>
      <c r="P44" s="118">
        <v>90.51</v>
      </c>
      <c r="Q44" s="119">
        <v>101.37</v>
      </c>
      <c r="R44" s="119">
        <v>304.64</v>
      </c>
      <c r="S44" s="120">
        <v>282.93299999999999</v>
      </c>
      <c r="T44" s="123">
        <v>235.52199999999999</v>
      </c>
      <c r="U44" s="123">
        <v>11.45</v>
      </c>
      <c r="V44" s="118">
        <v>18.86</v>
      </c>
      <c r="W44" s="119">
        <v>9.66</v>
      </c>
      <c r="X44" s="119">
        <v>0.39</v>
      </c>
      <c r="Y44" s="119">
        <v>1.24</v>
      </c>
      <c r="Z44" s="120">
        <v>13.4</v>
      </c>
      <c r="AA44" s="118">
        <v>206.32</v>
      </c>
      <c r="AB44" s="120">
        <v>520.53</v>
      </c>
      <c r="AC44" s="118">
        <v>181.48</v>
      </c>
      <c r="AD44" s="119">
        <v>65.98</v>
      </c>
      <c r="AE44" s="119">
        <v>74.03</v>
      </c>
      <c r="AF44" s="120">
        <v>0</v>
      </c>
      <c r="AG44" s="118">
        <v>18.290420000000001</v>
      </c>
      <c r="AH44" s="119">
        <v>22.3</v>
      </c>
      <c r="AI44" s="119">
        <v>10.274010000000001</v>
      </c>
      <c r="AJ44" s="119">
        <v>26.162500000000001</v>
      </c>
      <c r="AK44" s="120">
        <v>24.9</v>
      </c>
      <c r="AL44" s="118">
        <v>87.56</v>
      </c>
      <c r="AM44" s="120">
        <v>87.82</v>
      </c>
      <c r="AN44" s="118">
        <v>66.078479999999999</v>
      </c>
      <c r="AO44" s="124" t="s">
        <v>1284</v>
      </c>
      <c r="AP44" s="124" t="s">
        <v>1284</v>
      </c>
      <c r="AQ44" s="119">
        <v>13.997999999999999</v>
      </c>
      <c r="AR44" s="124" t="s">
        <v>1284</v>
      </c>
      <c r="AS44" s="119">
        <v>9.8972599999999993</v>
      </c>
      <c r="AT44" s="119">
        <v>6.7253400000000001</v>
      </c>
      <c r="AU44" s="119">
        <v>37.898000000000003</v>
      </c>
      <c r="AV44" s="119">
        <v>9.8030000000000008</v>
      </c>
      <c r="AW44" s="120">
        <v>65.725999999999999</v>
      </c>
    </row>
    <row r="45" spans="1:49" x14ac:dyDescent="0.25">
      <c r="A45" s="125" t="s">
        <v>658</v>
      </c>
      <c r="B45" s="118">
        <v>10</v>
      </c>
      <c r="C45" s="119">
        <v>38</v>
      </c>
      <c r="D45" s="119">
        <v>70.3</v>
      </c>
      <c r="E45" s="119">
        <v>0</v>
      </c>
      <c r="F45" s="119">
        <v>40.299999999999997</v>
      </c>
      <c r="G45" s="120">
        <v>80</v>
      </c>
      <c r="H45" s="118">
        <v>26.6</v>
      </c>
      <c r="I45" s="120">
        <v>111</v>
      </c>
      <c r="J45" s="118">
        <v>11.06</v>
      </c>
      <c r="K45" s="119">
        <v>9.83</v>
      </c>
      <c r="L45" s="120">
        <v>11.13</v>
      </c>
      <c r="M45" s="121" t="s">
        <v>1284</v>
      </c>
      <c r="N45" s="122" t="s">
        <v>1284</v>
      </c>
      <c r="O45" s="123">
        <v>2.5070000000000001</v>
      </c>
      <c r="P45" s="118">
        <v>90.51</v>
      </c>
      <c r="Q45" s="119">
        <v>101.37</v>
      </c>
      <c r="R45" s="119">
        <v>304.64</v>
      </c>
      <c r="S45" s="120">
        <v>282.93299999999999</v>
      </c>
      <c r="T45" s="123">
        <v>235.52199999999999</v>
      </c>
      <c r="U45" s="123">
        <v>11.45</v>
      </c>
      <c r="V45" s="118">
        <v>18.86</v>
      </c>
      <c r="W45" s="119">
        <v>9.66</v>
      </c>
      <c r="X45" s="119">
        <v>0.39</v>
      </c>
      <c r="Y45" s="119">
        <v>1.24</v>
      </c>
      <c r="Z45" s="120">
        <v>13.4</v>
      </c>
      <c r="AA45" s="118">
        <v>206.32</v>
      </c>
      <c r="AB45" s="120">
        <v>520.53</v>
      </c>
      <c r="AC45" s="118">
        <v>181.48</v>
      </c>
      <c r="AD45" s="119">
        <v>65.98</v>
      </c>
      <c r="AE45" s="119">
        <v>74.03</v>
      </c>
      <c r="AF45" s="120">
        <v>0</v>
      </c>
      <c r="AG45" s="118">
        <v>18.290420000000001</v>
      </c>
      <c r="AH45" s="119">
        <v>22.3</v>
      </c>
      <c r="AI45" s="119">
        <v>10.274010000000001</v>
      </c>
      <c r="AJ45" s="119">
        <v>26.162500000000001</v>
      </c>
      <c r="AK45" s="120">
        <v>24.9</v>
      </c>
      <c r="AL45" s="118">
        <v>87.56</v>
      </c>
      <c r="AM45" s="120">
        <v>87.82</v>
      </c>
      <c r="AN45" s="118">
        <v>66.078479999999999</v>
      </c>
      <c r="AO45" s="124" t="s">
        <v>1284</v>
      </c>
      <c r="AP45" s="124" t="s">
        <v>1284</v>
      </c>
      <c r="AQ45" s="119">
        <v>13.997999999999999</v>
      </c>
      <c r="AR45" s="124" t="s">
        <v>1284</v>
      </c>
      <c r="AS45" s="119">
        <v>9.8972599999999993</v>
      </c>
      <c r="AT45" s="119">
        <v>6.7253400000000001</v>
      </c>
      <c r="AU45" s="119">
        <v>37.898000000000003</v>
      </c>
      <c r="AV45" s="119">
        <v>9.8030000000000008</v>
      </c>
      <c r="AW45" s="120">
        <v>65.725999999999999</v>
      </c>
    </row>
    <row r="46" spans="1:49" x14ac:dyDescent="0.25">
      <c r="A46" s="125" t="s">
        <v>659</v>
      </c>
      <c r="B46" s="118">
        <v>10</v>
      </c>
      <c r="C46" s="119">
        <v>38</v>
      </c>
      <c r="D46" s="119">
        <v>70.3</v>
      </c>
      <c r="E46" s="119">
        <v>0</v>
      </c>
      <c r="F46" s="119">
        <v>40.9</v>
      </c>
      <c r="G46" s="120">
        <v>80</v>
      </c>
      <c r="H46" s="118">
        <v>26.6</v>
      </c>
      <c r="I46" s="120">
        <v>111</v>
      </c>
      <c r="J46" s="118">
        <v>11</v>
      </c>
      <c r="K46" s="119">
        <v>9.83</v>
      </c>
      <c r="L46" s="120">
        <v>10.95</v>
      </c>
      <c r="M46" s="121" t="s">
        <v>1284</v>
      </c>
      <c r="N46" s="122" t="s">
        <v>1284</v>
      </c>
      <c r="O46" s="123">
        <v>2.5070000000000001</v>
      </c>
      <c r="P46" s="118">
        <v>90.51</v>
      </c>
      <c r="Q46" s="119">
        <v>101.37</v>
      </c>
      <c r="R46" s="119">
        <v>299.41000000000003</v>
      </c>
      <c r="S46" s="120">
        <v>282.93299999999999</v>
      </c>
      <c r="T46" s="123">
        <v>269.80500000000001</v>
      </c>
      <c r="U46" s="123">
        <v>11.53</v>
      </c>
      <c r="V46" s="118">
        <v>20</v>
      </c>
      <c r="W46" s="119">
        <v>9.24</v>
      </c>
      <c r="X46" s="119">
        <v>0.39</v>
      </c>
      <c r="Y46" s="119">
        <v>1.3</v>
      </c>
      <c r="Z46" s="120">
        <v>16.463000000000001</v>
      </c>
      <c r="AA46" s="118">
        <v>197.99</v>
      </c>
      <c r="AB46" s="120">
        <v>511.31</v>
      </c>
      <c r="AC46" s="118">
        <v>181.48</v>
      </c>
      <c r="AD46" s="119">
        <v>66.78</v>
      </c>
      <c r="AE46" s="119">
        <v>80.2</v>
      </c>
      <c r="AF46" s="120">
        <v>0</v>
      </c>
      <c r="AG46" s="118">
        <v>18.290420000000001</v>
      </c>
      <c r="AH46" s="119">
        <v>22.2</v>
      </c>
      <c r="AI46" s="119">
        <v>10.244389999999999</v>
      </c>
      <c r="AJ46" s="119">
        <v>26.162500000000001</v>
      </c>
      <c r="AK46" s="120">
        <v>24.5</v>
      </c>
      <c r="AL46" s="118">
        <v>91.44</v>
      </c>
      <c r="AM46" s="120">
        <v>91.7</v>
      </c>
      <c r="AN46" s="118">
        <v>66.078479999999999</v>
      </c>
      <c r="AO46" s="124" t="s">
        <v>1284</v>
      </c>
      <c r="AP46" s="124" t="s">
        <v>1284</v>
      </c>
      <c r="AQ46" s="119">
        <v>13.936999999999999</v>
      </c>
      <c r="AR46" s="124" t="s">
        <v>1284</v>
      </c>
      <c r="AS46" s="119">
        <v>10.44792</v>
      </c>
      <c r="AT46" s="119">
        <v>6.7253400000000001</v>
      </c>
      <c r="AU46" s="119">
        <v>37.65</v>
      </c>
      <c r="AV46" s="119">
        <v>12.705</v>
      </c>
      <c r="AW46" s="120">
        <v>65.361999999999995</v>
      </c>
    </row>
    <row r="47" spans="1:49" x14ac:dyDescent="0.25">
      <c r="A47" s="125" t="s">
        <v>660</v>
      </c>
      <c r="B47" s="118">
        <v>10</v>
      </c>
      <c r="C47" s="119">
        <v>38</v>
      </c>
      <c r="D47" s="119">
        <v>70.3</v>
      </c>
      <c r="E47" s="119">
        <v>0</v>
      </c>
      <c r="F47" s="119">
        <v>40.9</v>
      </c>
      <c r="G47" s="120">
        <v>80</v>
      </c>
      <c r="H47" s="118">
        <v>26.6</v>
      </c>
      <c r="I47" s="120">
        <v>111</v>
      </c>
      <c r="J47" s="118">
        <v>11</v>
      </c>
      <c r="K47" s="119">
        <v>9.83</v>
      </c>
      <c r="L47" s="120">
        <v>10.95</v>
      </c>
      <c r="M47" s="121" t="s">
        <v>1284</v>
      </c>
      <c r="N47" s="122" t="s">
        <v>1284</v>
      </c>
      <c r="O47" s="123">
        <v>2.5070000000000001</v>
      </c>
      <c r="P47" s="118">
        <v>90.51</v>
      </c>
      <c r="Q47" s="119">
        <v>101.37</v>
      </c>
      <c r="R47" s="119">
        <v>299.41000000000003</v>
      </c>
      <c r="S47" s="120">
        <v>282.93299999999999</v>
      </c>
      <c r="T47" s="123">
        <v>269.80500000000001</v>
      </c>
      <c r="U47" s="123">
        <v>11.53</v>
      </c>
      <c r="V47" s="118">
        <v>20</v>
      </c>
      <c r="W47" s="119">
        <v>9.24</v>
      </c>
      <c r="X47" s="119">
        <v>0.39</v>
      </c>
      <c r="Y47" s="119">
        <v>1.3</v>
      </c>
      <c r="Z47" s="120">
        <v>16.463000000000001</v>
      </c>
      <c r="AA47" s="118">
        <v>197.99</v>
      </c>
      <c r="AB47" s="120">
        <v>511.31</v>
      </c>
      <c r="AC47" s="118">
        <v>181.48</v>
      </c>
      <c r="AD47" s="119">
        <v>66.78</v>
      </c>
      <c r="AE47" s="119">
        <v>80.2</v>
      </c>
      <c r="AF47" s="120">
        <v>0</v>
      </c>
      <c r="AG47" s="118">
        <v>18.290420000000001</v>
      </c>
      <c r="AH47" s="119">
        <v>22.2</v>
      </c>
      <c r="AI47" s="119">
        <v>10.244389999999999</v>
      </c>
      <c r="AJ47" s="119">
        <v>26.162500000000001</v>
      </c>
      <c r="AK47" s="120">
        <v>24.5</v>
      </c>
      <c r="AL47" s="118">
        <v>91.44</v>
      </c>
      <c r="AM47" s="120">
        <v>91.7</v>
      </c>
      <c r="AN47" s="118">
        <v>66.078479999999999</v>
      </c>
      <c r="AO47" s="124" t="s">
        <v>1284</v>
      </c>
      <c r="AP47" s="124" t="s">
        <v>1284</v>
      </c>
      <c r="AQ47" s="119">
        <v>13.936999999999999</v>
      </c>
      <c r="AR47" s="124" t="s">
        <v>1284</v>
      </c>
      <c r="AS47" s="119">
        <v>10.44792</v>
      </c>
      <c r="AT47" s="119">
        <v>6.7253400000000001</v>
      </c>
      <c r="AU47" s="119">
        <v>37.65</v>
      </c>
      <c r="AV47" s="119">
        <v>12.705</v>
      </c>
      <c r="AW47" s="120">
        <v>65.361999999999995</v>
      </c>
    </row>
    <row r="48" spans="1:49" x14ac:dyDescent="0.25">
      <c r="A48" s="125" t="s">
        <v>661</v>
      </c>
      <c r="B48" s="118">
        <v>10</v>
      </c>
      <c r="C48" s="119">
        <v>38</v>
      </c>
      <c r="D48" s="119">
        <v>70.3</v>
      </c>
      <c r="E48" s="119">
        <v>0</v>
      </c>
      <c r="F48" s="119">
        <v>36.299999999999997</v>
      </c>
      <c r="G48" s="120">
        <v>80</v>
      </c>
      <c r="H48" s="118">
        <v>26.6</v>
      </c>
      <c r="I48" s="120">
        <v>145</v>
      </c>
      <c r="J48" s="118">
        <v>10.48</v>
      </c>
      <c r="K48" s="119">
        <v>9.84</v>
      </c>
      <c r="L48" s="120">
        <v>10.17</v>
      </c>
      <c r="M48" s="118">
        <v>1.07</v>
      </c>
      <c r="N48" s="120">
        <v>285.54000000000002</v>
      </c>
      <c r="O48" s="123">
        <v>2.5070000000000001</v>
      </c>
      <c r="P48" s="118">
        <v>90.51</v>
      </c>
      <c r="Q48" s="119">
        <v>99.44</v>
      </c>
      <c r="R48" s="119">
        <v>295.95</v>
      </c>
      <c r="S48" s="120">
        <v>282.93299999999999</v>
      </c>
      <c r="T48" s="123">
        <v>275.8</v>
      </c>
      <c r="U48" s="123">
        <v>11.46</v>
      </c>
      <c r="V48" s="118">
        <v>20</v>
      </c>
      <c r="W48" s="119">
        <v>17.16</v>
      </c>
      <c r="X48" s="119">
        <v>0.41</v>
      </c>
      <c r="Y48" s="119">
        <v>1.37</v>
      </c>
      <c r="Z48" s="120">
        <v>15.167999999999999</v>
      </c>
      <c r="AA48" s="118">
        <v>192.18</v>
      </c>
      <c r="AB48" s="120">
        <v>506.48</v>
      </c>
      <c r="AC48" s="118">
        <v>177.65</v>
      </c>
      <c r="AD48" s="119">
        <v>66.64</v>
      </c>
      <c r="AE48" s="119">
        <v>90.16</v>
      </c>
      <c r="AF48" s="120">
        <v>0</v>
      </c>
      <c r="AG48" s="118">
        <v>18.290420000000001</v>
      </c>
      <c r="AH48" s="119">
        <v>22.3</v>
      </c>
      <c r="AI48" s="119">
        <v>10.09526</v>
      </c>
      <c r="AJ48" s="119">
        <v>26.162500000000001</v>
      </c>
      <c r="AK48" s="120">
        <v>24.5</v>
      </c>
      <c r="AL48" s="118">
        <v>91.06</v>
      </c>
      <c r="AM48" s="120">
        <v>91.32</v>
      </c>
      <c r="AN48" s="118">
        <v>66.078479999999999</v>
      </c>
      <c r="AO48" s="124" t="s">
        <v>1284</v>
      </c>
      <c r="AP48" s="124" t="s">
        <v>1284</v>
      </c>
      <c r="AQ48" s="119">
        <v>14.329000000000001</v>
      </c>
      <c r="AR48" s="124" t="s">
        <v>1284</v>
      </c>
      <c r="AS48" s="119">
        <v>11.04818</v>
      </c>
      <c r="AT48" s="119">
        <v>6.7253400000000001</v>
      </c>
      <c r="AU48" s="119">
        <v>37.326999999999998</v>
      </c>
      <c r="AV48" s="119">
        <v>15.920999999999999</v>
      </c>
      <c r="AW48" s="120">
        <v>65.302999999999997</v>
      </c>
    </row>
    <row r="49" spans="1:49" x14ac:dyDescent="0.25">
      <c r="A49" s="125" t="s">
        <v>662</v>
      </c>
      <c r="B49" s="118">
        <v>10</v>
      </c>
      <c r="C49" s="119">
        <v>38</v>
      </c>
      <c r="D49" s="119">
        <v>70.3</v>
      </c>
      <c r="E49" s="119">
        <v>0</v>
      </c>
      <c r="F49" s="119">
        <v>36.299999999999997</v>
      </c>
      <c r="G49" s="120">
        <v>80</v>
      </c>
      <c r="H49" s="118">
        <v>26.6</v>
      </c>
      <c r="I49" s="120">
        <v>145</v>
      </c>
      <c r="J49" s="118">
        <v>10.48</v>
      </c>
      <c r="K49" s="119">
        <v>9.84</v>
      </c>
      <c r="L49" s="120">
        <v>10.17</v>
      </c>
      <c r="M49" s="118">
        <v>1.07</v>
      </c>
      <c r="N49" s="120">
        <v>285.54000000000002</v>
      </c>
      <c r="O49" s="123">
        <v>2.5070000000000001</v>
      </c>
      <c r="P49" s="118">
        <v>90.51</v>
      </c>
      <c r="Q49" s="119">
        <v>99.44</v>
      </c>
      <c r="R49" s="119">
        <v>295.95</v>
      </c>
      <c r="S49" s="120">
        <v>282.93299999999999</v>
      </c>
      <c r="T49" s="123">
        <v>275.8</v>
      </c>
      <c r="U49" s="123">
        <v>11.46</v>
      </c>
      <c r="V49" s="118">
        <v>20</v>
      </c>
      <c r="W49" s="119">
        <v>17.16</v>
      </c>
      <c r="X49" s="119">
        <v>0.41</v>
      </c>
      <c r="Y49" s="119">
        <v>1.37</v>
      </c>
      <c r="Z49" s="120">
        <v>15.167999999999999</v>
      </c>
      <c r="AA49" s="118">
        <v>192.18</v>
      </c>
      <c r="AB49" s="120">
        <v>506.48</v>
      </c>
      <c r="AC49" s="118">
        <v>177.65</v>
      </c>
      <c r="AD49" s="119">
        <v>66.64</v>
      </c>
      <c r="AE49" s="119">
        <v>90.16</v>
      </c>
      <c r="AF49" s="120">
        <v>0</v>
      </c>
      <c r="AG49" s="118">
        <v>18.290420000000001</v>
      </c>
      <c r="AH49" s="119">
        <v>22.3</v>
      </c>
      <c r="AI49" s="119">
        <v>10.09526</v>
      </c>
      <c r="AJ49" s="119">
        <v>26.162500000000001</v>
      </c>
      <c r="AK49" s="120">
        <v>24.5</v>
      </c>
      <c r="AL49" s="118">
        <v>91.06</v>
      </c>
      <c r="AM49" s="120">
        <v>91.32</v>
      </c>
      <c r="AN49" s="118">
        <v>66.078479999999999</v>
      </c>
      <c r="AO49" s="124" t="s">
        <v>1284</v>
      </c>
      <c r="AP49" s="124" t="s">
        <v>1284</v>
      </c>
      <c r="AQ49" s="119">
        <v>14.329000000000001</v>
      </c>
      <c r="AR49" s="124" t="s">
        <v>1284</v>
      </c>
      <c r="AS49" s="119">
        <v>11.04818</v>
      </c>
      <c r="AT49" s="119">
        <v>6.7253400000000001</v>
      </c>
      <c r="AU49" s="119">
        <v>37.326999999999998</v>
      </c>
      <c r="AV49" s="119">
        <v>15.920999999999999</v>
      </c>
      <c r="AW49" s="120">
        <v>65.302999999999997</v>
      </c>
    </row>
    <row r="50" spans="1:49" x14ac:dyDescent="0.25">
      <c r="A50" s="125" t="s">
        <v>663</v>
      </c>
      <c r="B50" s="118">
        <v>10</v>
      </c>
      <c r="C50" s="119">
        <v>38</v>
      </c>
      <c r="D50" s="119">
        <v>65.3</v>
      </c>
      <c r="E50" s="119">
        <v>0</v>
      </c>
      <c r="F50" s="119">
        <v>40.9</v>
      </c>
      <c r="G50" s="120">
        <v>75</v>
      </c>
      <c r="H50" s="118">
        <v>26.6</v>
      </c>
      <c r="I50" s="120">
        <v>146</v>
      </c>
      <c r="J50" s="118">
        <v>10.48</v>
      </c>
      <c r="K50" s="119">
        <v>9.8800000000000008</v>
      </c>
      <c r="L50" s="120">
        <v>11.86</v>
      </c>
      <c r="M50" s="121" t="s">
        <v>1284</v>
      </c>
      <c r="N50" s="122" t="s">
        <v>1284</v>
      </c>
      <c r="O50" s="123">
        <v>2.5070000000000001</v>
      </c>
      <c r="P50" s="118">
        <v>90.51</v>
      </c>
      <c r="Q50" s="119">
        <v>100.4</v>
      </c>
      <c r="R50" s="119">
        <v>292.51</v>
      </c>
      <c r="S50" s="120">
        <v>282.93299999999999</v>
      </c>
      <c r="T50" s="123">
        <v>253.12899999999999</v>
      </c>
      <c r="U50" s="123">
        <v>11.65</v>
      </c>
      <c r="V50" s="118">
        <v>19.54</v>
      </c>
      <c r="W50" s="119">
        <v>17.02</v>
      </c>
      <c r="X50" s="119">
        <v>0.44</v>
      </c>
      <c r="Y50" s="119">
        <v>1.37</v>
      </c>
      <c r="Z50" s="120">
        <v>11.683999999999999</v>
      </c>
      <c r="AA50" s="118">
        <v>190.61</v>
      </c>
      <c r="AB50" s="120">
        <v>504.61700000000002</v>
      </c>
      <c r="AC50" s="118">
        <v>176.74299999999999</v>
      </c>
      <c r="AD50" s="119">
        <v>66.489999999999995</v>
      </c>
      <c r="AE50" s="119">
        <v>84.370999999999995</v>
      </c>
      <c r="AF50" s="120">
        <v>0</v>
      </c>
      <c r="AG50" s="118">
        <v>18.290420000000001</v>
      </c>
      <c r="AH50" s="119">
        <v>22.3</v>
      </c>
      <c r="AI50" s="119">
        <v>10.91738</v>
      </c>
      <c r="AJ50" s="119">
        <v>26.162500000000001</v>
      </c>
      <c r="AK50" s="120">
        <v>24.5</v>
      </c>
      <c r="AL50" s="118">
        <v>91.29</v>
      </c>
      <c r="AM50" s="120">
        <v>91.55</v>
      </c>
      <c r="AN50" s="118">
        <v>66.078479999999999</v>
      </c>
      <c r="AO50" s="124" t="s">
        <v>1284</v>
      </c>
      <c r="AP50" s="124" t="s">
        <v>1284</v>
      </c>
      <c r="AQ50" s="119">
        <v>15.361000000000001</v>
      </c>
      <c r="AR50" s="124" t="s">
        <v>1284</v>
      </c>
      <c r="AS50" s="119">
        <v>10.96</v>
      </c>
      <c r="AT50" s="119">
        <v>6.7253400000000001</v>
      </c>
      <c r="AU50" s="119">
        <v>37.006</v>
      </c>
      <c r="AV50" s="119">
        <v>15.817</v>
      </c>
      <c r="AW50" s="120">
        <v>65.177000000000007</v>
      </c>
    </row>
    <row r="51" spans="1:49" x14ac:dyDescent="0.25">
      <c r="A51" s="125" t="s">
        <v>664</v>
      </c>
      <c r="B51" s="118">
        <v>10</v>
      </c>
      <c r="C51" s="119">
        <v>38</v>
      </c>
      <c r="D51" s="119">
        <v>65.3</v>
      </c>
      <c r="E51" s="119">
        <v>0</v>
      </c>
      <c r="F51" s="119">
        <v>40.9</v>
      </c>
      <c r="G51" s="120">
        <v>75</v>
      </c>
      <c r="H51" s="118">
        <v>26.6</v>
      </c>
      <c r="I51" s="120">
        <v>146</v>
      </c>
      <c r="J51" s="118">
        <v>10.48</v>
      </c>
      <c r="K51" s="119">
        <v>9.8800000000000008</v>
      </c>
      <c r="L51" s="120">
        <v>11.86</v>
      </c>
      <c r="M51" s="121" t="s">
        <v>1284</v>
      </c>
      <c r="N51" s="122" t="s">
        <v>1284</v>
      </c>
      <c r="O51" s="123">
        <v>2.5070000000000001</v>
      </c>
      <c r="P51" s="118">
        <v>90.51</v>
      </c>
      <c r="Q51" s="119">
        <v>100.4</v>
      </c>
      <c r="R51" s="119">
        <v>292.51</v>
      </c>
      <c r="S51" s="120">
        <v>282.93299999999999</v>
      </c>
      <c r="T51" s="123">
        <v>253.12899999999999</v>
      </c>
      <c r="U51" s="123">
        <v>11.65</v>
      </c>
      <c r="V51" s="118">
        <v>19.54</v>
      </c>
      <c r="W51" s="119">
        <v>17.02</v>
      </c>
      <c r="X51" s="119">
        <v>0.44</v>
      </c>
      <c r="Y51" s="119">
        <v>1.37</v>
      </c>
      <c r="Z51" s="120">
        <v>11.683999999999999</v>
      </c>
      <c r="AA51" s="118">
        <v>190.61</v>
      </c>
      <c r="AB51" s="120">
        <v>504.61700000000002</v>
      </c>
      <c r="AC51" s="118">
        <v>176.74299999999999</v>
      </c>
      <c r="AD51" s="119">
        <v>66.489999999999995</v>
      </c>
      <c r="AE51" s="119">
        <v>84.370999999999995</v>
      </c>
      <c r="AF51" s="120">
        <v>0</v>
      </c>
      <c r="AG51" s="118">
        <v>18.290420000000001</v>
      </c>
      <c r="AH51" s="119">
        <v>22.3</v>
      </c>
      <c r="AI51" s="119">
        <v>10.91738</v>
      </c>
      <c r="AJ51" s="119">
        <v>26.162500000000001</v>
      </c>
      <c r="AK51" s="120">
        <v>24.5</v>
      </c>
      <c r="AL51" s="118">
        <v>91.29</v>
      </c>
      <c r="AM51" s="120">
        <v>91.55</v>
      </c>
      <c r="AN51" s="118">
        <v>66.078479999999999</v>
      </c>
      <c r="AO51" s="124" t="s">
        <v>1284</v>
      </c>
      <c r="AP51" s="124" t="s">
        <v>1284</v>
      </c>
      <c r="AQ51" s="119">
        <v>15.361000000000001</v>
      </c>
      <c r="AR51" s="124" t="s">
        <v>1284</v>
      </c>
      <c r="AS51" s="119">
        <v>10.96</v>
      </c>
      <c r="AT51" s="119">
        <v>6.7253400000000001</v>
      </c>
      <c r="AU51" s="119">
        <v>37.006</v>
      </c>
      <c r="AV51" s="119">
        <v>15.817</v>
      </c>
      <c r="AW51" s="120">
        <v>65.177000000000007</v>
      </c>
    </row>
    <row r="52" spans="1:49" x14ac:dyDescent="0.25">
      <c r="A52" s="125" t="s">
        <v>665</v>
      </c>
      <c r="B52" s="118">
        <v>10</v>
      </c>
      <c r="C52" s="119">
        <v>38</v>
      </c>
      <c r="D52" s="119">
        <v>65.3</v>
      </c>
      <c r="E52" s="119">
        <v>0</v>
      </c>
      <c r="F52" s="119">
        <v>40.9</v>
      </c>
      <c r="G52" s="120">
        <v>75</v>
      </c>
      <c r="H52" s="118">
        <v>26.6</v>
      </c>
      <c r="I52" s="120">
        <v>142</v>
      </c>
      <c r="J52" s="118">
        <v>11.07</v>
      </c>
      <c r="K52" s="119">
        <v>9.86</v>
      </c>
      <c r="L52" s="120">
        <v>16.75</v>
      </c>
      <c r="M52" s="121" t="s">
        <v>1284</v>
      </c>
      <c r="N52" s="122" t="s">
        <v>1284</v>
      </c>
      <c r="O52" s="123">
        <v>2.5070000000000001</v>
      </c>
      <c r="P52" s="118">
        <v>90.51</v>
      </c>
      <c r="Q52" s="119">
        <v>102.34</v>
      </c>
      <c r="R52" s="119">
        <v>289.10000000000002</v>
      </c>
      <c r="S52" s="120">
        <v>282.93299999999999</v>
      </c>
      <c r="T52" s="123">
        <v>256.399</v>
      </c>
      <c r="U52" s="123">
        <v>11.68</v>
      </c>
      <c r="V52" s="118">
        <v>18.86</v>
      </c>
      <c r="W52" s="119">
        <v>16.28</v>
      </c>
      <c r="X52" s="119">
        <v>0.48</v>
      </c>
      <c r="Y52" s="119">
        <v>1.37</v>
      </c>
      <c r="Z52" s="120">
        <v>11.29</v>
      </c>
      <c r="AA52" s="118">
        <v>189.78</v>
      </c>
      <c r="AB52" s="120">
        <v>503.55099999999999</v>
      </c>
      <c r="AC52" s="118">
        <v>175.72300000000001</v>
      </c>
      <c r="AD52" s="119">
        <v>66.67</v>
      </c>
      <c r="AE52" s="119">
        <v>78.841999999999999</v>
      </c>
      <c r="AF52" s="120">
        <v>0</v>
      </c>
      <c r="AG52" s="118">
        <v>18.290420000000001</v>
      </c>
      <c r="AH52" s="119">
        <v>22.3</v>
      </c>
      <c r="AI52" s="119">
        <v>10.18449</v>
      </c>
      <c r="AJ52" s="119">
        <v>26.162500000000001</v>
      </c>
      <c r="AK52" s="120">
        <v>24.5</v>
      </c>
      <c r="AL52" s="118">
        <v>91.48</v>
      </c>
      <c r="AM52" s="120">
        <v>91.74</v>
      </c>
      <c r="AN52" s="118">
        <v>66.078479999999999</v>
      </c>
      <c r="AO52" s="124" t="s">
        <v>1284</v>
      </c>
      <c r="AP52" s="124" t="s">
        <v>1284</v>
      </c>
      <c r="AQ52" s="119">
        <v>16.161999999999999</v>
      </c>
      <c r="AR52" s="124" t="s">
        <v>1284</v>
      </c>
      <c r="AS52" s="119">
        <v>11.05606</v>
      </c>
      <c r="AT52" s="119">
        <v>6.7253400000000001</v>
      </c>
      <c r="AU52" s="119">
        <v>36.930999999999997</v>
      </c>
      <c r="AV52" s="119">
        <v>16.355</v>
      </c>
      <c r="AW52" s="120">
        <v>64.930999999999997</v>
      </c>
    </row>
    <row r="53" spans="1:49" x14ac:dyDescent="0.25">
      <c r="A53" s="125" t="s">
        <v>666</v>
      </c>
      <c r="B53" s="118">
        <v>10</v>
      </c>
      <c r="C53" s="119">
        <v>38</v>
      </c>
      <c r="D53" s="119">
        <v>65.3</v>
      </c>
      <c r="E53" s="119">
        <v>0</v>
      </c>
      <c r="F53" s="119">
        <v>40.9</v>
      </c>
      <c r="G53" s="120">
        <v>75</v>
      </c>
      <c r="H53" s="118">
        <v>26.6</v>
      </c>
      <c r="I53" s="120">
        <v>142</v>
      </c>
      <c r="J53" s="118">
        <v>11.07</v>
      </c>
      <c r="K53" s="119">
        <v>9.86</v>
      </c>
      <c r="L53" s="120">
        <v>16.75</v>
      </c>
      <c r="M53" s="121" t="s">
        <v>1284</v>
      </c>
      <c r="N53" s="122" t="s">
        <v>1284</v>
      </c>
      <c r="O53" s="123">
        <v>2.5070000000000001</v>
      </c>
      <c r="P53" s="118">
        <v>90.51</v>
      </c>
      <c r="Q53" s="119">
        <v>102.34</v>
      </c>
      <c r="R53" s="119">
        <v>289.10000000000002</v>
      </c>
      <c r="S53" s="120">
        <v>282.93299999999999</v>
      </c>
      <c r="T53" s="123">
        <v>256.399</v>
      </c>
      <c r="U53" s="123">
        <v>11.68</v>
      </c>
      <c r="V53" s="118">
        <v>18.86</v>
      </c>
      <c r="W53" s="119">
        <v>16.28</v>
      </c>
      <c r="X53" s="119">
        <v>0.48</v>
      </c>
      <c r="Y53" s="119">
        <v>1.37</v>
      </c>
      <c r="Z53" s="120">
        <v>11.29</v>
      </c>
      <c r="AA53" s="118">
        <v>189.78</v>
      </c>
      <c r="AB53" s="120">
        <v>503.55099999999999</v>
      </c>
      <c r="AC53" s="118">
        <v>175.72300000000001</v>
      </c>
      <c r="AD53" s="119">
        <v>66.67</v>
      </c>
      <c r="AE53" s="119">
        <v>78.841999999999999</v>
      </c>
      <c r="AF53" s="120">
        <v>0</v>
      </c>
      <c r="AG53" s="118">
        <v>18.290420000000001</v>
      </c>
      <c r="AH53" s="119">
        <v>22.3</v>
      </c>
      <c r="AI53" s="119">
        <v>10.18449</v>
      </c>
      <c r="AJ53" s="119">
        <v>26.162500000000001</v>
      </c>
      <c r="AK53" s="120">
        <v>24.5</v>
      </c>
      <c r="AL53" s="118">
        <v>91.48</v>
      </c>
      <c r="AM53" s="120">
        <v>91.74</v>
      </c>
      <c r="AN53" s="118">
        <v>66.078479999999999</v>
      </c>
      <c r="AO53" s="124" t="s">
        <v>1284</v>
      </c>
      <c r="AP53" s="124" t="s">
        <v>1284</v>
      </c>
      <c r="AQ53" s="119">
        <v>16.161999999999999</v>
      </c>
      <c r="AR53" s="124" t="s">
        <v>1284</v>
      </c>
      <c r="AS53" s="119">
        <v>11.05606</v>
      </c>
      <c r="AT53" s="119">
        <v>6.7253400000000001</v>
      </c>
      <c r="AU53" s="119">
        <v>36.930999999999997</v>
      </c>
      <c r="AV53" s="119">
        <v>16.355</v>
      </c>
      <c r="AW53" s="120">
        <v>64.930999999999997</v>
      </c>
    </row>
    <row r="54" spans="1:49" x14ac:dyDescent="0.25">
      <c r="A54" s="125" t="s">
        <v>667</v>
      </c>
      <c r="B54" s="118">
        <v>10</v>
      </c>
      <c r="C54" s="119">
        <v>38</v>
      </c>
      <c r="D54" s="119">
        <v>65.3</v>
      </c>
      <c r="E54" s="119">
        <v>0</v>
      </c>
      <c r="F54" s="119">
        <v>40.9</v>
      </c>
      <c r="G54" s="120">
        <v>75</v>
      </c>
      <c r="H54" s="118">
        <v>24.5</v>
      </c>
      <c r="I54" s="120">
        <v>142</v>
      </c>
      <c r="J54" s="118">
        <v>10.5</v>
      </c>
      <c r="K54" s="119">
        <v>9.76</v>
      </c>
      <c r="L54" s="120">
        <v>16.89</v>
      </c>
      <c r="M54" s="121" t="s">
        <v>1284</v>
      </c>
      <c r="N54" s="122" t="s">
        <v>1284</v>
      </c>
      <c r="O54" s="123">
        <v>2.5070000000000001</v>
      </c>
      <c r="P54" s="118">
        <v>91.42</v>
      </c>
      <c r="Q54" s="119">
        <v>102.34</v>
      </c>
      <c r="R54" s="119">
        <v>284.02999999999997</v>
      </c>
      <c r="S54" s="120">
        <v>282.93299999999999</v>
      </c>
      <c r="T54" s="123">
        <v>261.90699999999998</v>
      </c>
      <c r="U54" s="123">
        <v>11.66</v>
      </c>
      <c r="V54" s="118">
        <v>18.86</v>
      </c>
      <c r="W54" s="119">
        <v>16.28</v>
      </c>
      <c r="X54" s="119">
        <v>0.5</v>
      </c>
      <c r="Y54" s="119">
        <v>1.37</v>
      </c>
      <c r="Z54" s="120">
        <v>11.29</v>
      </c>
      <c r="AA54" s="118">
        <v>186.77</v>
      </c>
      <c r="AB54" s="120">
        <v>500.37</v>
      </c>
      <c r="AC54" s="118">
        <v>177.65100000000001</v>
      </c>
      <c r="AD54" s="119">
        <v>66.739999999999995</v>
      </c>
      <c r="AE54" s="119">
        <v>73.825999999999993</v>
      </c>
      <c r="AF54" s="120">
        <v>0</v>
      </c>
      <c r="AG54" s="118">
        <v>18.290420000000001</v>
      </c>
      <c r="AH54" s="119">
        <v>22.3</v>
      </c>
      <c r="AI54" s="119">
        <v>9.8626400000000007</v>
      </c>
      <c r="AJ54" s="119">
        <v>26.162500000000001</v>
      </c>
      <c r="AK54" s="120">
        <v>24.5</v>
      </c>
      <c r="AL54" s="118">
        <v>91.99</v>
      </c>
      <c r="AM54" s="120">
        <v>92.25</v>
      </c>
      <c r="AN54" s="118">
        <v>66.078479999999999</v>
      </c>
      <c r="AO54" s="124" t="s">
        <v>1284</v>
      </c>
      <c r="AP54" s="124" t="s">
        <v>1284</v>
      </c>
      <c r="AQ54" s="119">
        <v>16.085000000000001</v>
      </c>
      <c r="AR54" s="124" t="s">
        <v>1284</v>
      </c>
      <c r="AS54" s="119">
        <v>10.735910000000001</v>
      </c>
      <c r="AT54" s="119">
        <v>6.7253400000000001</v>
      </c>
      <c r="AU54" s="119">
        <v>36.930999999999997</v>
      </c>
      <c r="AV54" s="119">
        <v>14.811999999999999</v>
      </c>
      <c r="AW54" s="120">
        <v>64.998999999999995</v>
      </c>
    </row>
    <row r="55" spans="1:49" x14ac:dyDescent="0.25">
      <c r="A55" s="125" t="s">
        <v>668</v>
      </c>
      <c r="B55" s="118">
        <v>10</v>
      </c>
      <c r="C55" s="119">
        <v>38</v>
      </c>
      <c r="D55" s="119">
        <v>65.3</v>
      </c>
      <c r="E55" s="119">
        <v>0</v>
      </c>
      <c r="F55" s="119">
        <v>40.9</v>
      </c>
      <c r="G55" s="120">
        <v>75</v>
      </c>
      <c r="H55" s="118">
        <v>24.5</v>
      </c>
      <c r="I55" s="120">
        <v>142</v>
      </c>
      <c r="J55" s="118">
        <v>10.5</v>
      </c>
      <c r="K55" s="119">
        <v>9.76</v>
      </c>
      <c r="L55" s="120">
        <v>16.89</v>
      </c>
      <c r="M55" s="121" t="s">
        <v>1284</v>
      </c>
      <c r="N55" s="122" t="s">
        <v>1284</v>
      </c>
      <c r="O55" s="123">
        <v>2.5070000000000001</v>
      </c>
      <c r="P55" s="118">
        <v>91.42</v>
      </c>
      <c r="Q55" s="119">
        <v>102.34</v>
      </c>
      <c r="R55" s="119">
        <v>284.02999999999997</v>
      </c>
      <c r="S55" s="120">
        <v>282.93299999999999</v>
      </c>
      <c r="T55" s="123">
        <v>261.90699999999998</v>
      </c>
      <c r="U55" s="123">
        <v>11.66</v>
      </c>
      <c r="V55" s="118">
        <v>18.86</v>
      </c>
      <c r="W55" s="119">
        <v>16.28</v>
      </c>
      <c r="X55" s="119">
        <v>0.5</v>
      </c>
      <c r="Y55" s="119">
        <v>1.37</v>
      </c>
      <c r="Z55" s="120">
        <v>11.29</v>
      </c>
      <c r="AA55" s="118">
        <v>186.77</v>
      </c>
      <c r="AB55" s="120">
        <v>500.37</v>
      </c>
      <c r="AC55" s="118">
        <v>177.65100000000001</v>
      </c>
      <c r="AD55" s="119">
        <v>66.739999999999995</v>
      </c>
      <c r="AE55" s="119">
        <v>73.825999999999993</v>
      </c>
      <c r="AF55" s="120">
        <v>0</v>
      </c>
      <c r="AG55" s="118">
        <v>18.290420000000001</v>
      </c>
      <c r="AH55" s="119">
        <v>22.3</v>
      </c>
      <c r="AI55" s="119">
        <v>9.8626400000000007</v>
      </c>
      <c r="AJ55" s="119">
        <v>26.162500000000001</v>
      </c>
      <c r="AK55" s="120">
        <v>24.5</v>
      </c>
      <c r="AL55" s="118">
        <v>91.99</v>
      </c>
      <c r="AM55" s="120">
        <v>92.25</v>
      </c>
      <c r="AN55" s="118">
        <v>66.078479999999999</v>
      </c>
      <c r="AO55" s="124" t="s">
        <v>1284</v>
      </c>
      <c r="AP55" s="124" t="s">
        <v>1284</v>
      </c>
      <c r="AQ55" s="119">
        <v>16.085000000000001</v>
      </c>
      <c r="AR55" s="124" t="s">
        <v>1284</v>
      </c>
      <c r="AS55" s="119">
        <v>10.735910000000001</v>
      </c>
      <c r="AT55" s="119">
        <v>6.7253400000000001</v>
      </c>
      <c r="AU55" s="119">
        <v>36.930999999999997</v>
      </c>
      <c r="AV55" s="119">
        <v>14.811999999999999</v>
      </c>
      <c r="AW55" s="120">
        <v>64.998999999999995</v>
      </c>
    </row>
    <row r="56" spans="1:49" x14ac:dyDescent="0.25">
      <c r="A56" s="125" t="s">
        <v>669</v>
      </c>
      <c r="B56" s="118">
        <v>10</v>
      </c>
      <c r="C56" s="119">
        <v>38</v>
      </c>
      <c r="D56" s="119">
        <v>65.3</v>
      </c>
      <c r="E56" s="119">
        <v>0</v>
      </c>
      <c r="F56" s="119">
        <v>40.9</v>
      </c>
      <c r="G56" s="120">
        <v>75</v>
      </c>
      <c r="H56" s="118">
        <v>24.5</v>
      </c>
      <c r="I56" s="120">
        <v>137</v>
      </c>
      <c r="J56" s="118">
        <v>10.58</v>
      </c>
      <c r="K56" s="119">
        <v>9.85</v>
      </c>
      <c r="L56" s="120">
        <v>16.64</v>
      </c>
      <c r="M56" s="121" t="s">
        <v>1284</v>
      </c>
      <c r="N56" s="122" t="s">
        <v>1284</v>
      </c>
      <c r="O56" s="123">
        <v>2.5070000000000001</v>
      </c>
      <c r="P56" s="118">
        <v>96.05</v>
      </c>
      <c r="Q56" s="119">
        <v>102.34</v>
      </c>
      <c r="R56" s="119">
        <v>282.35000000000002</v>
      </c>
      <c r="S56" s="120">
        <v>282.93299999999999</v>
      </c>
      <c r="T56" s="123">
        <v>253.922</v>
      </c>
      <c r="U56" s="123">
        <v>11.6</v>
      </c>
      <c r="V56" s="118">
        <v>18.86</v>
      </c>
      <c r="W56" s="119">
        <v>14.62</v>
      </c>
      <c r="X56" s="119">
        <v>0.52</v>
      </c>
      <c r="Y56" s="119">
        <v>1.3</v>
      </c>
      <c r="Z56" s="120">
        <v>14.673999999999999</v>
      </c>
      <c r="AA56" s="118">
        <v>185.65</v>
      </c>
      <c r="AB56" s="120">
        <v>495.76900000000001</v>
      </c>
      <c r="AC56" s="118">
        <v>188.357</v>
      </c>
      <c r="AD56" s="119">
        <v>66.849999999999994</v>
      </c>
      <c r="AE56" s="119">
        <v>91.700999999999993</v>
      </c>
      <c r="AF56" s="120">
        <v>0</v>
      </c>
      <c r="AG56" s="118">
        <v>18.290420000000001</v>
      </c>
      <c r="AH56" s="119">
        <v>22.3</v>
      </c>
      <c r="AI56" s="119">
        <v>10.02121</v>
      </c>
      <c r="AJ56" s="119">
        <v>26.162500000000001</v>
      </c>
      <c r="AK56" s="120">
        <v>24.5</v>
      </c>
      <c r="AL56" s="118">
        <v>93.4</v>
      </c>
      <c r="AM56" s="120">
        <v>93.66</v>
      </c>
      <c r="AN56" s="118">
        <v>66.078479999999999</v>
      </c>
      <c r="AO56" s="124" t="s">
        <v>1284</v>
      </c>
      <c r="AP56" s="124" t="s">
        <v>1284</v>
      </c>
      <c r="AQ56" s="119">
        <v>15.58</v>
      </c>
      <c r="AR56" s="124" t="s">
        <v>1284</v>
      </c>
      <c r="AS56" s="119">
        <v>10.423439999999999</v>
      </c>
      <c r="AT56" s="119">
        <v>6.7253400000000001</v>
      </c>
      <c r="AU56" s="119">
        <v>36.930999999999997</v>
      </c>
      <c r="AV56" s="119">
        <v>13.305999999999999</v>
      </c>
      <c r="AW56" s="120">
        <v>65.245000000000005</v>
      </c>
    </row>
    <row r="57" spans="1:49" x14ac:dyDescent="0.25">
      <c r="A57" s="125" t="s">
        <v>670</v>
      </c>
      <c r="B57" s="118">
        <v>10</v>
      </c>
      <c r="C57" s="119">
        <v>38</v>
      </c>
      <c r="D57" s="119">
        <v>65.3</v>
      </c>
      <c r="E57" s="119">
        <v>0</v>
      </c>
      <c r="F57" s="119">
        <v>40.9</v>
      </c>
      <c r="G57" s="120">
        <v>75</v>
      </c>
      <c r="H57" s="118">
        <v>24.5</v>
      </c>
      <c r="I57" s="120">
        <v>137</v>
      </c>
      <c r="J57" s="118">
        <v>10.58</v>
      </c>
      <c r="K57" s="119">
        <v>9.85</v>
      </c>
      <c r="L57" s="120">
        <v>16.64</v>
      </c>
      <c r="M57" s="121" t="s">
        <v>1284</v>
      </c>
      <c r="N57" s="122" t="s">
        <v>1284</v>
      </c>
      <c r="O57" s="123">
        <v>2.5070000000000001</v>
      </c>
      <c r="P57" s="118">
        <v>96.05</v>
      </c>
      <c r="Q57" s="119">
        <v>102.34</v>
      </c>
      <c r="R57" s="119">
        <v>282.35000000000002</v>
      </c>
      <c r="S57" s="120">
        <v>282.93299999999999</v>
      </c>
      <c r="T57" s="123">
        <v>253.922</v>
      </c>
      <c r="U57" s="123">
        <v>11.6</v>
      </c>
      <c r="V57" s="118">
        <v>18.86</v>
      </c>
      <c r="W57" s="119">
        <v>14.62</v>
      </c>
      <c r="X57" s="119">
        <v>0.52</v>
      </c>
      <c r="Y57" s="119">
        <v>1.3</v>
      </c>
      <c r="Z57" s="120">
        <v>14.673999999999999</v>
      </c>
      <c r="AA57" s="118">
        <v>185.65</v>
      </c>
      <c r="AB57" s="120">
        <v>495.76900000000001</v>
      </c>
      <c r="AC57" s="118">
        <v>188.357</v>
      </c>
      <c r="AD57" s="119">
        <v>66.849999999999994</v>
      </c>
      <c r="AE57" s="119">
        <v>91.700999999999993</v>
      </c>
      <c r="AF57" s="120">
        <v>0</v>
      </c>
      <c r="AG57" s="118">
        <v>18.290420000000001</v>
      </c>
      <c r="AH57" s="119">
        <v>22.3</v>
      </c>
      <c r="AI57" s="119">
        <v>10.02121</v>
      </c>
      <c r="AJ57" s="119">
        <v>26.162500000000001</v>
      </c>
      <c r="AK57" s="120">
        <v>24.5</v>
      </c>
      <c r="AL57" s="118">
        <v>93.4</v>
      </c>
      <c r="AM57" s="120">
        <v>93.66</v>
      </c>
      <c r="AN57" s="118">
        <v>66.078479999999999</v>
      </c>
      <c r="AO57" s="124" t="s">
        <v>1284</v>
      </c>
      <c r="AP57" s="124" t="s">
        <v>1284</v>
      </c>
      <c r="AQ57" s="119">
        <v>15.58</v>
      </c>
      <c r="AR57" s="124" t="s">
        <v>1284</v>
      </c>
      <c r="AS57" s="119">
        <v>10.423439999999999</v>
      </c>
      <c r="AT57" s="119">
        <v>6.7253400000000001</v>
      </c>
      <c r="AU57" s="119">
        <v>36.930999999999997</v>
      </c>
      <c r="AV57" s="119">
        <v>13.305999999999999</v>
      </c>
      <c r="AW57" s="120">
        <v>65.245000000000005</v>
      </c>
    </row>
    <row r="58" spans="1:49" x14ac:dyDescent="0.25">
      <c r="A58" s="125" t="s">
        <v>671</v>
      </c>
      <c r="B58" s="118">
        <v>10</v>
      </c>
      <c r="C58" s="119">
        <v>38</v>
      </c>
      <c r="D58" s="119">
        <v>65.3</v>
      </c>
      <c r="E58" s="119">
        <v>0</v>
      </c>
      <c r="F58" s="119">
        <v>40.1</v>
      </c>
      <c r="G58" s="120">
        <v>75</v>
      </c>
      <c r="H58" s="118">
        <v>24.5</v>
      </c>
      <c r="I58" s="120">
        <v>137</v>
      </c>
      <c r="J58" s="118">
        <v>10.06</v>
      </c>
      <c r="K58" s="119">
        <v>9.84</v>
      </c>
      <c r="L58" s="120">
        <v>11.38</v>
      </c>
      <c r="M58" s="121" t="s">
        <v>1284</v>
      </c>
      <c r="N58" s="122" t="s">
        <v>1284</v>
      </c>
      <c r="O58" s="123">
        <v>2.5070000000000001</v>
      </c>
      <c r="P58" s="118">
        <v>97.94</v>
      </c>
      <c r="Q58" s="119">
        <v>102.84</v>
      </c>
      <c r="R58" s="119">
        <v>280.67</v>
      </c>
      <c r="S58" s="120">
        <v>282.93299999999999</v>
      </c>
      <c r="T58" s="123">
        <v>250.97800000000001</v>
      </c>
      <c r="U58" s="123">
        <v>11.54</v>
      </c>
      <c r="V58" s="118">
        <v>20</v>
      </c>
      <c r="W58" s="119">
        <v>13.6</v>
      </c>
      <c r="X58" s="119">
        <v>0.53</v>
      </c>
      <c r="Y58" s="119">
        <v>1.3</v>
      </c>
      <c r="Z58" s="120">
        <v>14.362</v>
      </c>
      <c r="AA58" s="118">
        <v>181.23</v>
      </c>
      <c r="AB58" s="120">
        <v>490.87400000000002</v>
      </c>
      <c r="AC58" s="118">
        <v>180.48099999999999</v>
      </c>
      <c r="AD58" s="119">
        <v>66.709999999999994</v>
      </c>
      <c r="AE58" s="119">
        <v>94.353999999999999</v>
      </c>
      <c r="AF58" s="120">
        <v>0</v>
      </c>
      <c r="AG58" s="118">
        <v>18.290420000000001</v>
      </c>
      <c r="AH58" s="119">
        <v>0</v>
      </c>
      <c r="AI58" s="119">
        <v>10.07715</v>
      </c>
      <c r="AJ58" s="119">
        <v>26.162500000000001</v>
      </c>
      <c r="AK58" s="120">
        <v>0</v>
      </c>
      <c r="AL58" s="118">
        <v>98.04</v>
      </c>
      <c r="AM58" s="120">
        <v>98.3</v>
      </c>
      <c r="AN58" s="121" t="s">
        <v>1284</v>
      </c>
      <c r="AO58" s="119">
        <v>74.726320000000001</v>
      </c>
      <c r="AP58" s="119">
        <v>79.068749999999994</v>
      </c>
      <c r="AQ58" s="119">
        <v>15.233000000000001</v>
      </c>
      <c r="AR58" s="119">
        <v>85.935270000000003</v>
      </c>
      <c r="AS58" s="119">
        <v>10.26886</v>
      </c>
      <c r="AT58" s="119">
        <v>6.7253400000000001</v>
      </c>
      <c r="AU58" s="119">
        <v>36.930999999999997</v>
      </c>
      <c r="AV58" s="119">
        <v>12.561</v>
      </c>
      <c r="AW58" s="120">
        <v>64.754000000000005</v>
      </c>
    </row>
    <row r="59" spans="1:49" x14ac:dyDescent="0.25">
      <c r="A59" s="126" t="s">
        <v>672</v>
      </c>
      <c r="B59" s="127">
        <v>10</v>
      </c>
      <c r="C59" s="128">
        <v>38</v>
      </c>
      <c r="D59" s="128">
        <v>65.3</v>
      </c>
      <c r="E59" s="128">
        <v>0</v>
      </c>
      <c r="F59" s="128">
        <v>40.1</v>
      </c>
      <c r="G59" s="129">
        <v>75</v>
      </c>
      <c r="H59" s="127">
        <v>24.5</v>
      </c>
      <c r="I59" s="129">
        <v>137</v>
      </c>
      <c r="J59" s="127">
        <v>10.06</v>
      </c>
      <c r="K59" s="128">
        <v>9.84</v>
      </c>
      <c r="L59" s="129">
        <v>11.38</v>
      </c>
      <c r="M59" s="130" t="s">
        <v>1284</v>
      </c>
      <c r="N59" s="131" t="s">
        <v>1284</v>
      </c>
      <c r="O59" s="132">
        <v>2.5070000000000001</v>
      </c>
      <c r="P59" s="127">
        <v>97.94</v>
      </c>
      <c r="Q59" s="128">
        <v>102.84</v>
      </c>
      <c r="R59" s="128">
        <v>280.67</v>
      </c>
      <c r="S59" s="129">
        <v>282.93299999999999</v>
      </c>
      <c r="T59" s="132">
        <v>250.97800000000001</v>
      </c>
      <c r="U59" s="132">
        <v>11.54</v>
      </c>
      <c r="V59" s="127">
        <v>20</v>
      </c>
      <c r="W59" s="128">
        <v>13.6</v>
      </c>
      <c r="X59" s="128">
        <v>0.53</v>
      </c>
      <c r="Y59" s="128">
        <v>1.3</v>
      </c>
      <c r="Z59" s="129">
        <v>14.362</v>
      </c>
      <c r="AA59" s="127">
        <v>181.23</v>
      </c>
      <c r="AB59" s="129">
        <v>490.87400000000002</v>
      </c>
      <c r="AC59" s="127">
        <v>180.48099999999999</v>
      </c>
      <c r="AD59" s="128">
        <v>66.709999999999994</v>
      </c>
      <c r="AE59" s="128">
        <v>94.353999999999999</v>
      </c>
      <c r="AF59" s="129">
        <v>0</v>
      </c>
      <c r="AG59" s="127">
        <v>18.290420000000001</v>
      </c>
      <c r="AH59" s="128">
        <v>0</v>
      </c>
      <c r="AI59" s="128">
        <v>10.07715</v>
      </c>
      <c r="AJ59" s="128">
        <v>26.162500000000001</v>
      </c>
      <c r="AK59" s="129">
        <v>0</v>
      </c>
      <c r="AL59" s="127">
        <v>98.04</v>
      </c>
      <c r="AM59" s="129">
        <v>98.3</v>
      </c>
      <c r="AN59" s="130" t="s">
        <v>1284</v>
      </c>
      <c r="AO59" s="128">
        <v>74.726320000000001</v>
      </c>
      <c r="AP59" s="128">
        <v>79.068749999999994</v>
      </c>
      <c r="AQ59" s="128">
        <v>15.233000000000001</v>
      </c>
      <c r="AR59" s="128">
        <v>85.935270000000003</v>
      </c>
      <c r="AS59" s="128">
        <v>10.26886</v>
      </c>
      <c r="AT59" s="128">
        <v>6.7253400000000001</v>
      </c>
      <c r="AU59" s="128">
        <v>36.930999999999997</v>
      </c>
      <c r="AV59" s="128">
        <v>12.561</v>
      </c>
      <c r="AW59" s="129">
        <v>64.754000000000005</v>
      </c>
    </row>
    <row r="60" spans="1:49" x14ac:dyDescent="0.25">
      <c r="A60" s="133" t="s">
        <v>1213</v>
      </c>
      <c r="B60" s="134">
        <f t="shared" ref="B60:AW60" si="0">MIN(B12:B59)</f>
        <v>10</v>
      </c>
      <c r="C60" s="134">
        <f t="shared" si="0"/>
        <v>38</v>
      </c>
      <c r="D60" s="134">
        <f t="shared" si="0"/>
        <v>65.3</v>
      </c>
      <c r="E60" s="134">
        <f t="shared" si="0"/>
        <v>0</v>
      </c>
      <c r="F60" s="134">
        <f t="shared" si="0"/>
        <v>31.7</v>
      </c>
      <c r="G60" s="134">
        <f t="shared" si="0"/>
        <v>75</v>
      </c>
      <c r="H60" s="134">
        <f t="shared" si="0"/>
        <v>21.7</v>
      </c>
      <c r="I60" s="134">
        <f t="shared" si="0"/>
        <v>111</v>
      </c>
      <c r="J60" s="134">
        <f t="shared" si="0"/>
        <v>8.4700000000000006</v>
      </c>
      <c r="K60" s="134">
        <f t="shared" si="0"/>
        <v>9.76</v>
      </c>
      <c r="L60" s="134">
        <f t="shared" si="0"/>
        <v>6.66</v>
      </c>
      <c r="M60" s="134">
        <f t="shared" si="0"/>
        <v>1.07</v>
      </c>
      <c r="N60" s="134">
        <f t="shared" si="0"/>
        <v>223.46</v>
      </c>
      <c r="O60" s="134">
        <f t="shared" si="0"/>
        <v>2.5070000000000001</v>
      </c>
      <c r="P60" s="134">
        <f t="shared" si="0"/>
        <v>82.57</v>
      </c>
      <c r="Q60" s="134">
        <f t="shared" si="0"/>
        <v>99.44</v>
      </c>
      <c r="R60" s="134">
        <f t="shared" si="0"/>
        <v>280.67</v>
      </c>
      <c r="S60" s="134">
        <f t="shared" si="0"/>
        <v>282.93299999999999</v>
      </c>
      <c r="T60" s="134">
        <f t="shared" si="0"/>
        <v>151.13999999999999</v>
      </c>
      <c r="U60" s="134">
        <f t="shared" si="0"/>
        <v>11.36</v>
      </c>
      <c r="V60" s="134">
        <f t="shared" si="0"/>
        <v>0.84</v>
      </c>
      <c r="W60" s="134">
        <f t="shared" si="0"/>
        <v>6.25</v>
      </c>
      <c r="X60" s="134">
        <f t="shared" si="0"/>
        <v>0.34</v>
      </c>
      <c r="Y60" s="134">
        <f t="shared" si="0"/>
        <v>1.1100000000000001</v>
      </c>
      <c r="Z60" s="134">
        <f t="shared" si="0"/>
        <v>11.29</v>
      </c>
      <c r="AA60" s="134">
        <f t="shared" si="0"/>
        <v>177.84</v>
      </c>
      <c r="AB60" s="134">
        <f t="shared" si="0"/>
        <v>490.87400000000002</v>
      </c>
      <c r="AC60" s="134">
        <f t="shared" si="0"/>
        <v>175.72300000000001</v>
      </c>
      <c r="AD60" s="134">
        <f t="shared" si="0"/>
        <v>65.8</v>
      </c>
      <c r="AE60" s="134">
        <f t="shared" si="0"/>
        <v>69.19</v>
      </c>
      <c r="AF60" s="134">
        <f t="shared" si="0"/>
        <v>0</v>
      </c>
      <c r="AG60" s="134">
        <f t="shared" si="0"/>
        <v>18.290420000000001</v>
      </c>
      <c r="AH60" s="134">
        <f t="shared" si="0"/>
        <v>0</v>
      </c>
      <c r="AI60" s="134">
        <f t="shared" si="0"/>
        <v>8.1220199999999991</v>
      </c>
      <c r="AJ60" s="134">
        <f t="shared" si="0"/>
        <v>26.162500000000001</v>
      </c>
      <c r="AK60" s="134">
        <f t="shared" si="0"/>
        <v>0</v>
      </c>
      <c r="AL60" s="134">
        <f t="shared" si="0"/>
        <v>53.94</v>
      </c>
      <c r="AM60" s="134">
        <f t="shared" si="0"/>
        <v>54.2</v>
      </c>
      <c r="AN60" s="134">
        <f t="shared" si="0"/>
        <v>66.078479999999999</v>
      </c>
      <c r="AO60" s="134">
        <f t="shared" si="0"/>
        <v>74.726320000000001</v>
      </c>
      <c r="AP60" s="134">
        <f t="shared" si="0"/>
        <v>79.068749999999994</v>
      </c>
      <c r="AQ60" s="134">
        <f t="shared" si="0"/>
        <v>13.936999999999999</v>
      </c>
      <c r="AR60" s="134">
        <f t="shared" si="0"/>
        <v>85.935270000000003</v>
      </c>
      <c r="AS60" s="134">
        <f t="shared" si="0"/>
        <v>9.4474300000000007</v>
      </c>
      <c r="AT60" s="134">
        <f t="shared" si="0"/>
        <v>6.7253400000000001</v>
      </c>
      <c r="AU60" s="134">
        <f t="shared" si="0"/>
        <v>36.29</v>
      </c>
      <c r="AV60" s="134">
        <f t="shared" si="0"/>
        <v>9.1679999999999993</v>
      </c>
      <c r="AW60" s="135">
        <f t="shared" si="0"/>
        <v>64.754000000000005</v>
      </c>
    </row>
    <row r="61" spans="1:49" x14ac:dyDescent="0.25">
      <c r="A61" s="136" t="s">
        <v>1211</v>
      </c>
      <c r="B61" s="137">
        <f t="shared" ref="B61:AW61" si="1">MAX(B12:B59)</f>
        <v>10</v>
      </c>
      <c r="C61" s="137">
        <f t="shared" si="1"/>
        <v>38</v>
      </c>
      <c r="D61" s="137">
        <f t="shared" si="1"/>
        <v>82.4</v>
      </c>
      <c r="E61" s="137">
        <f t="shared" si="1"/>
        <v>0</v>
      </c>
      <c r="F61" s="137">
        <f t="shared" si="1"/>
        <v>40.9</v>
      </c>
      <c r="G61" s="137">
        <f t="shared" si="1"/>
        <v>92</v>
      </c>
      <c r="H61" s="137">
        <f t="shared" si="1"/>
        <v>26.6</v>
      </c>
      <c r="I61" s="137">
        <f t="shared" si="1"/>
        <v>152</v>
      </c>
      <c r="J61" s="137">
        <f t="shared" si="1"/>
        <v>11.07</v>
      </c>
      <c r="K61" s="137">
        <f t="shared" si="1"/>
        <v>10.039999999999999</v>
      </c>
      <c r="L61" s="137">
        <f t="shared" si="1"/>
        <v>16.89</v>
      </c>
      <c r="M61" s="137">
        <f t="shared" si="1"/>
        <v>1.07</v>
      </c>
      <c r="N61" s="137">
        <f t="shared" si="1"/>
        <v>285.54000000000002</v>
      </c>
      <c r="O61" s="137">
        <f t="shared" si="1"/>
        <v>2.5070000000000001</v>
      </c>
      <c r="P61" s="137">
        <f t="shared" si="1"/>
        <v>97.94</v>
      </c>
      <c r="Q61" s="137">
        <f t="shared" si="1"/>
        <v>114.51</v>
      </c>
      <c r="R61" s="137">
        <f t="shared" si="1"/>
        <v>326.11</v>
      </c>
      <c r="S61" s="137">
        <f t="shared" si="1"/>
        <v>282.93299999999999</v>
      </c>
      <c r="T61" s="137">
        <f t="shared" si="1"/>
        <v>275.8</v>
      </c>
      <c r="U61" s="137">
        <f t="shared" si="1"/>
        <v>12.22</v>
      </c>
      <c r="V61" s="137">
        <f t="shared" si="1"/>
        <v>20</v>
      </c>
      <c r="W61" s="137">
        <f t="shared" si="1"/>
        <v>17.16</v>
      </c>
      <c r="X61" s="137">
        <f t="shared" si="1"/>
        <v>0.53</v>
      </c>
      <c r="Y61" s="137">
        <f t="shared" si="1"/>
        <v>1.44</v>
      </c>
      <c r="Z61" s="137">
        <f t="shared" si="1"/>
        <v>16.463000000000001</v>
      </c>
      <c r="AA61" s="137">
        <f t="shared" si="1"/>
        <v>259.23</v>
      </c>
      <c r="AB61" s="137">
        <f t="shared" si="1"/>
        <v>583.54999999999995</v>
      </c>
      <c r="AC61" s="137">
        <f t="shared" si="1"/>
        <v>214.89</v>
      </c>
      <c r="AD61" s="137">
        <f t="shared" si="1"/>
        <v>67.430000000000007</v>
      </c>
      <c r="AE61" s="137">
        <f t="shared" si="1"/>
        <v>99.51</v>
      </c>
      <c r="AF61" s="137">
        <f t="shared" si="1"/>
        <v>0</v>
      </c>
      <c r="AG61" s="137">
        <f t="shared" si="1"/>
        <v>18.290420000000001</v>
      </c>
      <c r="AH61" s="137">
        <f t="shared" si="1"/>
        <v>28</v>
      </c>
      <c r="AI61" s="137">
        <f t="shared" si="1"/>
        <v>10.91738</v>
      </c>
      <c r="AJ61" s="137">
        <f t="shared" si="1"/>
        <v>26.162500000000001</v>
      </c>
      <c r="AK61" s="137">
        <f t="shared" si="1"/>
        <v>28</v>
      </c>
      <c r="AL61" s="137">
        <f t="shared" si="1"/>
        <v>98.04</v>
      </c>
      <c r="AM61" s="137">
        <f t="shared" si="1"/>
        <v>98.3</v>
      </c>
      <c r="AN61" s="137">
        <f t="shared" si="1"/>
        <v>83.056910000000002</v>
      </c>
      <c r="AO61" s="137">
        <f t="shared" si="1"/>
        <v>74.726320000000001</v>
      </c>
      <c r="AP61" s="137">
        <f t="shared" si="1"/>
        <v>84.082909999999998</v>
      </c>
      <c r="AQ61" s="137">
        <f t="shared" si="1"/>
        <v>16.161999999999999</v>
      </c>
      <c r="AR61" s="137">
        <f t="shared" si="1"/>
        <v>85.935270000000003</v>
      </c>
      <c r="AS61" s="137">
        <f t="shared" si="1"/>
        <v>11.05606</v>
      </c>
      <c r="AT61" s="137">
        <f t="shared" si="1"/>
        <v>6.7253400000000001</v>
      </c>
      <c r="AU61" s="137">
        <f t="shared" si="1"/>
        <v>39.679000000000002</v>
      </c>
      <c r="AV61" s="137">
        <f t="shared" si="1"/>
        <v>16.355</v>
      </c>
      <c r="AW61" s="138">
        <f t="shared" si="1"/>
        <v>70.873000000000005</v>
      </c>
    </row>
    <row r="62" spans="1:49" x14ac:dyDescent="0.25">
      <c r="A62" s="139" t="s">
        <v>1285</v>
      </c>
      <c r="B62" s="140">
        <f t="shared" ref="B62:AW62" si="2">AVERAGE(B12:B59)</f>
        <v>10</v>
      </c>
      <c r="C62" s="140">
        <f t="shared" si="2"/>
        <v>38</v>
      </c>
      <c r="D62" s="140">
        <f t="shared" si="2"/>
        <v>75.55416666666676</v>
      </c>
      <c r="E62" s="140">
        <f t="shared" si="2"/>
        <v>0</v>
      </c>
      <c r="F62" s="140">
        <f t="shared" si="2"/>
        <v>38.925000000000004</v>
      </c>
      <c r="G62" s="140">
        <f t="shared" si="2"/>
        <v>85.208333333333329</v>
      </c>
      <c r="H62" s="140">
        <f t="shared" si="2"/>
        <v>23.745833333333348</v>
      </c>
      <c r="I62" s="140">
        <f t="shared" si="2"/>
        <v>128.29166666666666</v>
      </c>
      <c r="J62" s="140">
        <f t="shared" si="2"/>
        <v>10.252916666666669</v>
      </c>
      <c r="K62" s="140">
        <f t="shared" si="2"/>
        <v>9.8924999999999965</v>
      </c>
      <c r="L62" s="140">
        <f t="shared" si="2"/>
        <v>10.6425</v>
      </c>
      <c r="M62" s="140">
        <f t="shared" si="2"/>
        <v>1.07</v>
      </c>
      <c r="N62" s="140">
        <f t="shared" si="2"/>
        <v>254.5</v>
      </c>
      <c r="O62" s="140">
        <f t="shared" si="2"/>
        <v>2.5070000000000019</v>
      </c>
      <c r="P62" s="140">
        <f t="shared" si="2"/>
        <v>87.142083333333403</v>
      </c>
      <c r="Q62" s="140">
        <f t="shared" si="2"/>
        <v>105.50291666666668</v>
      </c>
      <c r="R62" s="140">
        <f t="shared" si="2"/>
        <v>307.96250000000009</v>
      </c>
      <c r="S62" s="140">
        <f t="shared" si="2"/>
        <v>282.93300000000039</v>
      </c>
      <c r="T62" s="140">
        <f t="shared" si="2"/>
        <v>208.66324999999998</v>
      </c>
      <c r="U62" s="140">
        <f t="shared" si="2"/>
        <v>11.774999999999993</v>
      </c>
      <c r="V62" s="140">
        <f t="shared" si="2"/>
        <v>16.405416666666664</v>
      </c>
      <c r="W62" s="140">
        <f t="shared" si="2"/>
        <v>11.671250000000001</v>
      </c>
      <c r="X62" s="140">
        <f t="shared" si="2"/>
        <v>0.41125000000000006</v>
      </c>
      <c r="Y62" s="140">
        <f t="shared" si="2"/>
        <v>1.2787499999999994</v>
      </c>
      <c r="Z62" s="140">
        <f t="shared" si="2"/>
        <v>13.591124999999993</v>
      </c>
      <c r="AA62" s="140">
        <f t="shared" si="2"/>
        <v>216.40541666666672</v>
      </c>
      <c r="AB62" s="140">
        <f t="shared" si="2"/>
        <v>539.86545833333332</v>
      </c>
      <c r="AC62" s="140">
        <f t="shared" si="2"/>
        <v>193.36083333333326</v>
      </c>
      <c r="AD62" s="140">
        <f t="shared" si="2"/>
        <v>66.628749999999982</v>
      </c>
      <c r="AE62" s="140">
        <f t="shared" si="2"/>
        <v>87.111375000000024</v>
      </c>
      <c r="AF62" s="140">
        <f t="shared" si="2"/>
        <v>0</v>
      </c>
      <c r="AG62" s="140">
        <f t="shared" si="2"/>
        <v>18.290420000000015</v>
      </c>
      <c r="AH62" s="140">
        <f t="shared" si="2"/>
        <v>20.841666666666658</v>
      </c>
      <c r="AI62" s="140">
        <f t="shared" si="2"/>
        <v>10.066752916666664</v>
      </c>
      <c r="AJ62" s="140">
        <f t="shared" si="2"/>
        <v>26.162499999999998</v>
      </c>
      <c r="AK62" s="140">
        <f t="shared" si="2"/>
        <v>25.141666666666662</v>
      </c>
      <c r="AL62" s="140">
        <f t="shared" si="2"/>
        <v>77.096249999999998</v>
      </c>
      <c r="AM62" s="140">
        <f t="shared" si="2"/>
        <v>77.356250000000003</v>
      </c>
      <c r="AN62" s="140">
        <f t="shared" si="2"/>
        <v>74.276407826087009</v>
      </c>
      <c r="AO62" s="140">
        <f t="shared" si="2"/>
        <v>74.726320000000001</v>
      </c>
      <c r="AP62" s="140">
        <f t="shared" si="2"/>
        <v>81.575829999999996</v>
      </c>
      <c r="AQ62" s="140">
        <f t="shared" si="2"/>
        <v>14.787458333333333</v>
      </c>
      <c r="AR62" s="140">
        <f t="shared" si="2"/>
        <v>85.935270000000003</v>
      </c>
      <c r="AS62" s="140">
        <f t="shared" si="2"/>
        <v>10.051332083333335</v>
      </c>
      <c r="AT62" s="140">
        <f t="shared" si="2"/>
        <v>6.7253399999999992</v>
      </c>
      <c r="AU62" s="140">
        <f t="shared" si="2"/>
        <v>37.366916666666668</v>
      </c>
      <c r="AV62" s="140">
        <f t="shared" si="2"/>
        <v>11.076666666666668</v>
      </c>
      <c r="AW62" s="141">
        <f t="shared" si="2"/>
        <v>67.287374999999997</v>
      </c>
    </row>
    <row r="63" spans="1:49" x14ac:dyDescent="0.25">
      <c r="A63" s="142" t="s">
        <v>7</v>
      </c>
      <c r="B63" s="137">
        <f t="shared" ref="B63:AW63" si="3">B12</f>
        <v>10</v>
      </c>
      <c r="C63" s="137">
        <f t="shared" si="3"/>
        <v>38</v>
      </c>
      <c r="D63" s="137">
        <f t="shared" si="3"/>
        <v>82.4</v>
      </c>
      <c r="E63" s="137">
        <f t="shared" si="3"/>
        <v>0</v>
      </c>
      <c r="F63" s="137">
        <f t="shared" si="3"/>
        <v>40.799999999999997</v>
      </c>
      <c r="G63" s="137">
        <f t="shared" si="3"/>
        <v>92</v>
      </c>
      <c r="H63" s="137">
        <f t="shared" si="3"/>
        <v>23.4</v>
      </c>
      <c r="I63" s="137">
        <f t="shared" si="3"/>
        <v>152</v>
      </c>
      <c r="J63" s="137">
        <f t="shared" si="3"/>
        <v>10.130000000000001</v>
      </c>
      <c r="K63" s="137">
        <f t="shared" si="3"/>
        <v>9.9700000000000006</v>
      </c>
      <c r="L63" s="137">
        <f t="shared" si="3"/>
        <v>11.77</v>
      </c>
      <c r="M63" s="137" t="str">
        <f t="shared" si="3"/>
        <v>--</v>
      </c>
      <c r="N63" s="137" t="str">
        <f t="shared" si="3"/>
        <v>--</v>
      </c>
      <c r="O63" s="137">
        <f t="shared" si="3"/>
        <v>2.5070000000000001</v>
      </c>
      <c r="P63" s="137">
        <f t="shared" si="3"/>
        <v>84.29</v>
      </c>
      <c r="Q63" s="137">
        <f t="shared" si="3"/>
        <v>114.51</v>
      </c>
      <c r="R63" s="137">
        <f t="shared" si="3"/>
        <v>326.11</v>
      </c>
      <c r="S63" s="137">
        <f t="shared" si="3"/>
        <v>282.93299999999999</v>
      </c>
      <c r="T63" s="137">
        <f t="shared" si="3"/>
        <v>164.54300000000001</v>
      </c>
      <c r="U63" s="137">
        <f t="shared" si="3"/>
        <v>12.14</v>
      </c>
      <c r="V63" s="137">
        <f t="shared" si="3"/>
        <v>14.41</v>
      </c>
      <c r="W63" s="137">
        <f t="shared" si="3"/>
        <v>6.25</v>
      </c>
      <c r="X63" s="137">
        <f t="shared" si="3"/>
        <v>0.42</v>
      </c>
      <c r="Y63" s="137">
        <f t="shared" si="3"/>
        <v>1.44</v>
      </c>
      <c r="Z63" s="137">
        <f t="shared" si="3"/>
        <v>14.305999999999999</v>
      </c>
      <c r="AA63" s="137">
        <f t="shared" si="3"/>
        <v>177.84</v>
      </c>
      <c r="AB63" s="137">
        <f t="shared" si="3"/>
        <v>573.11</v>
      </c>
      <c r="AC63" s="137">
        <f t="shared" si="3"/>
        <v>214.89</v>
      </c>
      <c r="AD63" s="137">
        <f t="shared" si="3"/>
        <v>66.61</v>
      </c>
      <c r="AE63" s="137">
        <f t="shared" si="3"/>
        <v>95.33</v>
      </c>
      <c r="AF63" s="137">
        <f t="shared" si="3"/>
        <v>0</v>
      </c>
      <c r="AG63" s="137">
        <f t="shared" si="3"/>
        <v>18.290420000000001</v>
      </c>
      <c r="AH63" s="137">
        <f t="shared" si="3"/>
        <v>28</v>
      </c>
      <c r="AI63" s="137">
        <f t="shared" si="3"/>
        <v>10.384589999999999</v>
      </c>
      <c r="AJ63" s="137">
        <f t="shared" si="3"/>
        <v>26.162500000000001</v>
      </c>
      <c r="AK63" s="137">
        <f t="shared" si="3"/>
        <v>28</v>
      </c>
      <c r="AL63" s="137">
        <f t="shared" si="3"/>
        <v>53.97</v>
      </c>
      <c r="AM63" s="137">
        <f t="shared" si="3"/>
        <v>54.23</v>
      </c>
      <c r="AN63" s="137">
        <f t="shared" si="3"/>
        <v>83.056910000000002</v>
      </c>
      <c r="AO63" s="137" t="str">
        <f t="shared" si="3"/>
        <v>--</v>
      </c>
      <c r="AP63" s="137">
        <f t="shared" si="3"/>
        <v>84.082909999999998</v>
      </c>
      <c r="AQ63" s="137">
        <f t="shared" si="3"/>
        <v>15.856</v>
      </c>
      <c r="AR63" s="137" t="str">
        <f t="shared" si="3"/>
        <v>--</v>
      </c>
      <c r="AS63" s="137">
        <f t="shared" si="3"/>
        <v>10.33235</v>
      </c>
      <c r="AT63" s="137">
        <f t="shared" si="3"/>
        <v>6.7253400000000001</v>
      </c>
      <c r="AU63" s="137">
        <f t="shared" si="3"/>
        <v>39.679000000000002</v>
      </c>
      <c r="AV63" s="137">
        <f t="shared" si="3"/>
        <v>10.119</v>
      </c>
      <c r="AW63" s="137">
        <f t="shared" si="3"/>
        <v>70.685000000000002</v>
      </c>
    </row>
    <row r="64" spans="1:49" x14ac:dyDescent="0.25">
      <c r="A64" s="142" t="s">
        <v>8</v>
      </c>
      <c r="B64" s="137">
        <f t="shared" ref="B64:AW64" si="4">B59</f>
        <v>10</v>
      </c>
      <c r="C64" s="137">
        <f t="shared" si="4"/>
        <v>38</v>
      </c>
      <c r="D64" s="137">
        <f t="shared" si="4"/>
        <v>65.3</v>
      </c>
      <c r="E64" s="137">
        <f t="shared" si="4"/>
        <v>0</v>
      </c>
      <c r="F64" s="137">
        <f t="shared" si="4"/>
        <v>40.1</v>
      </c>
      <c r="G64" s="137">
        <f t="shared" si="4"/>
        <v>75</v>
      </c>
      <c r="H64" s="137">
        <f t="shared" si="4"/>
        <v>24.5</v>
      </c>
      <c r="I64" s="137">
        <f t="shared" si="4"/>
        <v>137</v>
      </c>
      <c r="J64" s="137">
        <f t="shared" si="4"/>
        <v>10.06</v>
      </c>
      <c r="K64" s="137">
        <f t="shared" si="4"/>
        <v>9.84</v>
      </c>
      <c r="L64" s="137">
        <f t="shared" si="4"/>
        <v>11.38</v>
      </c>
      <c r="M64" s="137" t="str">
        <f t="shared" si="4"/>
        <v>--</v>
      </c>
      <c r="N64" s="137" t="str">
        <f t="shared" si="4"/>
        <v>--</v>
      </c>
      <c r="O64" s="137">
        <f t="shared" si="4"/>
        <v>2.5070000000000001</v>
      </c>
      <c r="P64" s="137">
        <f t="shared" si="4"/>
        <v>97.94</v>
      </c>
      <c r="Q64" s="137">
        <f t="shared" si="4"/>
        <v>102.84</v>
      </c>
      <c r="R64" s="137">
        <f t="shared" si="4"/>
        <v>280.67</v>
      </c>
      <c r="S64" s="137">
        <f t="shared" si="4"/>
        <v>282.93299999999999</v>
      </c>
      <c r="T64" s="137">
        <f t="shared" si="4"/>
        <v>250.97800000000001</v>
      </c>
      <c r="U64" s="137">
        <f t="shared" si="4"/>
        <v>11.54</v>
      </c>
      <c r="V64" s="137">
        <f t="shared" si="4"/>
        <v>20</v>
      </c>
      <c r="W64" s="137">
        <f t="shared" si="4"/>
        <v>13.6</v>
      </c>
      <c r="X64" s="137">
        <f t="shared" si="4"/>
        <v>0.53</v>
      </c>
      <c r="Y64" s="137">
        <f t="shared" si="4"/>
        <v>1.3</v>
      </c>
      <c r="Z64" s="137">
        <f t="shared" si="4"/>
        <v>14.362</v>
      </c>
      <c r="AA64" s="137">
        <f t="shared" si="4"/>
        <v>181.23</v>
      </c>
      <c r="AB64" s="137">
        <f t="shared" si="4"/>
        <v>490.87400000000002</v>
      </c>
      <c r="AC64" s="137">
        <f t="shared" si="4"/>
        <v>180.48099999999999</v>
      </c>
      <c r="AD64" s="137">
        <f t="shared" si="4"/>
        <v>66.709999999999994</v>
      </c>
      <c r="AE64" s="137">
        <f t="shared" si="4"/>
        <v>94.353999999999999</v>
      </c>
      <c r="AF64" s="137">
        <f t="shared" si="4"/>
        <v>0</v>
      </c>
      <c r="AG64" s="137">
        <f t="shared" si="4"/>
        <v>18.290420000000001</v>
      </c>
      <c r="AH64" s="137">
        <f t="shared" si="4"/>
        <v>0</v>
      </c>
      <c r="AI64" s="137">
        <f t="shared" si="4"/>
        <v>10.07715</v>
      </c>
      <c r="AJ64" s="137">
        <f t="shared" si="4"/>
        <v>26.162500000000001</v>
      </c>
      <c r="AK64" s="137">
        <f t="shared" si="4"/>
        <v>0</v>
      </c>
      <c r="AL64" s="137">
        <f t="shared" si="4"/>
        <v>98.04</v>
      </c>
      <c r="AM64" s="137">
        <f t="shared" si="4"/>
        <v>98.3</v>
      </c>
      <c r="AN64" s="137" t="str">
        <f t="shared" si="4"/>
        <v>--</v>
      </c>
      <c r="AO64" s="137">
        <f t="shared" si="4"/>
        <v>74.726320000000001</v>
      </c>
      <c r="AP64" s="137">
        <f t="shared" si="4"/>
        <v>79.068749999999994</v>
      </c>
      <c r="AQ64" s="137">
        <f t="shared" si="4"/>
        <v>15.233000000000001</v>
      </c>
      <c r="AR64" s="137">
        <f t="shared" si="4"/>
        <v>85.935270000000003</v>
      </c>
      <c r="AS64" s="137">
        <f t="shared" si="4"/>
        <v>10.26886</v>
      </c>
      <c r="AT64" s="137">
        <f t="shared" si="4"/>
        <v>6.7253400000000001</v>
      </c>
      <c r="AU64" s="137">
        <f t="shared" si="4"/>
        <v>36.930999999999997</v>
      </c>
      <c r="AV64" s="137">
        <f t="shared" si="4"/>
        <v>12.561</v>
      </c>
      <c r="AW64" s="137">
        <f t="shared" si="4"/>
        <v>64.754000000000005</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1286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414</v>
      </c>
      <c r="C5" s="116" t="s">
        <v>418</v>
      </c>
      <c r="D5" s="116" t="s">
        <v>50</v>
      </c>
      <c r="E5" s="116" t="s">
        <v>96</v>
      </c>
      <c r="F5" s="116" t="s">
        <v>96</v>
      </c>
      <c r="G5" s="116" t="s">
        <v>96</v>
      </c>
      <c r="H5" s="116" t="s">
        <v>113</v>
      </c>
      <c r="I5" s="116" t="s">
        <v>113</v>
      </c>
      <c r="J5" s="116" t="s">
        <v>113</v>
      </c>
      <c r="K5" s="116" t="s">
        <v>113</v>
      </c>
      <c r="L5" s="116" t="s">
        <v>113</v>
      </c>
      <c r="M5" s="116" t="s">
        <v>113</v>
      </c>
      <c r="N5" s="116" t="s">
        <v>113</v>
      </c>
      <c r="O5" s="116" t="s">
        <v>113</v>
      </c>
      <c r="P5" s="116" t="s">
        <v>64</v>
      </c>
      <c r="Q5" s="116" t="s">
        <v>64</v>
      </c>
      <c r="R5" s="116" t="s">
        <v>64</v>
      </c>
      <c r="S5" s="116" t="s">
        <v>91</v>
      </c>
      <c r="T5" s="116" t="s">
        <v>91</v>
      </c>
      <c r="U5" s="116" t="s">
        <v>416</v>
      </c>
      <c r="V5" s="116" t="s">
        <v>192</v>
      </c>
      <c r="W5" s="116" t="s">
        <v>55</v>
      </c>
      <c r="X5" s="116" t="s">
        <v>55</v>
      </c>
      <c r="Y5" s="116" t="s">
        <v>339</v>
      </c>
      <c r="Z5" s="116" t="s">
        <v>339</v>
      </c>
      <c r="AA5" s="116" t="s">
        <v>45</v>
      </c>
      <c r="AB5" s="116" t="s">
        <v>45</v>
      </c>
      <c r="AC5" s="116" t="s">
        <v>82</v>
      </c>
      <c r="AD5" s="116" t="s">
        <v>805</v>
      </c>
    </row>
    <row r="6" spans="1:30" ht="25.5" x14ac:dyDescent="0.25">
      <c r="A6" s="116" t="s">
        <v>1220</v>
      </c>
      <c r="B6" s="116" t="s">
        <v>469</v>
      </c>
      <c r="C6" s="116" t="s">
        <v>1287</v>
      </c>
      <c r="D6" s="116" t="s">
        <v>1288</v>
      </c>
      <c r="E6" s="116" t="s">
        <v>1237</v>
      </c>
      <c r="F6" s="116" t="s">
        <v>1237</v>
      </c>
      <c r="G6" s="116" t="s">
        <v>1237</v>
      </c>
      <c r="H6" s="116" t="s">
        <v>469</v>
      </c>
      <c r="I6" s="116" t="s">
        <v>1230</v>
      </c>
      <c r="J6" s="116" t="s">
        <v>1239</v>
      </c>
      <c r="K6" s="116" t="s">
        <v>1289</v>
      </c>
      <c r="L6" s="116" t="s">
        <v>469</v>
      </c>
      <c r="M6" s="116" t="s">
        <v>469</v>
      </c>
      <c r="N6" s="116" t="s">
        <v>1290</v>
      </c>
      <c r="O6" s="116" t="s">
        <v>1290</v>
      </c>
      <c r="P6" s="116" t="s">
        <v>1230</v>
      </c>
      <c r="Q6" s="116" t="s">
        <v>1230</v>
      </c>
      <c r="R6" s="116" t="s">
        <v>1234</v>
      </c>
      <c r="S6" s="116" t="s">
        <v>1234</v>
      </c>
      <c r="T6" s="116" t="s">
        <v>1235</v>
      </c>
      <c r="U6" s="116" t="s">
        <v>1225</v>
      </c>
      <c r="V6" s="116" t="s">
        <v>1291</v>
      </c>
      <c r="W6" s="116" t="s">
        <v>1224</v>
      </c>
      <c r="X6" s="116" t="s">
        <v>1224</v>
      </c>
      <c r="Y6" s="116" t="s">
        <v>339</v>
      </c>
      <c r="Z6" s="116" t="s">
        <v>339</v>
      </c>
      <c r="AA6" s="116" t="s">
        <v>1221</v>
      </c>
      <c r="AB6" s="116" t="s">
        <v>1221</v>
      </c>
      <c r="AC6" s="116" t="s">
        <v>469</v>
      </c>
      <c r="AD6" s="116" t="s">
        <v>1237</v>
      </c>
    </row>
    <row r="7" spans="1:30" ht="25.5" x14ac:dyDescent="0.25">
      <c r="A7" s="116" t="s">
        <v>1242</v>
      </c>
      <c r="B7" s="116" t="s">
        <v>1243</v>
      </c>
      <c r="C7" s="116" t="s">
        <v>1243</v>
      </c>
      <c r="D7" s="116" t="s">
        <v>1243</v>
      </c>
      <c r="E7" s="116" t="s">
        <v>1243</v>
      </c>
      <c r="F7" s="116" t="s">
        <v>1243</v>
      </c>
      <c r="G7" s="116" t="s">
        <v>1243</v>
      </c>
      <c r="H7" s="116" t="s">
        <v>1243</v>
      </c>
      <c r="I7" s="116" t="s">
        <v>1243</v>
      </c>
      <c r="J7" s="116" t="s">
        <v>1243</v>
      </c>
      <c r="K7" s="116" t="s">
        <v>1243</v>
      </c>
      <c r="L7" s="116" t="s">
        <v>1243</v>
      </c>
      <c r="M7" s="116" t="s">
        <v>1243</v>
      </c>
      <c r="N7" s="116" t="s">
        <v>1243</v>
      </c>
      <c r="O7" s="116" t="s">
        <v>1243</v>
      </c>
      <c r="P7" s="116" t="s">
        <v>1243</v>
      </c>
      <c r="Q7" s="116" t="s">
        <v>1243</v>
      </c>
      <c r="R7" s="116" t="s">
        <v>1243</v>
      </c>
      <c r="S7" s="116" t="s">
        <v>1243</v>
      </c>
      <c r="T7" s="116" t="s">
        <v>1243</v>
      </c>
      <c r="U7" s="116" t="s">
        <v>1243</v>
      </c>
      <c r="V7" s="116" t="s">
        <v>1243</v>
      </c>
      <c r="W7" s="116" t="s">
        <v>1243</v>
      </c>
      <c r="X7" s="116" t="s">
        <v>1243</v>
      </c>
      <c r="Y7" s="116" t="s">
        <v>1243</v>
      </c>
      <c r="Z7" s="116" t="s">
        <v>1243</v>
      </c>
      <c r="AA7" s="116" t="s">
        <v>1243</v>
      </c>
      <c r="AB7" s="116" t="s">
        <v>1243</v>
      </c>
      <c r="AC7" s="116" t="s">
        <v>1243</v>
      </c>
      <c r="AD7" s="116" t="s">
        <v>1243</v>
      </c>
    </row>
    <row r="8" spans="1:30" ht="38.25" x14ac:dyDescent="0.25">
      <c r="A8" s="116" t="s">
        <v>6</v>
      </c>
      <c r="B8" s="116" t="s">
        <v>1292</v>
      </c>
      <c r="C8" s="116" t="s">
        <v>1293</v>
      </c>
      <c r="D8" s="116" t="s">
        <v>1294</v>
      </c>
      <c r="E8" s="116" t="s">
        <v>1295</v>
      </c>
      <c r="F8" s="116" t="s">
        <v>1296</v>
      </c>
      <c r="G8" s="116" t="s">
        <v>1297</v>
      </c>
      <c r="H8" s="116" t="s">
        <v>1298</v>
      </c>
      <c r="I8" s="116" t="s">
        <v>1299</v>
      </c>
      <c r="J8" s="116" t="s">
        <v>1300</v>
      </c>
      <c r="K8" s="116" t="s">
        <v>1301</v>
      </c>
      <c r="L8" s="116" t="s">
        <v>1298</v>
      </c>
      <c r="M8" s="116" t="s">
        <v>1302</v>
      </c>
      <c r="N8" s="116" t="s">
        <v>1303</v>
      </c>
      <c r="O8" s="116" t="s">
        <v>1241</v>
      </c>
      <c r="P8" s="116" t="s">
        <v>1259</v>
      </c>
      <c r="Q8" s="116" t="s">
        <v>1259</v>
      </c>
      <c r="R8" s="116" t="s">
        <v>1232</v>
      </c>
      <c r="S8" s="116" t="s">
        <v>1304</v>
      </c>
      <c r="T8" s="116" t="s">
        <v>1264</v>
      </c>
      <c r="U8" s="116" t="s">
        <v>1305</v>
      </c>
      <c r="V8" s="116" t="s">
        <v>1306</v>
      </c>
      <c r="W8" s="116" t="s">
        <v>1249</v>
      </c>
      <c r="X8" s="116" t="s">
        <v>1250</v>
      </c>
      <c r="Y8" s="116" t="s">
        <v>1307</v>
      </c>
      <c r="Z8" s="116" t="s">
        <v>1308</v>
      </c>
      <c r="AA8" s="116" t="s">
        <v>1247</v>
      </c>
      <c r="AB8" s="116" t="s">
        <v>1309</v>
      </c>
      <c r="AC8" s="116" t="s">
        <v>1310</v>
      </c>
      <c r="AD8" s="116" t="s">
        <v>1311</v>
      </c>
    </row>
    <row r="9" spans="1:30" ht="25.5" x14ac:dyDescent="0.25">
      <c r="A9" s="116" t="s">
        <v>902</v>
      </c>
      <c r="B9" s="116" t="s">
        <v>1312</v>
      </c>
      <c r="C9" s="116" t="s">
        <v>1313</v>
      </c>
      <c r="D9" s="116" t="s">
        <v>1313</v>
      </c>
      <c r="E9" s="116" t="s">
        <v>1313</v>
      </c>
      <c r="F9" s="116" t="s">
        <v>1313</v>
      </c>
      <c r="G9" s="116" t="s">
        <v>1313</v>
      </c>
      <c r="H9" s="116" t="s">
        <v>1312</v>
      </c>
      <c r="I9" s="116" t="s">
        <v>1313</v>
      </c>
      <c r="J9" s="116" t="s">
        <v>1313</v>
      </c>
      <c r="K9" s="116" t="s">
        <v>1313</v>
      </c>
      <c r="L9" s="116" t="s">
        <v>1313</v>
      </c>
      <c r="M9" s="116" t="s">
        <v>1313</v>
      </c>
      <c r="N9" s="116" t="s">
        <v>1313</v>
      </c>
      <c r="O9" s="116" t="s">
        <v>1313</v>
      </c>
      <c r="P9" s="116" t="s">
        <v>1312</v>
      </c>
      <c r="Q9" s="116" t="s">
        <v>1313</v>
      </c>
      <c r="R9" s="116" t="s">
        <v>1313</v>
      </c>
      <c r="S9" s="116" t="s">
        <v>1313</v>
      </c>
      <c r="T9" s="116" t="s">
        <v>781</v>
      </c>
      <c r="U9" s="116" t="s">
        <v>1313</v>
      </c>
      <c r="V9" s="116" t="s">
        <v>1313</v>
      </c>
      <c r="W9" s="116" t="s">
        <v>1313</v>
      </c>
      <c r="X9" s="116" t="s">
        <v>1313</v>
      </c>
      <c r="Y9" s="116" t="s">
        <v>1313</v>
      </c>
      <c r="Z9" s="116" t="s">
        <v>1313</v>
      </c>
      <c r="AA9" s="116" t="s">
        <v>1313</v>
      </c>
      <c r="AB9" s="116" t="s">
        <v>1313</v>
      </c>
      <c r="AC9" s="116" t="s">
        <v>1313</v>
      </c>
      <c r="AD9" s="116" t="s">
        <v>1313</v>
      </c>
    </row>
    <row r="10" spans="1:30" x14ac:dyDescent="0.25">
      <c r="A10" s="116" t="s">
        <v>38</v>
      </c>
      <c r="B10" s="116" t="s">
        <v>1314</v>
      </c>
      <c r="C10" s="116" t="s">
        <v>1315</v>
      </c>
      <c r="D10" s="116" t="s">
        <v>1315</v>
      </c>
      <c r="E10" s="116" t="s">
        <v>1315</v>
      </c>
      <c r="F10" s="116" t="s">
        <v>1315</v>
      </c>
      <c r="G10" s="116" t="s">
        <v>1315</v>
      </c>
      <c r="H10" s="116" t="s">
        <v>1314</v>
      </c>
      <c r="I10" s="116" t="s">
        <v>1315</v>
      </c>
      <c r="J10" s="116" t="s">
        <v>1315</v>
      </c>
      <c r="K10" s="116" t="s">
        <v>1315</v>
      </c>
      <c r="L10" s="116" t="s">
        <v>1315</v>
      </c>
      <c r="M10" s="116" t="s">
        <v>1315</v>
      </c>
      <c r="N10" s="116" t="s">
        <v>1315</v>
      </c>
      <c r="O10" s="116" t="s">
        <v>1315</v>
      </c>
      <c r="P10" s="116" t="s">
        <v>1314</v>
      </c>
      <c r="Q10" s="116" t="s">
        <v>1315</v>
      </c>
      <c r="R10" s="116" t="s">
        <v>1315</v>
      </c>
      <c r="S10" s="116" t="s">
        <v>1315</v>
      </c>
      <c r="T10" s="116" t="s">
        <v>1315</v>
      </c>
      <c r="U10" s="116" t="s">
        <v>1315</v>
      </c>
      <c r="V10" s="116" t="s">
        <v>1315</v>
      </c>
      <c r="W10" s="116" t="s">
        <v>1315</v>
      </c>
      <c r="X10" s="116" t="s">
        <v>1315</v>
      </c>
      <c r="Y10" s="116" t="s">
        <v>1315</v>
      </c>
      <c r="Z10" s="116" t="s">
        <v>1315</v>
      </c>
      <c r="AA10" s="116" t="s">
        <v>1315</v>
      </c>
      <c r="AB10" s="116" t="s">
        <v>1315</v>
      </c>
      <c r="AC10" s="116" t="s">
        <v>1315</v>
      </c>
      <c r="AD10" s="116" t="s">
        <v>1315</v>
      </c>
    </row>
    <row r="11" spans="1:30" x14ac:dyDescent="0.25">
      <c r="A11" s="117" t="s">
        <v>43</v>
      </c>
      <c r="B11" s="144">
        <v>2695</v>
      </c>
      <c r="C11" s="144">
        <v>12.056380000000001</v>
      </c>
      <c r="D11" s="144">
        <v>0.75549999999999995</v>
      </c>
      <c r="E11" s="144">
        <v>0.316</v>
      </c>
      <c r="F11" s="144">
        <v>0</v>
      </c>
      <c r="G11" s="144">
        <v>3.0380000000000001E-2</v>
      </c>
      <c r="H11" s="144">
        <v>3874.7943799999998</v>
      </c>
      <c r="I11" s="117" t="s">
        <v>1284</v>
      </c>
      <c r="J11" s="117" t="s">
        <v>1284</v>
      </c>
      <c r="K11" s="144">
        <v>0.51619999999999999</v>
      </c>
      <c r="L11" s="144">
        <v>21.692309999999999</v>
      </c>
      <c r="M11" s="117" t="s">
        <v>1284</v>
      </c>
      <c r="N11" s="144">
        <v>0.25974999999999998</v>
      </c>
      <c r="O11" s="144">
        <v>1.49E-3</v>
      </c>
      <c r="P11" s="144">
        <v>2411.48</v>
      </c>
      <c r="Q11" s="144">
        <v>0.89700000000000002</v>
      </c>
      <c r="R11" s="144">
        <v>0.27</v>
      </c>
      <c r="S11" s="144">
        <v>0.70799999999999996</v>
      </c>
      <c r="T11" s="144">
        <v>0.442</v>
      </c>
      <c r="U11" s="117" t="s">
        <v>1284</v>
      </c>
      <c r="V11" s="144">
        <v>233.5</v>
      </c>
      <c r="W11" s="144">
        <v>7.3999999999999996E-2</v>
      </c>
      <c r="X11" s="144">
        <v>4.8000000000000001E-2</v>
      </c>
      <c r="Y11" s="144">
        <v>20.93</v>
      </c>
      <c r="Z11" s="144">
        <v>0.14699999999999999</v>
      </c>
      <c r="AA11" s="144">
        <v>0.43</v>
      </c>
      <c r="AB11" s="144">
        <v>0.12556999999999999</v>
      </c>
      <c r="AC11" s="144">
        <v>11.24</v>
      </c>
      <c r="AD11" s="144">
        <v>0.35158</v>
      </c>
    </row>
    <row r="12" spans="1:30" x14ac:dyDescent="0.25">
      <c r="A12" s="125" t="s">
        <v>626</v>
      </c>
      <c r="B12" s="123">
        <v>2695</v>
      </c>
      <c r="C12" s="123">
        <v>12.056380000000001</v>
      </c>
      <c r="D12" s="123">
        <v>0.75549999999999995</v>
      </c>
      <c r="E12" s="123">
        <v>0.316</v>
      </c>
      <c r="F12" s="123">
        <v>0</v>
      </c>
      <c r="G12" s="123">
        <v>3.0380000000000001E-2</v>
      </c>
      <c r="H12" s="123">
        <v>3874.7943799999998</v>
      </c>
      <c r="I12" s="125" t="s">
        <v>1284</v>
      </c>
      <c r="J12" s="125" t="s">
        <v>1284</v>
      </c>
      <c r="K12" s="123">
        <v>0.51619999999999999</v>
      </c>
      <c r="L12" s="123">
        <v>21.692309999999999</v>
      </c>
      <c r="M12" s="125" t="s">
        <v>1284</v>
      </c>
      <c r="N12" s="123">
        <v>0.25974999999999998</v>
      </c>
      <c r="O12" s="123">
        <v>1.49E-3</v>
      </c>
      <c r="P12" s="123">
        <v>2411.48</v>
      </c>
      <c r="Q12" s="123">
        <v>0.89700000000000002</v>
      </c>
      <c r="R12" s="123">
        <v>0.27</v>
      </c>
      <c r="S12" s="123">
        <v>0.70799999999999996</v>
      </c>
      <c r="T12" s="123">
        <v>0.442</v>
      </c>
      <c r="U12" s="125" t="s">
        <v>1284</v>
      </c>
      <c r="V12" s="123">
        <v>233.5</v>
      </c>
      <c r="W12" s="123">
        <v>7.3999999999999996E-2</v>
      </c>
      <c r="X12" s="123">
        <v>4.8000000000000001E-2</v>
      </c>
      <c r="Y12" s="123">
        <v>20.93</v>
      </c>
      <c r="Z12" s="123">
        <v>0.14699999999999999</v>
      </c>
      <c r="AA12" s="123">
        <v>0.43</v>
      </c>
      <c r="AB12" s="123">
        <v>0.12556999999999999</v>
      </c>
      <c r="AC12" s="123">
        <v>11.24</v>
      </c>
      <c r="AD12" s="123">
        <v>0.35158</v>
      </c>
    </row>
    <row r="13" spans="1:30" x14ac:dyDescent="0.25">
      <c r="A13" s="125" t="s">
        <v>627</v>
      </c>
      <c r="B13" s="123">
        <v>2695</v>
      </c>
      <c r="C13" s="123">
        <v>12.10703</v>
      </c>
      <c r="D13" s="123">
        <v>0.6905</v>
      </c>
      <c r="E13" s="123">
        <v>0.33</v>
      </c>
      <c r="F13" s="123">
        <v>0</v>
      </c>
      <c r="G13" s="123">
        <v>2.6110000000000001E-2</v>
      </c>
      <c r="H13" s="123">
        <v>3874.8212100000001</v>
      </c>
      <c r="I13" s="125" t="s">
        <v>1284</v>
      </c>
      <c r="J13" s="125" t="s">
        <v>1284</v>
      </c>
      <c r="K13" s="123">
        <v>0.51654999999999995</v>
      </c>
      <c r="L13" s="123">
        <v>21.75976</v>
      </c>
      <c r="M13" s="125" t="s">
        <v>1284</v>
      </c>
      <c r="N13" s="123">
        <v>0.25457999999999997</v>
      </c>
      <c r="O13" s="123">
        <v>1.49E-3</v>
      </c>
      <c r="P13" s="123">
        <v>2411.44</v>
      </c>
      <c r="Q13" s="123">
        <v>0.89200000000000002</v>
      </c>
      <c r="R13" s="123">
        <v>0.27</v>
      </c>
      <c r="S13" s="123">
        <v>0.70799999999999996</v>
      </c>
      <c r="T13" s="123">
        <v>0.442</v>
      </c>
      <c r="U13" s="125" t="s">
        <v>1284</v>
      </c>
      <c r="V13" s="123">
        <v>233.501</v>
      </c>
      <c r="W13" s="123">
        <v>7.9000000000000001E-2</v>
      </c>
      <c r="X13" s="123">
        <v>4.4999999999999998E-2</v>
      </c>
      <c r="Y13" s="123">
        <v>20.93</v>
      </c>
      <c r="Z13" s="123">
        <v>0.14399999999999999</v>
      </c>
      <c r="AA13" s="123">
        <v>0.43290000000000001</v>
      </c>
      <c r="AB13" s="123">
        <v>0.12428</v>
      </c>
      <c r="AC13" s="123">
        <v>11.32</v>
      </c>
      <c r="AD13" s="123">
        <v>0.33910000000000001</v>
      </c>
    </row>
    <row r="14" spans="1:30" x14ac:dyDescent="0.25">
      <c r="A14" s="125" t="s">
        <v>628</v>
      </c>
      <c r="B14" s="123">
        <v>2695</v>
      </c>
      <c r="C14" s="123">
        <v>12.10703</v>
      </c>
      <c r="D14" s="123">
        <v>0.6905</v>
      </c>
      <c r="E14" s="123">
        <v>0.33</v>
      </c>
      <c r="F14" s="123">
        <v>0</v>
      </c>
      <c r="G14" s="123">
        <v>2.6110000000000001E-2</v>
      </c>
      <c r="H14" s="123">
        <v>3874.8212100000001</v>
      </c>
      <c r="I14" s="125" t="s">
        <v>1284</v>
      </c>
      <c r="J14" s="125" t="s">
        <v>1284</v>
      </c>
      <c r="K14" s="123">
        <v>0.51654999999999995</v>
      </c>
      <c r="L14" s="123">
        <v>21.75976</v>
      </c>
      <c r="M14" s="125" t="s">
        <v>1284</v>
      </c>
      <c r="N14" s="123">
        <v>0.25457999999999997</v>
      </c>
      <c r="O14" s="123">
        <v>1.49E-3</v>
      </c>
      <c r="P14" s="123">
        <v>2411.44</v>
      </c>
      <c r="Q14" s="123">
        <v>0.89200000000000002</v>
      </c>
      <c r="R14" s="123">
        <v>0.27</v>
      </c>
      <c r="S14" s="123">
        <v>0.70799999999999996</v>
      </c>
      <c r="T14" s="123">
        <v>0.442</v>
      </c>
      <c r="U14" s="125" t="s">
        <v>1284</v>
      </c>
      <c r="V14" s="123">
        <v>233.501</v>
      </c>
      <c r="W14" s="123">
        <v>7.9000000000000001E-2</v>
      </c>
      <c r="X14" s="123">
        <v>4.4999999999999998E-2</v>
      </c>
      <c r="Y14" s="123">
        <v>20.93</v>
      </c>
      <c r="Z14" s="123">
        <v>0.14399999999999999</v>
      </c>
      <c r="AA14" s="123">
        <v>0.43290000000000001</v>
      </c>
      <c r="AB14" s="123">
        <v>0.12428</v>
      </c>
      <c r="AC14" s="123">
        <v>11.32</v>
      </c>
      <c r="AD14" s="123">
        <v>0.33910000000000001</v>
      </c>
    </row>
    <row r="15" spans="1:30" x14ac:dyDescent="0.25">
      <c r="A15" s="125" t="s">
        <v>629</v>
      </c>
      <c r="B15" s="123">
        <v>2695</v>
      </c>
      <c r="C15" s="123">
        <v>12.20532</v>
      </c>
      <c r="D15" s="123">
        <v>0.6905</v>
      </c>
      <c r="E15" s="123">
        <v>0.30199999999999999</v>
      </c>
      <c r="F15" s="123">
        <v>0</v>
      </c>
      <c r="G15" s="123">
        <v>2.3709999999999998E-2</v>
      </c>
      <c r="H15" s="123">
        <v>3874.8458999999998</v>
      </c>
      <c r="I15" s="125" t="s">
        <v>1284</v>
      </c>
      <c r="J15" s="125" t="s">
        <v>1284</v>
      </c>
      <c r="K15" s="123">
        <v>0.51637999999999995</v>
      </c>
      <c r="L15" s="123">
        <v>21.82189</v>
      </c>
      <c r="M15" s="125" t="s">
        <v>1284</v>
      </c>
      <c r="N15" s="123">
        <v>0.24940999999999999</v>
      </c>
      <c r="O15" s="123">
        <v>1.3500000000000001E-3</v>
      </c>
      <c r="P15" s="123">
        <v>2411.36</v>
      </c>
      <c r="Q15" s="123">
        <v>0.88200000000000001</v>
      </c>
      <c r="R15" s="123">
        <v>0.27</v>
      </c>
      <c r="S15" s="123">
        <v>0.70799999999999996</v>
      </c>
      <c r="T15" s="123">
        <v>0.442</v>
      </c>
      <c r="U15" s="125" t="s">
        <v>1284</v>
      </c>
      <c r="V15" s="123">
        <v>233.50200000000001</v>
      </c>
      <c r="W15" s="123">
        <v>8.4000000000000005E-2</v>
      </c>
      <c r="X15" s="123">
        <v>4.5999999999999999E-2</v>
      </c>
      <c r="Y15" s="123">
        <v>20.93</v>
      </c>
      <c r="Z15" s="123">
        <v>0.14399999999999999</v>
      </c>
      <c r="AA15" s="123">
        <v>0.43435000000000001</v>
      </c>
      <c r="AB15" s="123">
        <v>0.12428</v>
      </c>
      <c r="AC15" s="123">
        <v>11.41</v>
      </c>
      <c r="AD15" s="123">
        <v>0.37389</v>
      </c>
    </row>
    <row r="16" spans="1:30" x14ac:dyDescent="0.25">
      <c r="A16" s="125" t="s">
        <v>630</v>
      </c>
      <c r="B16" s="123">
        <v>2695</v>
      </c>
      <c r="C16" s="123">
        <v>12.20532</v>
      </c>
      <c r="D16" s="123">
        <v>0.6905</v>
      </c>
      <c r="E16" s="123">
        <v>0.30199999999999999</v>
      </c>
      <c r="F16" s="123">
        <v>0</v>
      </c>
      <c r="G16" s="123">
        <v>2.3709999999999998E-2</v>
      </c>
      <c r="H16" s="123">
        <v>3874.8458999999998</v>
      </c>
      <c r="I16" s="125" t="s">
        <v>1284</v>
      </c>
      <c r="J16" s="125" t="s">
        <v>1284</v>
      </c>
      <c r="K16" s="123">
        <v>0.51637999999999995</v>
      </c>
      <c r="L16" s="123">
        <v>21.82189</v>
      </c>
      <c r="M16" s="125" t="s">
        <v>1284</v>
      </c>
      <c r="N16" s="123">
        <v>0.24940999999999999</v>
      </c>
      <c r="O16" s="123">
        <v>1.3500000000000001E-3</v>
      </c>
      <c r="P16" s="123">
        <v>2411.36</v>
      </c>
      <c r="Q16" s="123">
        <v>0.88200000000000001</v>
      </c>
      <c r="R16" s="123">
        <v>0.27</v>
      </c>
      <c r="S16" s="123">
        <v>0.70799999999999996</v>
      </c>
      <c r="T16" s="123">
        <v>0.442</v>
      </c>
      <c r="U16" s="125" t="s">
        <v>1284</v>
      </c>
      <c r="V16" s="123">
        <v>233.50200000000001</v>
      </c>
      <c r="W16" s="123">
        <v>8.4000000000000005E-2</v>
      </c>
      <c r="X16" s="123">
        <v>4.5999999999999999E-2</v>
      </c>
      <c r="Y16" s="123">
        <v>20.93</v>
      </c>
      <c r="Z16" s="123">
        <v>0.14399999999999999</v>
      </c>
      <c r="AA16" s="123">
        <v>0.43435000000000001</v>
      </c>
      <c r="AB16" s="123">
        <v>0.12428</v>
      </c>
      <c r="AC16" s="123">
        <v>11.41</v>
      </c>
      <c r="AD16" s="123">
        <v>0.37389</v>
      </c>
    </row>
    <row r="17" spans="1:30" x14ac:dyDescent="0.25">
      <c r="A17" s="125" t="s">
        <v>631</v>
      </c>
      <c r="B17" s="123">
        <v>2695</v>
      </c>
      <c r="C17" s="123">
        <v>12.307930000000001</v>
      </c>
      <c r="D17" s="123">
        <v>0.67549999999999999</v>
      </c>
      <c r="E17" s="123">
        <v>0.27100000000000002</v>
      </c>
      <c r="F17" s="123">
        <v>0</v>
      </c>
      <c r="G17" s="123">
        <v>2.4289999999999999E-2</v>
      </c>
      <c r="H17" s="123">
        <v>3874.8855199999998</v>
      </c>
      <c r="I17" s="125" t="s">
        <v>1284</v>
      </c>
      <c r="J17" s="125" t="s">
        <v>1284</v>
      </c>
      <c r="K17" s="123">
        <v>0.51663999999999999</v>
      </c>
      <c r="L17" s="123">
        <v>21.921690000000002</v>
      </c>
      <c r="M17" s="125" t="s">
        <v>1284</v>
      </c>
      <c r="N17" s="123">
        <v>0.23907</v>
      </c>
      <c r="O17" s="123">
        <v>1.3500000000000001E-3</v>
      </c>
      <c r="P17" s="123">
        <v>2411.33</v>
      </c>
      <c r="Q17" s="123">
        <v>0.879</v>
      </c>
      <c r="R17" s="123">
        <v>0.27</v>
      </c>
      <c r="S17" s="123">
        <v>0.70699999999999996</v>
      </c>
      <c r="T17" s="123">
        <v>0.439</v>
      </c>
      <c r="U17" s="125" t="s">
        <v>1284</v>
      </c>
      <c r="V17" s="123">
        <v>233.50299999999999</v>
      </c>
      <c r="W17" s="123">
        <v>8.1000000000000003E-2</v>
      </c>
      <c r="X17" s="123">
        <v>4.5999999999999999E-2</v>
      </c>
      <c r="Y17" s="123">
        <v>20.93</v>
      </c>
      <c r="Z17" s="123">
        <v>0.14799999999999999</v>
      </c>
      <c r="AA17" s="123">
        <v>0.42419000000000001</v>
      </c>
      <c r="AB17" s="123">
        <v>0.13156000000000001</v>
      </c>
      <c r="AC17" s="123">
        <v>11.5</v>
      </c>
      <c r="AD17" s="123">
        <v>0.41415000000000002</v>
      </c>
    </row>
    <row r="18" spans="1:30" x14ac:dyDescent="0.25">
      <c r="A18" s="125" t="s">
        <v>632</v>
      </c>
      <c r="B18" s="123">
        <v>2695</v>
      </c>
      <c r="C18" s="123">
        <v>12.307930000000001</v>
      </c>
      <c r="D18" s="123">
        <v>0.67549999999999999</v>
      </c>
      <c r="E18" s="123">
        <v>0.27100000000000002</v>
      </c>
      <c r="F18" s="123">
        <v>0</v>
      </c>
      <c r="G18" s="123">
        <v>2.4289999999999999E-2</v>
      </c>
      <c r="H18" s="123">
        <v>3874.8855199999998</v>
      </c>
      <c r="I18" s="125" t="s">
        <v>1284</v>
      </c>
      <c r="J18" s="125" t="s">
        <v>1284</v>
      </c>
      <c r="K18" s="123">
        <v>0.51663999999999999</v>
      </c>
      <c r="L18" s="123">
        <v>21.921690000000002</v>
      </c>
      <c r="M18" s="125" t="s">
        <v>1284</v>
      </c>
      <c r="N18" s="123">
        <v>0.23907</v>
      </c>
      <c r="O18" s="123">
        <v>1.3500000000000001E-3</v>
      </c>
      <c r="P18" s="123">
        <v>2411.33</v>
      </c>
      <c r="Q18" s="123">
        <v>0.879</v>
      </c>
      <c r="R18" s="123">
        <v>0.27</v>
      </c>
      <c r="S18" s="123">
        <v>0.70699999999999996</v>
      </c>
      <c r="T18" s="123">
        <v>0.439</v>
      </c>
      <c r="U18" s="125" t="s">
        <v>1284</v>
      </c>
      <c r="V18" s="123">
        <v>233.50299999999999</v>
      </c>
      <c r="W18" s="123">
        <v>8.1000000000000003E-2</v>
      </c>
      <c r="X18" s="123">
        <v>4.5999999999999999E-2</v>
      </c>
      <c r="Y18" s="123">
        <v>20.93</v>
      </c>
      <c r="Z18" s="123">
        <v>0.14799999999999999</v>
      </c>
      <c r="AA18" s="123">
        <v>0.42419000000000001</v>
      </c>
      <c r="AB18" s="123">
        <v>0.13156000000000001</v>
      </c>
      <c r="AC18" s="123">
        <v>11.5</v>
      </c>
      <c r="AD18" s="123">
        <v>0.41415000000000002</v>
      </c>
    </row>
    <row r="19" spans="1:30" x14ac:dyDescent="0.25">
      <c r="A19" s="125" t="s">
        <v>633</v>
      </c>
      <c r="B19" s="123">
        <v>2695</v>
      </c>
      <c r="C19" s="123">
        <v>12.496600000000001</v>
      </c>
      <c r="D19" s="123">
        <v>0.65549999999999997</v>
      </c>
      <c r="E19" s="123">
        <v>0.23100000000000001</v>
      </c>
      <c r="F19" s="123">
        <v>0</v>
      </c>
      <c r="G19" s="123">
        <v>2.6749999999999999E-2</v>
      </c>
      <c r="H19" s="123">
        <v>3874.9132599999998</v>
      </c>
      <c r="I19" s="125" t="s">
        <v>1284</v>
      </c>
      <c r="J19" s="125" t="s">
        <v>1284</v>
      </c>
      <c r="K19" s="123">
        <v>0.51663000000000003</v>
      </c>
      <c r="L19" s="123">
        <v>21.991630000000001</v>
      </c>
      <c r="M19" s="125" t="s">
        <v>1284</v>
      </c>
      <c r="N19" s="123">
        <v>0.22933999999999999</v>
      </c>
      <c r="O19" s="123">
        <v>1.49E-3</v>
      </c>
      <c r="P19" s="123">
        <v>2411.2800000000002</v>
      </c>
      <c r="Q19" s="123">
        <v>0.873</v>
      </c>
      <c r="R19" s="123">
        <v>0.27</v>
      </c>
      <c r="S19" s="123">
        <v>0.70699999999999996</v>
      </c>
      <c r="T19" s="123">
        <v>0.439</v>
      </c>
      <c r="U19" s="125" t="s">
        <v>1284</v>
      </c>
      <c r="V19" s="123">
        <v>233.505</v>
      </c>
      <c r="W19" s="123">
        <v>7.0999999999999994E-2</v>
      </c>
      <c r="X19" s="123">
        <v>4.7E-2</v>
      </c>
      <c r="Y19" s="123">
        <v>20.93</v>
      </c>
      <c r="Z19" s="123">
        <v>0.156</v>
      </c>
      <c r="AA19" s="123">
        <v>0.42564999999999997</v>
      </c>
      <c r="AB19" s="123">
        <v>0.12493</v>
      </c>
      <c r="AC19" s="123">
        <v>11.48</v>
      </c>
      <c r="AD19" s="123">
        <v>0.45372000000000001</v>
      </c>
    </row>
    <row r="20" spans="1:30" x14ac:dyDescent="0.25">
      <c r="A20" s="125" t="s">
        <v>634</v>
      </c>
      <c r="B20" s="123">
        <v>2695</v>
      </c>
      <c r="C20" s="123">
        <v>12.496600000000001</v>
      </c>
      <c r="D20" s="123">
        <v>0.65549999999999997</v>
      </c>
      <c r="E20" s="123">
        <v>0.23100000000000001</v>
      </c>
      <c r="F20" s="123">
        <v>0</v>
      </c>
      <c r="G20" s="123">
        <v>2.6749999999999999E-2</v>
      </c>
      <c r="H20" s="123">
        <v>3874.9132599999998</v>
      </c>
      <c r="I20" s="125" t="s">
        <v>1284</v>
      </c>
      <c r="J20" s="125" t="s">
        <v>1284</v>
      </c>
      <c r="K20" s="123">
        <v>0.51663000000000003</v>
      </c>
      <c r="L20" s="123">
        <v>21.991630000000001</v>
      </c>
      <c r="M20" s="125" t="s">
        <v>1284</v>
      </c>
      <c r="N20" s="123">
        <v>0.22933999999999999</v>
      </c>
      <c r="O20" s="123">
        <v>1.49E-3</v>
      </c>
      <c r="P20" s="123">
        <v>2411.2800000000002</v>
      </c>
      <c r="Q20" s="123">
        <v>0.873</v>
      </c>
      <c r="R20" s="123">
        <v>0.27</v>
      </c>
      <c r="S20" s="123">
        <v>0.70699999999999996</v>
      </c>
      <c r="T20" s="123">
        <v>0.439</v>
      </c>
      <c r="U20" s="125" t="s">
        <v>1284</v>
      </c>
      <c r="V20" s="123">
        <v>233.505</v>
      </c>
      <c r="W20" s="123">
        <v>7.0999999999999994E-2</v>
      </c>
      <c r="X20" s="123">
        <v>4.7E-2</v>
      </c>
      <c r="Y20" s="123">
        <v>20.93</v>
      </c>
      <c r="Z20" s="123">
        <v>0.156</v>
      </c>
      <c r="AA20" s="123">
        <v>0.42564999999999997</v>
      </c>
      <c r="AB20" s="123">
        <v>0.12493</v>
      </c>
      <c r="AC20" s="123">
        <v>11.48</v>
      </c>
      <c r="AD20" s="123">
        <v>0.45372000000000001</v>
      </c>
    </row>
    <row r="21" spans="1:30" x14ac:dyDescent="0.25">
      <c r="A21" s="125" t="s">
        <v>635</v>
      </c>
      <c r="B21" s="123">
        <v>2695</v>
      </c>
      <c r="C21" s="123">
        <v>12.31373</v>
      </c>
      <c r="D21" s="123">
        <v>0.69799999999999995</v>
      </c>
      <c r="E21" s="123">
        <v>0.19700000000000001</v>
      </c>
      <c r="F21" s="123">
        <v>0</v>
      </c>
      <c r="G21" s="123">
        <v>2.8549999999999999E-2</v>
      </c>
      <c r="H21" s="123">
        <v>3874.9342900000001</v>
      </c>
      <c r="I21" s="125" t="s">
        <v>1284</v>
      </c>
      <c r="J21" s="125" t="s">
        <v>1284</v>
      </c>
      <c r="K21" s="123">
        <v>0.51666000000000001</v>
      </c>
      <c r="L21" s="123">
        <v>22.044689999999999</v>
      </c>
      <c r="M21" s="125" t="s">
        <v>1284</v>
      </c>
      <c r="N21" s="123">
        <v>0.23421</v>
      </c>
      <c r="O21" s="123">
        <v>1.49E-3</v>
      </c>
      <c r="P21" s="123">
        <v>2411.25</v>
      </c>
      <c r="Q21" s="123">
        <v>0.86899999999999999</v>
      </c>
      <c r="R21" s="123">
        <v>0.27</v>
      </c>
      <c r="S21" s="123">
        <v>0.70699999999999996</v>
      </c>
      <c r="T21" s="123">
        <v>0.44</v>
      </c>
      <c r="U21" s="125" t="s">
        <v>1284</v>
      </c>
      <c r="V21" s="123">
        <v>233.506</v>
      </c>
      <c r="W21" s="123">
        <v>6.4000000000000001E-2</v>
      </c>
      <c r="X21" s="123">
        <v>4.1000000000000002E-2</v>
      </c>
      <c r="Y21" s="123">
        <v>20.93</v>
      </c>
      <c r="Z21" s="123">
        <v>0.159</v>
      </c>
      <c r="AA21" s="123">
        <v>0.42419000000000001</v>
      </c>
      <c r="AB21" s="123">
        <v>0.12363</v>
      </c>
      <c r="AC21" s="123">
        <v>11.47</v>
      </c>
      <c r="AD21" s="123">
        <v>0.49363000000000001</v>
      </c>
    </row>
    <row r="22" spans="1:30" x14ac:dyDescent="0.25">
      <c r="A22" s="125" t="s">
        <v>636</v>
      </c>
      <c r="B22" s="123">
        <v>2695</v>
      </c>
      <c r="C22" s="123">
        <v>12.31373</v>
      </c>
      <c r="D22" s="123">
        <v>0.69799999999999995</v>
      </c>
      <c r="E22" s="123">
        <v>0.19700000000000001</v>
      </c>
      <c r="F22" s="123">
        <v>0</v>
      </c>
      <c r="G22" s="123">
        <v>2.8549999999999999E-2</v>
      </c>
      <c r="H22" s="123">
        <v>3874.9342900000001</v>
      </c>
      <c r="I22" s="125" t="s">
        <v>1284</v>
      </c>
      <c r="J22" s="125" t="s">
        <v>1284</v>
      </c>
      <c r="K22" s="123">
        <v>0.51666000000000001</v>
      </c>
      <c r="L22" s="123">
        <v>22.044689999999999</v>
      </c>
      <c r="M22" s="125" t="s">
        <v>1284</v>
      </c>
      <c r="N22" s="123">
        <v>0.23421</v>
      </c>
      <c r="O22" s="123">
        <v>1.49E-3</v>
      </c>
      <c r="P22" s="123">
        <v>2411.25</v>
      </c>
      <c r="Q22" s="123">
        <v>0.86899999999999999</v>
      </c>
      <c r="R22" s="123">
        <v>0.27</v>
      </c>
      <c r="S22" s="123">
        <v>0.70699999999999996</v>
      </c>
      <c r="T22" s="123">
        <v>0.44</v>
      </c>
      <c r="U22" s="125" t="s">
        <v>1284</v>
      </c>
      <c r="V22" s="123">
        <v>233.506</v>
      </c>
      <c r="W22" s="123">
        <v>6.4000000000000001E-2</v>
      </c>
      <c r="X22" s="123">
        <v>4.1000000000000002E-2</v>
      </c>
      <c r="Y22" s="123">
        <v>20.93</v>
      </c>
      <c r="Z22" s="123">
        <v>0.159</v>
      </c>
      <c r="AA22" s="123">
        <v>0.42419000000000001</v>
      </c>
      <c r="AB22" s="123">
        <v>0.12363</v>
      </c>
      <c r="AC22" s="123">
        <v>11.47</v>
      </c>
      <c r="AD22" s="123">
        <v>0.49363000000000001</v>
      </c>
    </row>
    <row r="23" spans="1:30" x14ac:dyDescent="0.25">
      <c r="A23" s="125" t="s">
        <v>637</v>
      </c>
      <c r="B23" s="123">
        <v>2695</v>
      </c>
      <c r="C23" s="123">
        <v>12.05851</v>
      </c>
      <c r="D23" s="123">
        <v>0.72550000000000003</v>
      </c>
      <c r="E23" s="123">
        <v>0.16800000000000001</v>
      </c>
      <c r="F23" s="123">
        <v>0</v>
      </c>
      <c r="G23" s="123">
        <v>2.878E-2</v>
      </c>
      <c r="H23" s="123">
        <v>3874.9589799999999</v>
      </c>
      <c r="I23" s="125" t="s">
        <v>1284</v>
      </c>
      <c r="J23" s="125" t="s">
        <v>1284</v>
      </c>
      <c r="K23" s="123">
        <v>0.51644999999999996</v>
      </c>
      <c r="L23" s="123">
        <v>22.107019999999999</v>
      </c>
      <c r="M23" s="125" t="s">
        <v>1284</v>
      </c>
      <c r="N23" s="123">
        <v>0.24424000000000001</v>
      </c>
      <c r="O23" s="123">
        <v>1.49E-3</v>
      </c>
      <c r="P23" s="123">
        <v>2411.2199999999998</v>
      </c>
      <c r="Q23" s="123">
        <v>0.86499999999999999</v>
      </c>
      <c r="R23" s="123">
        <v>0.27</v>
      </c>
      <c r="S23" s="123">
        <v>0.70699999999999996</v>
      </c>
      <c r="T23" s="123">
        <v>0.438</v>
      </c>
      <c r="U23" s="123">
        <v>63.93</v>
      </c>
      <c r="V23" s="123">
        <v>233.50700000000001</v>
      </c>
      <c r="W23" s="123">
        <v>5.6000000000000001E-2</v>
      </c>
      <c r="X23" s="123">
        <v>3.5999999999999997E-2</v>
      </c>
      <c r="Y23" s="123">
        <v>20.93</v>
      </c>
      <c r="Z23" s="123">
        <v>0.161</v>
      </c>
      <c r="AA23" s="123">
        <v>0.42709999999999998</v>
      </c>
      <c r="AB23" s="123">
        <v>0.11982</v>
      </c>
      <c r="AC23" s="123">
        <v>11.44</v>
      </c>
      <c r="AD23" s="123">
        <v>0.52364999999999995</v>
      </c>
    </row>
    <row r="24" spans="1:30" x14ac:dyDescent="0.25">
      <c r="A24" s="125" t="s">
        <v>638</v>
      </c>
      <c r="B24" s="123">
        <v>2695</v>
      </c>
      <c r="C24" s="123">
        <v>12.05851</v>
      </c>
      <c r="D24" s="123">
        <v>0.72550000000000003</v>
      </c>
      <c r="E24" s="123">
        <v>0.16800000000000001</v>
      </c>
      <c r="F24" s="123">
        <v>0</v>
      </c>
      <c r="G24" s="123">
        <v>2.878E-2</v>
      </c>
      <c r="H24" s="123">
        <v>3874.9589799999999</v>
      </c>
      <c r="I24" s="125" t="s">
        <v>1284</v>
      </c>
      <c r="J24" s="125" t="s">
        <v>1284</v>
      </c>
      <c r="K24" s="123">
        <v>0.51644999999999996</v>
      </c>
      <c r="L24" s="123">
        <v>22.107019999999999</v>
      </c>
      <c r="M24" s="125" t="s">
        <v>1284</v>
      </c>
      <c r="N24" s="123">
        <v>0.24424000000000001</v>
      </c>
      <c r="O24" s="123">
        <v>1.49E-3</v>
      </c>
      <c r="P24" s="123">
        <v>2411.2199999999998</v>
      </c>
      <c r="Q24" s="123">
        <v>0.86499999999999999</v>
      </c>
      <c r="R24" s="123">
        <v>0.27</v>
      </c>
      <c r="S24" s="123">
        <v>0.70699999999999996</v>
      </c>
      <c r="T24" s="123">
        <v>0.438</v>
      </c>
      <c r="U24" s="123">
        <v>63.93</v>
      </c>
      <c r="V24" s="123">
        <v>233.50700000000001</v>
      </c>
      <c r="W24" s="123">
        <v>5.6000000000000001E-2</v>
      </c>
      <c r="X24" s="123">
        <v>3.5999999999999997E-2</v>
      </c>
      <c r="Y24" s="123">
        <v>20.93</v>
      </c>
      <c r="Z24" s="123">
        <v>0.161</v>
      </c>
      <c r="AA24" s="123">
        <v>0.42709999999999998</v>
      </c>
      <c r="AB24" s="123">
        <v>0.11982</v>
      </c>
      <c r="AC24" s="123">
        <v>11.44</v>
      </c>
      <c r="AD24" s="123">
        <v>0.52364999999999995</v>
      </c>
    </row>
    <row r="25" spans="1:30" x14ac:dyDescent="0.25">
      <c r="A25" s="125" t="s">
        <v>639</v>
      </c>
      <c r="B25" s="123">
        <v>2695</v>
      </c>
      <c r="C25" s="123">
        <v>11.85755</v>
      </c>
      <c r="D25" s="123">
        <v>0.73550000000000004</v>
      </c>
      <c r="E25" s="123">
        <v>0.19500000000000001</v>
      </c>
      <c r="F25" s="123">
        <v>0</v>
      </c>
      <c r="G25" s="123">
        <v>3.109E-2</v>
      </c>
      <c r="H25" s="123">
        <v>3874.9754400000002</v>
      </c>
      <c r="I25" s="125" t="s">
        <v>1284</v>
      </c>
      <c r="J25" s="125" t="s">
        <v>1284</v>
      </c>
      <c r="K25" s="123">
        <v>0.51563000000000003</v>
      </c>
      <c r="L25" s="123">
        <v>22.148610000000001</v>
      </c>
      <c r="M25" s="125" t="s">
        <v>1284</v>
      </c>
      <c r="N25" s="123">
        <v>0.25457999999999997</v>
      </c>
      <c r="O25" s="123">
        <v>1.23E-3</v>
      </c>
      <c r="P25" s="123">
        <v>2411.17</v>
      </c>
      <c r="Q25" s="123">
        <v>0.85899999999999999</v>
      </c>
      <c r="R25" s="123">
        <v>0.27</v>
      </c>
      <c r="S25" s="123">
        <v>0.70699999999999996</v>
      </c>
      <c r="T25" s="123">
        <v>0.44</v>
      </c>
      <c r="U25" s="125" t="s">
        <v>1284</v>
      </c>
      <c r="V25" s="123">
        <v>233.50800000000001</v>
      </c>
      <c r="W25" s="123">
        <v>4.9000000000000002E-2</v>
      </c>
      <c r="X25" s="123">
        <v>2.9000000000000001E-2</v>
      </c>
      <c r="Y25" s="123">
        <v>20.93</v>
      </c>
      <c r="Z25" s="123">
        <v>0.14099999999999999</v>
      </c>
      <c r="AA25" s="123">
        <v>0.42709999999999998</v>
      </c>
      <c r="AB25" s="123">
        <v>0.11982</v>
      </c>
      <c r="AC25" s="123">
        <v>11.38</v>
      </c>
      <c r="AD25" s="123">
        <v>0.51104000000000005</v>
      </c>
    </row>
    <row r="26" spans="1:30" x14ac:dyDescent="0.25">
      <c r="A26" s="125" t="s">
        <v>640</v>
      </c>
      <c r="B26" s="123">
        <v>2695</v>
      </c>
      <c r="C26" s="123">
        <v>11.85755</v>
      </c>
      <c r="D26" s="123">
        <v>0.73550000000000004</v>
      </c>
      <c r="E26" s="123">
        <v>0.19500000000000001</v>
      </c>
      <c r="F26" s="123">
        <v>0</v>
      </c>
      <c r="G26" s="123">
        <v>3.109E-2</v>
      </c>
      <c r="H26" s="123">
        <v>3874.9754400000002</v>
      </c>
      <c r="I26" s="125" t="s">
        <v>1284</v>
      </c>
      <c r="J26" s="125" t="s">
        <v>1284</v>
      </c>
      <c r="K26" s="123">
        <v>0.51563000000000003</v>
      </c>
      <c r="L26" s="123">
        <v>22.148610000000001</v>
      </c>
      <c r="M26" s="125" t="s">
        <v>1284</v>
      </c>
      <c r="N26" s="123">
        <v>0.25457999999999997</v>
      </c>
      <c r="O26" s="123">
        <v>1.23E-3</v>
      </c>
      <c r="P26" s="123">
        <v>2411.17</v>
      </c>
      <c r="Q26" s="123">
        <v>0.85899999999999999</v>
      </c>
      <c r="R26" s="123">
        <v>0.27</v>
      </c>
      <c r="S26" s="123">
        <v>0.70699999999999996</v>
      </c>
      <c r="T26" s="123">
        <v>0.44</v>
      </c>
      <c r="U26" s="125" t="s">
        <v>1284</v>
      </c>
      <c r="V26" s="123">
        <v>233.50800000000001</v>
      </c>
      <c r="W26" s="123">
        <v>4.9000000000000002E-2</v>
      </c>
      <c r="X26" s="123">
        <v>2.9000000000000001E-2</v>
      </c>
      <c r="Y26" s="123">
        <v>20.93</v>
      </c>
      <c r="Z26" s="123">
        <v>0.14099999999999999</v>
      </c>
      <c r="AA26" s="123">
        <v>0.42709999999999998</v>
      </c>
      <c r="AB26" s="123">
        <v>0.11982</v>
      </c>
      <c r="AC26" s="123">
        <v>11.38</v>
      </c>
      <c r="AD26" s="123">
        <v>0.51104000000000005</v>
      </c>
    </row>
    <row r="27" spans="1:30" x14ac:dyDescent="0.25">
      <c r="A27" s="125" t="s">
        <v>641</v>
      </c>
      <c r="B27" s="123">
        <v>2695</v>
      </c>
      <c r="C27" s="123">
        <v>11.60782</v>
      </c>
      <c r="D27" s="123">
        <v>0.75800000000000001</v>
      </c>
      <c r="E27" s="123">
        <v>0.22500000000000001</v>
      </c>
      <c r="F27" s="123">
        <v>0</v>
      </c>
      <c r="G27" s="123">
        <v>3.3230000000000003E-2</v>
      </c>
      <c r="H27" s="123">
        <v>3874.9894599999998</v>
      </c>
      <c r="I27" s="125" t="s">
        <v>1284</v>
      </c>
      <c r="J27" s="125" t="s">
        <v>1284</v>
      </c>
      <c r="K27" s="123">
        <v>0.51602999999999999</v>
      </c>
      <c r="L27" s="123">
        <v>22.18404</v>
      </c>
      <c r="M27" s="123">
        <v>81.280069999999995</v>
      </c>
      <c r="N27" s="123">
        <v>0.25974999999999998</v>
      </c>
      <c r="O27" s="123">
        <v>1.1100000000000001E-3</v>
      </c>
      <c r="P27" s="123">
        <v>2411.13</v>
      </c>
      <c r="Q27" s="123">
        <v>0.85399999999999998</v>
      </c>
      <c r="R27" s="123">
        <v>0.27</v>
      </c>
      <c r="S27" s="123">
        <v>0.70699999999999996</v>
      </c>
      <c r="T27" s="123">
        <v>0.439</v>
      </c>
      <c r="U27" s="125" t="s">
        <v>1284</v>
      </c>
      <c r="V27" s="123">
        <v>233.50899999999999</v>
      </c>
      <c r="W27" s="123">
        <v>3.4000000000000002E-2</v>
      </c>
      <c r="X27" s="123">
        <v>2.5999999999999999E-2</v>
      </c>
      <c r="Y27" s="123">
        <v>20.93</v>
      </c>
      <c r="Z27" s="123">
        <v>0.10199999999999999</v>
      </c>
      <c r="AA27" s="123">
        <v>0.40969</v>
      </c>
      <c r="AB27" s="123">
        <v>0.12753999999999999</v>
      </c>
      <c r="AC27" s="123">
        <v>11.32</v>
      </c>
      <c r="AD27" s="123">
        <v>0.49919999999999998</v>
      </c>
    </row>
    <row r="28" spans="1:30" x14ac:dyDescent="0.25">
      <c r="A28" s="125" t="s">
        <v>642</v>
      </c>
      <c r="B28" s="123">
        <v>2695</v>
      </c>
      <c r="C28" s="123">
        <v>11.60782</v>
      </c>
      <c r="D28" s="123">
        <v>0.75800000000000001</v>
      </c>
      <c r="E28" s="123">
        <v>0.22500000000000001</v>
      </c>
      <c r="F28" s="123">
        <v>0</v>
      </c>
      <c r="G28" s="123">
        <v>3.3230000000000003E-2</v>
      </c>
      <c r="H28" s="123">
        <v>3874.9894599999998</v>
      </c>
      <c r="I28" s="125" t="s">
        <v>1284</v>
      </c>
      <c r="J28" s="125" t="s">
        <v>1284</v>
      </c>
      <c r="K28" s="123">
        <v>0.51602999999999999</v>
      </c>
      <c r="L28" s="123">
        <v>22.18404</v>
      </c>
      <c r="M28" s="123">
        <v>81.280069999999995</v>
      </c>
      <c r="N28" s="123">
        <v>0.25974999999999998</v>
      </c>
      <c r="O28" s="123">
        <v>1.1100000000000001E-3</v>
      </c>
      <c r="P28" s="123">
        <v>2411.13</v>
      </c>
      <c r="Q28" s="123">
        <v>0.85399999999999998</v>
      </c>
      <c r="R28" s="123">
        <v>0.27</v>
      </c>
      <c r="S28" s="123">
        <v>0.70699999999999996</v>
      </c>
      <c r="T28" s="123">
        <v>0.439</v>
      </c>
      <c r="U28" s="125" t="s">
        <v>1284</v>
      </c>
      <c r="V28" s="123">
        <v>233.50899999999999</v>
      </c>
      <c r="W28" s="123">
        <v>3.4000000000000002E-2</v>
      </c>
      <c r="X28" s="123">
        <v>2.5999999999999999E-2</v>
      </c>
      <c r="Y28" s="123">
        <v>20.93</v>
      </c>
      <c r="Z28" s="123">
        <v>0.10199999999999999</v>
      </c>
      <c r="AA28" s="123">
        <v>0.40969</v>
      </c>
      <c r="AB28" s="123">
        <v>0.12753999999999999</v>
      </c>
      <c r="AC28" s="123">
        <v>11.32</v>
      </c>
      <c r="AD28" s="123">
        <v>0.49919999999999998</v>
      </c>
    </row>
    <row r="29" spans="1:30" x14ac:dyDescent="0.25">
      <c r="A29" s="125" t="s">
        <v>643</v>
      </c>
      <c r="B29" s="123">
        <v>2695</v>
      </c>
      <c r="C29" s="123">
        <v>11.310600000000001</v>
      </c>
      <c r="D29" s="123">
        <v>0.78049999999999997</v>
      </c>
      <c r="E29" s="123">
        <v>0.22800000000000001</v>
      </c>
      <c r="F29" s="123">
        <v>0</v>
      </c>
      <c r="G29" s="123">
        <v>3.3680000000000002E-2</v>
      </c>
      <c r="H29" s="123">
        <v>3874.9946399999999</v>
      </c>
      <c r="I29" s="125" t="s">
        <v>1284</v>
      </c>
      <c r="J29" s="125" t="s">
        <v>1284</v>
      </c>
      <c r="K29" s="123">
        <v>0.51617999999999997</v>
      </c>
      <c r="L29" s="123">
        <v>22.197140000000001</v>
      </c>
      <c r="M29" s="125" t="s">
        <v>1284</v>
      </c>
      <c r="N29" s="123">
        <v>0.26491999999999999</v>
      </c>
      <c r="O29" s="123">
        <v>1.23E-3</v>
      </c>
      <c r="P29" s="123">
        <v>2411.0500000000002</v>
      </c>
      <c r="Q29" s="123">
        <v>0.84399999999999997</v>
      </c>
      <c r="R29" s="123">
        <v>0.27</v>
      </c>
      <c r="S29" s="123">
        <v>0.70699999999999996</v>
      </c>
      <c r="T29" s="123">
        <v>0.44500000000000001</v>
      </c>
      <c r="U29" s="125" t="s">
        <v>1284</v>
      </c>
      <c r="V29" s="123">
        <v>233.50899999999999</v>
      </c>
      <c r="W29" s="123">
        <v>1.7999999999999999E-2</v>
      </c>
      <c r="X29" s="123">
        <v>2.8000000000000001E-2</v>
      </c>
      <c r="Y29" s="123">
        <v>20.93</v>
      </c>
      <c r="Z29" s="123">
        <v>0.128</v>
      </c>
      <c r="AA29" s="123">
        <v>0.39373000000000002</v>
      </c>
      <c r="AB29" s="123">
        <v>0.12493</v>
      </c>
      <c r="AC29" s="123">
        <v>11.24</v>
      </c>
      <c r="AD29" s="123">
        <v>0.48699999999999999</v>
      </c>
    </row>
    <row r="30" spans="1:30" x14ac:dyDescent="0.25">
      <c r="A30" s="125" t="s">
        <v>644</v>
      </c>
      <c r="B30" s="123">
        <v>2695</v>
      </c>
      <c r="C30" s="123">
        <v>11.310600000000001</v>
      </c>
      <c r="D30" s="123">
        <v>0.78049999999999997</v>
      </c>
      <c r="E30" s="123">
        <v>0.22800000000000001</v>
      </c>
      <c r="F30" s="123">
        <v>0</v>
      </c>
      <c r="G30" s="123">
        <v>3.3680000000000002E-2</v>
      </c>
      <c r="H30" s="123">
        <v>3874.9946399999999</v>
      </c>
      <c r="I30" s="125" t="s">
        <v>1284</v>
      </c>
      <c r="J30" s="125" t="s">
        <v>1284</v>
      </c>
      <c r="K30" s="123">
        <v>0.51617999999999997</v>
      </c>
      <c r="L30" s="123">
        <v>22.197140000000001</v>
      </c>
      <c r="M30" s="125" t="s">
        <v>1284</v>
      </c>
      <c r="N30" s="123">
        <v>0.26491999999999999</v>
      </c>
      <c r="O30" s="123">
        <v>1.23E-3</v>
      </c>
      <c r="P30" s="123">
        <v>2411.0500000000002</v>
      </c>
      <c r="Q30" s="123">
        <v>0.84399999999999997</v>
      </c>
      <c r="R30" s="123">
        <v>0.27</v>
      </c>
      <c r="S30" s="123">
        <v>0.70699999999999996</v>
      </c>
      <c r="T30" s="123">
        <v>0.44500000000000001</v>
      </c>
      <c r="U30" s="125" t="s">
        <v>1284</v>
      </c>
      <c r="V30" s="123">
        <v>233.50899999999999</v>
      </c>
      <c r="W30" s="123">
        <v>1.7999999999999999E-2</v>
      </c>
      <c r="X30" s="123">
        <v>2.8000000000000001E-2</v>
      </c>
      <c r="Y30" s="123">
        <v>20.93</v>
      </c>
      <c r="Z30" s="123">
        <v>0.128</v>
      </c>
      <c r="AA30" s="123">
        <v>0.39373000000000002</v>
      </c>
      <c r="AB30" s="123">
        <v>0.12493</v>
      </c>
      <c r="AC30" s="123">
        <v>11.24</v>
      </c>
      <c r="AD30" s="123">
        <v>0.48699999999999999</v>
      </c>
    </row>
    <row r="31" spans="1:30" x14ac:dyDescent="0.25">
      <c r="A31" s="125" t="s">
        <v>645</v>
      </c>
      <c r="B31" s="123">
        <v>2695</v>
      </c>
      <c r="C31" s="123">
        <v>11.056850000000001</v>
      </c>
      <c r="D31" s="123">
        <v>0.77549999999999997</v>
      </c>
      <c r="E31" s="123">
        <v>0.246</v>
      </c>
      <c r="F31" s="123">
        <v>0</v>
      </c>
      <c r="G31" s="123">
        <v>3.49E-2</v>
      </c>
      <c r="H31" s="123">
        <v>3874.9918899999998</v>
      </c>
      <c r="I31" s="125" t="s">
        <v>1284</v>
      </c>
      <c r="J31" s="125" t="s">
        <v>1284</v>
      </c>
      <c r="K31" s="123">
        <v>0.51588000000000001</v>
      </c>
      <c r="L31" s="123">
        <v>22.19021</v>
      </c>
      <c r="M31" s="125" t="s">
        <v>1284</v>
      </c>
      <c r="N31" s="123">
        <v>0.26491999999999999</v>
      </c>
      <c r="O31" s="123">
        <v>1.3500000000000001E-3</v>
      </c>
      <c r="P31" s="123">
        <v>2410.92</v>
      </c>
      <c r="Q31" s="123">
        <v>0.82899999999999996</v>
      </c>
      <c r="R31" s="123">
        <v>0.27</v>
      </c>
      <c r="S31" s="123">
        <v>0.70699999999999996</v>
      </c>
      <c r="T31" s="123">
        <v>0.439</v>
      </c>
      <c r="U31" s="125" t="s">
        <v>1284</v>
      </c>
      <c r="V31" s="123">
        <v>233.50800000000001</v>
      </c>
      <c r="W31" s="123">
        <v>1.6E-2</v>
      </c>
      <c r="X31" s="123">
        <v>2.9000000000000001E-2</v>
      </c>
      <c r="Y31" s="123">
        <v>20.93</v>
      </c>
      <c r="Z31" s="123">
        <v>0.152</v>
      </c>
      <c r="AA31" s="123">
        <v>0.39228000000000002</v>
      </c>
      <c r="AB31" s="123">
        <v>0.11423999999999999</v>
      </c>
      <c r="AC31" s="123">
        <v>11.21</v>
      </c>
      <c r="AD31" s="123">
        <v>0.47447</v>
      </c>
    </row>
    <row r="32" spans="1:30" x14ac:dyDescent="0.25">
      <c r="A32" s="125" t="s">
        <v>646</v>
      </c>
      <c r="B32" s="123">
        <v>2695</v>
      </c>
      <c r="C32" s="123">
        <v>11.056850000000001</v>
      </c>
      <c r="D32" s="123">
        <v>0.77549999999999997</v>
      </c>
      <c r="E32" s="123">
        <v>0.246</v>
      </c>
      <c r="F32" s="123">
        <v>0</v>
      </c>
      <c r="G32" s="123">
        <v>3.49E-2</v>
      </c>
      <c r="H32" s="123">
        <v>3874.9918899999998</v>
      </c>
      <c r="I32" s="125" t="s">
        <v>1284</v>
      </c>
      <c r="J32" s="125" t="s">
        <v>1284</v>
      </c>
      <c r="K32" s="123">
        <v>0.51588000000000001</v>
      </c>
      <c r="L32" s="123">
        <v>22.19021</v>
      </c>
      <c r="M32" s="125" t="s">
        <v>1284</v>
      </c>
      <c r="N32" s="123">
        <v>0.26491999999999999</v>
      </c>
      <c r="O32" s="123">
        <v>1.3500000000000001E-3</v>
      </c>
      <c r="P32" s="123">
        <v>2410.92</v>
      </c>
      <c r="Q32" s="123">
        <v>0.82899999999999996</v>
      </c>
      <c r="R32" s="123">
        <v>0.27</v>
      </c>
      <c r="S32" s="123">
        <v>0.70699999999999996</v>
      </c>
      <c r="T32" s="123">
        <v>0.439</v>
      </c>
      <c r="U32" s="125" t="s">
        <v>1284</v>
      </c>
      <c r="V32" s="123">
        <v>233.50800000000001</v>
      </c>
      <c r="W32" s="123">
        <v>1.6E-2</v>
      </c>
      <c r="X32" s="123">
        <v>2.9000000000000001E-2</v>
      </c>
      <c r="Y32" s="123">
        <v>20.93</v>
      </c>
      <c r="Z32" s="123">
        <v>0.152</v>
      </c>
      <c r="AA32" s="123">
        <v>0.39228000000000002</v>
      </c>
      <c r="AB32" s="123">
        <v>0.11423999999999999</v>
      </c>
      <c r="AC32" s="123">
        <v>11.21</v>
      </c>
      <c r="AD32" s="123">
        <v>0.47447</v>
      </c>
    </row>
    <row r="33" spans="1:30" x14ac:dyDescent="0.25">
      <c r="A33" s="125" t="s">
        <v>647</v>
      </c>
      <c r="B33" s="123">
        <v>2695</v>
      </c>
      <c r="C33" s="123">
        <v>10.837339999999999</v>
      </c>
      <c r="D33" s="123">
        <v>0.81799999999999995</v>
      </c>
      <c r="E33" s="123">
        <v>0.249</v>
      </c>
      <c r="F33" s="123">
        <v>0</v>
      </c>
      <c r="G33" s="123">
        <v>3.3669999999999999E-2</v>
      </c>
      <c r="H33" s="123">
        <v>3874.9818399999999</v>
      </c>
      <c r="I33" s="125" t="s">
        <v>1284</v>
      </c>
      <c r="J33" s="125" t="s">
        <v>1284</v>
      </c>
      <c r="K33" s="123">
        <v>0.51600999999999997</v>
      </c>
      <c r="L33" s="123">
        <v>22.16478</v>
      </c>
      <c r="M33" s="125" t="s">
        <v>1284</v>
      </c>
      <c r="N33" s="123">
        <v>0.26491999999999999</v>
      </c>
      <c r="O33" s="123">
        <v>1.3500000000000001E-3</v>
      </c>
      <c r="P33" s="123">
        <v>2410.6</v>
      </c>
      <c r="Q33" s="123">
        <v>0.79200000000000004</v>
      </c>
      <c r="R33" s="123">
        <v>0.27</v>
      </c>
      <c r="S33" s="123">
        <v>0.70699999999999996</v>
      </c>
      <c r="T33" s="123">
        <v>0.443</v>
      </c>
      <c r="U33" s="125" t="s">
        <v>1284</v>
      </c>
      <c r="V33" s="123">
        <v>233.50800000000001</v>
      </c>
      <c r="W33" s="123">
        <v>1.4E-2</v>
      </c>
      <c r="X33" s="123">
        <v>0.03</v>
      </c>
      <c r="Y33" s="123">
        <v>20.93</v>
      </c>
      <c r="Z33" s="123">
        <v>0.152</v>
      </c>
      <c r="AA33" s="123">
        <v>0.38067000000000001</v>
      </c>
      <c r="AB33" s="123">
        <v>0.11486</v>
      </c>
      <c r="AC33" s="123">
        <v>11.25</v>
      </c>
      <c r="AD33" s="123">
        <v>0.46162999999999998</v>
      </c>
    </row>
    <row r="34" spans="1:30" x14ac:dyDescent="0.25">
      <c r="A34" s="125" t="s">
        <v>648</v>
      </c>
      <c r="B34" s="123">
        <v>2695</v>
      </c>
      <c r="C34" s="123">
        <v>10.837339999999999</v>
      </c>
      <c r="D34" s="123">
        <v>0.81799999999999995</v>
      </c>
      <c r="E34" s="123">
        <v>0.249</v>
      </c>
      <c r="F34" s="123">
        <v>0</v>
      </c>
      <c r="G34" s="123">
        <v>3.3669999999999999E-2</v>
      </c>
      <c r="H34" s="123">
        <v>3874.9818399999999</v>
      </c>
      <c r="I34" s="125" t="s">
        <v>1284</v>
      </c>
      <c r="J34" s="125" t="s">
        <v>1284</v>
      </c>
      <c r="K34" s="123">
        <v>0.51600999999999997</v>
      </c>
      <c r="L34" s="123">
        <v>22.16478</v>
      </c>
      <c r="M34" s="125" t="s">
        <v>1284</v>
      </c>
      <c r="N34" s="123">
        <v>0.26491999999999999</v>
      </c>
      <c r="O34" s="123">
        <v>1.3500000000000001E-3</v>
      </c>
      <c r="P34" s="123">
        <v>2410.6</v>
      </c>
      <c r="Q34" s="123">
        <v>0.79200000000000004</v>
      </c>
      <c r="R34" s="123">
        <v>0.27</v>
      </c>
      <c r="S34" s="123">
        <v>0.70699999999999996</v>
      </c>
      <c r="T34" s="123">
        <v>0.443</v>
      </c>
      <c r="U34" s="125" t="s">
        <v>1284</v>
      </c>
      <c r="V34" s="123">
        <v>233.50800000000001</v>
      </c>
      <c r="W34" s="123">
        <v>1.4E-2</v>
      </c>
      <c r="X34" s="123">
        <v>0.03</v>
      </c>
      <c r="Y34" s="123">
        <v>20.93</v>
      </c>
      <c r="Z34" s="123">
        <v>0.152</v>
      </c>
      <c r="AA34" s="123">
        <v>0.38067000000000001</v>
      </c>
      <c r="AB34" s="123">
        <v>0.11486</v>
      </c>
      <c r="AC34" s="123">
        <v>11.25</v>
      </c>
      <c r="AD34" s="123">
        <v>0.46162999999999998</v>
      </c>
    </row>
    <row r="35" spans="1:30" x14ac:dyDescent="0.25">
      <c r="A35" s="125" t="s">
        <v>649</v>
      </c>
      <c r="B35" s="123">
        <v>2695</v>
      </c>
      <c r="C35" s="123">
        <v>10.68075</v>
      </c>
      <c r="D35" s="123">
        <v>0.8105</v>
      </c>
      <c r="E35" s="123">
        <v>0.248</v>
      </c>
      <c r="F35" s="123">
        <v>0</v>
      </c>
      <c r="G35" s="123">
        <v>2.3439999999999999E-2</v>
      </c>
      <c r="H35" s="123">
        <v>3874.9739100000002</v>
      </c>
      <c r="I35" s="125" t="s">
        <v>1284</v>
      </c>
      <c r="J35" s="125" t="s">
        <v>1284</v>
      </c>
      <c r="K35" s="123">
        <v>0.51563000000000003</v>
      </c>
      <c r="L35" s="123">
        <v>22.144749999999998</v>
      </c>
      <c r="M35" s="125" t="s">
        <v>1284</v>
      </c>
      <c r="N35" s="123">
        <v>0.25974999999999998</v>
      </c>
      <c r="O35" s="123">
        <v>1.3500000000000001E-3</v>
      </c>
      <c r="P35" s="123">
        <v>2410.19</v>
      </c>
      <c r="Q35" s="123">
        <v>0.74399999999999999</v>
      </c>
      <c r="R35" s="123">
        <v>0.27</v>
      </c>
      <c r="S35" s="123">
        <v>0.70699999999999996</v>
      </c>
      <c r="T35" s="123">
        <v>0.44</v>
      </c>
      <c r="U35" s="125" t="s">
        <v>1284</v>
      </c>
      <c r="V35" s="123">
        <v>233.50700000000001</v>
      </c>
      <c r="W35" s="123">
        <v>1.2E-2</v>
      </c>
      <c r="X35" s="123">
        <v>0.03</v>
      </c>
      <c r="Y35" s="123">
        <v>20.93</v>
      </c>
      <c r="Z35" s="123">
        <v>0.151</v>
      </c>
      <c r="AA35" s="123">
        <v>0.37196000000000001</v>
      </c>
      <c r="AB35" s="123">
        <v>0.11303000000000001</v>
      </c>
      <c r="AC35" s="123">
        <v>11.28</v>
      </c>
      <c r="AD35" s="123">
        <v>0.45268000000000003</v>
      </c>
    </row>
    <row r="36" spans="1:30" x14ac:dyDescent="0.25">
      <c r="A36" s="125" t="s">
        <v>650</v>
      </c>
      <c r="B36" s="123">
        <v>2695</v>
      </c>
      <c r="C36" s="123">
        <v>10.68075</v>
      </c>
      <c r="D36" s="123">
        <v>0.8105</v>
      </c>
      <c r="E36" s="123">
        <v>0.248</v>
      </c>
      <c r="F36" s="123">
        <v>0</v>
      </c>
      <c r="G36" s="123">
        <v>2.3439999999999999E-2</v>
      </c>
      <c r="H36" s="123">
        <v>3874.9739100000002</v>
      </c>
      <c r="I36" s="125" t="s">
        <v>1284</v>
      </c>
      <c r="J36" s="125" t="s">
        <v>1284</v>
      </c>
      <c r="K36" s="123">
        <v>0.51563000000000003</v>
      </c>
      <c r="L36" s="123">
        <v>22.144749999999998</v>
      </c>
      <c r="M36" s="125" t="s">
        <v>1284</v>
      </c>
      <c r="N36" s="123">
        <v>0.25974999999999998</v>
      </c>
      <c r="O36" s="123">
        <v>1.3500000000000001E-3</v>
      </c>
      <c r="P36" s="123">
        <v>2410.19</v>
      </c>
      <c r="Q36" s="123">
        <v>0.74399999999999999</v>
      </c>
      <c r="R36" s="123">
        <v>0.27</v>
      </c>
      <c r="S36" s="123">
        <v>0.70699999999999996</v>
      </c>
      <c r="T36" s="123">
        <v>0.44</v>
      </c>
      <c r="U36" s="125" t="s">
        <v>1284</v>
      </c>
      <c r="V36" s="123">
        <v>233.50700000000001</v>
      </c>
      <c r="W36" s="123">
        <v>1.2E-2</v>
      </c>
      <c r="X36" s="123">
        <v>0.03</v>
      </c>
      <c r="Y36" s="123">
        <v>20.93</v>
      </c>
      <c r="Z36" s="123">
        <v>0.151</v>
      </c>
      <c r="AA36" s="123">
        <v>0.37196000000000001</v>
      </c>
      <c r="AB36" s="123">
        <v>0.11303000000000001</v>
      </c>
      <c r="AC36" s="123">
        <v>11.28</v>
      </c>
      <c r="AD36" s="123">
        <v>0.45268000000000003</v>
      </c>
    </row>
    <row r="37" spans="1:30" x14ac:dyDescent="0.25">
      <c r="A37" s="125" t="s">
        <v>651</v>
      </c>
      <c r="B37" s="123">
        <v>2695</v>
      </c>
      <c r="C37" s="123">
        <v>10.569509999999999</v>
      </c>
      <c r="D37" s="123">
        <v>0.79049999999999998</v>
      </c>
      <c r="E37" s="123">
        <v>0.246</v>
      </c>
      <c r="F37" s="123">
        <v>0</v>
      </c>
      <c r="G37" s="123">
        <v>1.8800000000000001E-2</v>
      </c>
      <c r="H37" s="123">
        <v>3874.98092</v>
      </c>
      <c r="I37" s="125" t="s">
        <v>1284</v>
      </c>
      <c r="J37" s="125" t="s">
        <v>1284</v>
      </c>
      <c r="K37" s="123">
        <v>0.51492000000000004</v>
      </c>
      <c r="L37" s="123">
        <v>22.162469999999999</v>
      </c>
      <c r="M37" s="125" t="s">
        <v>1284</v>
      </c>
      <c r="N37" s="123">
        <v>0.25974999999999998</v>
      </c>
      <c r="O37" s="123">
        <v>1.49E-3</v>
      </c>
      <c r="P37" s="123">
        <v>2410.06</v>
      </c>
      <c r="Q37" s="123">
        <v>0.72899999999999998</v>
      </c>
      <c r="R37" s="123">
        <v>0.27</v>
      </c>
      <c r="S37" s="123">
        <v>0.70699999999999996</v>
      </c>
      <c r="T37" s="123">
        <v>0.442</v>
      </c>
      <c r="U37" s="125" t="s">
        <v>1284</v>
      </c>
      <c r="V37" s="123">
        <v>233.506</v>
      </c>
      <c r="W37" s="123">
        <v>1.0999999999999999E-2</v>
      </c>
      <c r="X37" s="123">
        <v>0.03</v>
      </c>
      <c r="Y37" s="123">
        <v>20.93</v>
      </c>
      <c r="Z37" s="123">
        <v>0.151</v>
      </c>
      <c r="AA37" s="123">
        <v>0.37051000000000001</v>
      </c>
      <c r="AB37" s="123">
        <v>0.11122</v>
      </c>
      <c r="AC37" s="123">
        <v>11.29</v>
      </c>
      <c r="AD37" s="123">
        <v>0.44540000000000002</v>
      </c>
    </row>
    <row r="38" spans="1:30" x14ac:dyDescent="0.25">
      <c r="A38" s="125" t="s">
        <v>652</v>
      </c>
      <c r="B38" s="123">
        <v>2695</v>
      </c>
      <c r="C38" s="123">
        <v>10.569509999999999</v>
      </c>
      <c r="D38" s="123">
        <v>0.79049999999999998</v>
      </c>
      <c r="E38" s="123">
        <v>0.246</v>
      </c>
      <c r="F38" s="123">
        <v>0</v>
      </c>
      <c r="G38" s="123">
        <v>1.8800000000000001E-2</v>
      </c>
      <c r="H38" s="123">
        <v>3874.98092</v>
      </c>
      <c r="I38" s="125" t="s">
        <v>1284</v>
      </c>
      <c r="J38" s="125" t="s">
        <v>1284</v>
      </c>
      <c r="K38" s="123">
        <v>0.51492000000000004</v>
      </c>
      <c r="L38" s="123">
        <v>22.162469999999999</v>
      </c>
      <c r="M38" s="125" t="s">
        <v>1284</v>
      </c>
      <c r="N38" s="123">
        <v>0.25974999999999998</v>
      </c>
      <c r="O38" s="123">
        <v>1.49E-3</v>
      </c>
      <c r="P38" s="123">
        <v>2410.06</v>
      </c>
      <c r="Q38" s="123">
        <v>0.72899999999999998</v>
      </c>
      <c r="R38" s="123">
        <v>0.27</v>
      </c>
      <c r="S38" s="123">
        <v>0.70699999999999996</v>
      </c>
      <c r="T38" s="123">
        <v>0.442</v>
      </c>
      <c r="U38" s="125" t="s">
        <v>1284</v>
      </c>
      <c r="V38" s="123">
        <v>233.506</v>
      </c>
      <c r="W38" s="123">
        <v>1.0999999999999999E-2</v>
      </c>
      <c r="X38" s="123">
        <v>0.03</v>
      </c>
      <c r="Y38" s="123">
        <v>20.93</v>
      </c>
      <c r="Z38" s="123">
        <v>0.151</v>
      </c>
      <c r="AA38" s="123">
        <v>0.37051000000000001</v>
      </c>
      <c r="AB38" s="123">
        <v>0.11122</v>
      </c>
      <c r="AC38" s="123">
        <v>11.29</v>
      </c>
      <c r="AD38" s="123">
        <v>0.44540000000000002</v>
      </c>
    </row>
    <row r="39" spans="1:30" x14ac:dyDescent="0.25">
      <c r="A39" s="125" t="s">
        <v>653</v>
      </c>
      <c r="B39" s="123">
        <v>2695</v>
      </c>
      <c r="C39" s="123">
        <v>10.436070000000001</v>
      </c>
      <c r="D39" s="123">
        <v>0.82050000000000001</v>
      </c>
      <c r="E39" s="123">
        <v>0.255</v>
      </c>
      <c r="F39" s="123">
        <v>0</v>
      </c>
      <c r="G39" s="123">
        <v>2.0410000000000001E-2</v>
      </c>
      <c r="H39" s="123">
        <v>3874.9687300000001</v>
      </c>
      <c r="I39" s="125" t="s">
        <v>1284</v>
      </c>
      <c r="J39" s="125" t="s">
        <v>1284</v>
      </c>
      <c r="K39" s="123">
        <v>0.51434000000000002</v>
      </c>
      <c r="L39" s="123">
        <v>22.13166</v>
      </c>
      <c r="M39" s="125" t="s">
        <v>1284</v>
      </c>
      <c r="N39" s="123">
        <v>0.25457999999999997</v>
      </c>
      <c r="O39" s="123">
        <v>1.49E-3</v>
      </c>
      <c r="P39" s="123">
        <v>2410.11</v>
      </c>
      <c r="Q39" s="123">
        <v>0.73499999999999999</v>
      </c>
      <c r="R39" s="123">
        <v>0.27</v>
      </c>
      <c r="S39" s="123">
        <v>0.70699999999999996</v>
      </c>
      <c r="T39" s="123">
        <v>0.439</v>
      </c>
      <c r="U39" s="125" t="s">
        <v>1284</v>
      </c>
      <c r="V39" s="123">
        <v>233.506</v>
      </c>
      <c r="W39" s="123">
        <v>8.9999999999999993E-3</v>
      </c>
      <c r="X39" s="123">
        <v>0.03</v>
      </c>
      <c r="Y39" s="123">
        <v>20.93</v>
      </c>
      <c r="Z39" s="123">
        <v>0.151</v>
      </c>
      <c r="AA39" s="123">
        <v>0.33714</v>
      </c>
      <c r="AB39" s="123">
        <v>0.12493</v>
      </c>
      <c r="AC39" s="123">
        <v>11.28</v>
      </c>
      <c r="AD39" s="123">
        <v>0.43718000000000001</v>
      </c>
    </row>
    <row r="40" spans="1:30" x14ac:dyDescent="0.25">
      <c r="A40" s="125" t="s">
        <v>654</v>
      </c>
      <c r="B40" s="123">
        <v>2695</v>
      </c>
      <c r="C40" s="123">
        <v>10.436070000000001</v>
      </c>
      <c r="D40" s="123">
        <v>0.82050000000000001</v>
      </c>
      <c r="E40" s="123">
        <v>0.255</v>
      </c>
      <c r="F40" s="123">
        <v>0</v>
      </c>
      <c r="G40" s="123">
        <v>2.0410000000000001E-2</v>
      </c>
      <c r="H40" s="123">
        <v>3874.9687300000001</v>
      </c>
      <c r="I40" s="125" t="s">
        <v>1284</v>
      </c>
      <c r="J40" s="125" t="s">
        <v>1284</v>
      </c>
      <c r="K40" s="123">
        <v>0.51434000000000002</v>
      </c>
      <c r="L40" s="123">
        <v>22.13166</v>
      </c>
      <c r="M40" s="125" t="s">
        <v>1284</v>
      </c>
      <c r="N40" s="123">
        <v>0.25457999999999997</v>
      </c>
      <c r="O40" s="123">
        <v>1.49E-3</v>
      </c>
      <c r="P40" s="123">
        <v>2410.11</v>
      </c>
      <c r="Q40" s="123">
        <v>0.73499999999999999</v>
      </c>
      <c r="R40" s="123">
        <v>0.27</v>
      </c>
      <c r="S40" s="123">
        <v>0.70699999999999996</v>
      </c>
      <c r="T40" s="123">
        <v>0.439</v>
      </c>
      <c r="U40" s="125" t="s">
        <v>1284</v>
      </c>
      <c r="V40" s="123">
        <v>233.506</v>
      </c>
      <c r="W40" s="123">
        <v>8.9999999999999993E-3</v>
      </c>
      <c r="X40" s="123">
        <v>0.03</v>
      </c>
      <c r="Y40" s="123">
        <v>20.93</v>
      </c>
      <c r="Z40" s="123">
        <v>0.151</v>
      </c>
      <c r="AA40" s="123">
        <v>0.33714</v>
      </c>
      <c r="AB40" s="123">
        <v>0.12493</v>
      </c>
      <c r="AC40" s="123">
        <v>11.28</v>
      </c>
      <c r="AD40" s="123">
        <v>0.43718000000000001</v>
      </c>
    </row>
    <row r="41" spans="1:30" x14ac:dyDescent="0.25">
      <c r="A41" s="125" t="s">
        <v>655</v>
      </c>
      <c r="B41" s="123">
        <v>2695</v>
      </c>
      <c r="C41" s="123">
        <v>10.321109999999999</v>
      </c>
      <c r="D41" s="123">
        <v>0.86050000000000004</v>
      </c>
      <c r="E41" s="123">
        <v>0.255</v>
      </c>
      <c r="F41" s="123">
        <v>0</v>
      </c>
      <c r="G41" s="123">
        <v>1.8919999999999999E-2</v>
      </c>
      <c r="H41" s="123">
        <v>3874.9873200000002</v>
      </c>
      <c r="I41" s="125" t="s">
        <v>1284</v>
      </c>
      <c r="J41" s="125" t="s">
        <v>1284</v>
      </c>
      <c r="K41" s="123">
        <v>0.51393999999999995</v>
      </c>
      <c r="L41" s="123">
        <v>22.178650000000001</v>
      </c>
      <c r="M41" s="125" t="s">
        <v>1284</v>
      </c>
      <c r="N41" s="123">
        <v>0.26491999999999999</v>
      </c>
      <c r="O41" s="123">
        <v>1.6299999999999999E-3</v>
      </c>
      <c r="P41" s="123">
        <v>2410.15</v>
      </c>
      <c r="Q41" s="123">
        <v>0.74</v>
      </c>
      <c r="R41" s="123">
        <v>0.27</v>
      </c>
      <c r="S41" s="123">
        <v>0.70699999999999996</v>
      </c>
      <c r="T41" s="123">
        <v>0.44</v>
      </c>
      <c r="U41" s="125" t="s">
        <v>1284</v>
      </c>
      <c r="V41" s="123">
        <v>233.505</v>
      </c>
      <c r="W41" s="123">
        <v>8.9999999999999993E-3</v>
      </c>
      <c r="X41" s="123">
        <v>0.03</v>
      </c>
      <c r="Y41" s="123">
        <v>20.93</v>
      </c>
      <c r="Z41" s="123">
        <v>0.151</v>
      </c>
      <c r="AA41" s="123">
        <v>0.30546000000000001</v>
      </c>
      <c r="AB41" s="123">
        <v>0.12687999999999999</v>
      </c>
      <c r="AC41" s="123">
        <v>11.25</v>
      </c>
      <c r="AD41" s="123">
        <v>0.42958000000000002</v>
      </c>
    </row>
    <row r="42" spans="1:30" x14ac:dyDescent="0.25">
      <c r="A42" s="125" t="s">
        <v>656</v>
      </c>
      <c r="B42" s="123">
        <v>2695</v>
      </c>
      <c r="C42" s="123">
        <v>10.321109999999999</v>
      </c>
      <c r="D42" s="123">
        <v>0.86050000000000004</v>
      </c>
      <c r="E42" s="123">
        <v>0.255</v>
      </c>
      <c r="F42" s="123">
        <v>0</v>
      </c>
      <c r="G42" s="123">
        <v>1.8919999999999999E-2</v>
      </c>
      <c r="H42" s="123">
        <v>3874.9873200000002</v>
      </c>
      <c r="I42" s="125" t="s">
        <v>1284</v>
      </c>
      <c r="J42" s="125" t="s">
        <v>1284</v>
      </c>
      <c r="K42" s="123">
        <v>0.51393999999999995</v>
      </c>
      <c r="L42" s="123">
        <v>22.178650000000001</v>
      </c>
      <c r="M42" s="125" t="s">
        <v>1284</v>
      </c>
      <c r="N42" s="123">
        <v>0.26491999999999999</v>
      </c>
      <c r="O42" s="123">
        <v>1.6299999999999999E-3</v>
      </c>
      <c r="P42" s="123">
        <v>2410.15</v>
      </c>
      <c r="Q42" s="123">
        <v>0.74</v>
      </c>
      <c r="R42" s="123">
        <v>0.27</v>
      </c>
      <c r="S42" s="123">
        <v>0.70699999999999996</v>
      </c>
      <c r="T42" s="123">
        <v>0.44</v>
      </c>
      <c r="U42" s="125" t="s">
        <v>1284</v>
      </c>
      <c r="V42" s="123">
        <v>233.505</v>
      </c>
      <c r="W42" s="123">
        <v>8.9999999999999993E-3</v>
      </c>
      <c r="X42" s="123">
        <v>0.03</v>
      </c>
      <c r="Y42" s="123">
        <v>20.93</v>
      </c>
      <c r="Z42" s="123">
        <v>0.151</v>
      </c>
      <c r="AA42" s="123">
        <v>0.30546000000000001</v>
      </c>
      <c r="AB42" s="123">
        <v>0.12687999999999999</v>
      </c>
      <c r="AC42" s="123">
        <v>11.25</v>
      </c>
      <c r="AD42" s="123">
        <v>0.42958000000000002</v>
      </c>
    </row>
    <row r="43" spans="1:30" x14ac:dyDescent="0.25">
      <c r="A43" s="125" t="s">
        <v>657</v>
      </c>
      <c r="B43" s="123">
        <v>2695</v>
      </c>
      <c r="C43" s="123">
        <v>10.25095</v>
      </c>
      <c r="D43" s="123">
        <v>0.88570000000000004</v>
      </c>
      <c r="E43" s="123">
        <v>0.252</v>
      </c>
      <c r="F43" s="123">
        <v>0</v>
      </c>
      <c r="G43" s="123">
        <v>1.8610000000000002E-2</v>
      </c>
      <c r="H43" s="123">
        <v>3874.9723899999999</v>
      </c>
      <c r="I43" s="125" t="s">
        <v>1284</v>
      </c>
      <c r="J43" s="125" t="s">
        <v>1284</v>
      </c>
      <c r="K43" s="123">
        <v>0.51343000000000005</v>
      </c>
      <c r="L43" s="123">
        <v>22.140899999999998</v>
      </c>
      <c r="M43" s="125" t="s">
        <v>1284</v>
      </c>
      <c r="N43" s="123">
        <v>0.27038000000000001</v>
      </c>
      <c r="O43" s="123">
        <v>1.7799999999999999E-3</v>
      </c>
      <c r="P43" s="123">
        <v>2410.1999999999998</v>
      </c>
      <c r="Q43" s="123">
        <v>0.745</v>
      </c>
      <c r="R43" s="123">
        <v>0.27</v>
      </c>
      <c r="S43" s="123">
        <v>0.70499999999999996</v>
      </c>
      <c r="T43" s="123">
        <v>0.443</v>
      </c>
      <c r="U43" s="125" t="s">
        <v>1284</v>
      </c>
      <c r="V43" s="123">
        <v>233.505</v>
      </c>
      <c r="W43" s="123">
        <v>8.9999999999999993E-3</v>
      </c>
      <c r="X43" s="123">
        <v>0.03</v>
      </c>
      <c r="Y43" s="123">
        <v>20.93</v>
      </c>
      <c r="Z43" s="123">
        <v>0.13400000000000001</v>
      </c>
      <c r="AA43" s="123">
        <v>0.30429</v>
      </c>
      <c r="AB43" s="123">
        <v>0.10591</v>
      </c>
      <c r="AC43" s="123">
        <v>11.19</v>
      </c>
      <c r="AD43" s="123">
        <v>0.42157</v>
      </c>
    </row>
    <row r="44" spans="1:30" x14ac:dyDescent="0.25">
      <c r="A44" s="125" t="s">
        <v>658</v>
      </c>
      <c r="B44" s="123">
        <v>2695</v>
      </c>
      <c r="C44" s="123">
        <v>10.25095</v>
      </c>
      <c r="D44" s="123">
        <v>0.88570000000000004</v>
      </c>
      <c r="E44" s="123">
        <v>0.252</v>
      </c>
      <c r="F44" s="123">
        <v>0</v>
      </c>
      <c r="G44" s="123">
        <v>1.8610000000000002E-2</v>
      </c>
      <c r="H44" s="123">
        <v>3874.9723899999999</v>
      </c>
      <c r="I44" s="125" t="s">
        <v>1284</v>
      </c>
      <c r="J44" s="125" t="s">
        <v>1284</v>
      </c>
      <c r="K44" s="123">
        <v>0.51343000000000005</v>
      </c>
      <c r="L44" s="123">
        <v>22.140899999999998</v>
      </c>
      <c r="M44" s="125" t="s">
        <v>1284</v>
      </c>
      <c r="N44" s="123">
        <v>0.27038000000000001</v>
      </c>
      <c r="O44" s="123">
        <v>1.7799999999999999E-3</v>
      </c>
      <c r="P44" s="123">
        <v>2410.1999999999998</v>
      </c>
      <c r="Q44" s="123">
        <v>0.745</v>
      </c>
      <c r="R44" s="123">
        <v>0.27</v>
      </c>
      <c r="S44" s="123">
        <v>0.70499999999999996</v>
      </c>
      <c r="T44" s="123">
        <v>0.443</v>
      </c>
      <c r="U44" s="125" t="s">
        <v>1284</v>
      </c>
      <c r="V44" s="123">
        <v>233.505</v>
      </c>
      <c r="W44" s="123">
        <v>8.9999999999999993E-3</v>
      </c>
      <c r="X44" s="123">
        <v>0.03</v>
      </c>
      <c r="Y44" s="123">
        <v>20.93</v>
      </c>
      <c r="Z44" s="123">
        <v>0.13400000000000001</v>
      </c>
      <c r="AA44" s="123">
        <v>0.30429</v>
      </c>
      <c r="AB44" s="123">
        <v>0.10591</v>
      </c>
      <c r="AC44" s="123">
        <v>11.19</v>
      </c>
      <c r="AD44" s="123">
        <v>0.42157</v>
      </c>
    </row>
    <row r="45" spans="1:30" x14ac:dyDescent="0.25">
      <c r="A45" s="125" t="s">
        <v>659</v>
      </c>
      <c r="B45" s="123">
        <v>2695</v>
      </c>
      <c r="C45" s="123">
        <v>10.29602</v>
      </c>
      <c r="D45" s="123">
        <v>0.93159999999999998</v>
      </c>
      <c r="E45" s="123">
        <v>0.252</v>
      </c>
      <c r="F45" s="123">
        <v>0</v>
      </c>
      <c r="G45" s="123">
        <v>1.8859999999999998E-2</v>
      </c>
      <c r="H45" s="123">
        <v>3875.00378</v>
      </c>
      <c r="I45" s="125" t="s">
        <v>1284</v>
      </c>
      <c r="J45" s="123">
        <v>1.79437</v>
      </c>
      <c r="K45" s="123">
        <v>0.51229000000000002</v>
      </c>
      <c r="L45" s="123">
        <v>22.22026</v>
      </c>
      <c r="M45" s="125" t="s">
        <v>1284</v>
      </c>
      <c r="N45" s="123">
        <v>0.27583999999999997</v>
      </c>
      <c r="O45" s="123">
        <v>1.6299999999999999E-3</v>
      </c>
      <c r="P45" s="123">
        <v>2410.1799999999998</v>
      </c>
      <c r="Q45" s="123">
        <v>0.74299999999999999</v>
      </c>
      <c r="R45" s="123">
        <v>0.27</v>
      </c>
      <c r="S45" s="123">
        <v>0.70699999999999996</v>
      </c>
      <c r="T45" s="123">
        <v>0.438</v>
      </c>
      <c r="U45" s="125" t="s">
        <v>1284</v>
      </c>
      <c r="V45" s="123">
        <v>233.50399999999999</v>
      </c>
      <c r="W45" s="123">
        <v>0.01</v>
      </c>
      <c r="X45" s="123">
        <v>0.03</v>
      </c>
      <c r="Y45" s="123">
        <v>20.93</v>
      </c>
      <c r="Z45" s="123">
        <v>0.109</v>
      </c>
      <c r="AA45" s="123">
        <v>0.30663000000000001</v>
      </c>
      <c r="AB45" s="123">
        <v>0.10360999999999999</v>
      </c>
      <c r="AC45" s="123">
        <v>11.24</v>
      </c>
      <c r="AD45" s="123">
        <v>0.41366000000000003</v>
      </c>
    </row>
    <row r="46" spans="1:30" x14ac:dyDescent="0.25">
      <c r="A46" s="125" t="s">
        <v>660</v>
      </c>
      <c r="B46" s="123">
        <v>2695</v>
      </c>
      <c r="C46" s="123">
        <v>10.29602</v>
      </c>
      <c r="D46" s="123">
        <v>0.93159999999999998</v>
      </c>
      <c r="E46" s="123">
        <v>0.252</v>
      </c>
      <c r="F46" s="123">
        <v>0</v>
      </c>
      <c r="G46" s="123">
        <v>1.8859999999999998E-2</v>
      </c>
      <c r="H46" s="123">
        <v>3875.00378</v>
      </c>
      <c r="I46" s="125" t="s">
        <v>1284</v>
      </c>
      <c r="J46" s="123">
        <v>1.79437</v>
      </c>
      <c r="K46" s="123">
        <v>0.51229000000000002</v>
      </c>
      <c r="L46" s="123">
        <v>22.22026</v>
      </c>
      <c r="M46" s="125" t="s">
        <v>1284</v>
      </c>
      <c r="N46" s="123">
        <v>0.27583999999999997</v>
      </c>
      <c r="O46" s="123">
        <v>1.6299999999999999E-3</v>
      </c>
      <c r="P46" s="123">
        <v>2410.1799999999998</v>
      </c>
      <c r="Q46" s="123">
        <v>0.74299999999999999</v>
      </c>
      <c r="R46" s="123">
        <v>0.27</v>
      </c>
      <c r="S46" s="123">
        <v>0.70699999999999996</v>
      </c>
      <c r="T46" s="123">
        <v>0.438</v>
      </c>
      <c r="U46" s="125" t="s">
        <v>1284</v>
      </c>
      <c r="V46" s="123">
        <v>233.50399999999999</v>
      </c>
      <c r="W46" s="123">
        <v>0.01</v>
      </c>
      <c r="X46" s="123">
        <v>0.03</v>
      </c>
      <c r="Y46" s="123">
        <v>20.93</v>
      </c>
      <c r="Z46" s="123">
        <v>0.109</v>
      </c>
      <c r="AA46" s="123">
        <v>0.30663000000000001</v>
      </c>
      <c r="AB46" s="123">
        <v>0.10360999999999999</v>
      </c>
      <c r="AC46" s="123">
        <v>11.24</v>
      </c>
      <c r="AD46" s="123">
        <v>0.41366000000000003</v>
      </c>
    </row>
    <row r="47" spans="1:30" x14ac:dyDescent="0.25">
      <c r="A47" s="125" t="s">
        <v>661</v>
      </c>
      <c r="B47" s="123">
        <v>2695</v>
      </c>
      <c r="C47" s="123">
        <v>10.38059</v>
      </c>
      <c r="D47" s="123">
        <v>0.85550000000000004</v>
      </c>
      <c r="E47" s="123">
        <v>0.26</v>
      </c>
      <c r="F47" s="123">
        <v>0</v>
      </c>
      <c r="G47" s="123">
        <v>1.9359999999999999E-2</v>
      </c>
      <c r="H47" s="123">
        <v>3875.0141400000002</v>
      </c>
      <c r="I47" s="125" t="s">
        <v>1284</v>
      </c>
      <c r="J47" s="125" t="s">
        <v>1284</v>
      </c>
      <c r="K47" s="123">
        <v>0.51195000000000002</v>
      </c>
      <c r="L47" s="123">
        <v>22.246479999999998</v>
      </c>
      <c r="M47" s="123">
        <v>82.927639999999997</v>
      </c>
      <c r="N47" s="123">
        <v>0.28129999999999999</v>
      </c>
      <c r="O47" s="123">
        <v>1.7799999999999999E-3</v>
      </c>
      <c r="P47" s="123">
        <v>2410.35</v>
      </c>
      <c r="Q47" s="123">
        <v>0.76300000000000001</v>
      </c>
      <c r="R47" s="123">
        <v>0.27</v>
      </c>
      <c r="S47" s="123">
        <v>0.70699999999999996</v>
      </c>
      <c r="T47" s="123">
        <v>0.442</v>
      </c>
      <c r="U47" s="123">
        <v>65.06</v>
      </c>
      <c r="V47" s="123">
        <v>233.50299999999999</v>
      </c>
      <c r="W47" s="123">
        <v>0.01</v>
      </c>
      <c r="X47" s="123">
        <v>0.03</v>
      </c>
      <c r="Y47" s="123">
        <v>20.93</v>
      </c>
      <c r="Z47" s="123">
        <v>0.14299999999999999</v>
      </c>
      <c r="AA47" s="123">
        <v>0.28675</v>
      </c>
      <c r="AB47" s="123">
        <v>0.11182</v>
      </c>
      <c r="AC47" s="123">
        <v>11.27</v>
      </c>
      <c r="AD47" s="123">
        <v>0.40634999999999999</v>
      </c>
    </row>
    <row r="48" spans="1:30" x14ac:dyDescent="0.25">
      <c r="A48" s="125" t="s">
        <v>662</v>
      </c>
      <c r="B48" s="123">
        <v>2695</v>
      </c>
      <c r="C48" s="123">
        <v>10.38059</v>
      </c>
      <c r="D48" s="123">
        <v>0.85550000000000004</v>
      </c>
      <c r="E48" s="123">
        <v>0.26</v>
      </c>
      <c r="F48" s="123">
        <v>0</v>
      </c>
      <c r="G48" s="123">
        <v>1.9359999999999999E-2</v>
      </c>
      <c r="H48" s="123">
        <v>3875.0141400000002</v>
      </c>
      <c r="I48" s="125" t="s">
        <v>1284</v>
      </c>
      <c r="J48" s="125" t="s">
        <v>1284</v>
      </c>
      <c r="K48" s="123">
        <v>0.51195000000000002</v>
      </c>
      <c r="L48" s="123">
        <v>22.246479999999998</v>
      </c>
      <c r="M48" s="123">
        <v>82.927639999999997</v>
      </c>
      <c r="N48" s="123">
        <v>0.28129999999999999</v>
      </c>
      <c r="O48" s="123">
        <v>1.7799999999999999E-3</v>
      </c>
      <c r="P48" s="123">
        <v>2410.35</v>
      </c>
      <c r="Q48" s="123">
        <v>0.76300000000000001</v>
      </c>
      <c r="R48" s="123">
        <v>0.27</v>
      </c>
      <c r="S48" s="123">
        <v>0.70699999999999996</v>
      </c>
      <c r="T48" s="123">
        <v>0.442</v>
      </c>
      <c r="U48" s="123">
        <v>65.06</v>
      </c>
      <c r="V48" s="123">
        <v>233.50299999999999</v>
      </c>
      <c r="W48" s="123">
        <v>0.01</v>
      </c>
      <c r="X48" s="123">
        <v>0.03</v>
      </c>
      <c r="Y48" s="123">
        <v>20.93</v>
      </c>
      <c r="Z48" s="123">
        <v>0.14299999999999999</v>
      </c>
      <c r="AA48" s="123">
        <v>0.28675</v>
      </c>
      <c r="AB48" s="123">
        <v>0.11182</v>
      </c>
      <c r="AC48" s="123">
        <v>11.27</v>
      </c>
      <c r="AD48" s="123">
        <v>0.40634999999999999</v>
      </c>
    </row>
    <row r="49" spans="1:30" x14ac:dyDescent="0.25">
      <c r="A49" s="125" t="s">
        <v>663</v>
      </c>
      <c r="B49" s="123">
        <v>2695</v>
      </c>
      <c r="C49" s="123">
        <v>10.39714</v>
      </c>
      <c r="D49" s="123">
        <v>0.78049999999999997</v>
      </c>
      <c r="E49" s="123">
        <v>0.25900000000000001</v>
      </c>
      <c r="F49" s="123">
        <v>0</v>
      </c>
      <c r="G49" s="123">
        <v>1.9050000000000001E-2</v>
      </c>
      <c r="H49" s="123">
        <v>3875.0080499999999</v>
      </c>
      <c r="I49" s="125" t="s">
        <v>1284</v>
      </c>
      <c r="J49" s="125" t="s">
        <v>1284</v>
      </c>
      <c r="K49" s="123">
        <v>0.51156999999999997</v>
      </c>
      <c r="L49" s="123">
        <v>22.231059999999999</v>
      </c>
      <c r="M49" s="125" t="s">
        <v>1284</v>
      </c>
      <c r="N49" s="123">
        <v>0.27038000000000001</v>
      </c>
      <c r="O49" s="123">
        <v>1.9400000000000001E-3</v>
      </c>
      <c r="P49" s="123">
        <v>2410.59</v>
      </c>
      <c r="Q49" s="123">
        <v>0.79100000000000004</v>
      </c>
      <c r="R49" s="123">
        <v>0.27</v>
      </c>
      <c r="S49" s="123">
        <v>0.70699999999999996</v>
      </c>
      <c r="T49" s="123">
        <v>0.439</v>
      </c>
      <c r="U49" s="125" t="s">
        <v>1284</v>
      </c>
      <c r="V49" s="123">
        <v>233.50299999999999</v>
      </c>
      <c r="W49" s="123">
        <v>8.9999999999999993E-3</v>
      </c>
      <c r="X49" s="123">
        <v>3.1E-2</v>
      </c>
      <c r="Y49" s="123">
        <v>20.93</v>
      </c>
      <c r="Z49" s="123">
        <v>0.13</v>
      </c>
      <c r="AA49" s="123">
        <v>0.29493000000000003</v>
      </c>
      <c r="AB49" s="123">
        <v>0.10079</v>
      </c>
      <c r="AC49" s="123">
        <v>11.28</v>
      </c>
      <c r="AD49" s="123">
        <v>0.3977</v>
      </c>
    </row>
    <row r="50" spans="1:30" x14ac:dyDescent="0.25">
      <c r="A50" s="125" t="s">
        <v>664</v>
      </c>
      <c r="B50" s="123">
        <v>2695</v>
      </c>
      <c r="C50" s="123">
        <v>10.39714</v>
      </c>
      <c r="D50" s="123">
        <v>0.78049999999999997</v>
      </c>
      <c r="E50" s="123">
        <v>0.25900000000000001</v>
      </c>
      <c r="F50" s="123">
        <v>0</v>
      </c>
      <c r="G50" s="123">
        <v>1.9050000000000001E-2</v>
      </c>
      <c r="H50" s="123">
        <v>3875.0080499999999</v>
      </c>
      <c r="I50" s="125" t="s">
        <v>1284</v>
      </c>
      <c r="J50" s="125" t="s">
        <v>1284</v>
      </c>
      <c r="K50" s="123">
        <v>0.51156999999999997</v>
      </c>
      <c r="L50" s="123">
        <v>22.231059999999999</v>
      </c>
      <c r="M50" s="125" t="s">
        <v>1284</v>
      </c>
      <c r="N50" s="123">
        <v>0.27038000000000001</v>
      </c>
      <c r="O50" s="123">
        <v>1.9400000000000001E-3</v>
      </c>
      <c r="P50" s="123">
        <v>2410.59</v>
      </c>
      <c r="Q50" s="123">
        <v>0.79100000000000004</v>
      </c>
      <c r="R50" s="123">
        <v>0.27</v>
      </c>
      <c r="S50" s="123">
        <v>0.70699999999999996</v>
      </c>
      <c r="T50" s="123">
        <v>0.439</v>
      </c>
      <c r="U50" s="125" t="s">
        <v>1284</v>
      </c>
      <c r="V50" s="123">
        <v>233.50299999999999</v>
      </c>
      <c r="W50" s="123">
        <v>8.9999999999999993E-3</v>
      </c>
      <c r="X50" s="123">
        <v>3.1E-2</v>
      </c>
      <c r="Y50" s="123">
        <v>20.93</v>
      </c>
      <c r="Z50" s="123">
        <v>0.13</v>
      </c>
      <c r="AA50" s="123">
        <v>0.29493000000000003</v>
      </c>
      <c r="AB50" s="123">
        <v>0.10079</v>
      </c>
      <c r="AC50" s="123">
        <v>11.28</v>
      </c>
      <c r="AD50" s="123">
        <v>0.3977</v>
      </c>
    </row>
    <row r="51" spans="1:30" x14ac:dyDescent="0.25">
      <c r="A51" s="125" t="s">
        <v>665</v>
      </c>
      <c r="B51" s="123">
        <v>2695</v>
      </c>
      <c r="C51" s="123">
        <v>10.42257</v>
      </c>
      <c r="D51" s="123">
        <v>0.71050000000000002</v>
      </c>
      <c r="E51" s="123">
        <v>0.251</v>
      </c>
      <c r="F51" s="123">
        <v>0</v>
      </c>
      <c r="G51" s="123">
        <v>1.7469999999999999E-2</v>
      </c>
      <c r="H51" s="123">
        <v>3875.0043900000001</v>
      </c>
      <c r="I51" s="125" t="s">
        <v>1284</v>
      </c>
      <c r="J51" s="125" t="s">
        <v>1284</v>
      </c>
      <c r="K51" s="123">
        <v>0.51032</v>
      </c>
      <c r="L51" s="123">
        <v>22.221810000000001</v>
      </c>
      <c r="M51" s="125" t="s">
        <v>1284</v>
      </c>
      <c r="N51" s="123">
        <v>0.25974999999999998</v>
      </c>
      <c r="O51" s="123">
        <v>2.2899999999999999E-3</v>
      </c>
      <c r="P51" s="123">
        <v>2410.8000000000002</v>
      </c>
      <c r="Q51" s="123">
        <v>0.81499999999999995</v>
      </c>
      <c r="R51" s="123">
        <v>0.27</v>
      </c>
      <c r="S51" s="123">
        <v>0.70699999999999996</v>
      </c>
      <c r="T51" s="123">
        <v>0.44</v>
      </c>
      <c r="U51" s="125" t="s">
        <v>1284</v>
      </c>
      <c r="V51" s="123">
        <v>233.50200000000001</v>
      </c>
      <c r="W51" s="123">
        <v>2.1999999999999999E-2</v>
      </c>
      <c r="X51" s="123">
        <v>3.1E-2</v>
      </c>
      <c r="Y51" s="123">
        <v>20.93</v>
      </c>
      <c r="Z51" s="123">
        <v>0.155</v>
      </c>
      <c r="AA51" s="123">
        <v>0.29609999999999997</v>
      </c>
      <c r="AB51" s="123">
        <v>9.9669999999999995E-2</v>
      </c>
      <c r="AC51" s="123">
        <v>11.29</v>
      </c>
      <c r="AD51" s="123">
        <v>0.38450000000000001</v>
      </c>
    </row>
    <row r="52" spans="1:30" x14ac:dyDescent="0.25">
      <c r="A52" s="125" t="s">
        <v>666</v>
      </c>
      <c r="B52" s="123">
        <v>2695</v>
      </c>
      <c r="C52" s="123">
        <v>10.42257</v>
      </c>
      <c r="D52" s="123">
        <v>0.71050000000000002</v>
      </c>
      <c r="E52" s="123">
        <v>0.251</v>
      </c>
      <c r="F52" s="123">
        <v>0</v>
      </c>
      <c r="G52" s="123">
        <v>1.7469999999999999E-2</v>
      </c>
      <c r="H52" s="123">
        <v>3875.0043900000001</v>
      </c>
      <c r="I52" s="125" t="s">
        <v>1284</v>
      </c>
      <c r="J52" s="125" t="s">
        <v>1284</v>
      </c>
      <c r="K52" s="123">
        <v>0.51032</v>
      </c>
      <c r="L52" s="123">
        <v>22.221810000000001</v>
      </c>
      <c r="M52" s="125" t="s">
        <v>1284</v>
      </c>
      <c r="N52" s="123">
        <v>0.25974999999999998</v>
      </c>
      <c r="O52" s="123">
        <v>2.2899999999999999E-3</v>
      </c>
      <c r="P52" s="123">
        <v>2410.8000000000002</v>
      </c>
      <c r="Q52" s="123">
        <v>0.81499999999999995</v>
      </c>
      <c r="R52" s="123">
        <v>0.27</v>
      </c>
      <c r="S52" s="123">
        <v>0.70699999999999996</v>
      </c>
      <c r="T52" s="123">
        <v>0.44</v>
      </c>
      <c r="U52" s="125" t="s">
        <v>1284</v>
      </c>
      <c r="V52" s="123">
        <v>233.50200000000001</v>
      </c>
      <c r="W52" s="123">
        <v>2.1999999999999999E-2</v>
      </c>
      <c r="X52" s="123">
        <v>3.1E-2</v>
      </c>
      <c r="Y52" s="123">
        <v>20.93</v>
      </c>
      <c r="Z52" s="123">
        <v>0.155</v>
      </c>
      <c r="AA52" s="123">
        <v>0.29609999999999997</v>
      </c>
      <c r="AB52" s="123">
        <v>9.9669999999999995E-2</v>
      </c>
      <c r="AC52" s="123">
        <v>11.29</v>
      </c>
      <c r="AD52" s="123">
        <v>0.38450000000000001</v>
      </c>
    </row>
    <row r="53" spans="1:30" x14ac:dyDescent="0.25">
      <c r="A53" s="125" t="s">
        <v>667</v>
      </c>
      <c r="B53" s="123">
        <v>2695</v>
      </c>
      <c r="C53" s="123">
        <v>10.461270000000001</v>
      </c>
      <c r="D53" s="123">
        <v>0.73299999999999998</v>
      </c>
      <c r="E53" s="123">
        <v>0.246</v>
      </c>
      <c r="F53" s="123">
        <v>0</v>
      </c>
      <c r="G53" s="123">
        <v>1.6289999999999999E-2</v>
      </c>
      <c r="H53" s="123">
        <v>3874.9985999999999</v>
      </c>
      <c r="I53" s="125" t="s">
        <v>1284</v>
      </c>
      <c r="J53" s="125" t="s">
        <v>1284</v>
      </c>
      <c r="K53" s="123">
        <v>0.50970000000000004</v>
      </c>
      <c r="L53" s="123">
        <v>22.207159999999998</v>
      </c>
      <c r="M53" s="125" t="s">
        <v>1284</v>
      </c>
      <c r="N53" s="123">
        <v>0.24940999999999999</v>
      </c>
      <c r="O53" s="123">
        <v>2.48E-3</v>
      </c>
      <c r="P53" s="123">
        <v>2410.9699999999998</v>
      </c>
      <c r="Q53" s="123">
        <v>0.83499999999999996</v>
      </c>
      <c r="R53" s="123">
        <v>0.27</v>
      </c>
      <c r="S53" s="123">
        <v>0.70699999999999996</v>
      </c>
      <c r="T53" s="123">
        <v>0.441</v>
      </c>
      <c r="U53" s="125" t="s">
        <v>1284</v>
      </c>
      <c r="V53" s="123">
        <v>233.50200000000001</v>
      </c>
      <c r="W53" s="123">
        <v>4.4999999999999998E-2</v>
      </c>
      <c r="X53" s="123">
        <v>3.3000000000000002E-2</v>
      </c>
      <c r="Y53" s="123">
        <v>20.93</v>
      </c>
      <c r="Z53" s="123">
        <v>0.14399999999999999</v>
      </c>
      <c r="AA53" s="123">
        <v>0.29493000000000003</v>
      </c>
      <c r="AB53" s="123">
        <v>9.9669999999999995E-2</v>
      </c>
      <c r="AC53" s="123">
        <v>11.29</v>
      </c>
      <c r="AD53" s="123">
        <v>0.37115999999999999</v>
      </c>
    </row>
    <row r="54" spans="1:30" x14ac:dyDescent="0.25">
      <c r="A54" s="125" t="s">
        <v>668</v>
      </c>
      <c r="B54" s="123">
        <v>2695</v>
      </c>
      <c r="C54" s="123">
        <v>10.461270000000001</v>
      </c>
      <c r="D54" s="123">
        <v>0.73299999999999998</v>
      </c>
      <c r="E54" s="123">
        <v>0.246</v>
      </c>
      <c r="F54" s="123">
        <v>0</v>
      </c>
      <c r="G54" s="123">
        <v>1.6289999999999999E-2</v>
      </c>
      <c r="H54" s="123">
        <v>3874.9985999999999</v>
      </c>
      <c r="I54" s="125" t="s">
        <v>1284</v>
      </c>
      <c r="J54" s="125" t="s">
        <v>1284</v>
      </c>
      <c r="K54" s="123">
        <v>0.50970000000000004</v>
      </c>
      <c r="L54" s="123">
        <v>22.207159999999998</v>
      </c>
      <c r="M54" s="125" t="s">
        <v>1284</v>
      </c>
      <c r="N54" s="123">
        <v>0.24940999999999999</v>
      </c>
      <c r="O54" s="123">
        <v>2.48E-3</v>
      </c>
      <c r="P54" s="123">
        <v>2410.9699999999998</v>
      </c>
      <c r="Q54" s="123">
        <v>0.83499999999999996</v>
      </c>
      <c r="R54" s="123">
        <v>0.27</v>
      </c>
      <c r="S54" s="123">
        <v>0.70699999999999996</v>
      </c>
      <c r="T54" s="123">
        <v>0.441</v>
      </c>
      <c r="U54" s="125" t="s">
        <v>1284</v>
      </c>
      <c r="V54" s="123">
        <v>233.50200000000001</v>
      </c>
      <c r="W54" s="123">
        <v>4.4999999999999998E-2</v>
      </c>
      <c r="X54" s="123">
        <v>3.3000000000000002E-2</v>
      </c>
      <c r="Y54" s="123">
        <v>20.93</v>
      </c>
      <c r="Z54" s="123">
        <v>0.14399999999999999</v>
      </c>
      <c r="AA54" s="123">
        <v>0.29493000000000003</v>
      </c>
      <c r="AB54" s="123">
        <v>9.9669999999999995E-2</v>
      </c>
      <c r="AC54" s="123">
        <v>11.29</v>
      </c>
      <c r="AD54" s="123">
        <v>0.37115999999999999</v>
      </c>
    </row>
    <row r="55" spans="1:30" x14ac:dyDescent="0.25">
      <c r="A55" s="125" t="s">
        <v>669</v>
      </c>
      <c r="B55" s="123">
        <v>2695</v>
      </c>
      <c r="C55" s="123">
        <v>10.485469999999999</v>
      </c>
      <c r="D55" s="123">
        <v>0.73050000000000004</v>
      </c>
      <c r="E55" s="123">
        <v>0.24299999999999999</v>
      </c>
      <c r="F55" s="123">
        <v>0</v>
      </c>
      <c r="G55" s="123">
        <v>1.555E-2</v>
      </c>
      <c r="H55" s="123">
        <v>3874.99586</v>
      </c>
      <c r="I55" s="125" t="s">
        <v>1284</v>
      </c>
      <c r="J55" s="125" t="s">
        <v>1284</v>
      </c>
      <c r="K55" s="123">
        <v>0.50876999999999994</v>
      </c>
      <c r="L55" s="123">
        <v>22.200220000000002</v>
      </c>
      <c r="M55" s="125" t="s">
        <v>1284</v>
      </c>
      <c r="N55" s="123">
        <v>0.24940999999999999</v>
      </c>
      <c r="O55" s="123">
        <v>2.48E-3</v>
      </c>
      <c r="P55" s="123">
        <v>2411.11</v>
      </c>
      <c r="Q55" s="123">
        <v>0.85199999999999998</v>
      </c>
      <c r="R55" s="123">
        <v>0.27</v>
      </c>
      <c r="S55" s="123">
        <v>0.70699999999999996</v>
      </c>
      <c r="T55" s="123">
        <v>0.44</v>
      </c>
      <c r="U55" s="125" t="s">
        <v>1284</v>
      </c>
      <c r="V55" s="123">
        <v>233.501</v>
      </c>
      <c r="W55" s="123">
        <v>6.7000000000000004E-2</v>
      </c>
      <c r="X55" s="123">
        <v>3.5000000000000003E-2</v>
      </c>
      <c r="Y55" s="123">
        <v>20.93</v>
      </c>
      <c r="Z55" s="123">
        <v>0.14399999999999999</v>
      </c>
      <c r="AA55" s="123">
        <v>0.29843999999999998</v>
      </c>
      <c r="AB55" s="123">
        <v>9.6930000000000002E-2</v>
      </c>
      <c r="AC55" s="123">
        <v>11.28</v>
      </c>
      <c r="AD55" s="123">
        <v>0.35772999999999999</v>
      </c>
    </row>
    <row r="56" spans="1:30" x14ac:dyDescent="0.25">
      <c r="A56" s="125" t="s">
        <v>670</v>
      </c>
      <c r="B56" s="123">
        <v>2695</v>
      </c>
      <c r="C56" s="123">
        <v>10.485469999999999</v>
      </c>
      <c r="D56" s="123">
        <v>0.73050000000000004</v>
      </c>
      <c r="E56" s="123">
        <v>0.24299999999999999</v>
      </c>
      <c r="F56" s="123">
        <v>0</v>
      </c>
      <c r="G56" s="123">
        <v>1.555E-2</v>
      </c>
      <c r="H56" s="123">
        <v>3874.99586</v>
      </c>
      <c r="I56" s="125" t="s">
        <v>1284</v>
      </c>
      <c r="J56" s="125" t="s">
        <v>1284</v>
      </c>
      <c r="K56" s="123">
        <v>0.50876999999999994</v>
      </c>
      <c r="L56" s="123">
        <v>22.200220000000002</v>
      </c>
      <c r="M56" s="125" t="s">
        <v>1284</v>
      </c>
      <c r="N56" s="123">
        <v>0.24940999999999999</v>
      </c>
      <c r="O56" s="123">
        <v>2.48E-3</v>
      </c>
      <c r="P56" s="123">
        <v>2411.11</v>
      </c>
      <c r="Q56" s="123">
        <v>0.85199999999999998</v>
      </c>
      <c r="R56" s="123">
        <v>0.27</v>
      </c>
      <c r="S56" s="123">
        <v>0.70699999999999996</v>
      </c>
      <c r="T56" s="123">
        <v>0.44</v>
      </c>
      <c r="U56" s="125" t="s">
        <v>1284</v>
      </c>
      <c r="V56" s="123">
        <v>233.501</v>
      </c>
      <c r="W56" s="123">
        <v>6.7000000000000004E-2</v>
      </c>
      <c r="X56" s="123">
        <v>3.5000000000000003E-2</v>
      </c>
      <c r="Y56" s="123">
        <v>20.93</v>
      </c>
      <c r="Z56" s="123">
        <v>0.14399999999999999</v>
      </c>
      <c r="AA56" s="123">
        <v>0.29843999999999998</v>
      </c>
      <c r="AB56" s="123">
        <v>9.6930000000000002E-2</v>
      </c>
      <c r="AC56" s="123">
        <v>11.28</v>
      </c>
      <c r="AD56" s="123">
        <v>0.35772999999999999</v>
      </c>
    </row>
    <row r="57" spans="1:30" x14ac:dyDescent="0.25">
      <c r="A57" s="125" t="s">
        <v>671</v>
      </c>
      <c r="B57" s="123">
        <v>2695</v>
      </c>
      <c r="C57" s="123">
        <v>10.4757</v>
      </c>
      <c r="D57" s="123">
        <v>0</v>
      </c>
      <c r="E57" s="123">
        <v>0.23899999999999999</v>
      </c>
      <c r="F57" s="123">
        <v>0</v>
      </c>
      <c r="G57" s="123">
        <v>1.4500000000000001E-2</v>
      </c>
      <c r="H57" s="123">
        <v>3874.9839700000002</v>
      </c>
      <c r="I57" s="125" t="s">
        <v>1284</v>
      </c>
      <c r="J57" s="125" t="s">
        <v>1284</v>
      </c>
      <c r="K57" s="123">
        <v>0.50746000000000002</v>
      </c>
      <c r="L57" s="123">
        <v>22.171710000000001</v>
      </c>
      <c r="M57" s="125" t="s">
        <v>1284</v>
      </c>
      <c r="N57" s="123">
        <v>0.24940999999999999</v>
      </c>
      <c r="O57" s="123">
        <v>2.2899999999999999E-3</v>
      </c>
      <c r="P57" s="123">
        <v>2411.2199999999998</v>
      </c>
      <c r="Q57" s="123">
        <v>0.86499999999999999</v>
      </c>
      <c r="R57" s="123">
        <v>0.27</v>
      </c>
      <c r="S57" s="123">
        <v>0.70699999999999996</v>
      </c>
      <c r="T57" s="123">
        <v>0.44</v>
      </c>
      <c r="U57" s="125" t="s">
        <v>1284</v>
      </c>
      <c r="V57" s="123">
        <v>233.501</v>
      </c>
      <c r="W57" s="123">
        <v>8.8999999999999996E-2</v>
      </c>
      <c r="X57" s="123">
        <v>3.5000000000000003E-2</v>
      </c>
      <c r="Y57" s="123">
        <v>20.93</v>
      </c>
      <c r="Z57" s="123">
        <v>0.14199999999999999</v>
      </c>
      <c r="AA57" s="123">
        <v>0.29843999999999998</v>
      </c>
      <c r="AB57" s="123">
        <v>9.6930000000000002E-2</v>
      </c>
      <c r="AC57" s="123">
        <v>11.25</v>
      </c>
      <c r="AD57" s="123">
        <v>0.34422000000000003</v>
      </c>
    </row>
    <row r="58" spans="1:30" x14ac:dyDescent="0.25">
      <c r="A58" s="126" t="s">
        <v>672</v>
      </c>
      <c r="B58" s="132">
        <v>2695</v>
      </c>
      <c r="C58" s="132">
        <v>10.4757</v>
      </c>
      <c r="D58" s="132">
        <v>0</v>
      </c>
      <c r="E58" s="132">
        <v>0.23899999999999999</v>
      </c>
      <c r="F58" s="132">
        <v>0</v>
      </c>
      <c r="G58" s="132">
        <v>1.4500000000000001E-2</v>
      </c>
      <c r="H58" s="132">
        <v>3874.9839700000002</v>
      </c>
      <c r="I58" s="126" t="s">
        <v>1284</v>
      </c>
      <c r="J58" s="126" t="s">
        <v>1284</v>
      </c>
      <c r="K58" s="132">
        <v>0.50746000000000002</v>
      </c>
      <c r="L58" s="132">
        <v>22.171710000000001</v>
      </c>
      <c r="M58" s="126" t="s">
        <v>1284</v>
      </c>
      <c r="N58" s="132">
        <v>0.24940999999999999</v>
      </c>
      <c r="O58" s="132">
        <v>2.2899999999999999E-3</v>
      </c>
      <c r="P58" s="132">
        <v>2411.2199999999998</v>
      </c>
      <c r="Q58" s="132">
        <v>0.86499999999999999</v>
      </c>
      <c r="R58" s="132">
        <v>0.27</v>
      </c>
      <c r="S58" s="132">
        <v>0.70699999999999996</v>
      </c>
      <c r="T58" s="132">
        <v>0.44</v>
      </c>
      <c r="U58" s="126" t="s">
        <v>1284</v>
      </c>
      <c r="V58" s="132">
        <v>233.501</v>
      </c>
      <c r="W58" s="132">
        <v>8.8999999999999996E-2</v>
      </c>
      <c r="X58" s="132">
        <v>3.5000000000000003E-2</v>
      </c>
      <c r="Y58" s="132">
        <v>20.93</v>
      </c>
      <c r="Z58" s="132">
        <v>0.14199999999999999</v>
      </c>
      <c r="AA58" s="132">
        <v>0.29843999999999998</v>
      </c>
      <c r="AB58" s="132">
        <v>9.6930000000000002E-2</v>
      </c>
      <c r="AC58" s="132">
        <v>11.25</v>
      </c>
      <c r="AD58" s="132">
        <v>0.34422000000000003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1316</v>
      </c>
      <c r="C5" s="1"/>
      <c r="D5" s="1"/>
      <c r="E5" s="1"/>
      <c r="F5" s="1"/>
      <c r="G5" s="1"/>
      <c r="H5" s="1"/>
    </row>
    <row r="6" spans="1:8" ht="30" x14ac:dyDescent="0.25">
      <c r="A6" s="1"/>
      <c r="B6" s="3" t="s">
        <v>38</v>
      </c>
      <c r="C6" s="3" t="s">
        <v>3</v>
      </c>
      <c r="D6" s="3" t="s">
        <v>1317</v>
      </c>
      <c r="E6" s="3" t="s">
        <v>7</v>
      </c>
      <c r="F6" s="3" t="s">
        <v>8</v>
      </c>
      <c r="G6" s="3" t="s">
        <v>1318</v>
      </c>
      <c r="H6" s="3" t="s">
        <v>1319</v>
      </c>
    </row>
    <row r="7" spans="1:8" x14ac:dyDescent="0.25">
      <c r="A7" s="1"/>
      <c r="B7" s="86" t="s">
        <v>42</v>
      </c>
      <c r="C7" s="6" t="s">
        <v>55</v>
      </c>
      <c r="D7" s="6" t="s">
        <v>1320</v>
      </c>
      <c r="E7" s="86" t="s">
        <v>1321</v>
      </c>
      <c r="F7" s="86" t="s">
        <v>1322</v>
      </c>
      <c r="G7" s="145">
        <v>0.2</v>
      </c>
      <c r="H7" s="86"/>
    </row>
    <row r="8" spans="1:8" x14ac:dyDescent="0.25">
      <c r="A8" s="1"/>
      <c r="B8" s="86" t="s">
        <v>42</v>
      </c>
      <c r="C8" s="6" t="s">
        <v>55</v>
      </c>
      <c r="D8" s="6" t="s">
        <v>1323</v>
      </c>
      <c r="E8" s="86" t="s">
        <v>1321</v>
      </c>
      <c r="F8" s="86" t="s">
        <v>1322</v>
      </c>
      <c r="G8" s="145">
        <v>0</v>
      </c>
      <c r="H8" s="86"/>
    </row>
    <row r="9" spans="1:8" x14ac:dyDescent="0.25">
      <c r="A9" s="1"/>
      <c r="B9" s="86" t="s">
        <v>42</v>
      </c>
      <c r="C9" s="6" t="s">
        <v>55</v>
      </c>
      <c r="D9" s="6" t="s">
        <v>1324</v>
      </c>
      <c r="E9" s="86" t="s">
        <v>1321</v>
      </c>
      <c r="F9" s="86" t="s">
        <v>1322</v>
      </c>
      <c r="G9" s="145">
        <v>0</v>
      </c>
      <c r="H9" s="86"/>
    </row>
    <row r="10" spans="1:8" x14ac:dyDescent="0.25">
      <c r="A10" s="1"/>
      <c r="B10" s="86" t="s">
        <v>42</v>
      </c>
      <c r="C10" s="6" t="s">
        <v>55</v>
      </c>
      <c r="D10" s="6" t="s">
        <v>1325</v>
      </c>
      <c r="E10" s="86" t="s">
        <v>1321</v>
      </c>
      <c r="F10" s="86" t="s">
        <v>1322</v>
      </c>
      <c r="G10" s="145">
        <v>0</v>
      </c>
      <c r="H10" s="86"/>
    </row>
    <row r="11" spans="1:8" x14ac:dyDescent="0.25">
      <c r="A11" s="1"/>
      <c r="B11" s="86" t="s">
        <v>42</v>
      </c>
      <c r="C11" s="6" t="s">
        <v>55</v>
      </c>
      <c r="D11" s="6" t="s">
        <v>1326</v>
      </c>
      <c r="E11" s="86" t="s">
        <v>1321</v>
      </c>
      <c r="F11" s="86" t="s">
        <v>1322</v>
      </c>
      <c r="G11" s="145">
        <v>5</v>
      </c>
      <c r="H11" s="86"/>
    </row>
    <row r="12" spans="1:8" x14ac:dyDescent="0.25">
      <c r="A12" s="1"/>
      <c r="B12" s="86" t="s">
        <v>42</v>
      </c>
      <c r="C12" s="6" t="s">
        <v>55</v>
      </c>
      <c r="D12" s="6" t="s">
        <v>1327</v>
      </c>
      <c r="E12" s="86" t="s">
        <v>1321</v>
      </c>
      <c r="F12" s="86" t="s">
        <v>1322</v>
      </c>
      <c r="G12" s="145">
        <v>0</v>
      </c>
      <c r="H12" s="86"/>
    </row>
    <row r="13" spans="1:8" x14ac:dyDescent="0.25">
      <c r="A13" s="1"/>
      <c r="B13" s="86" t="s">
        <v>42</v>
      </c>
      <c r="C13" s="6" t="s">
        <v>55</v>
      </c>
      <c r="D13" s="6" t="s">
        <v>1328</v>
      </c>
      <c r="E13" s="86" t="s">
        <v>1321</v>
      </c>
      <c r="F13" s="86" t="s">
        <v>1322</v>
      </c>
      <c r="G13" s="145">
        <v>0</v>
      </c>
      <c r="H13" s="86"/>
    </row>
    <row r="14" spans="1:8" x14ac:dyDescent="0.25">
      <c r="A14" s="1"/>
      <c r="B14" s="86" t="s">
        <v>42</v>
      </c>
      <c r="C14" s="6" t="s">
        <v>416</v>
      </c>
      <c r="D14" s="6" t="s">
        <v>1305</v>
      </c>
      <c r="E14" s="86" t="s">
        <v>1321</v>
      </c>
      <c r="F14" s="86" t="s">
        <v>1322</v>
      </c>
      <c r="G14" s="145">
        <v>0.25</v>
      </c>
      <c r="H14" s="86"/>
    </row>
    <row r="15" spans="1:8" x14ac:dyDescent="0.25">
      <c r="A15" s="1"/>
      <c r="B15" s="86" t="s">
        <v>42</v>
      </c>
      <c r="C15" s="6" t="s">
        <v>414</v>
      </c>
      <c r="D15" s="6" t="s">
        <v>1329</v>
      </c>
      <c r="E15" s="86" t="s">
        <v>1321</v>
      </c>
      <c r="F15" s="86" t="s">
        <v>1322</v>
      </c>
      <c r="G15" s="145">
        <v>0.32</v>
      </c>
      <c r="H15" s="86"/>
    </row>
    <row r="16" spans="1:8" x14ac:dyDescent="0.25">
      <c r="A16" s="1"/>
      <c r="B16" s="86" t="s">
        <v>42</v>
      </c>
      <c r="C16" s="6" t="s">
        <v>414</v>
      </c>
      <c r="D16" s="6" t="s">
        <v>1330</v>
      </c>
      <c r="E16" s="86" t="s">
        <v>1321</v>
      </c>
      <c r="F16" s="86" t="s">
        <v>1322</v>
      </c>
      <c r="G16" s="145">
        <v>0.13</v>
      </c>
      <c r="H16" s="86"/>
    </row>
    <row r="17" spans="1:8" x14ac:dyDescent="0.25">
      <c r="A17" s="1"/>
      <c r="B17" s="86" t="s">
        <v>42</v>
      </c>
      <c r="C17" s="6" t="s">
        <v>414</v>
      </c>
      <c r="D17" s="6" t="s">
        <v>1331</v>
      </c>
      <c r="E17" s="86" t="s">
        <v>1321</v>
      </c>
      <c r="F17" s="86" t="s">
        <v>1322</v>
      </c>
      <c r="G17" s="145">
        <v>0.79</v>
      </c>
      <c r="H17" s="86"/>
    </row>
    <row r="18" spans="1:8" x14ac:dyDescent="0.25">
      <c r="A18" s="1"/>
      <c r="B18" s="86" t="s">
        <v>42</v>
      </c>
      <c r="C18" s="6" t="s">
        <v>414</v>
      </c>
      <c r="D18" s="6" t="s">
        <v>1332</v>
      </c>
      <c r="E18" s="86" t="s">
        <v>1321</v>
      </c>
      <c r="F18" s="86" t="s">
        <v>1322</v>
      </c>
      <c r="G18" s="145">
        <v>0.96</v>
      </c>
      <c r="H18" s="86"/>
    </row>
    <row r="19" spans="1:8" x14ac:dyDescent="0.25">
      <c r="A19" s="1"/>
      <c r="B19" s="86" t="s">
        <v>42</v>
      </c>
      <c r="C19" s="6" t="s">
        <v>414</v>
      </c>
      <c r="D19" s="6" t="s">
        <v>1333</v>
      </c>
      <c r="E19" s="86" t="s">
        <v>1321</v>
      </c>
      <c r="F19" s="86" t="s">
        <v>1322</v>
      </c>
      <c r="G19" s="145">
        <v>0.26</v>
      </c>
      <c r="H19" s="86"/>
    </row>
    <row r="20" spans="1:8" x14ac:dyDescent="0.25">
      <c r="A20" s="1"/>
      <c r="B20" s="86" t="s">
        <v>42</v>
      </c>
      <c r="C20" s="6" t="s">
        <v>414</v>
      </c>
      <c r="D20" s="6" t="s">
        <v>1334</v>
      </c>
      <c r="E20" s="86" t="s">
        <v>1321</v>
      </c>
      <c r="F20" s="86" t="s">
        <v>1322</v>
      </c>
      <c r="G20" s="145">
        <v>0.61</v>
      </c>
      <c r="H20" s="86"/>
    </row>
    <row r="21" spans="1:8" x14ac:dyDescent="0.25">
      <c r="A21" s="1"/>
      <c r="B21" s="86" t="s">
        <v>42</v>
      </c>
      <c r="C21" s="6" t="s">
        <v>414</v>
      </c>
      <c r="D21" s="6" t="s">
        <v>1335</v>
      </c>
      <c r="E21" s="86" t="s">
        <v>1321</v>
      </c>
      <c r="F21" s="86" t="s">
        <v>1322</v>
      </c>
      <c r="G21" s="145">
        <v>7.0000000000000007E-2</v>
      </c>
      <c r="H21" s="86"/>
    </row>
    <row r="22" spans="1:8" x14ac:dyDescent="0.25">
      <c r="A22" s="1"/>
      <c r="B22" s="86" t="s">
        <v>42</v>
      </c>
      <c r="C22" s="6" t="s">
        <v>414</v>
      </c>
      <c r="D22" s="6" t="s">
        <v>1336</v>
      </c>
      <c r="E22" s="86" t="s">
        <v>1321</v>
      </c>
      <c r="F22" s="86" t="s">
        <v>1322</v>
      </c>
      <c r="G22" s="145">
        <v>0.11</v>
      </c>
      <c r="H22" s="86"/>
    </row>
    <row r="23" spans="1:8" x14ac:dyDescent="0.25">
      <c r="A23" s="1"/>
      <c r="B23" s="86" t="s">
        <v>42</v>
      </c>
      <c r="C23" s="6" t="s">
        <v>414</v>
      </c>
      <c r="D23" s="6" t="s">
        <v>1337</v>
      </c>
      <c r="E23" s="86" t="s">
        <v>1321</v>
      </c>
      <c r="F23" s="86" t="s">
        <v>1322</v>
      </c>
      <c r="G23" s="145">
        <v>0.37</v>
      </c>
      <c r="H23" s="86"/>
    </row>
    <row r="24" spans="1:8" x14ac:dyDescent="0.25">
      <c r="A24" s="1"/>
      <c r="B24" s="86" t="s">
        <v>42</v>
      </c>
      <c r="C24" s="6" t="s">
        <v>414</v>
      </c>
      <c r="D24" s="6" t="s">
        <v>1338</v>
      </c>
      <c r="E24" s="86" t="s">
        <v>1321</v>
      </c>
      <c r="F24" s="86" t="s">
        <v>1322</v>
      </c>
      <c r="G24" s="145">
        <v>0.74</v>
      </c>
      <c r="H24" s="86"/>
    </row>
    <row r="25" spans="1:8" x14ac:dyDescent="0.25">
      <c r="A25" s="1"/>
      <c r="B25" s="86" t="s">
        <v>42</v>
      </c>
      <c r="C25" s="6" t="s">
        <v>414</v>
      </c>
      <c r="D25" s="6" t="s">
        <v>1339</v>
      </c>
      <c r="E25" s="86" t="s">
        <v>1321</v>
      </c>
      <c r="F25" s="86" t="s">
        <v>1322</v>
      </c>
      <c r="G25" s="145">
        <v>0.26</v>
      </c>
      <c r="H25" s="86"/>
    </row>
    <row r="26" spans="1:8" x14ac:dyDescent="0.25">
      <c r="A26" s="1"/>
      <c r="B26" s="86" t="s">
        <v>42</v>
      </c>
      <c r="C26" s="6" t="s">
        <v>414</v>
      </c>
      <c r="D26" s="6" t="s">
        <v>1340</v>
      </c>
      <c r="E26" s="86" t="s">
        <v>1321</v>
      </c>
      <c r="F26" s="86" t="s">
        <v>1322</v>
      </c>
      <c r="G26" s="145">
        <v>0.2</v>
      </c>
      <c r="H26" s="86"/>
    </row>
    <row r="27" spans="1:8" x14ac:dyDescent="0.25">
      <c r="A27" s="1"/>
      <c r="B27" s="86" t="s">
        <v>42</v>
      </c>
      <c r="C27" s="6" t="s">
        <v>414</v>
      </c>
      <c r="D27" s="6" t="s">
        <v>1341</v>
      </c>
      <c r="E27" s="86" t="s">
        <v>1321</v>
      </c>
      <c r="F27" s="86" t="s">
        <v>1322</v>
      </c>
      <c r="G27" s="145">
        <v>4.3380000000000001</v>
      </c>
      <c r="H27" s="86"/>
    </row>
    <row r="28" spans="1:8" x14ac:dyDescent="0.25">
      <c r="A28" s="1"/>
      <c r="B28" s="86" t="s">
        <v>42</v>
      </c>
      <c r="C28" s="6" t="s">
        <v>414</v>
      </c>
      <c r="D28" s="6" t="s">
        <v>1342</v>
      </c>
      <c r="E28" s="86" t="s">
        <v>1321</v>
      </c>
      <c r="F28" s="86" t="s">
        <v>1322</v>
      </c>
      <c r="G28" s="145">
        <v>0.13</v>
      </c>
      <c r="H28" s="86"/>
    </row>
    <row r="29" spans="1:8" x14ac:dyDescent="0.25">
      <c r="A29" s="1"/>
      <c r="B29" s="86" t="s">
        <v>42</v>
      </c>
      <c r="C29" s="6" t="s">
        <v>414</v>
      </c>
      <c r="D29" s="6" t="s">
        <v>1343</v>
      </c>
      <c r="E29" s="86" t="s">
        <v>1321</v>
      </c>
      <c r="F29" s="86" t="s">
        <v>1322</v>
      </c>
      <c r="G29" s="145">
        <v>0.06</v>
      </c>
      <c r="H29" s="86"/>
    </row>
    <row r="30" spans="1:8" x14ac:dyDescent="0.25">
      <c r="A30" s="1"/>
      <c r="B30" s="86" t="s">
        <v>42</v>
      </c>
      <c r="C30" s="6" t="s">
        <v>414</v>
      </c>
      <c r="D30" s="6" t="s">
        <v>1344</v>
      </c>
      <c r="E30" s="86" t="s">
        <v>1321</v>
      </c>
      <c r="F30" s="86" t="s">
        <v>1322</v>
      </c>
      <c r="G30" s="145">
        <v>0.13</v>
      </c>
      <c r="H30" s="86"/>
    </row>
    <row r="31" spans="1:8" x14ac:dyDescent="0.25">
      <c r="A31" s="1"/>
      <c r="B31" s="86" t="s">
        <v>42</v>
      </c>
      <c r="C31" s="6" t="s">
        <v>414</v>
      </c>
      <c r="D31" s="6" t="s">
        <v>1345</v>
      </c>
      <c r="E31" s="86" t="s">
        <v>1321</v>
      </c>
      <c r="F31" s="86" t="s">
        <v>1322</v>
      </c>
      <c r="G31" s="145">
        <v>0.52</v>
      </c>
      <c r="H31" s="86"/>
    </row>
    <row r="32" spans="1:8" x14ac:dyDescent="0.25">
      <c r="A32" s="1"/>
      <c r="B32" s="86" t="s">
        <v>42</v>
      </c>
      <c r="C32" s="6" t="s">
        <v>414</v>
      </c>
      <c r="D32" s="6" t="s">
        <v>1346</v>
      </c>
      <c r="E32" s="86" t="s">
        <v>1321</v>
      </c>
      <c r="F32" s="86" t="s">
        <v>1322</v>
      </c>
      <c r="G32" s="145">
        <v>0.16</v>
      </c>
      <c r="H32" s="86"/>
    </row>
    <row r="33" spans="1:8" x14ac:dyDescent="0.25">
      <c r="A33" s="1"/>
      <c r="B33" s="86" t="s">
        <v>42</v>
      </c>
      <c r="C33" s="6" t="s">
        <v>414</v>
      </c>
      <c r="D33" s="6" t="s">
        <v>1347</v>
      </c>
      <c r="E33" s="86" t="s">
        <v>1321</v>
      </c>
      <c r="F33" s="86" t="s">
        <v>1322</v>
      </c>
      <c r="G33" s="145">
        <v>0.28000000000000003</v>
      </c>
      <c r="H33" s="86"/>
    </row>
    <row r="34" spans="1:8" x14ac:dyDescent="0.25">
      <c r="A34" s="1"/>
      <c r="B34" s="86" t="s">
        <v>42</v>
      </c>
      <c r="C34" s="6" t="s">
        <v>414</v>
      </c>
      <c r="D34" s="6" t="s">
        <v>1348</v>
      </c>
      <c r="E34" s="86" t="s">
        <v>1321</v>
      </c>
      <c r="F34" s="86" t="s">
        <v>1322</v>
      </c>
      <c r="G34" s="145">
        <v>0.08</v>
      </c>
      <c r="H34" s="86"/>
    </row>
    <row r="35" spans="1:8" x14ac:dyDescent="0.25">
      <c r="A35" s="1"/>
      <c r="B35" s="86" t="s">
        <v>42</v>
      </c>
      <c r="C35" s="6" t="s">
        <v>414</v>
      </c>
      <c r="D35" s="6" t="s">
        <v>1349</v>
      </c>
      <c r="E35" s="86" t="s">
        <v>1321</v>
      </c>
      <c r="F35" s="86" t="s">
        <v>1322</v>
      </c>
      <c r="G35" s="145">
        <v>0.47</v>
      </c>
      <c r="H35" s="86"/>
    </row>
    <row r="36" spans="1:8" x14ac:dyDescent="0.25">
      <c r="A36" s="1"/>
      <c r="B36" s="86" t="s">
        <v>42</v>
      </c>
      <c r="C36" s="6" t="s">
        <v>113</v>
      </c>
      <c r="D36" s="6" t="s">
        <v>1350</v>
      </c>
      <c r="E36" s="86" t="s">
        <v>1321</v>
      </c>
      <c r="F36" s="86" t="s">
        <v>1322</v>
      </c>
      <c r="G36" s="145">
        <v>4.3380000000000001</v>
      </c>
      <c r="H36" s="86"/>
    </row>
    <row r="37" spans="1:8" x14ac:dyDescent="0.25">
      <c r="A37" s="1"/>
      <c r="B37" s="86" t="s">
        <v>42</v>
      </c>
      <c r="C37" s="6" t="s">
        <v>113</v>
      </c>
      <c r="D37" s="6" t="s">
        <v>1351</v>
      </c>
      <c r="E37" s="86" t="s">
        <v>1321</v>
      </c>
      <c r="F37" s="86" t="s">
        <v>1322</v>
      </c>
      <c r="G37" s="145">
        <v>5.49</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1352</v>
      </c>
      <c r="C5" s="1"/>
      <c r="D5" s="1"/>
      <c r="E5" s="1"/>
      <c r="F5" s="1"/>
      <c r="G5" s="1"/>
      <c r="H5" s="1"/>
    </row>
    <row r="6" spans="1:8" ht="30" x14ac:dyDescent="0.25">
      <c r="A6" s="1"/>
      <c r="B6" s="3" t="s">
        <v>38</v>
      </c>
      <c r="C6" s="3" t="s">
        <v>3</v>
      </c>
      <c r="D6" s="3" t="s">
        <v>1317</v>
      </c>
      <c r="E6" s="3" t="s">
        <v>7</v>
      </c>
      <c r="F6" s="3" t="s">
        <v>8</v>
      </c>
      <c r="G6" s="3" t="s">
        <v>1318</v>
      </c>
      <c r="H6" s="3" t="s">
        <v>1319</v>
      </c>
    </row>
    <row r="7" spans="1:8" x14ac:dyDescent="0.25">
      <c r="A7" s="1"/>
      <c r="B7" s="86" t="s">
        <v>42</v>
      </c>
      <c r="C7" s="6" t="s">
        <v>55</v>
      </c>
      <c r="D7" s="6" t="s">
        <v>1250</v>
      </c>
      <c r="E7" s="86" t="s">
        <v>1321</v>
      </c>
      <c r="F7" s="86" t="s">
        <v>1322</v>
      </c>
      <c r="G7" s="145">
        <v>0</v>
      </c>
      <c r="H7" s="86"/>
    </row>
    <row r="8" spans="1:8" x14ac:dyDescent="0.25">
      <c r="A8" s="1"/>
      <c r="B8" s="86" t="s">
        <v>42</v>
      </c>
      <c r="C8" s="6" t="s">
        <v>55</v>
      </c>
      <c r="D8" s="6" t="s">
        <v>1249</v>
      </c>
      <c r="E8" s="86" t="s">
        <v>1321</v>
      </c>
      <c r="F8" s="86" t="s">
        <v>1322</v>
      </c>
      <c r="G8" s="145">
        <v>0</v>
      </c>
      <c r="H8" s="86"/>
    </row>
    <row r="9" spans="1:8" x14ac:dyDescent="0.25">
      <c r="A9" s="1"/>
      <c r="B9" s="86" t="s">
        <v>42</v>
      </c>
      <c r="C9" s="6" t="s">
        <v>55</v>
      </c>
      <c r="D9" s="6" t="s">
        <v>1320</v>
      </c>
      <c r="E9" s="86" t="s">
        <v>1321</v>
      </c>
      <c r="F9" s="86" t="s">
        <v>1322</v>
      </c>
      <c r="G9" s="145">
        <v>0</v>
      </c>
      <c r="H9" s="86"/>
    </row>
    <row r="10" spans="1:8" x14ac:dyDescent="0.25">
      <c r="A10" s="1"/>
      <c r="B10" s="86" t="s">
        <v>42</v>
      </c>
      <c r="C10" s="6" t="s">
        <v>55</v>
      </c>
      <c r="D10" s="6" t="s">
        <v>1323</v>
      </c>
      <c r="E10" s="86" t="s">
        <v>1321</v>
      </c>
      <c r="F10" s="86" t="s">
        <v>1322</v>
      </c>
      <c r="G10" s="145">
        <v>0</v>
      </c>
      <c r="H10" s="86"/>
    </row>
    <row r="11" spans="1:8" x14ac:dyDescent="0.25">
      <c r="A11" s="1"/>
      <c r="B11" s="86" t="s">
        <v>42</v>
      </c>
      <c r="C11" s="6" t="s">
        <v>55</v>
      </c>
      <c r="D11" s="6" t="s">
        <v>1324</v>
      </c>
      <c r="E11" s="86" t="s">
        <v>1321</v>
      </c>
      <c r="F11" s="86" t="s">
        <v>1322</v>
      </c>
      <c r="G11" s="145">
        <v>0</v>
      </c>
      <c r="H11" s="86"/>
    </row>
    <row r="12" spans="1:8" x14ac:dyDescent="0.25">
      <c r="A12" s="1"/>
      <c r="B12" s="86" t="s">
        <v>42</v>
      </c>
      <c r="C12" s="6" t="s">
        <v>55</v>
      </c>
      <c r="D12" s="6" t="s">
        <v>1325</v>
      </c>
      <c r="E12" s="86" t="s">
        <v>1321</v>
      </c>
      <c r="F12" s="86" t="s">
        <v>1322</v>
      </c>
      <c r="G12" s="145">
        <v>0</v>
      </c>
      <c r="H12" s="86"/>
    </row>
    <row r="13" spans="1:8" x14ac:dyDescent="0.25">
      <c r="A13" s="1"/>
      <c r="B13" s="86" t="s">
        <v>42</v>
      </c>
      <c r="C13" s="6" t="s">
        <v>55</v>
      </c>
      <c r="D13" s="6" t="s">
        <v>1326</v>
      </c>
      <c r="E13" s="86" t="s">
        <v>1321</v>
      </c>
      <c r="F13" s="86" t="s">
        <v>1322</v>
      </c>
      <c r="G13" s="145">
        <v>0</v>
      </c>
      <c r="H13" s="86"/>
    </row>
    <row r="14" spans="1:8" x14ac:dyDescent="0.25">
      <c r="A14" s="1"/>
      <c r="B14" s="86" t="s">
        <v>42</v>
      </c>
      <c r="C14" s="6" t="s">
        <v>55</v>
      </c>
      <c r="D14" s="6" t="s">
        <v>1327</v>
      </c>
      <c r="E14" s="86" t="s">
        <v>1321</v>
      </c>
      <c r="F14" s="86" t="s">
        <v>1322</v>
      </c>
      <c r="G14" s="145">
        <v>0</v>
      </c>
      <c r="H14" s="86"/>
    </row>
    <row r="15" spans="1:8" x14ac:dyDescent="0.25">
      <c r="A15" s="1"/>
      <c r="B15" s="86" t="s">
        <v>42</v>
      </c>
      <c r="C15" s="6" t="s">
        <v>55</v>
      </c>
      <c r="D15" s="6" t="s">
        <v>1328</v>
      </c>
      <c r="E15" s="86" t="s">
        <v>1321</v>
      </c>
      <c r="F15" s="86" t="s">
        <v>1322</v>
      </c>
      <c r="G15" s="145">
        <v>0</v>
      </c>
      <c r="H15" s="86"/>
    </row>
    <row r="16" spans="1:8" x14ac:dyDescent="0.25">
      <c r="A16" s="1"/>
      <c r="B16" s="86" t="s">
        <v>42</v>
      </c>
      <c r="C16" s="6" t="s">
        <v>416</v>
      </c>
      <c r="D16" s="6" t="s">
        <v>1305</v>
      </c>
      <c r="E16" s="86" t="s">
        <v>1321</v>
      </c>
      <c r="F16" s="86" t="s">
        <v>1322</v>
      </c>
      <c r="G16" s="145">
        <v>0</v>
      </c>
      <c r="H16" s="86"/>
    </row>
    <row r="17" spans="1:8" x14ac:dyDescent="0.25">
      <c r="A17" s="1"/>
      <c r="B17" s="86" t="s">
        <v>42</v>
      </c>
      <c r="C17" s="6" t="s">
        <v>416</v>
      </c>
      <c r="D17" s="6" t="s">
        <v>1353</v>
      </c>
      <c r="E17" s="86" t="s">
        <v>1321</v>
      </c>
      <c r="F17" s="86" t="s">
        <v>1322</v>
      </c>
      <c r="G17" s="145">
        <v>141.41</v>
      </c>
      <c r="H17" s="86"/>
    </row>
    <row r="18" spans="1:8" x14ac:dyDescent="0.25">
      <c r="A18" s="1"/>
      <c r="B18" s="86" t="s">
        <v>42</v>
      </c>
      <c r="C18" s="6" t="s">
        <v>414</v>
      </c>
      <c r="D18" s="6" t="s">
        <v>1292</v>
      </c>
      <c r="E18" s="86" t="s">
        <v>1321</v>
      </c>
      <c r="F18" s="86" t="s">
        <v>1322</v>
      </c>
      <c r="G18" s="145">
        <v>207.22200000000001</v>
      </c>
      <c r="H18" s="86"/>
    </row>
    <row r="19" spans="1:8" ht="25.5" x14ac:dyDescent="0.25">
      <c r="A19" s="1"/>
      <c r="B19" s="86" t="s">
        <v>42</v>
      </c>
      <c r="C19" s="6" t="s">
        <v>418</v>
      </c>
      <c r="D19" s="6" t="s">
        <v>1293</v>
      </c>
      <c r="E19" s="86" t="s">
        <v>1354</v>
      </c>
      <c r="F19" s="86" t="s">
        <v>1322</v>
      </c>
      <c r="G19" s="145">
        <v>100</v>
      </c>
      <c r="H19" s="86"/>
    </row>
    <row r="20" spans="1:8" x14ac:dyDescent="0.25">
      <c r="A20" s="1"/>
      <c r="B20" s="86" t="s">
        <v>42</v>
      </c>
      <c r="C20" s="6" t="s">
        <v>82</v>
      </c>
      <c r="D20" s="6" t="s">
        <v>1310</v>
      </c>
      <c r="E20" s="86" t="s">
        <v>1321</v>
      </c>
      <c r="F20" s="86" t="s">
        <v>1322</v>
      </c>
      <c r="G20" s="145">
        <v>266.13</v>
      </c>
      <c r="H20" s="86"/>
    </row>
    <row r="21" spans="1:8" x14ac:dyDescent="0.25">
      <c r="A21" s="1"/>
      <c r="B21" s="86" t="s">
        <v>42</v>
      </c>
      <c r="C21" s="6" t="s">
        <v>113</v>
      </c>
      <c r="D21" s="6" t="s">
        <v>1355</v>
      </c>
      <c r="E21" s="86" t="s">
        <v>1321</v>
      </c>
      <c r="F21" s="86" t="s">
        <v>1322</v>
      </c>
      <c r="G21" s="145">
        <v>34.42</v>
      </c>
      <c r="H21" s="86"/>
    </row>
    <row r="22" spans="1:8" x14ac:dyDescent="0.25">
      <c r="A22" s="1"/>
      <c r="B22" s="86" t="s">
        <v>42</v>
      </c>
      <c r="C22" s="6" t="s">
        <v>113</v>
      </c>
      <c r="D22" s="6" t="s">
        <v>1356</v>
      </c>
      <c r="E22" s="86" t="s">
        <v>1321</v>
      </c>
      <c r="F22" s="86" t="s">
        <v>1322</v>
      </c>
      <c r="G22" s="145">
        <v>6.51</v>
      </c>
      <c r="H22" s="86"/>
    </row>
    <row r="23" spans="1:8" x14ac:dyDescent="0.25">
      <c r="A23" s="1"/>
      <c r="B23" s="86" t="s">
        <v>42</v>
      </c>
      <c r="C23" s="6" t="s">
        <v>113</v>
      </c>
      <c r="D23" s="6" t="s">
        <v>1350</v>
      </c>
      <c r="E23" s="86" t="s">
        <v>1321</v>
      </c>
      <c r="F23" s="86" t="s">
        <v>1322</v>
      </c>
      <c r="G23" s="145">
        <v>6.87</v>
      </c>
      <c r="H23" s="86"/>
    </row>
    <row r="24" spans="1:8" x14ac:dyDescent="0.25">
      <c r="A24" s="1"/>
      <c r="B24" s="86" t="s">
        <v>42</v>
      </c>
      <c r="C24" s="6" t="s">
        <v>113</v>
      </c>
      <c r="D24" s="6" t="s">
        <v>1357</v>
      </c>
      <c r="E24" s="86" t="s">
        <v>1321</v>
      </c>
      <c r="F24" s="86" t="s">
        <v>1322</v>
      </c>
      <c r="G24" s="145">
        <v>48.99</v>
      </c>
      <c r="H24" s="86"/>
    </row>
    <row r="25" spans="1:8" x14ac:dyDescent="0.25">
      <c r="A25" s="1"/>
      <c r="B25" s="86" t="s">
        <v>42</v>
      </c>
      <c r="C25" s="6" t="s">
        <v>113</v>
      </c>
      <c r="D25" s="6" t="s">
        <v>1358</v>
      </c>
      <c r="E25" s="86" t="s">
        <v>1321</v>
      </c>
      <c r="F25" s="86" t="s">
        <v>1322</v>
      </c>
      <c r="G25" s="145">
        <v>30.83</v>
      </c>
      <c r="H25" s="86"/>
    </row>
    <row r="26" spans="1:8" x14ac:dyDescent="0.25">
      <c r="A26" s="1"/>
      <c r="B26" s="86" t="s">
        <v>42</v>
      </c>
      <c r="C26" s="6" t="s">
        <v>113</v>
      </c>
      <c r="D26" s="6" t="s">
        <v>1351</v>
      </c>
      <c r="E26" s="86" t="s">
        <v>1321</v>
      </c>
      <c r="F26" s="86" t="s">
        <v>1322</v>
      </c>
      <c r="G26" s="145">
        <v>9.65</v>
      </c>
      <c r="H2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1359</v>
      </c>
      <c r="C5" s="1"/>
      <c r="D5" s="1"/>
      <c r="E5" s="1"/>
      <c r="F5" s="1"/>
      <c r="G5" s="1"/>
      <c r="H5" s="1"/>
      <c r="I5" s="1"/>
      <c r="J5" s="1"/>
    </row>
    <row r="6" spans="1:10" ht="27" customHeight="1" x14ac:dyDescent="0.25">
      <c r="A6" s="1"/>
      <c r="B6" s="7" t="s">
        <v>38</v>
      </c>
      <c r="C6" s="7" t="s">
        <v>3</v>
      </c>
      <c r="D6" s="7" t="s">
        <v>48</v>
      </c>
      <c r="E6" s="7" t="s">
        <v>1360</v>
      </c>
      <c r="F6" s="7" t="s">
        <v>7</v>
      </c>
      <c r="G6" s="7" t="s">
        <v>1361</v>
      </c>
      <c r="H6" s="7" t="s">
        <v>1362</v>
      </c>
      <c r="I6" s="7" t="s">
        <v>1363</v>
      </c>
      <c r="J6" s="7" t="s">
        <v>1364</v>
      </c>
    </row>
    <row r="7" spans="1:10" x14ac:dyDescent="0.25">
      <c r="A7" s="1"/>
      <c r="B7" s="146" t="s">
        <v>42</v>
      </c>
      <c r="C7" s="4" t="s">
        <v>55</v>
      </c>
      <c r="D7" s="4" t="s">
        <v>910</v>
      </c>
      <c r="E7" s="4" t="s">
        <v>1365</v>
      </c>
      <c r="F7" s="147">
        <v>672.65</v>
      </c>
      <c r="G7" s="147">
        <v>672.64700000000005</v>
      </c>
      <c r="H7" s="147">
        <v>0</v>
      </c>
      <c r="I7" s="4" t="s">
        <v>1366</v>
      </c>
      <c r="J7" s="5" t="s">
        <v>1367</v>
      </c>
    </row>
    <row r="8" spans="1:10" x14ac:dyDescent="0.25">
      <c r="A8" s="1"/>
      <c r="B8" s="146" t="s">
        <v>42</v>
      </c>
      <c r="C8" s="4" t="s">
        <v>55</v>
      </c>
      <c r="D8" s="4" t="s">
        <v>910</v>
      </c>
      <c r="E8" s="4" t="s">
        <v>1368</v>
      </c>
      <c r="F8" s="147">
        <v>355.83</v>
      </c>
      <c r="G8" s="147">
        <v>355.82799999999997</v>
      </c>
      <c r="H8" s="147">
        <v>0</v>
      </c>
      <c r="I8" s="4" t="s">
        <v>1366</v>
      </c>
      <c r="J8" s="5" t="s">
        <v>1367</v>
      </c>
    </row>
    <row r="9" spans="1:10" x14ac:dyDescent="0.25">
      <c r="A9" s="1"/>
      <c r="B9" s="146" t="s">
        <v>42</v>
      </c>
      <c r="C9" s="4" t="s">
        <v>55</v>
      </c>
      <c r="D9" s="4" t="s">
        <v>912</v>
      </c>
      <c r="E9" s="4" t="s">
        <v>1365</v>
      </c>
      <c r="F9" s="147">
        <v>301.33</v>
      </c>
      <c r="G9" s="147">
        <v>301.33300000000003</v>
      </c>
      <c r="H9" s="147">
        <v>0</v>
      </c>
      <c r="I9" s="4" t="s">
        <v>1366</v>
      </c>
      <c r="J9" s="5" t="s">
        <v>1367</v>
      </c>
    </row>
    <row r="10" spans="1:10" x14ac:dyDescent="0.25">
      <c r="A10" s="1"/>
      <c r="B10" s="146" t="s">
        <v>42</v>
      </c>
      <c r="C10" s="4" t="s">
        <v>55</v>
      </c>
      <c r="D10" s="4" t="s">
        <v>912</v>
      </c>
      <c r="E10" s="4" t="s">
        <v>1368</v>
      </c>
      <c r="F10" s="147">
        <v>33.81</v>
      </c>
      <c r="G10" s="147">
        <v>33.811</v>
      </c>
      <c r="H10" s="147">
        <v>0</v>
      </c>
      <c r="I10" s="4" t="s">
        <v>1366</v>
      </c>
      <c r="J10" s="5" t="s">
        <v>1367</v>
      </c>
    </row>
    <row r="11" spans="1:10" x14ac:dyDescent="0.25">
      <c r="A11" s="1"/>
      <c r="B11" s="146" t="s">
        <v>42</v>
      </c>
      <c r="C11" s="4" t="s">
        <v>414</v>
      </c>
      <c r="D11" s="4" t="s">
        <v>915</v>
      </c>
      <c r="E11" s="4" t="s">
        <v>1365</v>
      </c>
      <c r="F11" s="147">
        <v>411.98</v>
      </c>
      <c r="G11" s="147">
        <v>411.98</v>
      </c>
      <c r="H11" s="147">
        <v>0</v>
      </c>
      <c r="I11" s="4" t="s">
        <v>1366</v>
      </c>
      <c r="J11" s="5" t="s">
        <v>1369</v>
      </c>
    </row>
    <row r="12" spans="1:10" x14ac:dyDescent="0.25">
      <c r="A12" s="1"/>
      <c r="B12" s="146" t="s">
        <v>42</v>
      </c>
      <c r="C12" s="4" t="s">
        <v>60</v>
      </c>
      <c r="D12" s="4" t="s">
        <v>921</v>
      </c>
      <c r="E12" s="4" t="s">
        <v>1365</v>
      </c>
      <c r="F12" s="147">
        <v>9661.5</v>
      </c>
      <c r="G12" s="147">
        <v>9661.5</v>
      </c>
      <c r="H12" s="147">
        <v>0</v>
      </c>
      <c r="I12" s="4" t="s">
        <v>1366</v>
      </c>
      <c r="J12" s="5" t="s">
        <v>781</v>
      </c>
    </row>
    <row r="13" spans="1:10" x14ac:dyDescent="0.25">
      <c r="A13" s="1"/>
      <c r="B13" s="146" t="s">
        <v>42</v>
      </c>
      <c r="C13" s="4" t="s">
        <v>64</v>
      </c>
      <c r="D13" s="4" t="s">
        <v>1370</v>
      </c>
      <c r="E13" s="4" t="s">
        <v>1371</v>
      </c>
      <c r="F13" s="147">
        <v>0</v>
      </c>
      <c r="G13" s="147">
        <v>0</v>
      </c>
      <c r="H13" s="147">
        <v>0</v>
      </c>
      <c r="I13" s="4" t="s">
        <v>1372</v>
      </c>
      <c r="J13" s="5" t="s">
        <v>781</v>
      </c>
    </row>
    <row r="14" spans="1:10" x14ac:dyDescent="0.25">
      <c r="A14" s="1"/>
      <c r="B14" s="146" t="s">
        <v>42</v>
      </c>
      <c r="C14" s="4" t="s">
        <v>64</v>
      </c>
      <c r="D14" s="4" t="s">
        <v>1370</v>
      </c>
      <c r="E14" s="4" t="s">
        <v>1365</v>
      </c>
      <c r="F14" s="147">
        <v>0</v>
      </c>
      <c r="G14" s="147">
        <v>0</v>
      </c>
      <c r="H14" s="147">
        <v>0</v>
      </c>
      <c r="I14" s="4" t="s">
        <v>1366</v>
      </c>
      <c r="J14" s="5" t="s">
        <v>781</v>
      </c>
    </row>
    <row r="15" spans="1:10" x14ac:dyDescent="0.25">
      <c r="A15" s="1"/>
      <c r="B15" s="146" t="s">
        <v>42</v>
      </c>
      <c r="C15" s="4" t="s">
        <v>64</v>
      </c>
      <c r="D15" s="4" t="s">
        <v>936</v>
      </c>
      <c r="E15" s="4" t="s">
        <v>1365</v>
      </c>
      <c r="F15" s="147">
        <v>59754.82</v>
      </c>
      <c r="G15" s="147">
        <v>59754.82</v>
      </c>
      <c r="H15" s="147">
        <v>0</v>
      </c>
      <c r="I15" s="4" t="s">
        <v>1366</v>
      </c>
      <c r="J15" s="5" t="s">
        <v>781</v>
      </c>
    </row>
    <row r="16" spans="1:10" x14ac:dyDescent="0.25">
      <c r="A16" s="1"/>
      <c r="B16" s="146" t="s">
        <v>42</v>
      </c>
      <c r="C16" s="4" t="s">
        <v>64</v>
      </c>
      <c r="D16" s="4" t="s">
        <v>939</v>
      </c>
      <c r="E16" s="4" t="s">
        <v>1365</v>
      </c>
      <c r="F16" s="147">
        <v>31202.2</v>
      </c>
      <c r="G16" s="147">
        <v>31202.2</v>
      </c>
      <c r="H16" s="147">
        <v>0</v>
      </c>
      <c r="I16" s="4" t="s">
        <v>1366</v>
      </c>
      <c r="J16" s="5" t="s">
        <v>781</v>
      </c>
    </row>
    <row r="17" spans="1:10" x14ac:dyDescent="0.25">
      <c r="A17" s="1"/>
      <c r="B17" s="146" t="s">
        <v>42</v>
      </c>
      <c r="C17" s="4" t="s">
        <v>79</v>
      </c>
      <c r="D17" s="4" t="s">
        <v>80</v>
      </c>
      <c r="E17" s="4" t="s">
        <v>1365</v>
      </c>
      <c r="F17" s="147">
        <v>490.04</v>
      </c>
      <c r="G17" s="147">
        <v>490.04</v>
      </c>
      <c r="H17" s="147">
        <v>0</v>
      </c>
      <c r="I17" s="4" t="s">
        <v>1366</v>
      </c>
      <c r="J17" s="5" t="s">
        <v>781</v>
      </c>
    </row>
    <row r="18" spans="1:10" x14ac:dyDescent="0.25">
      <c r="A18" s="1"/>
      <c r="B18" s="146" t="s">
        <v>42</v>
      </c>
      <c r="C18" s="4" t="s">
        <v>424</v>
      </c>
      <c r="D18" s="4" t="s">
        <v>951</v>
      </c>
      <c r="E18" s="4" t="s">
        <v>1365</v>
      </c>
      <c r="F18" s="147">
        <v>697.15</v>
      </c>
      <c r="G18" s="147">
        <v>697.15</v>
      </c>
      <c r="H18" s="147">
        <v>0</v>
      </c>
      <c r="I18" s="4" t="s">
        <v>1366</v>
      </c>
      <c r="J18" s="5" t="s">
        <v>781</v>
      </c>
    </row>
    <row r="19" spans="1:10" x14ac:dyDescent="0.25">
      <c r="A19" s="1"/>
      <c r="B19" s="146" t="s">
        <v>42</v>
      </c>
      <c r="C19" s="4" t="s">
        <v>424</v>
      </c>
      <c r="D19" s="4" t="s">
        <v>952</v>
      </c>
      <c r="E19" s="4" t="s">
        <v>1365</v>
      </c>
      <c r="F19" s="147">
        <v>747.37</v>
      </c>
      <c r="G19" s="147">
        <v>747.37</v>
      </c>
      <c r="H19" s="147">
        <v>0</v>
      </c>
      <c r="I19" s="4" t="s">
        <v>1366</v>
      </c>
      <c r="J19" s="5" t="s">
        <v>781</v>
      </c>
    </row>
    <row r="20" spans="1:10" x14ac:dyDescent="0.25">
      <c r="A20" s="1"/>
      <c r="B20" s="146" t="s">
        <v>42</v>
      </c>
      <c r="C20" s="4" t="s">
        <v>243</v>
      </c>
      <c r="D20" s="4" t="s">
        <v>956</v>
      </c>
      <c r="E20" s="4" t="s">
        <v>1365</v>
      </c>
      <c r="F20" s="147">
        <v>606.89</v>
      </c>
      <c r="G20" s="147">
        <v>606.89</v>
      </c>
      <c r="H20" s="147">
        <v>0</v>
      </c>
      <c r="I20" s="4" t="s">
        <v>1366</v>
      </c>
      <c r="J20" s="5" t="s">
        <v>1373</v>
      </c>
    </row>
    <row r="21" spans="1:10" x14ac:dyDescent="0.25">
      <c r="A21" s="1"/>
      <c r="B21" s="146" t="s">
        <v>42</v>
      </c>
      <c r="C21" s="4" t="s">
        <v>96</v>
      </c>
      <c r="D21" s="4" t="s">
        <v>963</v>
      </c>
      <c r="E21" s="4" t="s">
        <v>1365</v>
      </c>
      <c r="F21" s="147">
        <v>2229.1</v>
      </c>
      <c r="G21" s="147">
        <v>2229.1</v>
      </c>
      <c r="H21" s="147">
        <v>0</v>
      </c>
      <c r="I21" s="4" t="s">
        <v>1366</v>
      </c>
      <c r="J21" s="5" t="s">
        <v>781</v>
      </c>
    </row>
    <row r="22" spans="1:10" x14ac:dyDescent="0.25">
      <c r="A22" s="1"/>
      <c r="B22" s="146" t="s">
        <v>42</v>
      </c>
      <c r="C22" s="4" t="s">
        <v>96</v>
      </c>
      <c r="D22" s="4" t="s">
        <v>102</v>
      </c>
      <c r="E22" s="4" t="s">
        <v>1365</v>
      </c>
      <c r="F22" s="147">
        <v>2718.92</v>
      </c>
      <c r="G22" s="147">
        <v>2718.92</v>
      </c>
      <c r="H22" s="147">
        <v>0</v>
      </c>
      <c r="I22" s="4" t="s">
        <v>1366</v>
      </c>
      <c r="J22" s="5" t="s">
        <v>781</v>
      </c>
    </row>
    <row r="23" spans="1:10" x14ac:dyDescent="0.25">
      <c r="A23" s="1"/>
      <c r="B23" s="146" t="s">
        <v>42</v>
      </c>
      <c r="C23" s="4" t="s">
        <v>417</v>
      </c>
      <c r="D23" s="4" t="s">
        <v>976</v>
      </c>
      <c r="E23" s="4" t="s">
        <v>1365</v>
      </c>
      <c r="F23" s="147">
        <v>6772.01</v>
      </c>
      <c r="G23" s="147">
        <v>6772.01</v>
      </c>
      <c r="H23" s="147">
        <v>0</v>
      </c>
      <c r="I23" s="4" t="s">
        <v>1366</v>
      </c>
      <c r="J23" s="5" t="s">
        <v>781</v>
      </c>
    </row>
    <row r="24" spans="1:10" x14ac:dyDescent="0.25">
      <c r="A24" s="1"/>
      <c r="B24" s="146" t="s">
        <v>42</v>
      </c>
      <c r="C24" s="4" t="s">
        <v>110</v>
      </c>
      <c r="D24" s="4" t="s">
        <v>111</v>
      </c>
      <c r="E24" s="4" t="s">
        <v>1365</v>
      </c>
      <c r="F24" s="147">
        <v>58021.78</v>
      </c>
      <c r="G24" s="147">
        <v>58021.78</v>
      </c>
      <c r="H24" s="147">
        <v>0</v>
      </c>
      <c r="I24" s="4" t="s">
        <v>1366</v>
      </c>
      <c r="J24" s="5" t="s">
        <v>781</v>
      </c>
    </row>
    <row r="25" spans="1:10" x14ac:dyDescent="0.25">
      <c r="A25" s="1"/>
      <c r="B25" s="146" t="s">
        <v>42</v>
      </c>
      <c r="C25" s="4" t="s">
        <v>456</v>
      </c>
      <c r="D25" s="4" t="s">
        <v>869</v>
      </c>
      <c r="E25" s="4" t="s">
        <v>1365</v>
      </c>
      <c r="F25" s="147">
        <v>136.97999999999999</v>
      </c>
      <c r="G25" s="147">
        <v>136.97999999999999</v>
      </c>
      <c r="H25" s="147">
        <v>0</v>
      </c>
      <c r="I25" s="4" t="s">
        <v>1366</v>
      </c>
      <c r="J25" s="5" t="s">
        <v>781</v>
      </c>
    </row>
    <row r="26" spans="1:10" x14ac:dyDescent="0.25">
      <c r="A26" s="1"/>
      <c r="B26" s="146" t="s">
        <v>42</v>
      </c>
      <c r="C26" s="4" t="s">
        <v>415</v>
      </c>
      <c r="D26" s="4" t="s">
        <v>981</v>
      </c>
      <c r="E26" s="4" t="s">
        <v>1365</v>
      </c>
      <c r="F26" s="147">
        <v>13.55</v>
      </c>
      <c r="G26" s="147">
        <v>13.55</v>
      </c>
      <c r="H26" s="147">
        <v>0</v>
      </c>
      <c r="I26" s="4" t="s">
        <v>1366</v>
      </c>
      <c r="J26" s="5" t="s">
        <v>781</v>
      </c>
    </row>
    <row r="27" spans="1:10" x14ac:dyDescent="0.25">
      <c r="A27" s="1"/>
      <c r="B27" s="146" t="s">
        <v>42</v>
      </c>
      <c r="C27" s="4" t="s">
        <v>415</v>
      </c>
      <c r="D27" s="4" t="s">
        <v>981</v>
      </c>
      <c r="E27" s="4" t="s">
        <v>1368</v>
      </c>
      <c r="F27" s="147">
        <v>519.32000000000005</v>
      </c>
      <c r="G27" s="147">
        <v>519.32000000000005</v>
      </c>
      <c r="H27" s="147">
        <v>0</v>
      </c>
      <c r="I27" s="4" t="s">
        <v>1366</v>
      </c>
      <c r="J27" s="5" t="s">
        <v>781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1374</v>
      </c>
      <c r="C5" s="1"/>
      <c r="D5" s="1"/>
      <c r="E5" s="1"/>
      <c r="F5" s="1"/>
      <c r="G5" s="1"/>
    </row>
    <row r="6" spans="1:7" ht="27" customHeight="1" x14ac:dyDescent="0.25">
      <c r="A6" s="1"/>
      <c r="B6" s="203" t="s">
        <v>1375</v>
      </c>
      <c r="C6" s="203"/>
      <c r="D6" s="203"/>
      <c r="E6" s="203"/>
      <c r="F6" s="203"/>
      <c r="G6" s="203"/>
    </row>
    <row r="7" spans="1:7" ht="27" customHeight="1" x14ac:dyDescent="0.25">
      <c r="A7" s="1"/>
      <c r="B7" s="3" t="s">
        <v>3</v>
      </c>
      <c r="C7" s="3" t="s">
        <v>48</v>
      </c>
      <c r="D7" s="3" t="s">
        <v>1376</v>
      </c>
      <c r="E7" s="3" t="s">
        <v>1360</v>
      </c>
      <c r="F7" s="3" t="s">
        <v>901</v>
      </c>
      <c r="G7" s="3" t="s">
        <v>1377</v>
      </c>
    </row>
    <row r="8" spans="1:7" x14ac:dyDescent="0.25">
      <c r="A8" s="1"/>
      <c r="B8" s="86" t="s">
        <v>457</v>
      </c>
      <c r="C8" s="86" t="s">
        <v>851</v>
      </c>
      <c r="D8" s="86" t="s">
        <v>1378</v>
      </c>
      <c r="E8" s="86" t="s">
        <v>1379</v>
      </c>
      <c r="F8" s="86" t="s">
        <v>1372</v>
      </c>
      <c r="G8" s="148">
        <v>1125.4100000000001</v>
      </c>
    </row>
    <row r="9" spans="1:7" x14ac:dyDescent="0.25">
      <c r="A9" s="1"/>
      <c r="B9" s="86" t="s">
        <v>458</v>
      </c>
      <c r="C9" s="86" t="s">
        <v>905</v>
      </c>
      <c r="D9" s="86" t="s">
        <v>905</v>
      </c>
      <c r="E9" s="86" t="s">
        <v>1379</v>
      </c>
      <c r="F9" s="86" t="s">
        <v>1372</v>
      </c>
      <c r="G9" s="148">
        <v>1051.42</v>
      </c>
    </row>
    <row r="10" spans="1:7" x14ac:dyDescent="0.25">
      <c r="A10" s="1"/>
      <c r="B10" s="86" t="s">
        <v>459</v>
      </c>
      <c r="C10" s="86" t="s">
        <v>907</v>
      </c>
      <c r="D10" s="86" t="s">
        <v>166</v>
      </c>
      <c r="E10" s="86" t="s">
        <v>1379</v>
      </c>
      <c r="F10" s="86" t="s">
        <v>1372</v>
      </c>
      <c r="G10" s="148">
        <v>504.12</v>
      </c>
    </row>
    <row r="11" spans="1:7" x14ac:dyDescent="0.25">
      <c r="A11" s="1"/>
      <c r="B11" s="86" t="s">
        <v>454</v>
      </c>
      <c r="C11" s="86" t="s">
        <v>855</v>
      </c>
      <c r="D11" s="86" t="s">
        <v>1380</v>
      </c>
      <c r="E11" s="86" t="s">
        <v>1379</v>
      </c>
      <c r="F11" s="86" t="s">
        <v>1372</v>
      </c>
      <c r="G11" s="148">
        <v>923.46619999999996</v>
      </c>
    </row>
    <row r="12" spans="1:7" x14ac:dyDescent="0.25">
      <c r="A12" s="1"/>
      <c r="B12" s="86" t="s">
        <v>454</v>
      </c>
      <c r="C12" s="86" t="s">
        <v>855</v>
      </c>
      <c r="D12" s="86" t="s">
        <v>1381</v>
      </c>
      <c r="E12" s="86" t="s">
        <v>1379</v>
      </c>
      <c r="F12" s="86" t="s">
        <v>1372</v>
      </c>
      <c r="G12" s="148">
        <v>63.424280000000003</v>
      </c>
    </row>
    <row r="13" spans="1:7" x14ac:dyDescent="0.25">
      <c r="A13" s="1"/>
      <c r="B13" s="86" t="s">
        <v>55</v>
      </c>
      <c r="C13" s="86" t="s">
        <v>910</v>
      </c>
      <c r="D13" s="86" t="s">
        <v>1382</v>
      </c>
      <c r="E13" s="86" t="s">
        <v>1365</v>
      </c>
      <c r="F13" s="86" t="s">
        <v>1366</v>
      </c>
      <c r="G13" s="148">
        <v>0</v>
      </c>
    </row>
    <row r="14" spans="1:7" x14ac:dyDescent="0.25">
      <c r="A14" s="1"/>
      <c r="B14" s="86" t="s">
        <v>55</v>
      </c>
      <c r="C14" s="86" t="s">
        <v>910</v>
      </c>
      <c r="D14" s="86" t="s">
        <v>1382</v>
      </c>
      <c r="E14" s="86" t="s">
        <v>1368</v>
      </c>
      <c r="F14" s="86" t="s">
        <v>1366</v>
      </c>
      <c r="G14" s="148">
        <v>0</v>
      </c>
    </row>
    <row r="15" spans="1:7" x14ac:dyDescent="0.25">
      <c r="A15" s="1"/>
      <c r="B15" s="86" t="s">
        <v>55</v>
      </c>
      <c r="C15" s="86" t="s">
        <v>910</v>
      </c>
      <c r="D15" s="86" t="s">
        <v>1383</v>
      </c>
      <c r="E15" s="86" t="s">
        <v>1365</v>
      </c>
      <c r="F15" s="86" t="s">
        <v>1366</v>
      </c>
      <c r="G15" s="148">
        <v>0</v>
      </c>
    </row>
    <row r="16" spans="1:7" x14ac:dyDescent="0.25">
      <c r="A16" s="1"/>
      <c r="B16" s="86" t="s">
        <v>55</v>
      </c>
      <c r="C16" s="86" t="s">
        <v>910</v>
      </c>
      <c r="D16" s="86" t="s">
        <v>1383</v>
      </c>
      <c r="E16" s="86" t="s">
        <v>1368</v>
      </c>
      <c r="F16" s="86" t="s">
        <v>1366</v>
      </c>
      <c r="G16" s="148">
        <v>0</v>
      </c>
    </row>
    <row r="17" spans="1:7" x14ac:dyDescent="0.25">
      <c r="A17" s="1"/>
      <c r="B17" s="86" t="s">
        <v>55</v>
      </c>
      <c r="C17" s="86" t="s">
        <v>910</v>
      </c>
      <c r="D17" s="86" t="s">
        <v>1384</v>
      </c>
      <c r="E17" s="86" t="s">
        <v>1365</v>
      </c>
      <c r="F17" s="86" t="s">
        <v>1366</v>
      </c>
      <c r="G17" s="148">
        <v>0</v>
      </c>
    </row>
    <row r="18" spans="1:7" x14ac:dyDescent="0.25">
      <c r="A18" s="1"/>
      <c r="B18" s="86" t="s">
        <v>55</v>
      </c>
      <c r="C18" s="86" t="s">
        <v>912</v>
      </c>
      <c r="D18" s="86" t="s">
        <v>1385</v>
      </c>
      <c r="E18" s="86" t="s">
        <v>1365</v>
      </c>
      <c r="F18" s="86" t="s">
        <v>1366</v>
      </c>
      <c r="G18" s="148">
        <v>0</v>
      </c>
    </row>
    <row r="19" spans="1:7" x14ac:dyDescent="0.25">
      <c r="A19" s="1"/>
      <c r="B19" s="86" t="s">
        <v>55</v>
      </c>
      <c r="C19" s="86" t="s">
        <v>912</v>
      </c>
      <c r="D19" s="86" t="s">
        <v>1385</v>
      </c>
      <c r="E19" s="86" t="s">
        <v>1368</v>
      </c>
      <c r="F19" s="86" t="s">
        <v>1366</v>
      </c>
      <c r="G19" s="148">
        <v>0</v>
      </c>
    </row>
    <row r="20" spans="1:7" x14ac:dyDescent="0.25">
      <c r="A20" s="1"/>
      <c r="B20" s="86" t="s">
        <v>55</v>
      </c>
      <c r="C20" s="86" t="s">
        <v>912</v>
      </c>
      <c r="D20" s="86" t="s">
        <v>1386</v>
      </c>
      <c r="E20" s="86" t="s">
        <v>1365</v>
      </c>
      <c r="F20" s="86" t="s">
        <v>1366</v>
      </c>
      <c r="G20" s="148">
        <v>0</v>
      </c>
    </row>
    <row r="21" spans="1:7" x14ac:dyDescent="0.25">
      <c r="A21" s="1"/>
      <c r="B21" s="86" t="s">
        <v>55</v>
      </c>
      <c r="C21" s="86" t="s">
        <v>912</v>
      </c>
      <c r="D21" s="86" t="s">
        <v>1386</v>
      </c>
      <c r="E21" s="86" t="s">
        <v>1368</v>
      </c>
      <c r="F21" s="86" t="s">
        <v>1366</v>
      </c>
      <c r="G21" s="148">
        <v>0</v>
      </c>
    </row>
    <row r="22" spans="1:7" x14ac:dyDescent="0.25">
      <c r="A22" s="1"/>
      <c r="B22" s="86" t="s">
        <v>55</v>
      </c>
      <c r="C22" s="86" t="s">
        <v>912</v>
      </c>
      <c r="D22" s="86" t="s">
        <v>1387</v>
      </c>
      <c r="E22" s="86" t="s">
        <v>1365</v>
      </c>
      <c r="F22" s="86" t="s">
        <v>1366</v>
      </c>
      <c r="G22" s="148">
        <v>0</v>
      </c>
    </row>
    <row r="23" spans="1:7" x14ac:dyDescent="0.25">
      <c r="A23" s="1"/>
      <c r="B23" s="86" t="s">
        <v>55</v>
      </c>
      <c r="C23" s="86" t="s">
        <v>912</v>
      </c>
      <c r="D23" s="86" t="s">
        <v>1387</v>
      </c>
      <c r="E23" s="86" t="s">
        <v>1368</v>
      </c>
      <c r="F23" s="86" t="s">
        <v>1366</v>
      </c>
      <c r="G23" s="148">
        <v>0</v>
      </c>
    </row>
    <row r="24" spans="1:7" x14ac:dyDescent="0.25">
      <c r="A24" s="1"/>
      <c r="B24" s="86" t="s">
        <v>192</v>
      </c>
      <c r="C24" s="86" t="s">
        <v>913</v>
      </c>
      <c r="D24" s="86" t="s">
        <v>1388</v>
      </c>
      <c r="E24" s="86" t="s">
        <v>1389</v>
      </c>
      <c r="F24" s="86" t="s">
        <v>1366</v>
      </c>
      <c r="G24" s="148">
        <v>10465.633040000001</v>
      </c>
    </row>
    <row r="25" spans="1:7" x14ac:dyDescent="0.25">
      <c r="A25" s="1"/>
      <c r="B25" s="86" t="s">
        <v>192</v>
      </c>
      <c r="C25" s="86" t="s">
        <v>913</v>
      </c>
      <c r="D25" s="86" t="s">
        <v>1390</v>
      </c>
      <c r="E25" s="86" t="s">
        <v>1389</v>
      </c>
      <c r="F25" s="86" t="s">
        <v>1366</v>
      </c>
      <c r="G25" s="148">
        <v>8591.7058099999995</v>
      </c>
    </row>
    <row r="26" spans="1:7" x14ac:dyDescent="0.25">
      <c r="A26" s="1"/>
      <c r="B26" s="86" t="s">
        <v>192</v>
      </c>
      <c r="C26" s="86" t="s">
        <v>913</v>
      </c>
      <c r="D26" s="86" t="s">
        <v>1391</v>
      </c>
      <c r="E26" s="86" t="s">
        <v>1389</v>
      </c>
      <c r="F26" s="86" t="s">
        <v>1366</v>
      </c>
      <c r="G26" s="148">
        <v>6594.4611599999998</v>
      </c>
    </row>
    <row r="27" spans="1:7" x14ac:dyDescent="0.25">
      <c r="A27" s="1"/>
      <c r="B27" s="86" t="s">
        <v>192</v>
      </c>
      <c r="C27" s="86" t="s">
        <v>913</v>
      </c>
      <c r="D27" s="86" t="s">
        <v>1392</v>
      </c>
      <c r="E27" s="86" t="s">
        <v>1389</v>
      </c>
      <c r="F27" s="86" t="s">
        <v>1366</v>
      </c>
      <c r="G27" s="148">
        <v>0</v>
      </c>
    </row>
    <row r="28" spans="1:7" x14ac:dyDescent="0.25">
      <c r="A28" s="1"/>
      <c r="B28" s="86" t="s">
        <v>414</v>
      </c>
      <c r="C28" s="86" t="s">
        <v>915</v>
      </c>
      <c r="D28" s="86" t="s">
        <v>916</v>
      </c>
      <c r="E28" s="86" t="s">
        <v>1365</v>
      </c>
      <c r="F28" s="86" t="s">
        <v>1366</v>
      </c>
      <c r="G28" s="148">
        <v>0</v>
      </c>
    </row>
    <row r="29" spans="1:7" x14ac:dyDescent="0.25">
      <c r="A29" s="1"/>
      <c r="B29" s="86" t="s">
        <v>414</v>
      </c>
      <c r="C29" s="86" t="s">
        <v>915</v>
      </c>
      <c r="D29" s="86" t="s">
        <v>917</v>
      </c>
      <c r="E29" s="86" t="s">
        <v>1365</v>
      </c>
      <c r="F29" s="86" t="s">
        <v>1366</v>
      </c>
      <c r="G29" s="148">
        <v>0</v>
      </c>
    </row>
    <row r="30" spans="1:7" x14ac:dyDescent="0.25">
      <c r="A30" s="1"/>
      <c r="B30" s="86" t="s">
        <v>60</v>
      </c>
      <c r="C30" s="86" t="s">
        <v>918</v>
      </c>
      <c r="D30" s="86" t="s">
        <v>919</v>
      </c>
      <c r="E30" s="86" t="s">
        <v>1389</v>
      </c>
      <c r="F30" s="86" t="s">
        <v>1366</v>
      </c>
      <c r="G30" s="148">
        <v>199448.45</v>
      </c>
    </row>
    <row r="31" spans="1:7" x14ac:dyDescent="0.25">
      <c r="A31" s="1"/>
      <c r="B31" s="86" t="s">
        <v>60</v>
      </c>
      <c r="C31" s="86" t="s">
        <v>920</v>
      </c>
      <c r="D31" s="86" t="s">
        <v>1393</v>
      </c>
      <c r="E31" s="86" t="s">
        <v>1389</v>
      </c>
      <c r="F31" s="86" t="s">
        <v>1366</v>
      </c>
      <c r="G31" s="148">
        <v>0</v>
      </c>
    </row>
    <row r="32" spans="1:7" x14ac:dyDescent="0.25">
      <c r="A32" s="1"/>
      <c r="B32" s="86" t="s">
        <v>60</v>
      </c>
      <c r="C32" s="86" t="s">
        <v>921</v>
      </c>
      <c r="D32" s="86" t="s">
        <v>1394</v>
      </c>
      <c r="E32" s="86" t="s">
        <v>1365</v>
      </c>
      <c r="F32" s="86" t="s">
        <v>1366</v>
      </c>
      <c r="G32" s="148">
        <v>0</v>
      </c>
    </row>
    <row r="33" spans="1:7" x14ac:dyDescent="0.25">
      <c r="A33" s="1"/>
      <c r="B33" s="86" t="s">
        <v>60</v>
      </c>
      <c r="C33" s="86" t="s">
        <v>921</v>
      </c>
      <c r="D33" s="86" t="s">
        <v>1394</v>
      </c>
      <c r="E33" s="86" t="s">
        <v>1389</v>
      </c>
      <c r="F33" s="86" t="s">
        <v>1366</v>
      </c>
      <c r="G33" s="148">
        <v>0</v>
      </c>
    </row>
    <row r="34" spans="1:7" x14ac:dyDescent="0.25">
      <c r="A34" s="1"/>
      <c r="B34" s="86" t="s">
        <v>64</v>
      </c>
      <c r="C34" s="86" t="s">
        <v>73</v>
      </c>
      <c r="D34" s="86" t="s">
        <v>1395</v>
      </c>
      <c r="E34" s="86" t="s">
        <v>1389</v>
      </c>
      <c r="F34" s="86" t="s">
        <v>1366</v>
      </c>
      <c r="G34" s="148">
        <v>0</v>
      </c>
    </row>
    <row r="35" spans="1:7" x14ac:dyDescent="0.25">
      <c r="A35" s="1"/>
      <c r="B35" s="86" t="s">
        <v>64</v>
      </c>
      <c r="C35" s="86" t="s">
        <v>73</v>
      </c>
      <c r="D35" s="86" t="s">
        <v>1396</v>
      </c>
      <c r="E35" s="86" t="s">
        <v>1389</v>
      </c>
      <c r="F35" s="86" t="s">
        <v>1366</v>
      </c>
      <c r="G35" s="148">
        <v>0</v>
      </c>
    </row>
    <row r="36" spans="1:7" x14ac:dyDescent="0.25">
      <c r="A36" s="1"/>
      <c r="B36" s="86" t="s">
        <v>64</v>
      </c>
      <c r="C36" s="86" t="s">
        <v>73</v>
      </c>
      <c r="D36" s="86" t="s">
        <v>1397</v>
      </c>
      <c r="E36" s="86" t="s">
        <v>1389</v>
      </c>
      <c r="F36" s="86" t="s">
        <v>1366</v>
      </c>
      <c r="G36" s="148">
        <v>0</v>
      </c>
    </row>
    <row r="37" spans="1:7" x14ac:dyDescent="0.25">
      <c r="A37" s="1"/>
      <c r="B37" s="86" t="s">
        <v>64</v>
      </c>
      <c r="C37" s="86" t="s">
        <v>77</v>
      </c>
      <c r="D37" s="86" t="s">
        <v>1398</v>
      </c>
      <c r="E37" s="86" t="s">
        <v>1389</v>
      </c>
      <c r="F37" s="86" t="s">
        <v>1366</v>
      </c>
      <c r="G37" s="148">
        <v>0</v>
      </c>
    </row>
    <row r="38" spans="1:7" x14ac:dyDescent="0.25">
      <c r="A38" s="1"/>
      <c r="B38" s="86" t="s">
        <v>64</v>
      </c>
      <c r="C38" s="86" t="s">
        <v>1370</v>
      </c>
      <c r="D38" s="86" t="s">
        <v>1399</v>
      </c>
      <c r="E38" s="86" t="s">
        <v>1371</v>
      </c>
      <c r="F38" s="86" t="s">
        <v>1372</v>
      </c>
      <c r="G38" s="148">
        <v>0</v>
      </c>
    </row>
    <row r="39" spans="1:7" x14ac:dyDescent="0.25">
      <c r="A39" s="1"/>
      <c r="B39" s="86" t="s">
        <v>64</v>
      </c>
      <c r="C39" s="86" t="s">
        <v>1370</v>
      </c>
      <c r="D39" s="86" t="s">
        <v>1399</v>
      </c>
      <c r="E39" s="86" t="s">
        <v>1365</v>
      </c>
      <c r="F39" s="86" t="s">
        <v>1366</v>
      </c>
      <c r="G39" s="148">
        <v>0</v>
      </c>
    </row>
    <row r="40" spans="1:7" x14ac:dyDescent="0.25">
      <c r="A40" s="1"/>
      <c r="B40" s="86" t="s">
        <v>64</v>
      </c>
      <c r="C40" s="86" t="s">
        <v>936</v>
      </c>
      <c r="D40" s="86" t="s">
        <v>1400</v>
      </c>
      <c r="E40" s="86" t="s">
        <v>1365</v>
      </c>
      <c r="F40" s="86" t="s">
        <v>1366</v>
      </c>
      <c r="G40" s="148">
        <v>0</v>
      </c>
    </row>
    <row r="41" spans="1:7" x14ac:dyDescent="0.25">
      <c r="A41" s="1"/>
      <c r="B41" s="86" t="s">
        <v>64</v>
      </c>
      <c r="C41" s="86" t="s">
        <v>936</v>
      </c>
      <c r="D41" s="86" t="s">
        <v>1401</v>
      </c>
      <c r="E41" s="86" t="s">
        <v>1365</v>
      </c>
      <c r="F41" s="86" t="s">
        <v>1366</v>
      </c>
      <c r="G41" s="148">
        <v>0</v>
      </c>
    </row>
    <row r="42" spans="1:7" x14ac:dyDescent="0.25">
      <c r="A42" s="1"/>
      <c r="B42" s="86" t="s">
        <v>64</v>
      </c>
      <c r="C42" s="86" t="s">
        <v>936</v>
      </c>
      <c r="D42" s="86" t="s">
        <v>1402</v>
      </c>
      <c r="E42" s="86" t="s">
        <v>1365</v>
      </c>
      <c r="F42" s="86" t="s">
        <v>1366</v>
      </c>
      <c r="G42" s="148">
        <v>0</v>
      </c>
    </row>
    <row r="43" spans="1:7" x14ac:dyDescent="0.25">
      <c r="A43" s="1"/>
      <c r="B43" s="86" t="s">
        <v>64</v>
      </c>
      <c r="C43" s="86" t="s">
        <v>939</v>
      </c>
      <c r="D43" s="86" t="s">
        <v>1403</v>
      </c>
      <c r="E43" s="86" t="s">
        <v>1365</v>
      </c>
      <c r="F43" s="86" t="s">
        <v>1366</v>
      </c>
      <c r="G43" s="148">
        <v>0</v>
      </c>
    </row>
    <row r="44" spans="1:7" x14ac:dyDescent="0.25">
      <c r="A44" s="1"/>
      <c r="B44" s="86" t="s">
        <v>64</v>
      </c>
      <c r="C44" s="86" t="s">
        <v>939</v>
      </c>
      <c r="D44" s="86" t="s">
        <v>1404</v>
      </c>
      <c r="E44" s="86" t="s">
        <v>1365</v>
      </c>
      <c r="F44" s="86" t="s">
        <v>1366</v>
      </c>
      <c r="G44" s="148">
        <v>0</v>
      </c>
    </row>
    <row r="45" spans="1:7" x14ac:dyDescent="0.25">
      <c r="A45" s="1"/>
      <c r="B45" s="86" t="s">
        <v>64</v>
      </c>
      <c r="C45" s="86" t="s">
        <v>939</v>
      </c>
      <c r="D45" s="86" t="s">
        <v>1405</v>
      </c>
      <c r="E45" s="86" t="s">
        <v>1365</v>
      </c>
      <c r="F45" s="86" t="s">
        <v>1366</v>
      </c>
      <c r="G45" s="148">
        <v>0</v>
      </c>
    </row>
    <row r="46" spans="1:7" x14ac:dyDescent="0.25">
      <c r="A46" s="1"/>
      <c r="B46" s="86" t="s">
        <v>79</v>
      </c>
      <c r="C46" s="86" t="s">
        <v>80</v>
      </c>
      <c r="D46" s="86" t="s">
        <v>1406</v>
      </c>
      <c r="E46" s="86" t="s">
        <v>1365</v>
      </c>
      <c r="F46" s="86" t="s">
        <v>1366</v>
      </c>
      <c r="G46" s="148">
        <v>0</v>
      </c>
    </row>
    <row r="47" spans="1:7" x14ac:dyDescent="0.25">
      <c r="A47" s="1"/>
      <c r="B47" s="86" t="s">
        <v>79</v>
      </c>
      <c r="C47" s="86" t="s">
        <v>80</v>
      </c>
      <c r="D47" s="86" t="s">
        <v>1406</v>
      </c>
      <c r="E47" s="86" t="s">
        <v>1389</v>
      </c>
      <c r="F47" s="86" t="s">
        <v>1366</v>
      </c>
      <c r="G47" s="148">
        <v>0</v>
      </c>
    </row>
    <row r="48" spans="1:7" x14ac:dyDescent="0.25">
      <c r="A48" s="1"/>
      <c r="B48" s="86" t="s">
        <v>79</v>
      </c>
      <c r="C48" s="86" t="s">
        <v>80</v>
      </c>
      <c r="D48" s="86" t="s">
        <v>1407</v>
      </c>
      <c r="E48" s="86" t="s">
        <v>1365</v>
      </c>
      <c r="F48" s="86" t="s">
        <v>1366</v>
      </c>
      <c r="G48" s="148">
        <v>0</v>
      </c>
    </row>
    <row r="49" spans="1:7" x14ac:dyDescent="0.25">
      <c r="A49" s="1"/>
      <c r="B49" s="86" t="s">
        <v>79</v>
      </c>
      <c r="C49" s="86" t="s">
        <v>80</v>
      </c>
      <c r="D49" s="86" t="s">
        <v>1407</v>
      </c>
      <c r="E49" s="86" t="s">
        <v>1389</v>
      </c>
      <c r="F49" s="86" t="s">
        <v>1366</v>
      </c>
      <c r="G49" s="148">
        <v>1030014.54</v>
      </c>
    </row>
    <row r="50" spans="1:7" x14ac:dyDescent="0.25">
      <c r="A50" s="1"/>
      <c r="B50" s="86" t="s">
        <v>455</v>
      </c>
      <c r="C50" s="86" t="s">
        <v>945</v>
      </c>
      <c r="D50" s="86" t="s">
        <v>1408</v>
      </c>
      <c r="E50" s="86" t="s">
        <v>1409</v>
      </c>
      <c r="F50" s="86" t="s">
        <v>1366</v>
      </c>
      <c r="G50" s="148">
        <v>122388.21</v>
      </c>
    </row>
    <row r="51" spans="1:7" x14ac:dyDescent="0.25">
      <c r="A51" s="1"/>
      <c r="B51" s="86" t="s">
        <v>455</v>
      </c>
      <c r="C51" s="86" t="s">
        <v>945</v>
      </c>
      <c r="D51" s="86" t="s">
        <v>1408</v>
      </c>
      <c r="E51" s="86" t="s">
        <v>1410</v>
      </c>
      <c r="F51" s="86" t="s">
        <v>1366</v>
      </c>
      <c r="G51" s="148">
        <v>218.52</v>
      </c>
    </row>
    <row r="52" spans="1:7" x14ac:dyDescent="0.25">
      <c r="A52" s="1"/>
      <c r="B52" s="86" t="s">
        <v>455</v>
      </c>
      <c r="C52" s="86" t="s">
        <v>945</v>
      </c>
      <c r="D52" s="86" t="s">
        <v>1411</v>
      </c>
      <c r="E52" s="86" t="s">
        <v>1409</v>
      </c>
      <c r="F52" s="86" t="s">
        <v>1366</v>
      </c>
      <c r="G52" s="148">
        <v>342151.79</v>
      </c>
    </row>
    <row r="53" spans="1:7" x14ac:dyDescent="0.25">
      <c r="A53" s="1"/>
      <c r="B53" s="86" t="s">
        <v>455</v>
      </c>
      <c r="C53" s="86" t="s">
        <v>945</v>
      </c>
      <c r="D53" s="86" t="s">
        <v>1411</v>
      </c>
      <c r="E53" s="86" t="s">
        <v>1410</v>
      </c>
      <c r="F53" s="86" t="s">
        <v>1366</v>
      </c>
      <c r="G53" s="148">
        <v>610.91</v>
      </c>
    </row>
    <row r="54" spans="1:7" x14ac:dyDescent="0.25">
      <c r="A54" s="1"/>
      <c r="B54" s="86" t="s">
        <v>424</v>
      </c>
      <c r="C54" s="86" t="s">
        <v>951</v>
      </c>
      <c r="D54" s="86" t="s">
        <v>951</v>
      </c>
      <c r="E54" s="86" t="s">
        <v>1365</v>
      </c>
      <c r="F54" s="86" t="s">
        <v>1366</v>
      </c>
      <c r="G54" s="148">
        <v>0</v>
      </c>
    </row>
    <row r="55" spans="1:7" x14ac:dyDescent="0.25">
      <c r="A55" s="1"/>
      <c r="B55" s="86" t="s">
        <v>424</v>
      </c>
      <c r="C55" s="86" t="s">
        <v>952</v>
      </c>
      <c r="D55" s="86" t="s">
        <v>952</v>
      </c>
      <c r="E55" s="86" t="s">
        <v>1365</v>
      </c>
      <c r="F55" s="86" t="s">
        <v>1366</v>
      </c>
      <c r="G55" s="148">
        <v>0</v>
      </c>
    </row>
    <row r="56" spans="1:7" x14ac:dyDescent="0.25">
      <c r="A56" s="1"/>
      <c r="B56" s="86" t="s">
        <v>82</v>
      </c>
      <c r="C56" s="86" t="s">
        <v>85</v>
      </c>
      <c r="D56" s="86" t="s">
        <v>1412</v>
      </c>
      <c r="E56" s="86" t="s">
        <v>1389</v>
      </c>
      <c r="F56" s="86" t="s">
        <v>1366</v>
      </c>
      <c r="G56" s="148">
        <v>895872.24340000004</v>
      </c>
    </row>
    <row r="57" spans="1:7" x14ac:dyDescent="0.25">
      <c r="A57" s="1"/>
      <c r="B57" s="86" t="s">
        <v>82</v>
      </c>
      <c r="C57" s="86" t="s">
        <v>85</v>
      </c>
      <c r="D57" s="86" t="s">
        <v>1413</v>
      </c>
      <c r="E57" s="86" t="s">
        <v>1389</v>
      </c>
      <c r="F57" s="86" t="s">
        <v>1366</v>
      </c>
      <c r="G57" s="148">
        <v>903426.31279999996</v>
      </c>
    </row>
    <row r="58" spans="1:7" x14ac:dyDescent="0.25">
      <c r="A58" s="1"/>
      <c r="B58" s="86" t="s">
        <v>82</v>
      </c>
      <c r="C58" s="86" t="s">
        <v>85</v>
      </c>
      <c r="D58" s="86" t="s">
        <v>1414</v>
      </c>
      <c r="E58" s="86" t="s">
        <v>1389</v>
      </c>
      <c r="F58" s="86" t="s">
        <v>1366</v>
      </c>
      <c r="G58" s="148">
        <v>906246.37789999996</v>
      </c>
    </row>
    <row r="59" spans="1:7" x14ac:dyDescent="0.25">
      <c r="A59" s="1"/>
      <c r="B59" s="86" t="s">
        <v>82</v>
      </c>
      <c r="C59" s="86" t="s">
        <v>88</v>
      </c>
      <c r="D59" s="86" t="s">
        <v>1415</v>
      </c>
      <c r="E59" s="86" t="s">
        <v>1389</v>
      </c>
      <c r="F59" s="86" t="s">
        <v>1366</v>
      </c>
      <c r="G59" s="148">
        <v>1150191.808</v>
      </c>
    </row>
    <row r="60" spans="1:7" x14ac:dyDescent="0.25">
      <c r="A60" s="1"/>
      <c r="B60" s="86" t="s">
        <v>243</v>
      </c>
      <c r="C60" s="86" t="s">
        <v>956</v>
      </c>
      <c r="D60" s="86" t="s">
        <v>1416</v>
      </c>
      <c r="E60" s="86" t="s">
        <v>1365</v>
      </c>
      <c r="F60" s="86" t="s">
        <v>1366</v>
      </c>
      <c r="G60" s="148">
        <v>0</v>
      </c>
    </row>
    <row r="61" spans="1:7" x14ac:dyDescent="0.25">
      <c r="A61" s="1"/>
      <c r="B61" s="86" t="s">
        <v>96</v>
      </c>
      <c r="C61" s="86" t="s">
        <v>963</v>
      </c>
      <c r="D61" s="86" t="s">
        <v>1417</v>
      </c>
      <c r="E61" s="86" t="s">
        <v>1365</v>
      </c>
      <c r="F61" s="86" t="s">
        <v>1366</v>
      </c>
      <c r="G61" s="148">
        <v>0</v>
      </c>
    </row>
    <row r="62" spans="1:7" x14ac:dyDescent="0.25">
      <c r="A62" s="1"/>
      <c r="B62" s="86" t="s">
        <v>96</v>
      </c>
      <c r="C62" s="86" t="s">
        <v>963</v>
      </c>
      <c r="D62" s="86" t="s">
        <v>1417</v>
      </c>
      <c r="E62" s="86" t="s">
        <v>1389</v>
      </c>
      <c r="F62" s="86" t="s">
        <v>1366</v>
      </c>
      <c r="G62" s="148">
        <v>0</v>
      </c>
    </row>
    <row r="63" spans="1:7" x14ac:dyDescent="0.25">
      <c r="A63" s="1"/>
      <c r="B63" s="86" t="s">
        <v>96</v>
      </c>
      <c r="C63" s="86" t="s">
        <v>963</v>
      </c>
      <c r="D63" s="86" t="s">
        <v>964</v>
      </c>
      <c r="E63" s="86" t="s">
        <v>1365</v>
      </c>
      <c r="F63" s="86" t="s">
        <v>1366</v>
      </c>
      <c r="G63" s="148">
        <v>0</v>
      </c>
    </row>
    <row r="64" spans="1:7" x14ac:dyDescent="0.25">
      <c r="A64" s="1"/>
      <c r="B64" s="86" t="s">
        <v>96</v>
      </c>
      <c r="C64" s="86" t="s">
        <v>963</v>
      </c>
      <c r="D64" s="86" t="s">
        <v>964</v>
      </c>
      <c r="E64" s="86" t="s">
        <v>1389</v>
      </c>
      <c r="F64" s="86" t="s">
        <v>1366</v>
      </c>
      <c r="G64" s="148">
        <v>0</v>
      </c>
    </row>
    <row r="65" spans="1:7" x14ac:dyDescent="0.25">
      <c r="A65" s="1"/>
      <c r="B65" s="86" t="s">
        <v>96</v>
      </c>
      <c r="C65" s="86" t="s">
        <v>963</v>
      </c>
      <c r="D65" s="86" t="s">
        <v>1418</v>
      </c>
      <c r="E65" s="86" t="s">
        <v>1365</v>
      </c>
      <c r="F65" s="86" t="s">
        <v>1366</v>
      </c>
      <c r="G65" s="148">
        <v>0</v>
      </c>
    </row>
    <row r="66" spans="1:7" x14ac:dyDescent="0.25">
      <c r="A66" s="1"/>
      <c r="B66" s="86" t="s">
        <v>96</v>
      </c>
      <c r="C66" s="86" t="s">
        <v>963</v>
      </c>
      <c r="D66" s="86" t="s">
        <v>1418</v>
      </c>
      <c r="E66" s="86" t="s">
        <v>1389</v>
      </c>
      <c r="F66" s="86" t="s">
        <v>1366</v>
      </c>
      <c r="G66" s="148">
        <v>0</v>
      </c>
    </row>
    <row r="67" spans="1:7" x14ac:dyDescent="0.25">
      <c r="A67" s="1"/>
      <c r="B67" s="86" t="s">
        <v>96</v>
      </c>
      <c r="C67" s="86" t="s">
        <v>966</v>
      </c>
      <c r="D67" s="86" t="s">
        <v>1419</v>
      </c>
      <c r="E67" s="86" t="s">
        <v>1389</v>
      </c>
      <c r="F67" s="86" t="s">
        <v>1366</v>
      </c>
      <c r="G67" s="148">
        <v>0</v>
      </c>
    </row>
    <row r="68" spans="1:7" x14ac:dyDescent="0.25">
      <c r="A68" s="1"/>
      <c r="B68" s="86" t="s">
        <v>96</v>
      </c>
      <c r="C68" s="86" t="s">
        <v>102</v>
      </c>
      <c r="D68" s="86" t="s">
        <v>102</v>
      </c>
      <c r="E68" s="86" t="s">
        <v>1389</v>
      </c>
      <c r="F68" s="86" t="s">
        <v>1366</v>
      </c>
      <c r="G68" s="148">
        <v>871037</v>
      </c>
    </row>
    <row r="69" spans="1:7" x14ac:dyDescent="0.25">
      <c r="A69" s="1"/>
      <c r="B69" s="86" t="s">
        <v>96</v>
      </c>
      <c r="C69" s="86" t="s">
        <v>102</v>
      </c>
      <c r="D69" s="86" t="s">
        <v>1420</v>
      </c>
      <c r="E69" s="86" t="s">
        <v>1365</v>
      </c>
      <c r="F69" s="86" t="s">
        <v>1366</v>
      </c>
      <c r="G69" s="148">
        <v>0</v>
      </c>
    </row>
    <row r="70" spans="1:7" x14ac:dyDescent="0.25">
      <c r="A70" s="1"/>
      <c r="B70" s="86" t="s">
        <v>96</v>
      </c>
      <c r="C70" s="86" t="s">
        <v>102</v>
      </c>
      <c r="D70" s="86" t="s">
        <v>1421</v>
      </c>
      <c r="E70" s="86" t="s">
        <v>1365</v>
      </c>
      <c r="F70" s="86" t="s">
        <v>1366</v>
      </c>
      <c r="G70" s="148">
        <v>0</v>
      </c>
    </row>
    <row r="71" spans="1:7" x14ac:dyDescent="0.25">
      <c r="A71" s="1"/>
      <c r="B71" s="86" t="s">
        <v>441</v>
      </c>
      <c r="C71" s="86" t="s">
        <v>866</v>
      </c>
      <c r="D71" s="86" t="s">
        <v>1422</v>
      </c>
      <c r="E71" s="86" t="s">
        <v>1423</v>
      </c>
      <c r="F71" s="86" t="s">
        <v>1366</v>
      </c>
      <c r="G71" s="148">
        <v>21364.43</v>
      </c>
    </row>
    <row r="72" spans="1:7" x14ac:dyDescent="0.25">
      <c r="A72" s="1"/>
      <c r="B72" s="86" t="s">
        <v>441</v>
      </c>
      <c r="C72" s="86" t="s">
        <v>866</v>
      </c>
      <c r="D72" s="86" t="s">
        <v>1424</v>
      </c>
      <c r="E72" s="86" t="s">
        <v>1423</v>
      </c>
      <c r="F72" s="86" t="s">
        <v>1366</v>
      </c>
      <c r="G72" s="148">
        <v>21281.89</v>
      </c>
    </row>
    <row r="73" spans="1:7" x14ac:dyDescent="0.25">
      <c r="A73" s="1"/>
      <c r="B73" s="86" t="s">
        <v>441</v>
      </c>
      <c r="C73" s="86" t="s">
        <v>866</v>
      </c>
      <c r="D73" s="86" t="s">
        <v>1425</v>
      </c>
      <c r="E73" s="86" t="s">
        <v>1423</v>
      </c>
      <c r="F73" s="86" t="s">
        <v>1366</v>
      </c>
      <c r="G73" s="148">
        <v>20888.25</v>
      </c>
    </row>
    <row r="74" spans="1:7" x14ac:dyDescent="0.25">
      <c r="A74" s="1"/>
      <c r="B74" s="86" t="s">
        <v>441</v>
      </c>
      <c r="C74" s="86" t="s">
        <v>973</v>
      </c>
      <c r="D74" s="86" t="s">
        <v>1426</v>
      </c>
      <c r="E74" s="86" t="s">
        <v>1423</v>
      </c>
      <c r="F74" s="86" t="s">
        <v>1366</v>
      </c>
      <c r="G74" s="148">
        <v>4612.5600000000004</v>
      </c>
    </row>
    <row r="75" spans="1:7" x14ac:dyDescent="0.25">
      <c r="A75" s="1"/>
      <c r="B75" s="86" t="s">
        <v>441</v>
      </c>
      <c r="C75" s="86" t="s">
        <v>973</v>
      </c>
      <c r="D75" s="86" t="s">
        <v>1427</v>
      </c>
      <c r="E75" s="86" t="s">
        <v>1423</v>
      </c>
      <c r="F75" s="86" t="s">
        <v>1366</v>
      </c>
      <c r="G75" s="148">
        <v>21466.01</v>
      </c>
    </row>
    <row r="76" spans="1:7" x14ac:dyDescent="0.25">
      <c r="A76" s="1"/>
      <c r="B76" s="86" t="s">
        <v>441</v>
      </c>
      <c r="C76" s="86" t="s">
        <v>974</v>
      </c>
      <c r="D76" s="86" t="s">
        <v>1428</v>
      </c>
      <c r="E76" s="86" t="s">
        <v>1423</v>
      </c>
      <c r="F76" s="86" t="s">
        <v>1366</v>
      </c>
      <c r="G76" s="148">
        <v>18285.16</v>
      </c>
    </row>
    <row r="77" spans="1:7" x14ac:dyDescent="0.25">
      <c r="A77" s="1"/>
      <c r="B77" s="86" t="s">
        <v>441</v>
      </c>
      <c r="C77" s="86" t="s">
        <v>974</v>
      </c>
      <c r="D77" s="86" t="s">
        <v>1429</v>
      </c>
      <c r="E77" s="86" t="s">
        <v>1423</v>
      </c>
      <c r="F77" s="86" t="s">
        <v>1366</v>
      </c>
      <c r="G77" s="148">
        <v>18285.150000000001</v>
      </c>
    </row>
    <row r="78" spans="1:7" x14ac:dyDescent="0.25">
      <c r="A78" s="1"/>
      <c r="B78" s="86" t="s">
        <v>441</v>
      </c>
      <c r="C78" s="86" t="s">
        <v>975</v>
      </c>
      <c r="D78" s="86" t="s">
        <v>1430</v>
      </c>
      <c r="E78" s="86" t="s">
        <v>1423</v>
      </c>
      <c r="F78" s="86" t="s">
        <v>1366</v>
      </c>
      <c r="G78" s="148">
        <v>14036.49</v>
      </c>
    </row>
    <row r="79" spans="1:7" x14ac:dyDescent="0.25">
      <c r="A79" s="1"/>
      <c r="B79" s="86" t="s">
        <v>441</v>
      </c>
      <c r="C79" s="86" t="s">
        <v>975</v>
      </c>
      <c r="D79" s="86" t="s">
        <v>272</v>
      </c>
      <c r="E79" s="86" t="s">
        <v>1423</v>
      </c>
      <c r="F79" s="86" t="s">
        <v>1366</v>
      </c>
      <c r="G79" s="148">
        <v>4703.37</v>
      </c>
    </row>
    <row r="80" spans="1:7" ht="25.5" x14ac:dyDescent="0.25">
      <c r="A80" s="1"/>
      <c r="B80" s="86" t="s">
        <v>417</v>
      </c>
      <c r="C80" s="86" t="s">
        <v>976</v>
      </c>
      <c r="D80" s="86" t="s">
        <v>500</v>
      </c>
      <c r="E80" s="86" t="s">
        <v>1365</v>
      </c>
      <c r="F80" s="86" t="s">
        <v>1366</v>
      </c>
      <c r="G80" s="148">
        <v>0</v>
      </c>
    </row>
    <row r="81" spans="1:7" ht="25.5" x14ac:dyDescent="0.25">
      <c r="A81" s="1"/>
      <c r="B81" s="86" t="s">
        <v>417</v>
      </c>
      <c r="C81" s="86" t="s">
        <v>976</v>
      </c>
      <c r="D81" s="86" t="s">
        <v>501</v>
      </c>
      <c r="E81" s="86" t="s">
        <v>1365</v>
      </c>
      <c r="F81" s="86" t="s">
        <v>1366</v>
      </c>
      <c r="G81" s="148">
        <v>0</v>
      </c>
    </row>
    <row r="82" spans="1:7" x14ac:dyDescent="0.25">
      <c r="A82" s="1"/>
      <c r="B82" s="86" t="s">
        <v>110</v>
      </c>
      <c r="C82" s="86" t="s">
        <v>111</v>
      </c>
      <c r="D82" s="86" t="s">
        <v>1431</v>
      </c>
      <c r="E82" s="86" t="s">
        <v>1365</v>
      </c>
      <c r="F82" s="86" t="s">
        <v>1366</v>
      </c>
      <c r="G82" s="148">
        <v>0</v>
      </c>
    </row>
    <row r="83" spans="1:7" x14ac:dyDescent="0.25">
      <c r="A83" s="1"/>
      <c r="B83" s="86" t="s">
        <v>110</v>
      </c>
      <c r="C83" s="86" t="s">
        <v>111</v>
      </c>
      <c r="D83" s="86" t="s">
        <v>1432</v>
      </c>
      <c r="E83" s="86" t="s">
        <v>1365</v>
      </c>
      <c r="F83" s="86" t="s">
        <v>1366</v>
      </c>
      <c r="G83" s="148">
        <v>0</v>
      </c>
    </row>
    <row r="84" spans="1:7" x14ac:dyDescent="0.25">
      <c r="A84" s="1"/>
      <c r="B84" s="86" t="s">
        <v>110</v>
      </c>
      <c r="C84" s="86" t="s">
        <v>111</v>
      </c>
      <c r="D84" s="86" t="s">
        <v>1433</v>
      </c>
      <c r="E84" s="86" t="s">
        <v>1365</v>
      </c>
      <c r="F84" s="86" t="s">
        <v>1366</v>
      </c>
      <c r="G84" s="148">
        <v>0</v>
      </c>
    </row>
    <row r="85" spans="1:7" x14ac:dyDescent="0.25">
      <c r="A85" s="1"/>
      <c r="B85" s="86" t="s">
        <v>110</v>
      </c>
      <c r="C85" s="86" t="s">
        <v>111</v>
      </c>
      <c r="D85" s="86" t="s">
        <v>1434</v>
      </c>
      <c r="E85" s="86" t="s">
        <v>1365</v>
      </c>
      <c r="F85" s="86" t="s">
        <v>1366</v>
      </c>
      <c r="G85" s="148">
        <v>0</v>
      </c>
    </row>
    <row r="86" spans="1:7" x14ac:dyDescent="0.25">
      <c r="A86" s="1"/>
      <c r="B86" s="86" t="s">
        <v>456</v>
      </c>
      <c r="C86" s="86" t="s">
        <v>869</v>
      </c>
      <c r="D86" s="86" t="s">
        <v>1435</v>
      </c>
      <c r="E86" s="86" t="s">
        <v>1365</v>
      </c>
      <c r="F86" s="86" t="s">
        <v>1366</v>
      </c>
      <c r="G86" s="148">
        <v>0</v>
      </c>
    </row>
    <row r="87" spans="1:7" x14ac:dyDescent="0.25">
      <c r="A87" s="1"/>
      <c r="B87" s="86" t="s">
        <v>456</v>
      </c>
      <c r="C87" s="86" t="s">
        <v>869</v>
      </c>
      <c r="D87" s="86" t="s">
        <v>1435</v>
      </c>
      <c r="E87" s="86" t="s">
        <v>1389</v>
      </c>
      <c r="F87" s="86" t="s">
        <v>1366</v>
      </c>
      <c r="G87" s="148">
        <v>198733.236</v>
      </c>
    </row>
    <row r="88" spans="1:7" x14ac:dyDescent="0.25">
      <c r="A88" s="1"/>
      <c r="B88" s="86" t="s">
        <v>415</v>
      </c>
      <c r="C88" s="86" t="s">
        <v>981</v>
      </c>
      <c r="D88" s="86" t="s">
        <v>982</v>
      </c>
      <c r="E88" s="86" t="s">
        <v>1365</v>
      </c>
      <c r="F88" s="86" t="s">
        <v>1366</v>
      </c>
      <c r="G88" s="148">
        <v>0</v>
      </c>
    </row>
    <row r="89" spans="1:7" x14ac:dyDescent="0.25">
      <c r="A89" s="1"/>
      <c r="B89" s="86" t="s">
        <v>415</v>
      </c>
      <c r="C89" s="86" t="s">
        <v>981</v>
      </c>
      <c r="D89" s="86" t="s">
        <v>1436</v>
      </c>
      <c r="E89" s="86" t="s">
        <v>1365</v>
      </c>
      <c r="F89" s="86" t="s">
        <v>1366</v>
      </c>
      <c r="G89" s="148">
        <v>0</v>
      </c>
    </row>
    <row r="90" spans="1:7" x14ac:dyDescent="0.25">
      <c r="A90" s="1"/>
      <c r="B90" s="86" t="s">
        <v>415</v>
      </c>
      <c r="C90" s="86" t="s">
        <v>981</v>
      </c>
      <c r="D90" s="86" t="s">
        <v>1436</v>
      </c>
      <c r="E90" s="86" t="s">
        <v>1368</v>
      </c>
      <c r="F90" s="86" t="s">
        <v>1366</v>
      </c>
      <c r="G90" s="148">
        <v>0</v>
      </c>
    </row>
    <row r="91" spans="1:7" x14ac:dyDescent="0.25">
      <c r="A91" s="1"/>
      <c r="B91" s="86" t="s">
        <v>415</v>
      </c>
      <c r="C91" s="86" t="s">
        <v>981</v>
      </c>
      <c r="D91" s="86" t="s">
        <v>1437</v>
      </c>
      <c r="E91" s="86" t="s">
        <v>1365</v>
      </c>
      <c r="F91" s="86" t="s">
        <v>1366</v>
      </c>
      <c r="G91" s="148">
        <v>0</v>
      </c>
    </row>
    <row r="92" spans="1:7" x14ac:dyDescent="0.25">
      <c r="A92" s="1"/>
      <c r="B92" s="86" t="s">
        <v>415</v>
      </c>
      <c r="C92" s="86" t="s">
        <v>981</v>
      </c>
      <c r="D92" s="86" t="s">
        <v>1437</v>
      </c>
      <c r="E92" s="86" t="s">
        <v>1368</v>
      </c>
      <c r="F92" s="86" t="s">
        <v>1366</v>
      </c>
      <c r="G92" s="148">
        <v>0</v>
      </c>
    </row>
    <row r="93" spans="1:7" x14ac:dyDescent="0.25">
      <c r="A93" s="1"/>
      <c r="B93" s="86" t="s">
        <v>415</v>
      </c>
      <c r="C93" s="86" t="s">
        <v>981</v>
      </c>
      <c r="D93" s="86" t="s">
        <v>1438</v>
      </c>
      <c r="E93" s="86" t="s">
        <v>1365</v>
      </c>
      <c r="F93" s="86" t="s">
        <v>1366</v>
      </c>
      <c r="G93" s="148">
        <v>0</v>
      </c>
    </row>
    <row r="94" spans="1:7" x14ac:dyDescent="0.25">
      <c r="A94" s="1"/>
      <c r="B94" s="86" t="s">
        <v>415</v>
      </c>
      <c r="C94" s="86" t="s">
        <v>981</v>
      </c>
      <c r="D94" s="86" t="s">
        <v>1438</v>
      </c>
      <c r="E94" s="86" t="s">
        <v>1368</v>
      </c>
      <c r="F94" s="86" t="s">
        <v>1366</v>
      </c>
      <c r="G94" s="148">
        <v>0</v>
      </c>
    </row>
    <row r="95" spans="1:7" x14ac:dyDescent="0.25">
      <c r="A95" s="1"/>
      <c r="B95" s="86" t="s">
        <v>117</v>
      </c>
      <c r="C95" s="86" t="s">
        <v>987</v>
      </c>
      <c r="D95" s="86" t="s">
        <v>554</v>
      </c>
      <c r="E95" s="86" t="s">
        <v>1389</v>
      </c>
      <c r="F95" s="86" t="s">
        <v>1366</v>
      </c>
      <c r="G95" s="148">
        <v>0</v>
      </c>
    </row>
    <row r="96" spans="1:7" x14ac:dyDescent="0.25">
      <c r="A96" s="1"/>
      <c r="B96" s="86" t="s">
        <v>120</v>
      </c>
      <c r="C96" s="86" t="s">
        <v>988</v>
      </c>
      <c r="D96" s="86" t="s">
        <v>1439</v>
      </c>
      <c r="E96" s="86" t="s">
        <v>1389</v>
      </c>
      <c r="F96" s="86" t="s">
        <v>1366</v>
      </c>
      <c r="G96" s="148">
        <v>0</v>
      </c>
    </row>
    <row r="97" spans="1:7" x14ac:dyDescent="0.25">
      <c r="A97" s="1"/>
      <c r="B97" s="86" t="s">
        <v>120</v>
      </c>
      <c r="C97" s="86" t="s">
        <v>988</v>
      </c>
      <c r="D97" s="86" t="s">
        <v>1440</v>
      </c>
      <c r="E97" s="86" t="s">
        <v>1389</v>
      </c>
      <c r="F97" s="86" t="s">
        <v>1366</v>
      </c>
      <c r="G97"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402</v>
      </c>
      <c r="C6" s="203" t="s">
        <v>1441</v>
      </c>
      <c r="D6" s="203"/>
      <c r="E6" s="203"/>
      <c r="F6" s="203"/>
      <c r="G6" s="203"/>
      <c r="H6" s="203"/>
      <c r="I6" s="203"/>
      <c r="J6" s="203"/>
      <c r="K6" s="203"/>
      <c r="L6" s="203"/>
      <c r="M6" s="203"/>
      <c r="N6" s="203"/>
      <c r="O6" s="203"/>
      <c r="P6" s="203"/>
      <c r="Q6" s="203"/>
    </row>
    <row r="7" spans="1:17" ht="39.950000000000003" customHeight="1" x14ac:dyDescent="0.25">
      <c r="A7" s="1"/>
      <c r="B7" s="203"/>
      <c r="C7" s="3" t="s">
        <v>192</v>
      </c>
      <c r="D7" s="3" t="s">
        <v>60</v>
      </c>
      <c r="E7" s="3" t="s">
        <v>64</v>
      </c>
      <c r="F7" s="3" t="s">
        <v>64</v>
      </c>
      <c r="G7" s="3" t="s">
        <v>79</v>
      </c>
      <c r="H7" s="3" t="s">
        <v>455</v>
      </c>
      <c r="I7" s="3" t="s">
        <v>82</v>
      </c>
      <c r="J7" s="3" t="s">
        <v>82</v>
      </c>
      <c r="K7" s="3" t="s">
        <v>96</v>
      </c>
      <c r="L7" s="3" t="s">
        <v>96</v>
      </c>
      <c r="M7" s="3" t="s">
        <v>96</v>
      </c>
      <c r="N7" s="3" t="s">
        <v>96</v>
      </c>
      <c r="O7" s="3" t="s">
        <v>456</v>
      </c>
      <c r="P7" s="3" t="s">
        <v>117</v>
      </c>
      <c r="Q7" s="3" t="s">
        <v>120</v>
      </c>
    </row>
    <row r="8" spans="1:17" ht="39.950000000000003" customHeight="1" x14ac:dyDescent="0.25">
      <c r="A8" s="1"/>
      <c r="B8" s="203"/>
      <c r="C8" s="3" t="s">
        <v>48</v>
      </c>
      <c r="D8" s="3" t="s">
        <v>266</v>
      </c>
      <c r="E8" s="3" t="s">
        <v>1442</v>
      </c>
      <c r="F8" s="3" t="s">
        <v>1443</v>
      </c>
      <c r="G8" s="3" t="s">
        <v>1444</v>
      </c>
      <c r="H8" s="3" t="s">
        <v>1445</v>
      </c>
      <c r="I8" s="3" t="s">
        <v>85</v>
      </c>
      <c r="J8" s="3" t="s">
        <v>88</v>
      </c>
      <c r="K8" s="3" t="s">
        <v>1446</v>
      </c>
      <c r="L8" s="3" t="s">
        <v>1447</v>
      </c>
      <c r="M8" s="3" t="s">
        <v>99</v>
      </c>
      <c r="N8" s="3" t="s">
        <v>1448</v>
      </c>
      <c r="O8" s="3" t="s">
        <v>940</v>
      </c>
      <c r="P8" s="3" t="s">
        <v>940</v>
      </c>
      <c r="Q8" s="3" t="s">
        <v>1449</v>
      </c>
    </row>
    <row r="9" spans="1:17" x14ac:dyDescent="0.25">
      <c r="A9" s="1"/>
      <c r="B9" s="149" t="s">
        <v>145</v>
      </c>
      <c r="C9" s="147">
        <v>872.6</v>
      </c>
      <c r="D9" s="147">
        <v>2988.8</v>
      </c>
      <c r="E9" s="147">
        <v>87.15</v>
      </c>
      <c r="F9" s="147">
        <v>87.15</v>
      </c>
      <c r="G9" s="147">
        <v>4496.2</v>
      </c>
      <c r="H9" s="147">
        <v>499.16</v>
      </c>
      <c r="I9" s="147">
        <v>8673</v>
      </c>
      <c r="J9" s="147">
        <v>22784</v>
      </c>
      <c r="K9" s="147">
        <v>4336.33194</v>
      </c>
      <c r="L9" s="147">
        <v>4444.2001300000002</v>
      </c>
      <c r="M9" s="147">
        <v>4439.6713300000001</v>
      </c>
      <c r="N9" s="147">
        <v>0</v>
      </c>
      <c r="O9" s="147">
        <v>2680</v>
      </c>
      <c r="P9" s="147">
        <v>6597</v>
      </c>
      <c r="Q9" s="147">
        <v>5548.0360000000001</v>
      </c>
    </row>
    <row r="10" spans="1:17" x14ac:dyDescent="0.25">
      <c r="A10" s="1"/>
      <c r="B10" s="149" t="s">
        <v>1450</v>
      </c>
      <c r="C10" s="147">
        <v>872.2</v>
      </c>
      <c r="D10" s="147">
        <v>2989.05</v>
      </c>
      <c r="E10" s="147">
        <v>89.18</v>
      </c>
      <c r="F10" s="147">
        <v>89.18</v>
      </c>
      <c r="G10" s="147">
        <v>4495.2</v>
      </c>
      <c r="H10" s="147">
        <v>500.14</v>
      </c>
      <c r="I10" s="147">
        <v>8949</v>
      </c>
      <c r="J10" s="147">
        <v>22803</v>
      </c>
      <c r="K10" s="147">
        <v>4374.01962</v>
      </c>
      <c r="L10" s="147">
        <v>4468.5401899999997</v>
      </c>
      <c r="M10" s="147">
        <v>4463.6764499999999</v>
      </c>
      <c r="N10" s="147">
        <v>0</v>
      </c>
      <c r="O10" s="147">
        <v>2690</v>
      </c>
      <c r="P10" s="147">
        <v>6600</v>
      </c>
      <c r="Q10" s="147">
        <v>5547.9</v>
      </c>
    </row>
    <row r="11" spans="1:17" x14ac:dyDescent="0.25">
      <c r="A11" s="1"/>
      <c r="B11" s="149" t="s">
        <v>1451</v>
      </c>
      <c r="C11" s="147">
        <v>872.5</v>
      </c>
      <c r="D11" s="147">
        <v>3020.3</v>
      </c>
      <c r="E11" s="147">
        <v>91.33</v>
      </c>
      <c r="F11" s="147">
        <v>91.33</v>
      </c>
      <c r="G11" s="147">
        <v>4495.3999999999996</v>
      </c>
      <c r="H11" s="147">
        <v>502.1</v>
      </c>
      <c r="I11" s="147">
        <v>9225</v>
      </c>
      <c r="J11" s="147">
        <v>23289</v>
      </c>
      <c r="K11" s="147">
        <v>4429.3739299999997</v>
      </c>
      <c r="L11" s="147">
        <v>4499.9469799999997</v>
      </c>
      <c r="M11" s="147">
        <v>4495.3594199999998</v>
      </c>
      <c r="N11" s="147">
        <v>0</v>
      </c>
      <c r="O11" s="147">
        <v>2690</v>
      </c>
      <c r="P11" s="147">
        <v>6600</v>
      </c>
      <c r="Q11" s="147">
        <v>5547.9319999999998</v>
      </c>
    </row>
    <row r="12" spans="1:17" x14ac:dyDescent="0.25">
      <c r="A12" s="1"/>
      <c r="B12" s="149" t="s">
        <v>1452</v>
      </c>
      <c r="C12" s="147">
        <v>873.4</v>
      </c>
      <c r="D12" s="147">
        <v>0</v>
      </c>
      <c r="E12" s="147">
        <v>93.2</v>
      </c>
      <c r="F12" s="147">
        <v>93.2</v>
      </c>
      <c r="G12" s="147">
        <v>4496</v>
      </c>
      <c r="H12" s="147">
        <v>501.12</v>
      </c>
      <c r="I12" s="147">
        <v>9447</v>
      </c>
      <c r="J12" s="147">
        <v>23275</v>
      </c>
      <c r="K12" s="147">
        <v>4451.6334500000003</v>
      </c>
      <c r="L12" s="147">
        <v>4520.3613299999997</v>
      </c>
      <c r="M12" s="147">
        <v>4515.5799900000002</v>
      </c>
      <c r="N12" s="147">
        <v>0</v>
      </c>
      <c r="O12" s="147">
        <v>2690</v>
      </c>
      <c r="P12" s="147">
        <v>6606</v>
      </c>
      <c r="Q12" s="147">
        <v>5547.8739999999998</v>
      </c>
    </row>
    <row r="13" spans="1:17" x14ac:dyDescent="0.25">
      <c r="A13" s="1"/>
      <c r="B13" s="149" t="s">
        <v>1453</v>
      </c>
      <c r="C13" s="147">
        <v>872.4</v>
      </c>
      <c r="D13" s="147">
        <v>0</v>
      </c>
      <c r="E13" s="147">
        <v>94.66</v>
      </c>
      <c r="F13" s="147">
        <v>94.66</v>
      </c>
      <c r="G13" s="147">
        <v>4496</v>
      </c>
      <c r="H13" s="147">
        <v>502.1</v>
      </c>
      <c r="I13" s="147">
        <v>9620</v>
      </c>
      <c r="J13" s="147">
        <v>23313</v>
      </c>
      <c r="K13" s="147">
        <v>4450.3379800000002</v>
      </c>
      <c r="L13" s="147">
        <v>4518.7908200000002</v>
      </c>
      <c r="M13" s="147">
        <v>4513.6337299999996</v>
      </c>
      <c r="N13" s="147">
        <v>0</v>
      </c>
      <c r="O13" s="147">
        <v>2690</v>
      </c>
      <c r="P13" s="147">
        <v>6606</v>
      </c>
      <c r="Q13" s="147">
        <v>5547.7449999999999</v>
      </c>
    </row>
    <row r="14" spans="1:17" x14ac:dyDescent="0.25">
      <c r="A14" s="1"/>
      <c r="B14" s="149" t="s">
        <v>1454</v>
      </c>
      <c r="C14" s="147">
        <v>873.2</v>
      </c>
      <c r="D14" s="147">
        <v>0</v>
      </c>
      <c r="E14" s="147">
        <v>95.32</v>
      </c>
      <c r="F14" s="147">
        <v>95.32</v>
      </c>
      <c r="G14" s="147">
        <v>4495.6000000000004</v>
      </c>
      <c r="H14" s="147">
        <v>501.12</v>
      </c>
      <c r="I14" s="147">
        <v>9712</v>
      </c>
      <c r="J14" s="147">
        <v>23242</v>
      </c>
      <c r="K14" s="147">
        <v>4396.5148900000004</v>
      </c>
      <c r="L14" s="147">
        <v>4486.0099799999998</v>
      </c>
      <c r="M14" s="147">
        <v>4480.86967</v>
      </c>
      <c r="N14" s="147">
        <v>0</v>
      </c>
      <c r="O14" s="147">
        <v>2690</v>
      </c>
      <c r="P14" s="147">
        <v>6612</v>
      </c>
      <c r="Q14" s="147">
        <v>5547.7449999999999</v>
      </c>
    </row>
    <row r="15" spans="1:17" x14ac:dyDescent="0.25">
      <c r="A15" s="1"/>
      <c r="B15" s="149" t="s">
        <v>389</v>
      </c>
      <c r="C15" s="147">
        <v>873</v>
      </c>
      <c r="D15" s="147">
        <v>0</v>
      </c>
      <c r="E15" s="147">
        <v>94.91</v>
      </c>
      <c r="F15" s="147">
        <v>94.91</v>
      </c>
      <c r="G15" s="147">
        <v>4492.1000000000004</v>
      </c>
      <c r="H15" s="147">
        <v>502.1</v>
      </c>
      <c r="I15" s="147">
        <v>9755</v>
      </c>
      <c r="J15" s="147">
        <v>22809</v>
      </c>
      <c r="K15" s="147">
        <v>4311.59897</v>
      </c>
      <c r="L15" s="147">
        <v>4430.6560499999996</v>
      </c>
      <c r="M15" s="147">
        <v>4425.5062099999996</v>
      </c>
      <c r="N15" s="147">
        <v>0</v>
      </c>
      <c r="O15" s="147">
        <v>2690</v>
      </c>
      <c r="P15" s="147">
        <v>6615</v>
      </c>
      <c r="Q15" s="147">
        <v>5547.5739999999996</v>
      </c>
    </row>
    <row r="16" spans="1:17" x14ac:dyDescent="0.25">
      <c r="A16" s="1"/>
      <c r="B16" s="149" t="s">
        <v>180</v>
      </c>
      <c r="C16" s="147">
        <v>873.3</v>
      </c>
      <c r="D16" s="147">
        <v>0</v>
      </c>
      <c r="E16" s="147">
        <v>93.26</v>
      </c>
      <c r="F16" s="147">
        <v>93.26</v>
      </c>
      <c r="G16" s="147">
        <v>4495.3999999999996</v>
      </c>
      <c r="H16" s="147">
        <v>503.08</v>
      </c>
      <c r="I16" s="147">
        <v>9676</v>
      </c>
      <c r="J16" s="147">
        <v>22744</v>
      </c>
      <c r="K16" s="147">
        <v>4252.9472400000004</v>
      </c>
      <c r="L16" s="147">
        <v>4385.90164</v>
      </c>
      <c r="M16" s="147">
        <v>4381.0638399999998</v>
      </c>
      <c r="N16" s="147">
        <v>0</v>
      </c>
      <c r="O16" s="147">
        <v>2680</v>
      </c>
      <c r="P16" s="147">
        <v>6607</v>
      </c>
      <c r="Q16" s="147">
        <v>5547.6660000000002</v>
      </c>
    </row>
    <row r="17" spans="1:17" x14ac:dyDescent="0.25">
      <c r="A17" s="1"/>
      <c r="B17" s="149" t="s">
        <v>256</v>
      </c>
      <c r="C17" s="147">
        <v>873.2</v>
      </c>
      <c r="D17" s="147">
        <v>0</v>
      </c>
      <c r="E17" s="147">
        <v>91.51</v>
      </c>
      <c r="F17" s="147">
        <v>91.51</v>
      </c>
      <c r="G17" s="147">
        <v>4488.5</v>
      </c>
      <c r="H17" s="147">
        <v>506.02</v>
      </c>
      <c r="I17" s="147">
        <v>9580</v>
      </c>
      <c r="J17" s="147">
        <v>22711</v>
      </c>
      <c r="K17" s="147">
        <v>4203.1284299999998</v>
      </c>
      <c r="L17" s="147">
        <v>4354.6913100000002</v>
      </c>
      <c r="M17" s="147">
        <v>4350.2464300000001</v>
      </c>
      <c r="N17" s="147">
        <v>0</v>
      </c>
      <c r="O17" s="147">
        <v>2670</v>
      </c>
      <c r="P17" s="147">
        <v>6617</v>
      </c>
      <c r="Q17" s="147">
        <v>5547.8869999999997</v>
      </c>
    </row>
    <row r="18" spans="1:17" x14ac:dyDescent="0.25">
      <c r="A18" s="1"/>
      <c r="B18" s="149" t="s">
        <v>1455</v>
      </c>
      <c r="C18" s="147">
        <v>821.1</v>
      </c>
      <c r="D18" s="147">
        <v>2761.05</v>
      </c>
      <c r="E18" s="147">
        <v>90.02</v>
      </c>
      <c r="F18" s="147">
        <v>90.02</v>
      </c>
      <c r="G18" s="147">
        <v>4488.5</v>
      </c>
      <c r="H18" s="147">
        <v>503.08</v>
      </c>
      <c r="I18" s="147">
        <v>9440</v>
      </c>
      <c r="J18" s="147">
        <v>22679</v>
      </c>
      <c r="K18" s="147">
        <v>4142.2386200000001</v>
      </c>
      <c r="L18" s="147">
        <v>4328.9772000000003</v>
      </c>
      <c r="M18" s="147">
        <v>4326.0246299999999</v>
      </c>
      <c r="N18" s="147">
        <v>0</v>
      </c>
      <c r="O18" s="147">
        <v>2660</v>
      </c>
      <c r="P18" s="147">
        <v>6615</v>
      </c>
      <c r="Q18" s="147">
        <v>5547.7510000000002</v>
      </c>
    </row>
    <row r="19" spans="1:17" x14ac:dyDescent="0.25">
      <c r="A19" s="1"/>
      <c r="B19" s="149" t="s">
        <v>174</v>
      </c>
      <c r="C19" s="147">
        <v>798.2</v>
      </c>
      <c r="D19" s="147">
        <v>2989.96</v>
      </c>
      <c r="E19" s="147">
        <v>88.52</v>
      </c>
      <c r="F19" s="147">
        <v>88.52</v>
      </c>
      <c r="G19" s="147">
        <v>4495.3999999999996</v>
      </c>
      <c r="H19" s="147">
        <v>506.02</v>
      </c>
      <c r="I19" s="147">
        <v>9300</v>
      </c>
      <c r="J19" s="147">
        <v>22741</v>
      </c>
      <c r="K19" s="147">
        <v>4101.8421200000003</v>
      </c>
      <c r="L19" s="147">
        <v>4304.0481600000003</v>
      </c>
      <c r="M19" s="147">
        <v>4301.9111599999997</v>
      </c>
      <c r="N19" s="147">
        <v>0</v>
      </c>
      <c r="O19" s="147">
        <v>2650</v>
      </c>
      <c r="P19" s="147">
        <v>6609</v>
      </c>
      <c r="Q19" s="147">
        <v>5547.9880000000003</v>
      </c>
    </row>
    <row r="20" spans="1:17" x14ac:dyDescent="0.25">
      <c r="A20" s="1"/>
      <c r="B20" s="149" t="s">
        <v>1456</v>
      </c>
      <c r="C20" s="147">
        <v>800.7</v>
      </c>
      <c r="D20" s="147">
        <v>2991.36</v>
      </c>
      <c r="E20" s="147">
        <v>86.58</v>
      </c>
      <c r="F20" s="147">
        <v>86.58</v>
      </c>
      <c r="G20" s="147">
        <v>4488.5</v>
      </c>
      <c r="H20" s="147">
        <v>506.02</v>
      </c>
      <c r="I20" s="147">
        <v>9160</v>
      </c>
      <c r="J20" s="147">
        <v>22688</v>
      </c>
      <c r="K20" s="147">
        <v>4057.6767</v>
      </c>
      <c r="L20" s="147">
        <v>4278.1375900000003</v>
      </c>
      <c r="M20" s="147">
        <v>4277.3654900000001</v>
      </c>
      <c r="N20" s="147">
        <v>0</v>
      </c>
      <c r="O20" s="147">
        <v>2630</v>
      </c>
      <c r="P20" s="147">
        <v>6593</v>
      </c>
      <c r="Q20" s="147">
        <v>5548.3310000000001</v>
      </c>
    </row>
    <row r="21" spans="1:17" x14ac:dyDescent="0.25">
      <c r="A21" s="1"/>
      <c r="B21" s="149" t="s">
        <v>257</v>
      </c>
      <c r="C21" s="147">
        <v>801.9</v>
      </c>
      <c r="D21" s="147">
        <v>2989.5</v>
      </c>
      <c r="E21" s="147">
        <v>84.73</v>
      </c>
      <c r="F21" s="147">
        <v>84.73</v>
      </c>
      <c r="G21" s="147">
        <v>4488.5</v>
      </c>
      <c r="H21" s="147">
        <v>506.02</v>
      </c>
      <c r="I21" s="147">
        <v>9020</v>
      </c>
      <c r="J21" s="147">
        <v>22682</v>
      </c>
      <c r="K21" s="147">
        <v>4020.1065100000001</v>
      </c>
      <c r="L21" s="147">
        <v>4252.8160099999996</v>
      </c>
      <c r="M21" s="147">
        <v>4255.09033</v>
      </c>
      <c r="N21" s="147">
        <v>0</v>
      </c>
      <c r="O21" s="147">
        <v>2620</v>
      </c>
      <c r="P21" s="147">
        <v>6607</v>
      </c>
      <c r="Q21" s="147">
        <v>5547.0590000000002</v>
      </c>
    </row>
    <row r="22" spans="1:17" x14ac:dyDescent="0.25">
      <c r="A22" s="1"/>
      <c r="B22" s="149" t="s">
        <v>1457</v>
      </c>
      <c r="C22" s="147">
        <v>802</v>
      </c>
      <c r="D22" s="147">
        <v>2990.66</v>
      </c>
      <c r="E22" s="147">
        <v>83.26</v>
      </c>
      <c r="F22" s="147">
        <v>83.26</v>
      </c>
      <c r="G22" s="147">
        <v>4488.5</v>
      </c>
      <c r="H22" s="147">
        <v>501.12</v>
      </c>
      <c r="I22" s="147">
        <v>8962</v>
      </c>
      <c r="J22" s="147">
        <v>22859</v>
      </c>
      <c r="K22" s="147">
        <v>4012.6865400000002</v>
      </c>
      <c r="L22" s="147">
        <v>4255.9566500000001</v>
      </c>
      <c r="M22" s="147">
        <v>4260.0643200000004</v>
      </c>
      <c r="N22" s="147">
        <v>0</v>
      </c>
      <c r="O22" s="147">
        <v>2630</v>
      </c>
      <c r="P22" s="147">
        <v>6594</v>
      </c>
      <c r="Q22" s="147">
        <v>5547.3459999999995</v>
      </c>
    </row>
    <row r="23" spans="1:17" x14ac:dyDescent="0.25">
      <c r="A23" s="1"/>
      <c r="B23" s="149" t="s">
        <v>259</v>
      </c>
      <c r="C23" s="147">
        <v>801.8</v>
      </c>
      <c r="D23" s="147">
        <v>2984.17</v>
      </c>
      <c r="E23" s="147">
        <v>83.04</v>
      </c>
      <c r="F23" s="147">
        <v>83.04</v>
      </c>
      <c r="G23" s="147">
        <v>4495.3999999999996</v>
      </c>
      <c r="H23" s="147">
        <v>500.14</v>
      </c>
      <c r="I23" s="147">
        <v>8951</v>
      </c>
      <c r="J23" s="147">
        <v>22714</v>
      </c>
      <c r="K23" s="147">
        <v>4059.2075300000001</v>
      </c>
      <c r="L23" s="147">
        <v>4284.6153299999996</v>
      </c>
      <c r="M23" s="147">
        <v>4290.4495200000001</v>
      </c>
      <c r="N23" s="147">
        <v>0</v>
      </c>
      <c r="O23" s="147">
        <v>2670</v>
      </c>
      <c r="P23" s="147">
        <v>6593</v>
      </c>
      <c r="Q23" s="147">
        <v>5547.9740000000002</v>
      </c>
    </row>
    <row r="24" spans="1:17" x14ac:dyDescent="0.25">
      <c r="A24" s="1"/>
      <c r="B24" s="149" t="s">
        <v>1458</v>
      </c>
      <c r="C24" s="147">
        <v>821</v>
      </c>
      <c r="D24" s="147">
        <v>2991.82</v>
      </c>
      <c r="E24" s="147">
        <v>83.25</v>
      </c>
      <c r="F24" s="147">
        <v>83.25</v>
      </c>
      <c r="G24" s="147">
        <v>4495.3999999999996</v>
      </c>
      <c r="H24" s="147">
        <v>502.1</v>
      </c>
      <c r="I24" s="147">
        <v>8959</v>
      </c>
      <c r="J24" s="147">
        <v>22752</v>
      </c>
      <c r="K24" s="147">
        <v>4139.7655500000001</v>
      </c>
      <c r="L24" s="147">
        <v>4325.2475700000005</v>
      </c>
      <c r="M24" s="147">
        <v>4331.2148999999999</v>
      </c>
      <c r="N24" s="147">
        <v>0</v>
      </c>
      <c r="O24" s="147">
        <v>2670</v>
      </c>
      <c r="P24" s="147">
        <v>6587</v>
      </c>
      <c r="Q24" s="147">
        <v>5548.0950000000003</v>
      </c>
    </row>
    <row r="25" spans="1:17" x14ac:dyDescent="0.25">
      <c r="A25" s="1"/>
      <c r="B25" s="149" t="s">
        <v>285</v>
      </c>
      <c r="C25" s="147">
        <v>821.2</v>
      </c>
      <c r="D25" s="147">
        <v>2990.66</v>
      </c>
      <c r="E25" s="147">
        <v>83.65</v>
      </c>
      <c r="F25" s="147">
        <v>83.65</v>
      </c>
      <c r="G25" s="147">
        <v>4488.5</v>
      </c>
      <c r="H25" s="147">
        <v>500.14</v>
      </c>
      <c r="I25" s="147">
        <v>8984</v>
      </c>
      <c r="J25" s="147">
        <v>22775</v>
      </c>
      <c r="K25" s="147">
        <v>4170.3872700000002</v>
      </c>
      <c r="L25" s="147">
        <v>4348.0174999999999</v>
      </c>
      <c r="M25" s="147">
        <v>4351.0032700000002</v>
      </c>
      <c r="N25" s="147">
        <v>0</v>
      </c>
      <c r="O25" s="147">
        <v>2680</v>
      </c>
      <c r="P25" s="147">
        <v>6588</v>
      </c>
      <c r="Q25" s="147">
        <v>5549.9920000000002</v>
      </c>
    </row>
    <row r="26" spans="1:17" x14ac:dyDescent="0.25">
      <c r="A26" s="1"/>
      <c r="B26" s="149" t="s">
        <v>261</v>
      </c>
      <c r="C26" s="147">
        <v>838.6</v>
      </c>
      <c r="D26" s="147">
        <v>2989.5</v>
      </c>
      <c r="E26" s="147">
        <v>84.24</v>
      </c>
      <c r="F26" s="147">
        <v>84.24</v>
      </c>
      <c r="G26" s="147">
        <v>4495.3999999999996</v>
      </c>
      <c r="H26" s="147">
        <v>503.08</v>
      </c>
      <c r="I26" s="147">
        <v>9010</v>
      </c>
      <c r="J26" s="147">
        <v>22814</v>
      </c>
      <c r="K26" s="147">
        <v>4203.8352999999997</v>
      </c>
      <c r="L26" s="147">
        <v>4354.8873899999999</v>
      </c>
      <c r="M26" s="147">
        <v>4356.30188</v>
      </c>
      <c r="N26" s="147">
        <v>0</v>
      </c>
      <c r="O26" s="147">
        <v>2680</v>
      </c>
      <c r="P26" s="147">
        <v>6585</v>
      </c>
      <c r="Q26" s="147">
        <v>5547.3549999999996</v>
      </c>
    </row>
    <row r="27" spans="1:17" x14ac:dyDescent="0.25">
      <c r="A27" s="1"/>
      <c r="B27" s="149" t="s">
        <v>1459</v>
      </c>
      <c r="C27" s="147">
        <v>870.9</v>
      </c>
      <c r="D27" s="147">
        <v>2987.64</v>
      </c>
      <c r="E27" s="147">
        <v>84.29</v>
      </c>
      <c r="F27" s="147">
        <v>84.29</v>
      </c>
      <c r="G27" s="147">
        <v>4495.3999999999996</v>
      </c>
      <c r="H27" s="147">
        <v>500.14</v>
      </c>
      <c r="I27" s="147">
        <v>9036</v>
      </c>
      <c r="J27" s="147">
        <v>23252</v>
      </c>
      <c r="K27" s="147">
        <v>4212.6682300000002</v>
      </c>
      <c r="L27" s="147">
        <v>4361.3651300000001</v>
      </c>
      <c r="M27" s="147">
        <v>4361.0595700000003</v>
      </c>
      <c r="N27" s="147">
        <v>0</v>
      </c>
      <c r="O27" s="147">
        <v>2680</v>
      </c>
      <c r="P27" s="147">
        <v>6583</v>
      </c>
      <c r="Q27" s="147">
        <v>5544.9409999999998</v>
      </c>
    </row>
    <row r="28" spans="1:17" x14ac:dyDescent="0.25">
      <c r="A28" s="1"/>
      <c r="B28" s="149" t="s">
        <v>1460</v>
      </c>
      <c r="C28" s="147">
        <v>868.6</v>
      </c>
      <c r="D28" s="147">
        <v>2988.34</v>
      </c>
      <c r="E28" s="147">
        <v>83.34</v>
      </c>
      <c r="F28" s="147">
        <v>83.34</v>
      </c>
      <c r="G28" s="147">
        <v>4495.3999999999996</v>
      </c>
      <c r="H28" s="147">
        <v>494.26</v>
      </c>
      <c r="I28" s="147">
        <v>9024</v>
      </c>
      <c r="J28" s="147">
        <v>22646</v>
      </c>
      <c r="K28" s="147">
        <v>4188.7599899999996</v>
      </c>
      <c r="L28" s="147">
        <v>4348.8025699999998</v>
      </c>
      <c r="M28" s="147">
        <v>4345.7046499999997</v>
      </c>
      <c r="N28" s="147">
        <v>0</v>
      </c>
      <c r="O28" s="147">
        <v>2680</v>
      </c>
      <c r="P28" s="147">
        <v>6583</v>
      </c>
      <c r="Q28" s="147">
        <v>5656.0510000000004</v>
      </c>
    </row>
    <row r="29" spans="1:17" x14ac:dyDescent="0.25">
      <c r="A29" s="1"/>
      <c r="B29" s="149" t="s">
        <v>1461</v>
      </c>
      <c r="C29" s="147">
        <v>868.6</v>
      </c>
      <c r="D29" s="147">
        <v>2988.34</v>
      </c>
      <c r="E29" s="147">
        <v>82.13</v>
      </c>
      <c r="F29" s="147">
        <v>82.13</v>
      </c>
      <c r="G29" s="147">
        <v>4495.3999999999996</v>
      </c>
      <c r="H29" s="147">
        <v>509.95</v>
      </c>
      <c r="I29" s="147">
        <v>8938</v>
      </c>
      <c r="J29" s="147">
        <v>22844</v>
      </c>
      <c r="K29" s="147">
        <v>4122.57042</v>
      </c>
      <c r="L29" s="147">
        <v>4322.6959200000001</v>
      </c>
      <c r="M29" s="147">
        <v>4318.2395900000001</v>
      </c>
      <c r="N29" s="147">
        <v>0</v>
      </c>
      <c r="O29" s="147">
        <v>2680</v>
      </c>
      <c r="P29" s="147">
        <v>6577</v>
      </c>
      <c r="Q29" s="147">
        <v>5871.33</v>
      </c>
    </row>
    <row r="30" spans="1:17" x14ac:dyDescent="0.25">
      <c r="A30" s="1"/>
      <c r="B30" s="149" t="s">
        <v>1462</v>
      </c>
      <c r="C30" s="147">
        <v>870.9</v>
      </c>
      <c r="D30" s="147">
        <v>2988.34</v>
      </c>
      <c r="E30" s="147">
        <v>80.95</v>
      </c>
      <c r="F30" s="147">
        <v>80.95</v>
      </c>
      <c r="G30" s="147">
        <v>4495.3999999999996</v>
      </c>
      <c r="H30" s="147">
        <v>487.39</v>
      </c>
      <c r="I30" s="147">
        <v>8853</v>
      </c>
      <c r="J30" s="147">
        <v>22690</v>
      </c>
      <c r="K30" s="147">
        <v>4094.4221499999999</v>
      </c>
      <c r="L30" s="147">
        <v>4310.1329800000003</v>
      </c>
      <c r="M30" s="147">
        <v>4304.5066800000004</v>
      </c>
      <c r="N30" s="147">
        <v>0</v>
      </c>
      <c r="O30" s="147">
        <v>2680</v>
      </c>
      <c r="P30" s="147">
        <v>6575</v>
      </c>
      <c r="Q30" s="147">
        <v>6086.0290000000005</v>
      </c>
    </row>
    <row r="31" spans="1:17" x14ac:dyDescent="0.25">
      <c r="A31" s="1"/>
      <c r="B31" s="149" t="s">
        <v>1463</v>
      </c>
      <c r="C31" s="147">
        <v>871.6</v>
      </c>
      <c r="D31" s="147">
        <v>2987.64</v>
      </c>
      <c r="E31" s="147">
        <v>80.05</v>
      </c>
      <c r="F31" s="147">
        <v>80.05</v>
      </c>
      <c r="G31" s="147">
        <v>4495.3999999999996</v>
      </c>
      <c r="H31" s="147">
        <v>497.2</v>
      </c>
      <c r="I31" s="147">
        <v>8833</v>
      </c>
      <c r="J31" s="147">
        <v>22751</v>
      </c>
      <c r="K31" s="147">
        <v>4173.0956999999999</v>
      </c>
      <c r="L31" s="147">
        <v>4346.4469900000004</v>
      </c>
      <c r="M31" s="147">
        <v>4341.0553</v>
      </c>
      <c r="N31" s="147">
        <v>0</v>
      </c>
      <c r="O31" s="147">
        <v>2680</v>
      </c>
      <c r="P31" s="147">
        <v>6575</v>
      </c>
      <c r="Q31" s="147">
        <v>6300.942</v>
      </c>
    </row>
    <row r="32" spans="1:17" x14ac:dyDescent="0.25">
      <c r="A32" s="1"/>
      <c r="B32" s="149" t="s">
        <v>1464</v>
      </c>
      <c r="C32" s="147">
        <v>872.4</v>
      </c>
      <c r="D32" s="147">
        <v>2989.5</v>
      </c>
      <c r="E32" s="147">
        <v>79.650000000000006</v>
      </c>
      <c r="F32" s="147">
        <v>79.650000000000006</v>
      </c>
      <c r="G32" s="147">
        <v>4495.3999999999996</v>
      </c>
      <c r="H32" s="147">
        <v>484.45</v>
      </c>
      <c r="I32" s="147">
        <v>8877</v>
      </c>
      <c r="J32" s="147">
        <v>22736</v>
      </c>
      <c r="K32" s="147">
        <v>4244.2317999999996</v>
      </c>
      <c r="L32" s="147">
        <v>4392.9679900000001</v>
      </c>
      <c r="M32" s="147">
        <v>4387.2276300000003</v>
      </c>
      <c r="N32" s="147">
        <v>0</v>
      </c>
      <c r="O32" s="147">
        <v>2680</v>
      </c>
      <c r="P32" s="147">
        <v>6589</v>
      </c>
      <c r="Q32" s="147">
        <v>6514.0889999999999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3" t="s">
        <v>402</v>
      </c>
      <c r="C6" s="203" t="s">
        <v>1465</v>
      </c>
      <c r="D6" s="203"/>
      <c r="E6" s="203"/>
      <c r="F6" s="203"/>
      <c r="G6" s="203"/>
      <c r="H6" s="203"/>
      <c r="I6" s="203"/>
      <c r="J6" s="203"/>
      <c r="K6" s="203"/>
      <c r="L6" s="203"/>
      <c r="M6" s="203"/>
      <c r="N6" s="203"/>
      <c r="O6" s="203"/>
      <c r="P6" s="203"/>
      <c r="Q6" s="203"/>
      <c r="R6" s="203"/>
    </row>
    <row r="7" spans="1:18" ht="39.950000000000003" customHeight="1" x14ac:dyDescent="0.25">
      <c r="A7" s="1"/>
      <c r="B7" s="203"/>
      <c r="C7" s="3" t="s">
        <v>192</v>
      </c>
      <c r="D7" s="3" t="s">
        <v>60</v>
      </c>
      <c r="E7" s="3" t="s">
        <v>60</v>
      </c>
      <c r="F7" s="3" t="s">
        <v>64</v>
      </c>
      <c r="G7" s="3" t="s">
        <v>64</v>
      </c>
      <c r="H7" s="3" t="s">
        <v>64</v>
      </c>
      <c r="I7" s="3" t="s">
        <v>64</v>
      </c>
      <c r="J7" s="3" t="s">
        <v>79</v>
      </c>
      <c r="K7" s="3" t="s">
        <v>455</v>
      </c>
      <c r="L7" s="3" t="s">
        <v>82</v>
      </c>
      <c r="M7" s="3" t="s">
        <v>82</v>
      </c>
      <c r="N7" s="3" t="s">
        <v>96</v>
      </c>
      <c r="O7" s="3" t="s">
        <v>96</v>
      </c>
      <c r="P7" s="3" t="s">
        <v>456</v>
      </c>
      <c r="Q7" s="3" t="s">
        <v>117</v>
      </c>
      <c r="R7" s="3" t="s">
        <v>120</v>
      </c>
    </row>
    <row r="8" spans="1:18" ht="39.950000000000003" customHeight="1" x14ac:dyDescent="0.25">
      <c r="A8" s="1"/>
      <c r="B8" s="203"/>
      <c r="C8" s="3" t="s">
        <v>913</v>
      </c>
      <c r="D8" s="3" t="s">
        <v>920</v>
      </c>
      <c r="E8" s="3" t="s">
        <v>921</v>
      </c>
      <c r="F8" s="3" t="s">
        <v>73</v>
      </c>
      <c r="G8" s="3" t="s">
        <v>77</v>
      </c>
      <c r="H8" s="3" t="s">
        <v>1370</v>
      </c>
      <c r="I8" s="3" t="s">
        <v>939</v>
      </c>
      <c r="J8" s="3" t="s">
        <v>80</v>
      </c>
      <c r="K8" s="3" t="s">
        <v>945</v>
      </c>
      <c r="L8" s="3" t="s">
        <v>85</v>
      </c>
      <c r="M8" s="3" t="s">
        <v>88</v>
      </c>
      <c r="N8" s="3" t="s">
        <v>963</v>
      </c>
      <c r="O8" s="3" t="s">
        <v>102</v>
      </c>
      <c r="P8" s="3" t="s">
        <v>869</v>
      </c>
      <c r="Q8" s="3" t="s">
        <v>987</v>
      </c>
      <c r="R8" s="3" t="s">
        <v>988</v>
      </c>
    </row>
    <row r="9" spans="1:18" x14ac:dyDescent="0.25">
      <c r="A9" s="1"/>
      <c r="B9" s="149" t="s">
        <v>145</v>
      </c>
      <c r="C9" s="147">
        <v>21</v>
      </c>
      <c r="D9" s="147">
        <v>27.65</v>
      </c>
      <c r="E9" s="147">
        <v>27.65</v>
      </c>
      <c r="F9" s="147">
        <v>19.399999999999999</v>
      </c>
      <c r="G9" s="147">
        <v>19.399999999999999</v>
      </c>
      <c r="H9" s="147">
        <v>24.9</v>
      </c>
      <c r="I9" s="147">
        <v>24.9</v>
      </c>
      <c r="J9" s="147">
        <v>21.4</v>
      </c>
      <c r="K9" s="147">
        <v>36.71</v>
      </c>
      <c r="L9" s="147">
        <v>20.9</v>
      </c>
      <c r="M9" s="147">
        <v>21.9</v>
      </c>
      <c r="N9" s="147">
        <v>26.07</v>
      </c>
      <c r="O9" s="147">
        <v>24.9</v>
      </c>
      <c r="P9" s="147">
        <v>22.3</v>
      </c>
      <c r="Q9" s="147">
        <v>23.95</v>
      </c>
      <c r="R9" s="147">
        <v>24.79</v>
      </c>
    </row>
    <row r="10" spans="1:18" x14ac:dyDescent="0.25">
      <c r="A10" s="1"/>
      <c r="B10" s="149" t="s">
        <v>1450</v>
      </c>
      <c r="C10" s="147">
        <v>21</v>
      </c>
      <c r="D10" s="147">
        <v>27.37</v>
      </c>
      <c r="E10" s="147">
        <v>27.37</v>
      </c>
      <c r="F10" s="147">
        <v>18.3</v>
      </c>
      <c r="G10" s="147">
        <v>18.3</v>
      </c>
      <c r="H10" s="147">
        <v>24.78</v>
      </c>
      <c r="I10" s="147">
        <v>24.78</v>
      </c>
      <c r="J10" s="147">
        <v>21.3</v>
      </c>
      <c r="K10" s="147">
        <v>36.83</v>
      </c>
      <c r="L10" s="147">
        <v>20.5</v>
      </c>
      <c r="M10" s="147">
        <v>20.7</v>
      </c>
      <c r="N10" s="147">
        <v>25.92</v>
      </c>
      <c r="O10" s="147">
        <v>24.85</v>
      </c>
      <c r="P10" s="147">
        <v>22.3</v>
      </c>
      <c r="Q10" s="147">
        <v>23.86</v>
      </c>
      <c r="R10" s="147">
        <v>24.62</v>
      </c>
    </row>
    <row r="11" spans="1:18" x14ac:dyDescent="0.25">
      <c r="A11" s="1"/>
      <c r="B11" s="149" t="s">
        <v>1451</v>
      </c>
      <c r="C11" s="147">
        <v>21</v>
      </c>
      <c r="D11" s="147">
        <v>27.28</v>
      </c>
      <c r="E11" s="147">
        <v>27.28</v>
      </c>
      <c r="F11" s="147">
        <v>18.5</v>
      </c>
      <c r="G11" s="147">
        <v>18.5</v>
      </c>
      <c r="H11" s="147">
        <v>24.41</v>
      </c>
      <c r="I11" s="147">
        <v>24.41</v>
      </c>
      <c r="J11" s="147">
        <v>21.3</v>
      </c>
      <c r="K11" s="147">
        <v>36.76</v>
      </c>
      <c r="L11" s="147">
        <v>20.399999999999999</v>
      </c>
      <c r="M11" s="147">
        <v>20.399999999999999</v>
      </c>
      <c r="N11" s="147">
        <v>25.78</v>
      </c>
      <c r="O11" s="147">
        <v>24.6</v>
      </c>
      <c r="P11" s="147">
        <v>22.2</v>
      </c>
      <c r="Q11" s="147">
        <v>23.66</v>
      </c>
      <c r="R11" s="147">
        <v>24.87</v>
      </c>
    </row>
    <row r="12" spans="1:18" x14ac:dyDescent="0.25">
      <c r="A12" s="1"/>
      <c r="B12" s="149" t="s">
        <v>1452</v>
      </c>
      <c r="C12" s="147">
        <v>21</v>
      </c>
      <c r="D12" s="147">
        <v>27.21</v>
      </c>
      <c r="E12" s="147">
        <v>27.21</v>
      </c>
      <c r="F12" s="147">
        <v>18.7</v>
      </c>
      <c r="G12" s="147">
        <v>18.7</v>
      </c>
      <c r="H12" s="147">
        <v>24.14</v>
      </c>
      <c r="I12" s="147">
        <v>24.14</v>
      </c>
      <c r="J12" s="147">
        <v>21</v>
      </c>
      <c r="K12" s="147">
        <v>36.58</v>
      </c>
      <c r="L12" s="147">
        <v>20.100000000000001</v>
      </c>
      <c r="M12" s="147">
        <v>20.3</v>
      </c>
      <c r="N12" s="147">
        <v>25.64</v>
      </c>
      <c r="O12" s="147">
        <v>24.45</v>
      </c>
      <c r="P12" s="147">
        <v>22</v>
      </c>
      <c r="Q12" s="147">
        <v>23.46</v>
      </c>
      <c r="R12" s="147">
        <v>24.48</v>
      </c>
    </row>
    <row r="13" spans="1:18" x14ac:dyDescent="0.25">
      <c r="A13" s="1"/>
      <c r="B13" s="149" t="s">
        <v>1453</v>
      </c>
      <c r="C13" s="147">
        <v>21</v>
      </c>
      <c r="D13" s="147">
        <v>27.17</v>
      </c>
      <c r="E13" s="147">
        <v>27.17</v>
      </c>
      <c r="F13" s="147">
        <v>18.600000000000001</v>
      </c>
      <c r="G13" s="147">
        <v>18.600000000000001</v>
      </c>
      <c r="H13" s="147">
        <v>24.09</v>
      </c>
      <c r="I13" s="147">
        <v>24.09</v>
      </c>
      <c r="J13" s="147">
        <v>21.1</v>
      </c>
      <c r="K13" s="147">
        <v>36.340000000000003</v>
      </c>
      <c r="L13" s="147">
        <v>19.899999999999999</v>
      </c>
      <c r="M13" s="147">
        <v>20.2</v>
      </c>
      <c r="N13" s="147">
        <v>25.49</v>
      </c>
      <c r="O13" s="147">
        <v>24.3</v>
      </c>
      <c r="P13" s="147">
        <v>22</v>
      </c>
      <c r="Q13" s="147">
        <v>23.3</v>
      </c>
      <c r="R13" s="147">
        <v>24.45</v>
      </c>
    </row>
    <row r="14" spans="1:18" x14ac:dyDescent="0.25">
      <c r="A14" s="1"/>
      <c r="B14" s="149" t="s">
        <v>1454</v>
      </c>
      <c r="C14" s="147">
        <v>20</v>
      </c>
      <c r="D14" s="147">
        <v>26.92</v>
      </c>
      <c r="E14" s="147">
        <v>26.92</v>
      </c>
      <c r="F14" s="147">
        <v>18.600000000000001</v>
      </c>
      <c r="G14" s="147">
        <v>18.600000000000001</v>
      </c>
      <c r="H14" s="147">
        <v>24.05</v>
      </c>
      <c r="I14" s="147">
        <v>24.05</v>
      </c>
      <c r="J14" s="147">
        <v>20.6</v>
      </c>
      <c r="K14" s="147">
        <v>36.24</v>
      </c>
      <c r="L14" s="147">
        <v>19.899999999999999</v>
      </c>
      <c r="M14" s="147">
        <v>20.6</v>
      </c>
      <c r="N14" s="147">
        <v>25.3</v>
      </c>
      <c r="O14" s="147">
        <v>24.1</v>
      </c>
      <c r="P14" s="147">
        <v>21.8</v>
      </c>
      <c r="Q14" s="147">
        <v>23.12</v>
      </c>
      <c r="R14" s="147">
        <v>24.23</v>
      </c>
    </row>
    <row r="15" spans="1:18" x14ac:dyDescent="0.25">
      <c r="A15" s="1"/>
      <c r="B15" s="149" t="s">
        <v>389</v>
      </c>
      <c r="C15" s="147">
        <v>20</v>
      </c>
      <c r="D15" s="147">
        <v>26.65</v>
      </c>
      <c r="E15" s="147">
        <v>26.65</v>
      </c>
      <c r="F15" s="147">
        <v>18.7</v>
      </c>
      <c r="G15" s="147">
        <v>18.7</v>
      </c>
      <c r="H15" s="147">
        <v>24.17</v>
      </c>
      <c r="I15" s="147">
        <v>24.17</v>
      </c>
      <c r="J15" s="147">
        <v>20.6</v>
      </c>
      <c r="K15" s="147">
        <v>36.25</v>
      </c>
      <c r="L15" s="147">
        <v>19.899999999999999</v>
      </c>
      <c r="M15" s="147">
        <v>21.7</v>
      </c>
      <c r="N15" s="147">
        <v>25.14</v>
      </c>
      <c r="O15" s="147">
        <v>23.95</v>
      </c>
      <c r="P15" s="147">
        <v>21.8</v>
      </c>
      <c r="Q15" s="147">
        <v>22.9</v>
      </c>
      <c r="R15" s="147">
        <v>23.92</v>
      </c>
    </row>
    <row r="16" spans="1:18" x14ac:dyDescent="0.25">
      <c r="A16" s="1"/>
      <c r="B16" s="149" t="s">
        <v>180</v>
      </c>
      <c r="C16" s="147">
        <v>21</v>
      </c>
      <c r="D16" s="147">
        <v>26.48</v>
      </c>
      <c r="E16" s="147">
        <v>26.48</v>
      </c>
      <c r="F16" s="147">
        <v>18.600000000000001</v>
      </c>
      <c r="G16" s="147">
        <v>18.600000000000001</v>
      </c>
      <c r="H16" s="147">
        <v>24.2</v>
      </c>
      <c r="I16" s="147">
        <v>24.2</v>
      </c>
      <c r="J16" s="147">
        <v>20.6</v>
      </c>
      <c r="K16" s="147">
        <v>36.130000000000003</v>
      </c>
      <c r="L16" s="147">
        <v>20.5</v>
      </c>
      <c r="M16" s="147">
        <v>22.5</v>
      </c>
      <c r="N16" s="147">
        <v>25.09</v>
      </c>
      <c r="O16" s="147">
        <v>23.85</v>
      </c>
      <c r="P16" s="147">
        <v>21.9</v>
      </c>
      <c r="Q16" s="147">
        <v>22.7</v>
      </c>
      <c r="R16" s="147">
        <v>24.17</v>
      </c>
    </row>
    <row r="17" spans="1:18" x14ac:dyDescent="0.25">
      <c r="A17" s="1"/>
      <c r="B17" s="149" t="s">
        <v>256</v>
      </c>
      <c r="C17" s="147">
        <v>21.8</v>
      </c>
      <c r="D17" s="147">
        <v>26.48</v>
      </c>
      <c r="E17" s="147">
        <v>26.48</v>
      </c>
      <c r="F17" s="147">
        <v>19</v>
      </c>
      <c r="G17" s="147">
        <v>19</v>
      </c>
      <c r="H17" s="147">
        <v>24.52</v>
      </c>
      <c r="I17" s="147">
        <v>24.52</v>
      </c>
      <c r="J17" s="147">
        <v>20.9</v>
      </c>
      <c r="K17" s="147">
        <v>35.64</v>
      </c>
      <c r="L17" s="147">
        <v>22.2</v>
      </c>
      <c r="M17" s="147">
        <v>24.5</v>
      </c>
      <c r="N17" s="147">
        <v>25.15</v>
      </c>
      <c r="O17" s="147">
        <v>23.85</v>
      </c>
      <c r="P17" s="147">
        <v>22.7</v>
      </c>
      <c r="Q17" s="147">
        <v>23.2</v>
      </c>
      <c r="R17" s="147">
        <v>24.35</v>
      </c>
    </row>
    <row r="18" spans="1:18" x14ac:dyDescent="0.25">
      <c r="A18" s="1"/>
      <c r="B18" s="149" t="s">
        <v>1455</v>
      </c>
      <c r="C18" s="147">
        <v>24.7</v>
      </c>
      <c r="D18" s="147">
        <v>26.53</v>
      </c>
      <c r="E18" s="147">
        <v>26.53</v>
      </c>
      <c r="F18" s="147">
        <v>19.3</v>
      </c>
      <c r="G18" s="147">
        <v>19.3</v>
      </c>
      <c r="H18" s="147">
        <v>25.03</v>
      </c>
      <c r="I18" s="147">
        <v>25.03</v>
      </c>
      <c r="J18" s="147">
        <v>20.7</v>
      </c>
      <c r="K18" s="147">
        <v>36.06</v>
      </c>
      <c r="L18" s="147">
        <v>22.5</v>
      </c>
      <c r="M18" s="147">
        <v>25.2</v>
      </c>
      <c r="N18" s="147">
        <v>25.43</v>
      </c>
      <c r="O18" s="147">
        <v>23.85</v>
      </c>
      <c r="P18" s="147">
        <v>23</v>
      </c>
      <c r="Q18" s="147">
        <v>24.19</v>
      </c>
      <c r="R18" s="147">
        <v>24.53</v>
      </c>
    </row>
    <row r="19" spans="1:18" x14ac:dyDescent="0.25">
      <c r="A19" s="1"/>
      <c r="B19" s="149" t="s">
        <v>174</v>
      </c>
      <c r="C19" s="147">
        <v>28.6</v>
      </c>
      <c r="D19" s="147">
        <v>26.51</v>
      </c>
      <c r="E19" s="147">
        <v>26.51</v>
      </c>
      <c r="F19" s="147">
        <v>19.7</v>
      </c>
      <c r="G19" s="147">
        <v>19.7</v>
      </c>
      <c r="H19" s="147">
        <v>25.67</v>
      </c>
      <c r="I19" s="147">
        <v>25.67</v>
      </c>
      <c r="J19" s="147">
        <v>20.399999999999999</v>
      </c>
      <c r="K19" s="147">
        <v>36.94</v>
      </c>
      <c r="L19" s="147">
        <v>23</v>
      </c>
      <c r="M19" s="147">
        <v>25.3</v>
      </c>
      <c r="N19" s="147">
        <v>25.82</v>
      </c>
      <c r="O19" s="147">
        <v>24.05</v>
      </c>
      <c r="P19" s="147">
        <v>23.5</v>
      </c>
      <c r="Q19" s="147">
        <v>24.88</v>
      </c>
      <c r="R19" s="147">
        <v>25.67</v>
      </c>
    </row>
    <row r="20" spans="1:18" x14ac:dyDescent="0.25">
      <c r="A20" s="1"/>
      <c r="B20" s="149" t="s">
        <v>1456</v>
      </c>
      <c r="C20" s="147">
        <v>32.299999999999997</v>
      </c>
      <c r="D20" s="147">
        <v>26.66</v>
      </c>
      <c r="E20" s="147">
        <v>26.66</v>
      </c>
      <c r="F20" s="147">
        <v>21.2</v>
      </c>
      <c r="G20" s="147">
        <v>21.2</v>
      </c>
      <c r="H20" s="147">
        <v>25.89</v>
      </c>
      <c r="I20" s="147">
        <v>25.89</v>
      </c>
      <c r="J20" s="147">
        <v>19.8</v>
      </c>
      <c r="K20" s="147">
        <v>37.24</v>
      </c>
      <c r="L20" s="147">
        <v>24.4</v>
      </c>
      <c r="M20" s="147">
        <v>26.8</v>
      </c>
      <c r="N20" s="147">
        <v>26.47</v>
      </c>
      <c r="O20" s="147">
        <v>24.35</v>
      </c>
      <c r="P20" s="147">
        <v>25.1</v>
      </c>
      <c r="Q20" s="147">
        <v>25.41</v>
      </c>
      <c r="R20" s="147">
        <v>26.95</v>
      </c>
    </row>
    <row r="21" spans="1:18" x14ac:dyDescent="0.25">
      <c r="A21" s="1"/>
      <c r="B21" s="149" t="s">
        <v>257</v>
      </c>
      <c r="C21" s="147">
        <v>32.4</v>
      </c>
      <c r="D21" s="147">
        <v>26.9</v>
      </c>
      <c r="E21" s="147">
        <v>26.9</v>
      </c>
      <c r="F21" s="147">
        <v>22</v>
      </c>
      <c r="G21" s="147">
        <v>22</v>
      </c>
      <c r="H21" s="147">
        <v>26.39</v>
      </c>
      <c r="I21" s="147">
        <v>26.39</v>
      </c>
      <c r="J21" s="147">
        <v>20.100000000000001</v>
      </c>
      <c r="K21" s="147">
        <v>38.950000000000003</v>
      </c>
      <c r="L21" s="147">
        <v>25.3</v>
      </c>
      <c r="M21" s="147">
        <v>27.6</v>
      </c>
      <c r="N21" s="147">
        <v>27.08</v>
      </c>
      <c r="O21" s="147">
        <v>24.7</v>
      </c>
      <c r="P21" s="147">
        <v>24.7</v>
      </c>
      <c r="Q21" s="147">
        <v>26.16</v>
      </c>
      <c r="R21" s="147">
        <v>24.42</v>
      </c>
    </row>
    <row r="22" spans="1:18" x14ac:dyDescent="0.25">
      <c r="A22" s="1"/>
      <c r="B22" s="149" t="s">
        <v>1457</v>
      </c>
      <c r="C22" s="147">
        <v>31.1</v>
      </c>
      <c r="D22" s="147">
        <v>27.63</v>
      </c>
      <c r="E22" s="147">
        <v>27.63</v>
      </c>
      <c r="F22" s="147">
        <v>21.7</v>
      </c>
      <c r="G22" s="147">
        <v>21.7</v>
      </c>
      <c r="H22" s="147">
        <v>27.05</v>
      </c>
      <c r="I22" s="147">
        <v>27.05</v>
      </c>
      <c r="J22" s="147">
        <v>20.100000000000001</v>
      </c>
      <c r="K22" s="147">
        <v>40.79</v>
      </c>
      <c r="L22" s="147">
        <v>25.3</v>
      </c>
      <c r="M22" s="147">
        <v>28.3</v>
      </c>
      <c r="N22" s="147">
        <v>27.94</v>
      </c>
      <c r="O22" s="147">
        <v>25.15</v>
      </c>
      <c r="P22" s="147">
        <v>25.5</v>
      </c>
      <c r="Q22" s="147">
        <v>26.69</v>
      </c>
      <c r="R22" s="147">
        <v>23.92</v>
      </c>
    </row>
    <row r="23" spans="1:18" x14ac:dyDescent="0.25">
      <c r="A23" s="1"/>
      <c r="B23" s="149" t="s">
        <v>259</v>
      </c>
      <c r="C23" s="147">
        <v>30.3</v>
      </c>
      <c r="D23" s="147">
        <v>28.38</v>
      </c>
      <c r="E23" s="147">
        <v>28.38</v>
      </c>
      <c r="F23" s="147">
        <v>21.3</v>
      </c>
      <c r="G23" s="147">
        <v>21.3</v>
      </c>
      <c r="H23" s="147">
        <v>27.31</v>
      </c>
      <c r="I23" s="147">
        <v>27.31</v>
      </c>
      <c r="J23" s="147">
        <v>20.6</v>
      </c>
      <c r="K23" s="147">
        <v>40.340000000000003</v>
      </c>
      <c r="L23" s="147">
        <v>25.1</v>
      </c>
      <c r="M23" s="147">
        <v>27.4</v>
      </c>
      <c r="N23" s="147">
        <v>28.32</v>
      </c>
      <c r="O23" s="147">
        <v>25.6</v>
      </c>
      <c r="P23" s="147">
        <v>24.4</v>
      </c>
      <c r="Q23" s="147">
        <v>27.33</v>
      </c>
      <c r="R23" s="147">
        <v>24.5</v>
      </c>
    </row>
    <row r="24" spans="1:18" x14ac:dyDescent="0.25">
      <c r="A24" s="1"/>
      <c r="B24" s="149" t="s">
        <v>1458</v>
      </c>
      <c r="C24" s="147">
        <v>31.1</v>
      </c>
      <c r="D24" s="147">
        <v>28.86</v>
      </c>
      <c r="E24" s="147">
        <v>28.86</v>
      </c>
      <c r="F24" s="147">
        <v>21.5</v>
      </c>
      <c r="G24" s="147">
        <v>21.5</v>
      </c>
      <c r="H24" s="147">
        <v>27.79</v>
      </c>
      <c r="I24" s="147">
        <v>27.79</v>
      </c>
      <c r="J24" s="147">
        <v>20.7</v>
      </c>
      <c r="K24" s="147">
        <v>40.47</v>
      </c>
      <c r="L24" s="147">
        <v>24.1</v>
      </c>
      <c r="M24" s="147">
        <v>24.9</v>
      </c>
      <c r="N24" s="147">
        <v>28.94</v>
      </c>
      <c r="O24" s="147">
        <v>25.9</v>
      </c>
      <c r="P24" s="147">
        <v>25.2</v>
      </c>
      <c r="Q24" s="147">
        <v>27.96</v>
      </c>
      <c r="R24" s="147">
        <v>25.59</v>
      </c>
    </row>
    <row r="25" spans="1:18" x14ac:dyDescent="0.25">
      <c r="A25" s="1"/>
      <c r="B25" s="149" t="s">
        <v>285</v>
      </c>
      <c r="C25" s="147">
        <v>29.2</v>
      </c>
      <c r="D25" s="147">
        <v>29.04</v>
      </c>
      <c r="E25" s="147">
        <v>29.04</v>
      </c>
      <c r="F25" s="147">
        <v>21</v>
      </c>
      <c r="G25" s="147">
        <v>21</v>
      </c>
      <c r="H25" s="147">
        <v>27.27</v>
      </c>
      <c r="I25" s="147">
        <v>27.27</v>
      </c>
      <c r="J25" s="147">
        <v>20.7</v>
      </c>
      <c r="K25" s="147">
        <v>38.020000000000003</v>
      </c>
      <c r="L25" s="147">
        <v>23.5</v>
      </c>
      <c r="M25" s="147">
        <v>25.2</v>
      </c>
      <c r="N25" s="147">
        <v>28.83</v>
      </c>
      <c r="O25" s="147">
        <v>26.1</v>
      </c>
      <c r="P25" s="147">
        <v>24.4</v>
      </c>
      <c r="Q25" s="147">
        <v>28.39</v>
      </c>
      <c r="R25" s="147">
        <v>27.42</v>
      </c>
    </row>
    <row r="26" spans="1:18" x14ac:dyDescent="0.25">
      <c r="A26" s="1"/>
      <c r="B26" s="149" t="s">
        <v>261</v>
      </c>
      <c r="C26" s="147">
        <v>27.3</v>
      </c>
      <c r="D26" s="147">
        <v>29.05</v>
      </c>
      <c r="E26" s="147">
        <v>29.05</v>
      </c>
      <c r="F26" s="147">
        <v>19.899999999999999</v>
      </c>
      <c r="G26" s="147">
        <v>19.899999999999999</v>
      </c>
      <c r="H26" s="147">
        <v>27.44</v>
      </c>
      <c r="I26" s="147">
        <v>27.44</v>
      </c>
      <c r="J26" s="147">
        <v>21.3</v>
      </c>
      <c r="K26" s="147">
        <v>36.42</v>
      </c>
      <c r="L26" s="147">
        <v>22.9</v>
      </c>
      <c r="M26" s="147">
        <v>23.6</v>
      </c>
      <c r="N26" s="147">
        <v>28.71</v>
      </c>
      <c r="O26" s="147">
        <v>26.3</v>
      </c>
      <c r="P26" s="147">
        <v>23.2</v>
      </c>
      <c r="Q26" s="147">
        <v>28.31</v>
      </c>
      <c r="R26" s="147">
        <v>28.11</v>
      </c>
    </row>
    <row r="27" spans="1:18" x14ac:dyDescent="0.25">
      <c r="A27" s="1"/>
      <c r="B27" s="149" t="s">
        <v>1459</v>
      </c>
      <c r="C27" s="147">
        <v>25.7</v>
      </c>
      <c r="D27" s="147">
        <v>28.66</v>
      </c>
      <c r="E27" s="147">
        <v>28.66</v>
      </c>
      <c r="F27" s="147">
        <v>19.3</v>
      </c>
      <c r="G27" s="147">
        <v>19.3</v>
      </c>
      <c r="H27" s="147">
        <v>27.08</v>
      </c>
      <c r="I27" s="147">
        <v>27.08</v>
      </c>
      <c r="J27" s="147">
        <v>20.6</v>
      </c>
      <c r="K27" s="147">
        <v>36.93</v>
      </c>
      <c r="L27" s="147">
        <v>21.3</v>
      </c>
      <c r="M27" s="147">
        <v>22.1</v>
      </c>
      <c r="N27" s="147">
        <v>28.72</v>
      </c>
      <c r="O27" s="147">
        <v>26.212</v>
      </c>
      <c r="P27" s="147">
        <v>21.3</v>
      </c>
      <c r="Q27" s="147">
        <v>27.45</v>
      </c>
      <c r="R27" s="147">
        <v>26.11</v>
      </c>
    </row>
    <row r="28" spans="1:18" x14ac:dyDescent="0.25">
      <c r="A28" s="1"/>
      <c r="B28" s="149" t="s">
        <v>1460</v>
      </c>
      <c r="C28" s="147">
        <v>24.2</v>
      </c>
      <c r="D28" s="147">
        <v>28.06</v>
      </c>
      <c r="E28" s="147">
        <v>28.06</v>
      </c>
      <c r="F28" s="147">
        <v>19.2</v>
      </c>
      <c r="G28" s="147">
        <v>19.2</v>
      </c>
      <c r="H28" s="147">
        <v>26.48</v>
      </c>
      <c r="I28" s="147">
        <v>26.48</v>
      </c>
      <c r="J28" s="147">
        <v>20.8</v>
      </c>
      <c r="K28" s="147">
        <v>36.57</v>
      </c>
      <c r="L28" s="147">
        <v>20.9</v>
      </c>
      <c r="M28" s="147">
        <v>22.4</v>
      </c>
      <c r="N28" s="147">
        <v>28.19</v>
      </c>
      <c r="O28" s="147">
        <v>25.9</v>
      </c>
      <c r="P28" s="147">
        <v>21</v>
      </c>
      <c r="Q28" s="147">
        <v>26.17</v>
      </c>
      <c r="R28" s="147">
        <v>24.66</v>
      </c>
    </row>
    <row r="29" spans="1:18" x14ac:dyDescent="0.25">
      <c r="A29" s="1"/>
      <c r="B29" s="149" t="s">
        <v>1461</v>
      </c>
      <c r="C29" s="147">
        <v>22.9</v>
      </c>
      <c r="D29" s="147">
        <v>27.54</v>
      </c>
      <c r="E29" s="147">
        <v>27.54</v>
      </c>
      <c r="F29" s="147">
        <v>19.399999999999999</v>
      </c>
      <c r="G29" s="147">
        <v>19.399999999999999</v>
      </c>
      <c r="H29" s="147">
        <v>25.98</v>
      </c>
      <c r="I29" s="147">
        <v>25.98</v>
      </c>
      <c r="J29" s="147">
        <v>20.7</v>
      </c>
      <c r="K29" s="147">
        <v>36.049999999999997</v>
      </c>
      <c r="L29" s="147">
        <v>21.3</v>
      </c>
      <c r="M29" s="147">
        <v>22.6</v>
      </c>
      <c r="N29" s="147">
        <v>27.41</v>
      </c>
      <c r="O29" s="147">
        <v>25.45</v>
      </c>
      <c r="P29" s="147">
        <v>21.3</v>
      </c>
      <c r="Q29" s="147">
        <v>25.36</v>
      </c>
      <c r="R29" s="147">
        <v>24.73</v>
      </c>
    </row>
    <row r="30" spans="1:18" x14ac:dyDescent="0.25">
      <c r="A30" s="1"/>
      <c r="B30" s="149" t="s">
        <v>1462</v>
      </c>
      <c r="C30" s="147">
        <v>22.6</v>
      </c>
      <c r="D30" s="147">
        <v>27.05</v>
      </c>
      <c r="E30" s="147">
        <v>27.05</v>
      </c>
      <c r="F30" s="147">
        <v>19.100000000000001</v>
      </c>
      <c r="G30" s="147">
        <v>19.100000000000001</v>
      </c>
      <c r="H30" s="147">
        <v>25.66</v>
      </c>
      <c r="I30" s="147">
        <v>25.66</v>
      </c>
      <c r="J30" s="147">
        <v>20.5</v>
      </c>
      <c r="K30" s="147">
        <v>36.06</v>
      </c>
      <c r="L30" s="147">
        <v>21.3</v>
      </c>
      <c r="M30" s="147">
        <v>22.8</v>
      </c>
      <c r="N30" s="147">
        <v>26.71</v>
      </c>
      <c r="O30" s="147">
        <v>25</v>
      </c>
      <c r="P30" s="147">
        <v>21.2</v>
      </c>
      <c r="Q30" s="147">
        <v>24.62</v>
      </c>
      <c r="R30" s="147">
        <v>24.8</v>
      </c>
    </row>
    <row r="31" spans="1:18" x14ac:dyDescent="0.25">
      <c r="A31" s="1"/>
      <c r="B31" s="149" t="s">
        <v>1463</v>
      </c>
      <c r="C31" s="147">
        <v>21.5</v>
      </c>
      <c r="D31" s="147">
        <v>26.76</v>
      </c>
      <c r="E31" s="147">
        <v>26.76</v>
      </c>
      <c r="F31" s="147">
        <v>19.399999999999999</v>
      </c>
      <c r="G31" s="147">
        <v>19.399999999999999</v>
      </c>
      <c r="H31" s="147">
        <v>25.36</v>
      </c>
      <c r="I31" s="147">
        <v>25.36</v>
      </c>
      <c r="J31" s="147">
        <v>20.3</v>
      </c>
      <c r="K31" s="147">
        <v>35.99</v>
      </c>
      <c r="L31" s="147">
        <v>21.6</v>
      </c>
      <c r="M31" s="147">
        <v>23.2</v>
      </c>
      <c r="N31" s="147">
        <v>26.15</v>
      </c>
      <c r="O31" s="147">
        <v>24.5</v>
      </c>
      <c r="P31" s="147">
        <v>21.3</v>
      </c>
      <c r="Q31" s="147">
        <v>24.11</v>
      </c>
      <c r="R31" s="147">
        <v>24.43</v>
      </c>
    </row>
    <row r="32" spans="1:18" x14ac:dyDescent="0.25">
      <c r="A32" s="1"/>
      <c r="B32" s="149" t="s">
        <v>1464</v>
      </c>
      <c r="C32" s="147">
        <v>21.4</v>
      </c>
      <c r="D32" s="147">
        <v>26.52</v>
      </c>
      <c r="E32" s="147">
        <v>26.52</v>
      </c>
      <c r="F32" s="147">
        <v>19</v>
      </c>
      <c r="G32" s="147">
        <v>19</v>
      </c>
      <c r="H32" s="147">
        <v>25.16</v>
      </c>
      <c r="I32" s="147">
        <v>25.16</v>
      </c>
      <c r="J32" s="147">
        <v>20.2</v>
      </c>
      <c r="K32" s="147">
        <v>36.17</v>
      </c>
      <c r="L32" s="147">
        <v>21.6</v>
      </c>
      <c r="M32" s="147">
        <v>22.6</v>
      </c>
      <c r="N32" s="147">
        <v>25.73</v>
      </c>
      <c r="O32" s="147">
        <v>24.175999999999998</v>
      </c>
      <c r="P32" s="147">
        <v>21.1</v>
      </c>
      <c r="Q32" s="147">
        <v>23.71</v>
      </c>
      <c r="R32" s="147">
        <v>24.15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1466</v>
      </c>
      <c r="C5" s="1"/>
      <c r="D5" s="1"/>
      <c r="E5" s="1"/>
      <c r="F5" s="1"/>
      <c r="G5" s="1"/>
      <c r="H5" s="1"/>
    </row>
    <row r="6" spans="1:8" x14ac:dyDescent="0.25">
      <c r="A6" s="1"/>
      <c r="B6" s="1"/>
      <c r="C6" s="1"/>
      <c r="D6" s="1"/>
      <c r="E6" s="1"/>
      <c r="F6" s="1"/>
      <c r="G6" s="1"/>
      <c r="H6" s="1"/>
    </row>
    <row r="7" spans="1:8" ht="45" customHeight="1" x14ac:dyDescent="0.25">
      <c r="A7" s="1"/>
      <c r="B7" s="3" t="s">
        <v>38</v>
      </c>
      <c r="C7" s="3" t="s">
        <v>3</v>
      </c>
      <c r="D7" s="3" t="s">
        <v>1467</v>
      </c>
      <c r="E7" s="3" t="s">
        <v>1468</v>
      </c>
      <c r="F7" s="3" t="s">
        <v>1469</v>
      </c>
      <c r="G7" s="3" t="s">
        <v>8</v>
      </c>
      <c r="H7" s="3" t="s">
        <v>1364</v>
      </c>
    </row>
    <row r="8" spans="1:8" x14ac:dyDescent="0.25">
      <c r="A8" s="1"/>
      <c r="B8" s="4" t="s">
        <v>42</v>
      </c>
      <c r="C8" s="150" t="s">
        <v>192</v>
      </c>
      <c r="D8" s="150" t="s">
        <v>1470</v>
      </c>
      <c r="E8" s="147">
        <v>130</v>
      </c>
      <c r="F8" s="4" t="s">
        <v>389</v>
      </c>
      <c r="G8" s="4" t="s">
        <v>1471</v>
      </c>
      <c r="H8" s="151"/>
    </row>
    <row r="9" spans="1:8" x14ac:dyDescent="0.25">
      <c r="A9" s="1"/>
      <c r="B9" s="4" t="s">
        <v>42</v>
      </c>
      <c r="C9" s="150" t="s">
        <v>60</v>
      </c>
      <c r="D9" s="150" t="s">
        <v>1472</v>
      </c>
      <c r="E9" s="147">
        <v>396.5</v>
      </c>
      <c r="F9" s="4" t="s">
        <v>389</v>
      </c>
      <c r="G9" s="4" t="s">
        <v>1471</v>
      </c>
      <c r="H9" s="151"/>
    </row>
    <row r="10" spans="1:8" x14ac:dyDescent="0.25">
      <c r="A10" s="1"/>
      <c r="B10" s="4" t="s">
        <v>42</v>
      </c>
      <c r="C10" s="150" t="s">
        <v>64</v>
      </c>
      <c r="D10" s="150" t="s">
        <v>1473</v>
      </c>
      <c r="E10" s="147">
        <v>3942.3150000000001</v>
      </c>
      <c r="F10" s="4" t="s">
        <v>389</v>
      </c>
      <c r="G10" s="4" t="s">
        <v>1471</v>
      </c>
      <c r="H10" s="151"/>
    </row>
    <row r="11" spans="1:8" x14ac:dyDescent="0.25">
      <c r="A11" s="1"/>
      <c r="B11" s="4" t="s">
        <v>42</v>
      </c>
      <c r="C11" s="150" t="s">
        <v>79</v>
      </c>
      <c r="D11" s="150" t="s">
        <v>1474</v>
      </c>
      <c r="E11" s="147">
        <v>2380</v>
      </c>
      <c r="F11" s="4" t="s">
        <v>389</v>
      </c>
      <c r="G11" s="4" t="s">
        <v>1471</v>
      </c>
      <c r="H11" s="151"/>
    </row>
    <row r="12" spans="1:8" x14ac:dyDescent="0.25">
      <c r="A12" s="1"/>
      <c r="B12" s="4" t="s">
        <v>42</v>
      </c>
      <c r="C12" s="150" t="s">
        <v>82</v>
      </c>
      <c r="D12" s="150" t="s">
        <v>1475</v>
      </c>
      <c r="E12" s="147">
        <v>3737</v>
      </c>
      <c r="F12" s="4" t="s">
        <v>389</v>
      </c>
      <c r="G12" s="4" t="s">
        <v>1471</v>
      </c>
      <c r="H12" s="151"/>
    </row>
    <row r="13" spans="1:8" x14ac:dyDescent="0.25">
      <c r="A13" s="1"/>
      <c r="B13" s="4" t="s">
        <v>42</v>
      </c>
      <c r="C13" s="150" t="s">
        <v>82</v>
      </c>
      <c r="D13" s="150" t="s">
        <v>1476</v>
      </c>
      <c r="E13" s="147">
        <v>1337</v>
      </c>
      <c r="F13" s="4" t="s">
        <v>389</v>
      </c>
      <c r="G13" s="4" t="s">
        <v>1471</v>
      </c>
      <c r="H13" s="151"/>
    </row>
    <row r="14" spans="1:8" x14ac:dyDescent="0.25">
      <c r="A14" s="1"/>
      <c r="B14" s="4" t="s">
        <v>42</v>
      </c>
      <c r="C14" s="150" t="s">
        <v>96</v>
      </c>
      <c r="D14" s="150" t="s">
        <v>1477</v>
      </c>
      <c r="E14" s="147">
        <v>905</v>
      </c>
      <c r="F14" s="4" t="s">
        <v>389</v>
      </c>
      <c r="G14" s="4" t="s">
        <v>1471</v>
      </c>
      <c r="H14" s="151"/>
    </row>
    <row r="15" spans="1:8" x14ac:dyDescent="0.25">
      <c r="A15" s="1"/>
      <c r="B15" s="4" t="s">
        <v>42</v>
      </c>
      <c r="C15" s="150" t="s">
        <v>456</v>
      </c>
      <c r="D15" s="150" t="s">
        <v>1478</v>
      </c>
      <c r="E15" s="147">
        <v>200</v>
      </c>
      <c r="F15" s="4" t="s">
        <v>389</v>
      </c>
      <c r="G15" s="4" t="s">
        <v>1471</v>
      </c>
      <c r="H15" s="151"/>
    </row>
    <row r="16" spans="1:8" x14ac:dyDescent="0.25">
      <c r="A16" s="1"/>
      <c r="B16" s="4" t="s">
        <v>42</v>
      </c>
      <c r="C16" s="150" t="s">
        <v>117</v>
      </c>
      <c r="D16" s="150" t="s">
        <v>1479</v>
      </c>
      <c r="E16" s="147">
        <v>1275</v>
      </c>
      <c r="F16" s="4" t="s">
        <v>389</v>
      </c>
      <c r="G16" s="4" t="s">
        <v>1471</v>
      </c>
      <c r="H16" s="151"/>
    </row>
    <row r="17" spans="1:8" x14ac:dyDescent="0.25">
      <c r="A17" s="1"/>
      <c r="B17" s="4" t="s">
        <v>42</v>
      </c>
      <c r="C17" s="150" t="s">
        <v>120</v>
      </c>
      <c r="D17" s="150" t="s">
        <v>1480</v>
      </c>
      <c r="E17" s="147">
        <v>707.92</v>
      </c>
      <c r="F17" s="4" t="s">
        <v>389</v>
      </c>
      <c r="G17" s="4" t="s">
        <v>1471</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8" t="s">
        <v>1481</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1.95" hidden="1" customHeight="1" x14ac:dyDescent="0.25">
      <c r="A5" s="203" t="s">
        <v>38</v>
      </c>
      <c r="B5" s="203" t="s">
        <v>402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3"/>
      <c r="B6" s="203"/>
      <c r="C6" s="227" t="s">
        <v>457</v>
      </c>
      <c r="D6" s="227" t="s">
        <v>458</v>
      </c>
      <c r="E6" s="227" t="s">
        <v>459</v>
      </c>
      <c r="F6" s="227" t="s">
        <v>454</v>
      </c>
      <c r="G6" s="227" t="s">
        <v>425</v>
      </c>
      <c r="H6" s="227" t="s">
        <v>448</v>
      </c>
      <c r="I6" s="227"/>
      <c r="J6" s="227" t="s">
        <v>426</v>
      </c>
      <c r="K6" s="227" t="s">
        <v>64</v>
      </c>
      <c r="L6" s="227"/>
      <c r="M6" s="227"/>
      <c r="N6" s="227"/>
      <c r="O6" s="227"/>
      <c r="P6" s="227" t="s">
        <v>427</v>
      </c>
      <c r="Q6" s="227" t="s">
        <v>228</v>
      </c>
      <c r="R6" s="227" t="s">
        <v>428</v>
      </c>
      <c r="S6" s="227" t="s">
        <v>429</v>
      </c>
      <c r="T6" s="227" t="s">
        <v>451</v>
      </c>
      <c r="U6" s="227" t="s">
        <v>437</v>
      </c>
      <c r="V6" s="227" t="s">
        <v>96</v>
      </c>
      <c r="W6" s="227"/>
      <c r="X6" s="227"/>
      <c r="Y6" s="227"/>
      <c r="Z6" s="227" t="s">
        <v>438</v>
      </c>
      <c r="AA6" s="227" t="s">
        <v>439</v>
      </c>
      <c r="AB6" s="227" t="s">
        <v>440</v>
      </c>
      <c r="AC6" s="227" t="s">
        <v>441</v>
      </c>
      <c r="AD6" s="227"/>
      <c r="AE6" s="227"/>
      <c r="AF6" s="227"/>
      <c r="AG6" s="227"/>
      <c r="AH6" s="227"/>
      <c r="AI6" s="227"/>
      <c r="AJ6" s="227"/>
      <c r="AK6" s="227"/>
      <c r="AL6" s="227" t="s">
        <v>452</v>
      </c>
      <c r="AM6" s="227" t="s">
        <v>442</v>
      </c>
    </row>
    <row r="7" spans="1:39" ht="57" customHeight="1" x14ac:dyDescent="0.25">
      <c r="A7" s="203"/>
      <c r="B7" s="203"/>
      <c r="C7" s="9" t="s">
        <v>1482</v>
      </c>
      <c r="D7" s="9" t="s">
        <v>1483</v>
      </c>
      <c r="E7" s="9" t="s">
        <v>1484</v>
      </c>
      <c r="F7" s="9" t="s">
        <v>1485</v>
      </c>
      <c r="G7" s="9" t="s">
        <v>1486</v>
      </c>
      <c r="H7" s="9" t="s">
        <v>1487</v>
      </c>
      <c r="I7" s="9" t="s">
        <v>1488</v>
      </c>
      <c r="J7" s="9" t="s">
        <v>1489</v>
      </c>
      <c r="K7" s="9" t="s">
        <v>1490</v>
      </c>
      <c r="L7" s="9" t="s">
        <v>1491</v>
      </c>
      <c r="M7" s="9" t="s">
        <v>1492</v>
      </c>
      <c r="N7" s="9" t="s">
        <v>1493</v>
      </c>
      <c r="O7" s="9" t="s">
        <v>1494</v>
      </c>
      <c r="P7" s="9" t="s">
        <v>1495</v>
      </c>
      <c r="Q7" s="9" t="s">
        <v>1496</v>
      </c>
      <c r="R7" s="9" t="s">
        <v>1497</v>
      </c>
      <c r="S7" s="9" t="s">
        <v>1498</v>
      </c>
      <c r="T7" s="9" t="s">
        <v>1499</v>
      </c>
      <c r="U7" s="9" t="s">
        <v>1500</v>
      </c>
      <c r="V7" s="9" t="s">
        <v>1501</v>
      </c>
      <c r="W7" s="9" t="s">
        <v>1502</v>
      </c>
      <c r="X7" s="9" t="s">
        <v>1503</v>
      </c>
      <c r="Y7" s="9" t="s">
        <v>1504</v>
      </c>
      <c r="Z7" s="9" t="s">
        <v>1505</v>
      </c>
      <c r="AA7" s="9" t="s">
        <v>1506</v>
      </c>
      <c r="AB7" s="9" t="s">
        <v>1507</v>
      </c>
      <c r="AC7" s="9" t="s">
        <v>1508</v>
      </c>
      <c r="AD7" s="9" t="s">
        <v>1509</v>
      </c>
      <c r="AE7" s="9" t="s">
        <v>1510</v>
      </c>
      <c r="AF7" s="9" t="s">
        <v>1511</v>
      </c>
      <c r="AG7" s="9" t="s">
        <v>1512</v>
      </c>
      <c r="AH7" s="9" t="s">
        <v>1513</v>
      </c>
      <c r="AI7" s="9" t="s">
        <v>1514</v>
      </c>
      <c r="AJ7" s="9" t="s">
        <v>1515</v>
      </c>
      <c r="AK7" s="9" t="s">
        <v>1516</v>
      </c>
      <c r="AL7" s="9" t="s">
        <v>1517</v>
      </c>
      <c r="AM7" s="9" t="s">
        <v>1518</v>
      </c>
    </row>
    <row r="8" spans="1:39" ht="24" customHeight="1" x14ac:dyDescent="0.25">
      <c r="A8" s="13" t="s">
        <v>42</v>
      </c>
      <c r="B8" s="13" t="s">
        <v>626</v>
      </c>
      <c r="C8" s="152">
        <v>24</v>
      </c>
      <c r="D8" s="152">
        <v>49.18</v>
      </c>
      <c r="E8" s="152">
        <v>7.53</v>
      </c>
      <c r="F8" s="152">
        <v>18.991759999999999</v>
      </c>
      <c r="G8" s="152"/>
      <c r="H8" s="152">
        <v>8.16</v>
      </c>
      <c r="I8" s="152">
        <v>8.31</v>
      </c>
      <c r="J8" s="152">
        <v>8.3000000000000007</v>
      </c>
      <c r="K8" s="152">
        <v>7.8</v>
      </c>
      <c r="L8" s="152">
        <v>7.8</v>
      </c>
      <c r="M8" s="152">
        <v>7.8</v>
      </c>
      <c r="N8" s="152">
        <v>7.8</v>
      </c>
      <c r="O8" s="152"/>
      <c r="P8" s="152"/>
      <c r="Q8" s="152">
        <v>5</v>
      </c>
      <c r="R8" s="152">
        <v>4</v>
      </c>
      <c r="S8" s="152"/>
      <c r="T8" s="152"/>
      <c r="U8" s="152"/>
      <c r="V8" s="152">
        <v>4.4207700000000001</v>
      </c>
      <c r="W8" s="152">
        <v>6.6388600000000002</v>
      </c>
      <c r="X8" s="152"/>
      <c r="Y8" s="152"/>
      <c r="Z8" s="152"/>
      <c r="AA8" s="152">
        <v>11.46</v>
      </c>
      <c r="AB8" s="152">
        <v>9.43</v>
      </c>
      <c r="AC8" s="152">
        <v>365.06826999999998</v>
      </c>
      <c r="AD8" s="152">
        <v>380.94080000000002</v>
      </c>
      <c r="AE8" s="152">
        <v>349.19573000000003</v>
      </c>
      <c r="AF8" s="152">
        <v>349.19573000000003</v>
      </c>
      <c r="AG8" s="152">
        <v>380.94080000000002</v>
      </c>
      <c r="AH8" s="152">
        <v>294.42043000000001</v>
      </c>
      <c r="AI8" s="152">
        <v>294.42043000000001</v>
      </c>
      <c r="AJ8" s="152">
        <v>380.94094000000001</v>
      </c>
      <c r="AK8" s="152">
        <v>380.93984999999998</v>
      </c>
      <c r="AL8" s="152"/>
      <c r="AM8" s="152"/>
    </row>
    <row r="9" spans="1:39" ht="24" customHeight="1" x14ac:dyDescent="0.25">
      <c r="A9" s="16" t="s">
        <v>42</v>
      </c>
      <c r="B9" s="16" t="s">
        <v>627</v>
      </c>
      <c r="C9" s="153">
        <v>24</v>
      </c>
      <c r="D9" s="153">
        <v>49.77</v>
      </c>
      <c r="E9" s="153">
        <v>8.56</v>
      </c>
      <c r="F9" s="153">
        <v>18.991759999999999</v>
      </c>
      <c r="G9" s="153"/>
      <c r="H9" s="153">
        <v>8.06</v>
      </c>
      <c r="I9" s="153">
        <v>7.95</v>
      </c>
      <c r="J9" s="153">
        <v>8.3000000000000007</v>
      </c>
      <c r="K9" s="153">
        <v>7.2</v>
      </c>
      <c r="L9" s="153">
        <v>7.2</v>
      </c>
      <c r="M9" s="153">
        <v>7.2</v>
      </c>
      <c r="N9" s="153">
        <v>7.2</v>
      </c>
      <c r="O9" s="153"/>
      <c r="P9" s="153"/>
      <c r="Q9" s="153">
        <v>5</v>
      </c>
      <c r="R9" s="153">
        <v>3</v>
      </c>
      <c r="S9" s="153"/>
      <c r="T9" s="153"/>
      <c r="U9" s="153"/>
      <c r="V9" s="153">
        <v>4.3419299999999996</v>
      </c>
      <c r="W9" s="153">
        <v>5.1740700000000004</v>
      </c>
      <c r="X9" s="153"/>
      <c r="Y9" s="153"/>
      <c r="Z9" s="153"/>
      <c r="AA9" s="153">
        <v>10.1</v>
      </c>
      <c r="AB9" s="153">
        <v>8.52</v>
      </c>
      <c r="AC9" s="153">
        <v>365.06826999999998</v>
      </c>
      <c r="AD9" s="153">
        <v>380.94080000000002</v>
      </c>
      <c r="AE9" s="153">
        <v>349.19573000000003</v>
      </c>
      <c r="AF9" s="153">
        <v>349.19573000000003</v>
      </c>
      <c r="AG9" s="153">
        <v>380.94080000000002</v>
      </c>
      <c r="AH9" s="153">
        <v>294.42043000000001</v>
      </c>
      <c r="AI9" s="153">
        <v>294.42043000000001</v>
      </c>
      <c r="AJ9" s="153">
        <v>380.94094000000001</v>
      </c>
      <c r="AK9" s="153">
        <v>380.93984999999998</v>
      </c>
      <c r="AL9" s="153"/>
      <c r="AM9" s="153"/>
    </row>
    <row r="10" spans="1:39" ht="24" customHeight="1" x14ac:dyDescent="0.25">
      <c r="A10" s="16" t="s">
        <v>42</v>
      </c>
      <c r="B10" s="16" t="s">
        <v>628</v>
      </c>
      <c r="C10" s="153">
        <v>23</v>
      </c>
      <c r="D10" s="153">
        <v>49.73</v>
      </c>
      <c r="E10" s="153">
        <v>8.36</v>
      </c>
      <c r="F10" s="153">
        <v>18.991759999999999</v>
      </c>
      <c r="G10" s="153"/>
      <c r="H10" s="153">
        <v>7.75</v>
      </c>
      <c r="I10" s="153">
        <v>8.25</v>
      </c>
      <c r="J10" s="153">
        <v>8.3000000000000007</v>
      </c>
      <c r="K10" s="153">
        <v>7.1</v>
      </c>
      <c r="L10" s="153">
        <v>7.1</v>
      </c>
      <c r="M10" s="153">
        <v>7.1</v>
      </c>
      <c r="N10" s="153">
        <v>7.1</v>
      </c>
      <c r="O10" s="153"/>
      <c r="P10" s="153"/>
      <c r="Q10" s="153">
        <v>5</v>
      </c>
      <c r="R10" s="153">
        <v>4</v>
      </c>
      <c r="S10" s="153"/>
      <c r="T10" s="153"/>
      <c r="U10" s="153"/>
      <c r="V10" s="153">
        <v>5.07829</v>
      </c>
      <c r="W10" s="153">
        <v>5.8581099999999999</v>
      </c>
      <c r="X10" s="153"/>
      <c r="Y10" s="153"/>
      <c r="Z10" s="153"/>
      <c r="AA10" s="153">
        <v>8.7200000000000006</v>
      </c>
      <c r="AB10" s="153">
        <v>7.95</v>
      </c>
      <c r="AC10" s="153">
        <v>365.06826999999998</v>
      </c>
      <c r="AD10" s="153">
        <v>380.94080000000002</v>
      </c>
      <c r="AE10" s="153">
        <v>349.19573000000003</v>
      </c>
      <c r="AF10" s="153">
        <v>349.19573000000003</v>
      </c>
      <c r="AG10" s="153">
        <v>380.94080000000002</v>
      </c>
      <c r="AH10" s="153">
        <v>294.42043000000001</v>
      </c>
      <c r="AI10" s="153">
        <v>294.42043000000001</v>
      </c>
      <c r="AJ10" s="153">
        <v>380.94094000000001</v>
      </c>
      <c r="AK10" s="153">
        <v>380.93984999999998</v>
      </c>
      <c r="AL10" s="153"/>
      <c r="AM10" s="153"/>
    </row>
    <row r="11" spans="1:39" ht="24" customHeight="1" x14ac:dyDescent="0.25">
      <c r="A11" s="16" t="s">
        <v>42</v>
      </c>
      <c r="B11" s="16" t="s">
        <v>629</v>
      </c>
      <c r="C11" s="153">
        <v>23</v>
      </c>
      <c r="D11" s="153">
        <v>49.75</v>
      </c>
      <c r="E11" s="153">
        <v>7.73</v>
      </c>
      <c r="F11" s="153">
        <v>18.991759999999999</v>
      </c>
      <c r="G11" s="153"/>
      <c r="H11" s="153">
        <v>7.19</v>
      </c>
      <c r="I11" s="153">
        <v>7.28</v>
      </c>
      <c r="J11" s="153">
        <v>8.1999999999999993</v>
      </c>
      <c r="K11" s="153">
        <v>6.5</v>
      </c>
      <c r="L11" s="153">
        <v>6.5</v>
      </c>
      <c r="M11" s="153">
        <v>6.5</v>
      </c>
      <c r="N11" s="153">
        <v>6.5</v>
      </c>
      <c r="O11" s="153"/>
      <c r="P11" s="153"/>
      <c r="Q11" s="153">
        <v>4</v>
      </c>
      <c r="R11" s="153">
        <v>4</v>
      </c>
      <c r="S11" s="153"/>
      <c r="T11" s="153"/>
      <c r="U11" s="153"/>
      <c r="V11" s="153">
        <v>4.7818500000000004</v>
      </c>
      <c r="W11" s="153">
        <v>6.2131299999999996</v>
      </c>
      <c r="X11" s="153"/>
      <c r="Y11" s="153"/>
      <c r="Z11" s="153"/>
      <c r="AA11" s="153">
        <v>8.0399999999999991</v>
      </c>
      <c r="AB11" s="153">
        <v>8.3000000000000007</v>
      </c>
      <c r="AC11" s="153">
        <v>365.06826999999998</v>
      </c>
      <c r="AD11" s="153">
        <v>380.94080000000002</v>
      </c>
      <c r="AE11" s="153">
        <v>349.19573000000003</v>
      </c>
      <c r="AF11" s="153">
        <v>358.71924999999999</v>
      </c>
      <c r="AG11" s="153">
        <v>396.81333000000001</v>
      </c>
      <c r="AH11" s="153">
        <v>294.42043000000001</v>
      </c>
      <c r="AI11" s="153">
        <v>294.42043000000001</v>
      </c>
      <c r="AJ11" s="153">
        <v>380.94094000000001</v>
      </c>
      <c r="AK11" s="153">
        <v>380.93984999999998</v>
      </c>
      <c r="AL11" s="153"/>
      <c r="AM11" s="153"/>
    </row>
    <row r="12" spans="1:39" ht="24" customHeight="1" x14ac:dyDescent="0.25">
      <c r="A12" s="16" t="s">
        <v>42</v>
      </c>
      <c r="B12" s="16" t="s">
        <v>630</v>
      </c>
      <c r="C12" s="153">
        <v>23</v>
      </c>
      <c r="D12" s="153">
        <v>49.76</v>
      </c>
      <c r="E12" s="153">
        <v>9.0500000000000007</v>
      </c>
      <c r="F12" s="153">
        <v>18.991759999999999</v>
      </c>
      <c r="G12" s="153"/>
      <c r="H12" s="153">
        <v>7.47</v>
      </c>
      <c r="I12" s="153">
        <v>7.49</v>
      </c>
      <c r="J12" s="153">
        <v>8.1</v>
      </c>
      <c r="K12" s="153">
        <v>7.3</v>
      </c>
      <c r="L12" s="153">
        <v>7.3</v>
      </c>
      <c r="M12" s="153">
        <v>7.3</v>
      </c>
      <c r="N12" s="153">
        <v>7.3</v>
      </c>
      <c r="O12" s="153"/>
      <c r="P12" s="153"/>
      <c r="Q12" s="153">
        <v>4</v>
      </c>
      <c r="R12" s="153">
        <v>3</v>
      </c>
      <c r="S12" s="153"/>
      <c r="T12" s="153"/>
      <c r="U12" s="153"/>
      <c r="V12" s="153">
        <v>3.3134800000000002</v>
      </c>
      <c r="W12" s="153">
        <v>4.6789399999999999</v>
      </c>
      <c r="X12" s="153"/>
      <c r="Y12" s="153"/>
      <c r="Z12" s="153"/>
      <c r="AA12" s="153">
        <v>8.44</v>
      </c>
      <c r="AB12" s="153">
        <v>8.39</v>
      </c>
      <c r="AC12" s="153">
        <v>460.30347</v>
      </c>
      <c r="AD12" s="153">
        <v>476.17599999999999</v>
      </c>
      <c r="AE12" s="153">
        <v>492.04853000000003</v>
      </c>
      <c r="AF12" s="153">
        <v>349.19573000000003</v>
      </c>
      <c r="AG12" s="153">
        <v>387.28980999999999</v>
      </c>
      <c r="AH12" s="153">
        <v>294.42043000000001</v>
      </c>
      <c r="AI12" s="153">
        <v>294.42043000000001</v>
      </c>
      <c r="AJ12" s="153">
        <v>380.94094000000001</v>
      </c>
      <c r="AK12" s="153">
        <v>380.93984999999998</v>
      </c>
      <c r="AL12" s="153"/>
      <c r="AM12" s="153"/>
    </row>
    <row r="13" spans="1:39" ht="24" customHeight="1" x14ac:dyDescent="0.25">
      <c r="A13" s="16" t="s">
        <v>42</v>
      </c>
      <c r="B13" s="16" t="s">
        <v>631</v>
      </c>
      <c r="C13" s="153">
        <v>23</v>
      </c>
      <c r="D13" s="153">
        <v>49.77</v>
      </c>
      <c r="E13" s="153">
        <v>9.2100000000000009</v>
      </c>
      <c r="F13" s="153">
        <v>18.991759999999999</v>
      </c>
      <c r="G13" s="153"/>
      <c r="H13" s="153">
        <v>7.04</v>
      </c>
      <c r="I13" s="153">
        <v>9.32</v>
      </c>
      <c r="J13" s="153">
        <v>8</v>
      </c>
      <c r="K13" s="153">
        <v>7.8</v>
      </c>
      <c r="L13" s="153">
        <v>7.8</v>
      </c>
      <c r="M13" s="153">
        <v>7.8</v>
      </c>
      <c r="N13" s="153">
        <v>7.8</v>
      </c>
      <c r="O13" s="153"/>
      <c r="P13" s="153"/>
      <c r="Q13" s="153">
        <v>1</v>
      </c>
      <c r="R13" s="153">
        <v>1</v>
      </c>
      <c r="S13" s="153"/>
      <c r="T13" s="153"/>
      <c r="U13" s="153"/>
      <c r="V13" s="153">
        <v>3.76281</v>
      </c>
      <c r="W13" s="153">
        <v>4.4766000000000004</v>
      </c>
      <c r="X13" s="153"/>
      <c r="Y13" s="153"/>
      <c r="Z13" s="153"/>
      <c r="AA13" s="153">
        <v>8.01</v>
      </c>
      <c r="AB13" s="153">
        <v>8.1</v>
      </c>
      <c r="AC13" s="153">
        <v>380.94080000000002</v>
      </c>
      <c r="AD13" s="153">
        <v>380.94080000000002</v>
      </c>
      <c r="AE13" s="153">
        <v>349.19573000000003</v>
      </c>
      <c r="AF13" s="153">
        <v>380.94080000000002</v>
      </c>
      <c r="AG13" s="153">
        <v>396.81333000000001</v>
      </c>
      <c r="AH13" s="153">
        <v>294.42043000000001</v>
      </c>
      <c r="AI13" s="153">
        <v>294.42043000000001</v>
      </c>
      <c r="AJ13" s="153">
        <v>380.94094000000001</v>
      </c>
      <c r="AK13" s="153">
        <v>380.93984999999998</v>
      </c>
      <c r="AL13" s="153"/>
      <c r="AM13" s="153"/>
    </row>
    <row r="14" spans="1:39" ht="24" customHeight="1" x14ac:dyDescent="0.25">
      <c r="A14" s="16" t="s">
        <v>42</v>
      </c>
      <c r="B14" s="16" t="s">
        <v>632</v>
      </c>
      <c r="C14" s="153">
        <v>24</v>
      </c>
      <c r="D14" s="153">
        <v>48.92</v>
      </c>
      <c r="E14" s="153">
        <v>9.41</v>
      </c>
      <c r="F14" s="153">
        <v>18.991759999999999</v>
      </c>
      <c r="G14" s="153"/>
      <c r="H14" s="153">
        <v>6.92</v>
      </c>
      <c r="I14" s="153">
        <v>9.5299999999999994</v>
      </c>
      <c r="J14" s="153">
        <v>7.8</v>
      </c>
      <c r="K14" s="153">
        <v>7.5</v>
      </c>
      <c r="L14" s="153">
        <v>7.5</v>
      </c>
      <c r="M14" s="153">
        <v>7.5</v>
      </c>
      <c r="N14" s="153">
        <v>7.5</v>
      </c>
      <c r="O14" s="153"/>
      <c r="P14" s="153"/>
      <c r="Q14" s="153">
        <v>1</v>
      </c>
      <c r="R14" s="153">
        <v>1</v>
      </c>
      <c r="S14" s="153"/>
      <c r="T14" s="153"/>
      <c r="U14" s="153"/>
      <c r="V14" s="153">
        <v>4.0749399999999998</v>
      </c>
      <c r="W14" s="153">
        <v>4.60236</v>
      </c>
      <c r="X14" s="153"/>
      <c r="Y14" s="153"/>
      <c r="Z14" s="153"/>
      <c r="AA14" s="153">
        <v>7.66</v>
      </c>
      <c r="AB14" s="153">
        <v>8.2799999999999994</v>
      </c>
      <c r="AC14" s="153">
        <v>349.19573000000003</v>
      </c>
      <c r="AD14" s="153">
        <v>349.19573000000003</v>
      </c>
      <c r="AE14" s="153">
        <v>349.19573000000003</v>
      </c>
      <c r="AF14" s="153">
        <v>412.68587000000002</v>
      </c>
      <c r="AG14" s="153">
        <v>428.55840000000001</v>
      </c>
      <c r="AH14" s="153">
        <v>294.42043000000001</v>
      </c>
      <c r="AI14" s="153">
        <v>294.42043000000001</v>
      </c>
      <c r="AJ14" s="153">
        <v>380.94094000000001</v>
      </c>
      <c r="AK14" s="153">
        <v>380.93984999999998</v>
      </c>
      <c r="AL14" s="153"/>
      <c r="AM14" s="153"/>
    </row>
    <row r="15" spans="1:39" ht="24" customHeight="1" x14ac:dyDescent="0.25">
      <c r="A15" s="18" t="s">
        <v>42</v>
      </c>
      <c r="B15" s="18" t="s">
        <v>633</v>
      </c>
      <c r="C15" s="154">
        <v>24</v>
      </c>
      <c r="D15" s="154">
        <v>37.659999999999997</v>
      </c>
      <c r="E15" s="154">
        <v>11.02</v>
      </c>
      <c r="F15" s="154">
        <v>18.991759999999999</v>
      </c>
      <c r="G15" s="154"/>
      <c r="H15" s="154">
        <v>7.34</v>
      </c>
      <c r="I15" s="154">
        <v>9.32</v>
      </c>
      <c r="J15" s="154">
        <v>7.9</v>
      </c>
      <c r="K15" s="154">
        <v>7.1</v>
      </c>
      <c r="L15" s="154">
        <v>7.1</v>
      </c>
      <c r="M15" s="154">
        <v>7.1</v>
      </c>
      <c r="N15" s="154">
        <v>7.1</v>
      </c>
      <c r="O15" s="154"/>
      <c r="P15" s="154"/>
      <c r="Q15" s="154">
        <v>1</v>
      </c>
      <c r="R15" s="154">
        <v>1</v>
      </c>
      <c r="S15" s="154"/>
      <c r="T15" s="154"/>
      <c r="U15" s="154"/>
      <c r="V15" s="154">
        <v>4.6076800000000002</v>
      </c>
      <c r="W15" s="154">
        <v>4.92896</v>
      </c>
      <c r="X15" s="154"/>
      <c r="Y15" s="154"/>
      <c r="Z15" s="154"/>
      <c r="AA15" s="154">
        <v>7.73</v>
      </c>
      <c r="AB15" s="154">
        <v>8.27</v>
      </c>
      <c r="AC15" s="154">
        <v>349.19573000000003</v>
      </c>
      <c r="AD15" s="154">
        <v>349.19573000000003</v>
      </c>
      <c r="AE15" s="154">
        <v>349.19573000000003</v>
      </c>
      <c r="AF15" s="154">
        <v>412.68587000000002</v>
      </c>
      <c r="AG15" s="154">
        <v>428.55840000000001</v>
      </c>
      <c r="AH15" s="154">
        <v>294.42043000000001</v>
      </c>
      <c r="AI15" s="154">
        <v>294.42043000000001</v>
      </c>
      <c r="AJ15" s="154">
        <v>380.94094000000001</v>
      </c>
      <c r="AK15" s="154">
        <v>380.93984999999998</v>
      </c>
      <c r="AL15" s="154"/>
      <c r="AM15" s="154"/>
    </row>
    <row r="16" spans="1:39" ht="24" customHeight="1" x14ac:dyDescent="0.25">
      <c r="A16" s="13" t="s">
        <v>42</v>
      </c>
      <c r="B16" s="13" t="s">
        <v>634</v>
      </c>
      <c r="C16" s="152">
        <v>23</v>
      </c>
      <c r="D16" s="152">
        <v>31.84</v>
      </c>
      <c r="E16" s="152">
        <v>11.07</v>
      </c>
      <c r="F16" s="152">
        <v>18.991759999999999</v>
      </c>
      <c r="G16" s="152"/>
      <c r="H16" s="152">
        <v>7.38</v>
      </c>
      <c r="I16" s="152">
        <v>9.41</v>
      </c>
      <c r="J16" s="152">
        <v>8</v>
      </c>
      <c r="K16" s="152">
        <v>6.5</v>
      </c>
      <c r="L16" s="152">
        <v>6.5</v>
      </c>
      <c r="M16" s="152">
        <v>6.5</v>
      </c>
      <c r="N16" s="152">
        <v>6.5</v>
      </c>
      <c r="O16" s="152"/>
      <c r="P16" s="152"/>
      <c r="Q16" s="152">
        <v>1</v>
      </c>
      <c r="R16" s="152">
        <v>1</v>
      </c>
      <c r="S16" s="152"/>
      <c r="T16" s="152"/>
      <c r="U16" s="152"/>
      <c r="V16" s="152">
        <v>5.3609299999999998</v>
      </c>
      <c r="W16" s="152">
        <v>5.89818</v>
      </c>
      <c r="X16" s="152"/>
      <c r="Y16" s="152"/>
      <c r="Z16" s="152"/>
      <c r="AA16" s="152">
        <v>7.74</v>
      </c>
      <c r="AB16" s="152">
        <v>7.88</v>
      </c>
      <c r="AC16" s="152">
        <v>349.19573000000003</v>
      </c>
      <c r="AD16" s="152">
        <v>349.19573000000003</v>
      </c>
      <c r="AE16" s="152">
        <v>349.19573000000003</v>
      </c>
      <c r="AF16" s="152">
        <v>412.68587000000002</v>
      </c>
      <c r="AG16" s="152">
        <v>428.55840000000001</v>
      </c>
      <c r="AH16" s="152">
        <v>294.42043000000001</v>
      </c>
      <c r="AI16" s="152">
        <v>294.42043000000001</v>
      </c>
      <c r="AJ16" s="152">
        <v>380.94094000000001</v>
      </c>
      <c r="AK16" s="152">
        <v>380.93984999999998</v>
      </c>
      <c r="AL16" s="152"/>
      <c r="AM16" s="152"/>
    </row>
    <row r="17" spans="1:39" ht="24" customHeight="1" x14ac:dyDescent="0.25">
      <c r="A17" s="16" t="s">
        <v>42</v>
      </c>
      <c r="B17" s="16" t="s">
        <v>635</v>
      </c>
      <c r="C17" s="153">
        <v>23</v>
      </c>
      <c r="D17" s="153">
        <v>41.08</v>
      </c>
      <c r="E17" s="153">
        <v>10.23</v>
      </c>
      <c r="F17" s="153">
        <v>18.991759999999999</v>
      </c>
      <c r="G17" s="153">
        <v>0</v>
      </c>
      <c r="H17" s="153">
        <v>7.6</v>
      </c>
      <c r="I17" s="153">
        <v>9.48</v>
      </c>
      <c r="J17" s="153">
        <v>8.4</v>
      </c>
      <c r="K17" s="153">
        <v>5.5</v>
      </c>
      <c r="L17" s="153">
        <v>5.5</v>
      </c>
      <c r="M17" s="153">
        <v>5.5</v>
      </c>
      <c r="N17" s="153">
        <v>5.5</v>
      </c>
      <c r="O17" s="153">
        <v>0</v>
      </c>
      <c r="P17" s="153">
        <v>0</v>
      </c>
      <c r="Q17" s="153">
        <v>1</v>
      </c>
      <c r="R17" s="153">
        <v>1</v>
      </c>
      <c r="S17" s="153">
        <v>0</v>
      </c>
      <c r="T17" s="153">
        <v>0</v>
      </c>
      <c r="U17" s="153">
        <v>2.7</v>
      </c>
      <c r="V17" s="153">
        <v>5.4052899999999999</v>
      </c>
      <c r="W17" s="153">
        <v>6.8865800000000004</v>
      </c>
      <c r="X17" s="153">
        <v>0</v>
      </c>
      <c r="Y17" s="153">
        <v>0</v>
      </c>
      <c r="Z17" s="153">
        <v>2.7</v>
      </c>
      <c r="AA17" s="153">
        <v>7.32</v>
      </c>
      <c r="AB17" s="153">
        <v>7.71</v>
      </c>
      <c r="AC17" s="153">
        <v>349.19573000000003</v>
      </c>
      <c r="AD17" s="153">
        <v>349.19573000000003</v>
      </c>
      <c r="AE17" s="153">
        <v>349.19573000000003</v>
      </c>
      <c r="AF17" s="153">
        <v>412.68587000000002</v>
      </c>
      <c r="AG17" s="153">
        <v>428.55840000000001</v>
      </c>
      <c r="AH17" s="153">
        <v>294.42043000000001</v>
      </c>
      <c r="AI17" s="153">
        <v>294.42043000000001</v>
      </c>
      <c r="AJ17" s="153">
        <v>380.94094000000001</v>
      </c>
      <c r="AK17" s="153">
        <v>380.93984999999998</v>
      </c>
      <c r="AL17" s="153"/>
      <c r="AM17" s="153"/>
    </row>
    <row r="18" spans="1:39" ht="24" customHeight="1" x14ac:dyDescent="0.25">
      <c r="A18" s="16" t="s">
        <v>42</v>
      </c>
      <c r="B18" s="16" t="s">
        <v>636</v>
      </c>
      <c r="C18" s="153">
        <v>23</v>
      </c>
      <c r="D18" s="153">
        <v>40.71</v>
      </c>
      <c r="E18" s="153">
        <v>11.48</v>
      </c>
      <c r="F18" s="153">
        <v>18.991759999999999</v>
      </c>
      <c r="G18" s="153">
        <v>0</v>
      </c>
      <c r="H18" s="153">
        <v>7.85</v>
      </c>
      <c r="I18" s="153">
        <v>9.44</v>
      </c>
      <c r="J18" s="153">
        <v>8.6999999999999993</v>
      </c>
      <c r="K18" s="153">
        <v>6</v>
      </c>
      <c r="L18" s="153">
        <v>6</v>
      </c>
      <c r="M18" s="153">
        <v>6</v>
      </c>
      <c r="N18" s="153">
        <v>6</v>
      </c>
      <c r="O18" s="153">
        <v>16.350000000000001</v>
      </c>
      <c r="P18" s="153">
        <v>2.8181799999999999</v>
      </c>
      <c r="Q18" s="153">
        <v>3</v>
      </c>
      <c r="R18" s="153">
        <v>3</v>
      </c>
      <c r="S18" s="153">
        <v>0</v>
      </c>
      <c r="T18" s="153">
        <v>1</v>
      </c>
      <c r="U18" s="153">
        <v>26.4</v>
      </c>
      <c r="V18" s="153">
        <v>5.7455699999999998</v>
      </c>
      <c r="W18" s="153">
        <v>7.4740000000000002</v>
      </c>
      <c r="X18" s="153">
        <v>5.6811600000000002</v>
      </c>
      <c r="Y18" s="153">
        <v>4.6515000000000004</v>
      </c>
      <c r="Z18" s="153">
        <v>26.4</v>
      </c>
      <c r="AA18" s="153">
        <v>7.25</v>
      </c>
      <c r="AB18" s="153">
        <v>7.8</v>
      </c>
      <c r="AC18" s="153">
        <v>349.19573000000003</v>
      </c>
      <c r="AD18" s="153">
        <v>349.19573000000003</v>
      </c>
      <c r="AE18" s="153">
        <v>349.19573000000003</v>
      </c>
      <c r="AF18" s="153">
        <v>412.68587000000002</v>
      </c>
      <c r="AG18" s="153">
        <v>428.55840000000001</v>
      </c>
      <c r="AH18" s="153">
        <v>294.42043000000001</v>
      </c>
      <c r="AI18" s="153">
        <v>294.42043000000001</v>
      </c>
      <c r="AJ18" s="153">
        <v>380.94094000000001</v>
      </c>
      <c r="AK18" s="153">
        <v>380.93984999999998</v>
      </c>
      <c r="AL18" s="153"/>
      <c r="AM18" s="153"/>
    </row>
    <row r="19" spans="1:39" ht="24" customHeight="1" x14ac:dyDescent="0.25">
      <c r="A19" s="16" t="s">
        <v>42</v>
      </c>
      <c r="B19" s="16" t="s">
        <v>637</v>
      </c>
      <c r="C19" s="153">
        <v>23</v>
      </c>
      <c r="D19" s="153">
        <v>44.36</v>
      </c>
      <c r="E19" s="153">
        <v>11.56</v>
      </c>
      <c r="F19" s="153">
        <v>18.991759999999999</v>
      </c>
      <c r="G19" s="153">
        <v>2.3370000000000002</v>
      </c>
      <c r="H19" s="153">
        <v>8.3000000000000007</v>
      </c>
      <c r="I19" s="153">
        <v>9.74</v>
      </c>
      <c r="J19" s="153">
        <v>9.1</v>
      </c>
      <c r="K19" s="153">
        <v>7.4</v>
      </c>
      <c r="L19" s="153">
        <v>7.4</v>
      </c>
      <c r="M19" s="153">
        <v>7.4</v>
      </c>
      <c r="N19" s="153">
        <v>7.4</v>
      </c>
      <c r="O19" s="153">
        <v>109.77</v>
      </c>
      <c r="P19" s="153">
        <v>13.3636</v>
      </c>
      <c r="Q19" s="153">
        <v>4</v>
      </c>
      <c r="R19" s="153">
        <v>4</v>
      </c>
      <c r="S19" s="153">
        <v>0</v>
      </c>
      <c r="T19" s="153">
        <v>22</v>
      </c>
      <c r="U19" s="153">
        <v>84.1</v>
      </c>
      <c r="V19" s="153">
        <v>4.7836600000000002</v>
      </c>
      <c r="W19" s="153">
        <v>5.6725500000000002</v>
      </c>
      <c r="X19" s="153">
        <v>97.390050000000002</v>
      </c>
      <c r="Y19" s="153">
        <v>48.521009999999997</v>
      </c>
      <c r="Z19" s="153">
        <v>84.1</v>
      </c>
      <c r="AA19" s="153">
        <v>6.96</v>
      </c>
      <c r="AB19" s="153">
        <v>7.43</v>
      </c>
      <c r="AC19" s="153">
        <v>349.19573000000003</v>
      </c>
      <c r="AD19" s="153">
        <v>349.19573000000003</v>
      </c>
      <c r="AE19" s="153">
        <v>349.19573000000003</v>
      </c>
      <c r="AF19" s="153">
        <v>412.68587000000002</v>
      </c>
      <c r="AG19" s="153">
        <v>428.55840000000001</v>
      </c>
      <c r="AH19" s="153">
        <v>294.42043000000001</v>
      </c>
      <c r="AI19" s="153">
        <v>294.42043000000001</v>
      </c>
      <c r="AJ19" s="153">
        <v>380.94094000000001</v>
      </c>
      <c r="AK19" s="153">
        <v>380.93984999999998</v>
      </c>
      <c r="AL19" s="153"/>
      <c r="AM19" s="153"/>
    </row>
    <row r="20" spans="1:39" ht="24" customHeight="1" x14ac:dyDescent="0.25">
      <c r="A20" s="16" t="s">
        <v>42</v>
      </c>
      <c r="B20" s="16" t="s">
        <v>638</v>
      </c>
      <c r="C20" s="153">
        <v>24</v>
      </c>
      <c r="D20" s="153">
        <v>44.83</v>
      </c>
      <c r="E20" s="153">
        <v>12.07</v>
      </c>
      <c r="F20" s="153">
        <v>18.991759999999999</v>
      </c>
      <c r="G20" s="153">
        <v>31.864999999999998</v>
      </c>
      <c r="H20" s="153">
        <v>7.63</v>
      </c>
      <c r="I20" s="153">
        <v>8.9</v>
      </c>
      <c r="J20" s="153">
        <v>9.4</v>
      </c>
      <c r="K20" s="153">
        <v>8.1999999999999993</v>
      </c>
      <c r="L20" s="153">
        <v>8.1999999999999993</v>
      </c>
      <c r="M20" s="153">
        <v>8.1999999999999993</v>
      </c>
      <c r="N20" s="153">
        <v>8.1999999999999993</v>
      </c>
      <c r="O20" s="153">
        <v>461.71</v>
      </c>
      <c r="P20" s="153">
        <v>76.454499999999996</v>
      </c>
      <c r="Q20" s="153">
        <v>5</v>
      </c>
      <c r="R20" s="153">
        <v>5</v>
      </c>
      <c r="S20" s="153">
        <v>0</v>
      </c>
      <c r="T20" s="153">
        <v>65</v>
      </c>
      <c r="U20" s="153">
        <v>108.2</v>
      </c>
      <c r="V20" s="153">
        <v>6.7360699999999998</v>
      </c>
      <c r="W20" s="153">
        <v>7.03498</v>
      </c>
      <c r="X20" s="153">
        <v>374.57355000000001</v>
      </c>
      <c r="Y20" s="153">
        <v>251.92185000000001</v>
      </c>
      <c r="Z20" s="153">
        <v>108.2</v>
      </c>
      <c r="AA20" s="153">
        <v>7.15</v>
      </c>
      <c r="AB20" s="153">
        <v>7.39</v>
      </c>
      <c r="AC20" s="153">
        <v>428.55840000000001</v>
      </c>
      <c r="AD20" s="153">
        <v>428.55840000000001</v>
      </c>
      <c r="AE20" s="153">
        <v>431.73291</v>
      </c>
      <c r="AF20" s="153">
        <v>0</v>
      </c>
      <c r="AG20" s="153">
        <v>396.81333000000001</v>
      </c>
      <c r="AH20" s="153">
        <v>294.42043000000001</v>
      </c>
      <c r="AI20" s="153">
        <v>294.42043000000001</v>
      </c>
      <c r="AJ20" s="153">
        <v>380.94094000000001</v>
      </c>
      <c r="AK20" s="153">
        <v>380.94094000000001</v>
      </c>
      <c r="AL20" s="153"/>
      <c r="AM20" s="153"/>
    </row>
    <row r="21" spans="1:39" ht="24" customHeight="1" x14ac:dyDescent="0.25">
      <c r="A21" s="16" t="s">
        <v>42</v>
      </c>
      <c r="B21" s="16" t="s">
        <v>639</v>
      </c>
      <c r="C21" s="153">
        <v>24</v>
      </c>
      <c r="D21" s="153">
        <v>43.39</v>
      </c>
      <c r="E21" s="153">
        <v>10.97</v>
      </c>
      <c r="F21" s="153">
        <v>18.991759999999999</v>
      </c>
      <c r="G21" s="153">
        <v>79.45</v>
      </c>
      <c r="H21" s="153">
        <v>7.84</v>
      </c>
      <c r="I21" s="153">
        <v>8.9499999999999993</v>
      </c>
      <c r="J21" s="153">
        <v>9.6</v>
      </c>
      <c r="K21" s="153">
        <v>8.1999999999999993</v>
      </c>
      <c r="L21" s="153">
        <v>8.1999999999999993</v>
      </c>
      <c r="M21" s="153">
        <v>8.1999999999999993</v>
      </c>
      <c r="N21" s="153">
        <v>8.1999999999999993</v>
      </c>
      <c r="O21" s="153">
        <v>714.87</v>
      </c>
      <c r="P21" s="153">
        <v>131.72701000000001</v>
      </c>
      <c r="Q21" s="153">
        <v>4</v>
      </c>
      <c r="R21" s="153">
        <v>5</v>
      </c>
      <c r="S21" s="153">
        <v>5.9784199999999998</v>
      </c>
      <c r="T21" s="153">
        <v>195</v>
      </c>
      <c r="U21" s="153">
        <v>134.30000000000001</v>
      </c>
      <c r="V21" s="153">
        <v>6.9328500000000002</v>
      </c>
      <c r="W21" s="153">
        <v>6.6493900000000004</v>
      </c>
      <c r="X21" s="153">
        <v>651.32232999999997</v>
      </c>
      <c r="Y21" s="153">
        <v>590.48604999999998</v>
      </c>
      <c r="Z21" s="153">
        <v>134.30000000000001</v>
      </c>
      <c r="AA21" s="153">
        <v>7.42</v>
      </c>
      <c r="AB21" s="153">
        <v>7.68</v>
      </c>
      <c r="AC21" s="153">
        <v>349.19573000000003</v>
      </c>
      <c r="AD21" s="153">
        <v>349.19573000000003</v>
      </c>
      <c r="AE21" s="153">
        <v>349.19573000000003</v>
      </c>
      <c r="AF21" s="153">
        <v>0</v>
      </c>
      <c r="AG21" s="153">
        <v>396.81333000000001</v>
      </c>
      <c r="AH21" s="153">
        <v>294.42043000000001</v>
      </c>
      <c r="AI21" s="153">
        <v>291.96692999999999</v>
      </c>
      <c r="AJ21" s="153">
        <v>380.94094000000001</v>
      </c>
      <c r="AK21" s="153">
        <v>380.94094000000001</v>
      </c>
      <c r="AL21" s="153"/>
      <c r="AM21" s="153"/>
    </row>
    <row r="22" spans="1:39" ht="24" customHeight="1" x14ac:dyDescent="0.25">
      <c r="A22" s="16" t="s">
        <v>42</v>
      </c>
      <c r="B22" s="16" t="s">
        <v>640</v>
      </c>
      <c r="C22" s="153">
        <v>23</v>
      </c>
      <c r="D22" s="153">
        <v>44.43</v>
      </c>
      <c r="E22" s="153">
        <v>10.55</v>
      </c>
      <c r="F22" s="153">
        <v>18.991759999999999</v>
      </c>
      <c r="G22" s="153">
        <v>128.303</v>
      </c>
      <c r="H22" s="153">
        <v>7.52</v>
      </c>
      <c r="I22" s="153">
        <v>10.01</v>
      </c>
      <c r="J22" s="153">
        <v>9.6999999999999993</v>
      </c>
      <c r="K22" s="153">
        <v>8.1</v>
      </c>
      <c r="L22" s="153">
        <v>8.1</v>
      </c>
      <c r="M22" s="153">
        <v>8.1</v>
      </c>
      <c r="N22" s="153">
        <v>8.1</v>
      </c>
      <c r="O22" s="153">
        <v>866.73</v>
      </c>
      <c r="P22" s="153">
        <v>193.72701000000001</v>
      </c>
      <c r="Q22" s="153">
        <v>4</v>
      </c>
      <c r="R22" s="153">
        <v>4</v>
      </c>
      <c r="S22" s="153">
        <v>30.696390000000001</v>
      </c>
      <c r="T22" s="153">
        <v>346</v>
      </c>
      <c r="U22" s="153">
        <v>148.6</v>
      </c>
      <c r="V22" s="153">
        <v>6.2225799999999998</v>
      </c>
      <c r="W22" s="153">
        <v>7.0291600000000001</v>
      </c>
      <c r="X22" s="153">
        <v>934.82532000000003</v>
      </c>
      <c r="Y22" s="153">
        <v>910.45312999999999</v>
      </c>
      <c r="Z22" s="153">
        <v>148.6</v>
      </c>
      <c r="AA22" s="153">
        <v>7.89</v>
      </c>
      <c r="AB22" s="153">
        <v>8.01</v>
      </c>
      <c r="AC22" s="153">
        <v>476.17599999999999</v>
      </c>
      <c r="AD22" s="153">
        <v>476.17599999999999</v>
      </c>
      <c r="AE22" s="153">
        <v>479.35050999999999</v>
      </c>
      <c r="AF22" s="153">
        <v>0</v>
      </c>
      <c r="AG22" s="153">
        <v>396.81333000000001</v>
      </c>
      <c r="AH22" s="153">
        <v>294.42043000000001</v>
      </c>
      <c r="AI22" s="153">
        <v>291.96692999999999</v>
      </c>
      <c r="AJ22" s="153">
        <v>380.94094000000001</v>
      </c>
      <c r="AK22" s="153">
        <v>380.94094000000001</v>
      </c>
      <c r="AL22" s="153"/>
      <c r="AM22" s="153"/>
    </row>
    <row r="23" spans="1:39" ht="24" customHeight="1" x14ac:dyDescent="0.25">
      <c r="A23" s="18" t="s">
        <v>42</v>
      </c>
      <c r="B23" s="18" t="s">
        <v>641</v>
      </c>
      <c r="C23" s="154">
        <v>23</v>
      </c>
      <c r="D23" s="154">
        <v>45.03</v>
      </c>
      <c r="E23" s="154">
        <v>11.19</v>
      </c>
      <c r="F23" s="154">
        <v>18.991759999999999</v>
      </c>
      <c r="G23" s="154">
        <v>175.196</v>
      </c>
      <c r="H23" s="154">
        <v>8.25</v>
      </c>
      <c r="I23" s="154">
        <v>10.26</v>
      </c>
      <c r="J23" s="154">
        <v>9.6</v>
      </c>
      <c r="K23" s="154">
        <v>8.6999999999999993</v>
      </c>
      <c r="L23" s="154">
        <v>8.6999999999999993</v>
      </c>
      <c r="M23" s="154">
        <v>8.6999999999999993</v>
      </c>
      <c r="N23" s="154">
        <v>8.6999999999999993</v>
      </c>
      <c r="O23" s="154">
        <v>1000.62</v>
      </c>
      <c r="P23" s="154">
        <v>265.36401000000001</v>
      </c>
      <c r="Q23" s="154">
        <v>4</v>
      </c>
      <c r="R23" s="154">
        <v>5</v>
      </c>
      <c r="S23" s="154">
        <v>43.430030000000002</v>
      </c>
      <c r="T23" s="154">
        <v>525</v>
      </c>
      <c r="U23" s="154">
        <v>197.4</v>
      </c>
      <c r="V23" s="154">
        <v>6.6792899999999999</v>
      </c>
      <c r="W23" s="154">
        <v>7.08005</v>
      </c>
      <c r="X23" s="154">
        <v>1011.23199</v>
      </c>
      <c r="Y23" s="154">
        <v>1016.02762</v>
      </c>
      <c r="Z23" s="154">
        <v>197.4</v>
      </c>
      <c r="AA23" s="154">
        <v>8.06</v>
      </c>
      <c r="AB23" s="154">
        <v>8.48</v>
      </c>
      <c r="AC23" s="154">
        <v>476.17599999999999</v>
      </c>
      <c r="AD23" s="154">
        <v>476.17599999999999</v>
      </c>
      <c r="AE23" s="154">
        <v>488.87403</v>
      </c>
      <c r="AF23" s="154">
        <v>0</v>
      </c>
      <c r="AG23" s="154">
        <v>396.81333000000001</v>
      </c>
      <c r="AH23" s="154">
        <v>294.42043000000001</v>
      </c>
      <c r="AI23" s="154">
        <v>291.96692999999999</v>
      </c>
      <c r="AJ23" s="154">
        <v>380.94094000000001</v>
      </c>
      <c r="AK23" s="154">
        <v>380.94094000000001</v>
      </c>
      <c r="AL23" s="154"/>
      <c r="AM23" s="154"/>
    </row>
    <row r="24" spans="1:39" ht="24" customHeight="1" x14ac:dyDescent="0.25">
      <c r="A24" s="13" t="s">
        <v>42</v>
      </c>
      <c r="B24" s="13" t="s">
        <v>642</v>
      </c>
      <c r="C24" s="152">
        <v>23</v>
      </c>
      <c r="D24" s="152">
        <v>44.42</v>
      </c>
      <c r="E24" s="152">
        <v>10.220000000000001</v>
      </c>
      <c r="F24" s="152">
        <v>19.501899999999999</v>
      </c>
      <c r="G24" s="152">
        <v>289.02499999999998</v>
      </c>
      <c r="H24" s="152">
        <v>8.2100000000000009</v>
      </c>
      <c r="I24" s="152">
        <v>10.86</v>
      </c>
      <c r="J24" s="152">
        <v>9.4</v>
      </c>
      <c r="K24" s="152">
        <v>8.8000000000000007</v>
      </c>
      <c r="L24" s="152">
        <v>8.8000000000000007</v>
      </c>
      <c r="M24" s="152">
        <v>8.8000000000000007</v>
      </c>
      <c r="N24" s="152">
        <v>8.8000000000000007</v>
      </c>
      <c r="O24" s="152">
        <v>1054.48</v>
      </c>
      <c r="P24" s="152">
        <v>626.54498000000001</v>
      </c>
      <c r="Q24" s="152">
        <v>3</v>
      </c>
      <c r="R24" s="152">
        <v>4</v>
      </c>
      <c r="S24" s="152">
        <v>61.268610000000002</v>
      </c>
      <c r="T24" s="152">
        <v>652</v>
      </c>
      <c r="U24" s="152">
        <v>231.4</v>
      </c>
      <c r="V24" s="152">
        <v>5.9736700000000003</v>
      </c>
      <c r="W24" s="152">
        <v>6.70275</v>
      </c>
      <c r="X24" s="152">
        <v>1065.44183</v>
      </c>
      <c r="Y24" s="152">
        <v>1069.95641</v>
      </c>
      <c r="Z24" s="152">
        <v>231.4</v>
      </c>
      <c r="AA24" s="152">
        <v>8.1</v>
      </c>
      <c r="AB24" s="152">
        <v>8.3000000000000007</v>
      </c>
      <c r="AC24" s="152">
        <v>476.17599999999999</v>
      </c>
      <c r="AD24" s="152">
        <v>476.17599999999999</v>
      </c>
      <c r="AE24" s="152">
        <v>479.35050999999999</v>
      </c>
      <c r="AF24" s="152">
        <v>0</v>
      </c>
      <c r="AG24" s="152">
        <v>396.81333000000001</v>
      </c>
      <c r="AH24" s="152">
        <v>294.42043000000001</v>
      </c>
      <c r="AI24" s="152">
        <v>0</v>
      </c>
      <c r="AJ24" s="152">
        <v>380.94094000000001</v>
      </c>
      <c r="AK24" s="152">
        <v>380.94094000000001</v>
      </c>
      <c r="AL24" s="152"/>
      <c r="AM24" s="152"/>
    </row>
    <row r="25" spans="1:39" ht="24" customHeight="1" x14ac:dyDescent="0.25">
      <c r="A25" s="16" t="s">
        <v>42</v>
      </c>
      <c r="B25" s="16" t="s">
        <v>643</v>
      </c>
      <c r="C25" s="153">
        <v>23</v>
      </c>
      <c r="D25" s="153">
        <v>44.96</v>
      </c>
      <c r="E25" s="153">
        <v>10.210000000000001</v>
      </c>
      <c r="F25" s="153">
        <v>19.501899999999999</v>
      </c>
      <c r="G25" s="153">
        <v>451.67399999999998</v>
      </c>
      <c r="H25" s="153">
        <v>7.95</v>
      </c>
      <c r="I25" s="153">
        <v>10.86</v>
      </c>
      <c r="J25" s="153">
        <v>9.1999999999999993</v>
      </c>
      <c r="K25" s="153">
        <v>9.1</v>
      </c>
      <c r="L25" s="153">
        <v>9.1</v>
      </c>
      <c r="M25" s="153">
        <v>9.1</v>
      </c>
      <c r="N25" s="153">
        <v>9.1</v>
      </c>
      <c r="O25" s="153">
        <v>1077.67</v>
      </c>
      <c r="P25" s="153">
        <v>1074.1800499999999</v>
      </c>
      <c r="Q25" s="153">
        <v>1</v>
      </c>
      <c r="R25" s="153">
        <v>1</v>
      </c>
      <c r="S25" s="153">
        <v>135.75675000000001</v>
      </c>
      <c r="T25" s="153">
        <v>773</v>
      </c>
      <c r="U25" s="153">
        <v>327.2</v>
      </c>
      <c r="V25" s="153">
        <v>5.2153400000000003</v>
      </c>
      <c r="W25" s="153">
        <v>5.5936599999999999</v>
      </c>
      <c r="X25" s="153">
        <v>1092.24542</v>
      </c>
      <c r="Y25" s="153">
        <v>1099.89392</v>
      </c>
      <c r="Z25" s="153">
        <v>327.2</v>
      </c>
      <c r="AA25" s="153">
        <v>8.56</v>
      </c>
      <c r="AB25" s="153">
        <v>8.35</v>
      </c>
      <c r="AC25" s="153">
        <v>476.17599999999999</v>
      </c>
      <c r="AD25" s="153">
        <v>476.17599999999999</v>
      </c>
      <c r="AE25" s="153">
        <v>469.82699000000002</v>
      </c>
      <c r="AF25" s="153">
        <v>0</v>
      </c>
      <c r="AG25" s="153">
        <v>396.81333000000001</v>
      </c>
      <c r="AH25" s="153">
        <v>294.42043000000001</v>
      </c>
      <c r="AI25" s="153">
        <v>0</v>
      </c>
      <c r="AJ25" s="153">
        <v>380.94094000000001</v>
      </c>
      <c r="AK25" s="153">
        <v>380.94094000000001</v>
      </c>
      <c r="AL25" s="153"/>
      <c r="AM25" s="153"/>
    </row>
    <row r="26" spans="1:39" ht="24" customHeight="1" x14ac:dyDescent="0.25">
      <c r="A26" s="16" t="s">
        <v>42</v>
      </c>
      <c r="B26" s="16" t="s">
        <v>644</v>
      </c>
      <c r="C26" s="153">
        <v>23</v>
      </c>
      <c r="D26" s="153">
        <v>44.92</v>
      </c>
      <c r="E26" s="153">
        <v>11.49</v>
      </c>
      <c r="F26" s="153">
        <v>19.501899999999999</v>
      </c>
      <c r="G26" s="153">
        <v>484.36500000000001</v>
      </c>
      <c r="H26" s="153">
        <v>8.42</v>
      </c>
      <c r="I26" s="153">
        <v>10.6</v>
      </c>
      <c r="J26" s="153">
        <v>8.9</v>
      </c>
      <c r="K26" s="153">
        <v>7.9</v>
      </c>
      <c r="L26" s="153">
        <v>7.9</v>
      </c>
      <c r="M26" s="153">
        <v>7.9</v>
      </c>
      <c r="N26" s="153">
        <v>7.9</v>
      </c>
      <c r="O26" s="153">
        <v>1102.04</v>
      </c>
      <c r="P26" s="153">
        <v>1104.7299800000001</v>
      </c>
      <c r="Q26" s="153">
        <v>1</v>
      </c>
      <c r="R26" s="153">
        <v>3</v>
      </c>
      <c r="S26" s="153">
        <v>210.78269</v>
      </c>
      <c r="T26" s="153">
        <v>881</v>
      </c>
      <c r="U26" s="153">
        <v>538.79999999999995</v>
      </c>
      <c r="V26" s="153">
        <v>5.51145</v>
      </c>
      <c r="W26" s="153">
        <v>5.7463800000000003</v>
      </c>
      <c r="X26" s="153">
        <v>1113.5991200000001</v>
      </c>
      <c r="Y26" s="153">
        <v>1120.4311499999999</v>
      </c>
      <c r="Z26" s="153">
        <v>538.79999999999995</v>
      </c>
      <c r="AA26" s="153">
        <v>8.9</v>
      </c>
      <c r="AB26" s="153">
        <v>9.17</v>
      </c>
      <c r="AC26" s="153">
        <v>476.17599999999999</v>
      </c>
      <c r="AD26" s="153">
        <v>476.17599999999999</v>
      </c>
      <c r="AE26" s="153">
        <v>460.30347</v>
      </c>
      <c r="AF26" s="153">
        <v>0</v>
      </c>
      <c r="AG26" s="153">
        <v>396.81333000000001</v>
      </c>
      <c r="AH26" s="153">
        <v>294.42043000000001</v>
      </c>
      <c r="AI26" s="153">
        <v>0</v>
      </c>
      <c r="AJ26" s="153">
        <v>380.94094000000001</v>
      </c>
      <c r="AK26" s="153">
        <v>380.94094000000001</v>
      </c>
      <c r="AL26" s="153"/>
      <c r="AM26" s="153"/>
    </row>
    <row r="27" spans="1:39" ht="24" customHeight="1" x14ac:dyDescent="0.25">
      <c r="A27" s="16" t="s">
        <v>42</v>
      </c>
      <c r="B27" s="16" t="s">
        <v>645</v>
      </c>
      <c r="C27" s="153">
        <v>23</v>
      </c>
      <c r="D27" s="153">
        <v>45.66</v>
      </c>
      <c r="E27" s="153">
        <v>9.81</v>
      </c>
      <c r="F27" s="153">
        <v>19.501899999999999</v>
      </c>
      <c r="G27" s="153">
        <v>507.202</v>
      </c>
      <c r="H27" s="153">
        <v>8.24</v>
      </c>
      <c r="I27" s="153">
        <v>10.38</v>
      </c>
      <c r="J27" s="153">
        <v>8.6999999999999993</v>
      </c>
      <c r="K27" s="153">
        <v>8.1</v>
      </c>
      <c r="L27" s="153">
        <v>8.1</v>
      </c>
      <c r="M27" s="153">
        <v>8.1</v>
      </c>
      <c r="N27" s="153">
        <v>8.1</v>
      </c>
      <c r="O27" s="153">
        <v>1115.2</v>
      </c>
      <c r="P27" s="153">
        <v>611.45501999999999</v>
      </c>
      <c r="Q27" s="153">
        <v>1</v>
      </c>
      <c r="R27" s="153">
        <v>3</v>
      </c>
      <c r="S27" s="153">
        <v>232.92033000000001</v>
      </c>
      <c r="T27" s="153">
        <v>971</v>
      </c>
      <c r="U27" s="153">
        <v>988.9</v>
      </c>
      <c r="V27" s="153">
        <v>4.9077999999999999</v>
      </c>
      <c r="W27" s="153">
        <v>5.1047099999999999</v>
      </c>
      <c r="X27" s="153">
        <v>1130.42444</v>
      </c>
      <c r="Y27" s="153">
        <v>1134.9426900000001</v>
      </c>
      <c r="Z27" s="153">
        <v>988.9</v>
      </c>
      <c r="AA27" s="153">
        <v>9.52</v>
      </c>
      <c r="AB27" s="153">
        <v>8.74</v>
      </c>
      <c r="AC27" s="153">
        <v>476.17599999999999</v>
      </c>
      <c r="AD27" s="153">
        <v>476.17599999999999</v>
      </c>
      <c r="AE27" s="153">
        <v>488.87403</v>
      </c>
      <c r="AF27" s="153">
        <v>0</v>
      </c>
      <c r="AG27" s="153">
        <v>428.55840000000001</v>
      </c>
      <c r="AH27" s="153">
        <v>294.42043000000001</v>
      </c>
      <c r="AI27" s="153">
        <v>0</v>
      </c>
      <c r="AJ27" s="153">
        <v>380.94094000000001</v>
      </c>
      <c r="AK27" s="153">
        <v>380.94094000000001</v>
      </c>
      <c r="AL27" s="153"/>
      <c r="AM27" s="153"/>
    </row>
    <row r="28" spans="1:39" ht="24" customHeight="1" x14ac:dyDescent="0.25">
      <c r="A28" s="16" t="s">
        <v>42</v>
      </c>
      <c r="B28" s="16" t="s">
        <v>646</v>
      </c>
      <c r="C28" s="153">
        <v>23</v>
      </c>
      <c r="D28" s="153">
        <v>42.87</v>
      </c>
      <c r="E28" s="153">
        <v>9.94</v>
      </c>
      <c r="F28" s="153">
        <v>19.501899999999999</v>
      </c>
      <c r="G28" s="153">
        <v>614.4</v>
      </c>
      <c r="H28" s="153">
        <v>8.69</v>
      </c>
      <c r="I28" s="153">
        <v>10.039999999999999</v>
      </c>
      <c r="J28" s="153">
        <v>8.4</v>
      </c>
      <c r="K28" s="153">
        <v>8.1</v>
      </c>
      <c r="L28" s="153">
        <v>8.1</v>
      </c>
      <c r="M28" s="153">
        <v>8.1</v>
      </c>
      <c r="N28" s="153">
        <v>8.1</v>
      </c>
      <c r="O28" s="153">
        <v>1126.2</v>
      </c>
      <c r="P28" s="153">
        <v>1149.08997</v>
      </c>
      <c r="Q28" s="153">
        <v>3</v>
      </c>
      <c r="R28" s="153">
        <v>4</v>
      </c>
      <c r="S28" s="153">
        <v>280.05694</v>
      </c>
      <c r="T28" s="153">
        <v>1038</v>
      </c>
      <c r="U28" s="153">
        <v>1185.3</v>
      </c>
      <c r="V28" s="153">
        <v>6.7988900000000001</v>
      </c>
      <c r="W28" s="153">
        <v>5.9302900000000003</v>
      </c>
      <c r="X28" s="153">
        <v>1146.6098</v>
      </c>
      <c r="Y28" s="153">
        <v>1152.44489</v>
      </c>
      <c r="Z28" s="153">
        <v>1185.3</v>
      </c>
      <c r="AA28" s="153">
        <v>9.66</v>
      </c>
      <c r="AB28" s="153">
        <v>9.7200000000000006</v>
      </c>
      <c r="AC28" s="153">
        <v>476.17599999999999</v>
      </c>
      <c r="AD28" s="153">
        <v>476.17599999999999</v>
      </c>
      <c r="AE28" s="153">
        <v>476.17599999999999</v>
      </c>
      <c r="AF28" s="153">
        <v>0</v>
      </c>
      <c r="AG28" s="153">
        <v>428.55840000000001</v>
      </c>
      <c r="AH28" s="153">
        <v>294.42043000000001</v>
      </c>
      <c r="AI28" s="153">
        <v>0</v>
      </c>
      <c r="AJ28" s="153">
        <v>380.94094000000001</v>
      </c>
      <c r="AK28" s="153">
        <v>380.94094000000001</v>
      </c>
      <c r="AL28" s="153"/>
      <c r="AM28" s="153"/>
    </row>
    <row r="29" spans="1:39" ht="24" customHeight="1" x14ac:dyDescent="0.25">
      <c r="A29" s="16" t="s">
        <v>42</v>
      </c>
      <c r="B29" s="16" t="s">
        <v>647</v>
      </c>
      <c r="C29" s="153">
        <v>23</v>
      </c>
      <c r="D29" s="153">
        <v>35.44</v>
      </c>
      <c r="E29" s="153">
        <v>10.93</v>
      </c>
      <c r="F29" s="153">
        <v>19.501899999999999</v>
      </c>
      <c r="G29" s="153">
        <v>723.76700000000005</v>
      </c>
      <c r="H29" s="153">
        <v>11.2</v>
      </c>
      <c r="I29" s="153">
        <v>10.07</v>
      </c>
      <c r="J29" s="153">
        <v>8.3000000000000007</v>
      </c>
      <c r="K29" s="153">
        <v>8.6999999999999993</v>
      </c>
      <c r="L29" s="153">
        <v>8.6999999999999993</v>
      </c>
      <c r="M29" s="153">
        <v>8.6999999999999993</v>
      </c>
      <c r="N29" s="153">
        <v>8.6999999999999993</v>
      </c>
      <c r="O29" s="153">
        <v>1133.73</v>
      </c>
      <c r="P29" s="153">
        <v>1152.7299800000001</v>
      </c>
      <c r="Q29" s="153">
        <v>3</v>
      </c>
      <c r="R29" s="153">
        <v>4</v>
      </c>
      <c r="S29" s="153">
        <v>264.12112000000002</v>
      </c>
      <c r="T29" s="153">
        <v>1101</v>
      </c>
      <c r="U29" s="153">
        <v>1145.0999999999999</v>
      </c>
      <c r="V29" s="153">
        <v>7.3914999999999997</v>
      </c>
      <c r="W29" s="153">
        <v>5.6199399999999997</v>
      </c>
      <c r="X29" s="153">
        <v>1145.7131999999999</v>
      </c>
      <c r="Y29" s="153">
        <v>1146.87048</v>
      </c>
      <c r="Z29" s="153">
        <v>1145.0999999999999</v>
      </c>
      <c r="AA29" s="153">
        <v>9.91</v>
      </c>
      <c r="AB29" s="153">
        <v>9.76</v>
      </c>
      <c r="AC29" s="153">
        <v>476.17599999999999</v>
      </c>
      <c r="AD29" s="153">
        <v>476.17599999999999</v>
      </c>
      <c r="AE29" s="153">
        <v>463.47797000000003</v>
      </c>
      <c r="AF29" s="153">
        <v>0</v>
      </c>
      <c r="AG29" s="153">
        <v>492.04853000000003</v>
      </c>
      <c r="AH29" s="153">
        <v>294.42043000000001</v>
      </c>
      <c r="AI29" s="153">
        <v>0</v>
      </c>
      <c r="AJ29" s="153">
        <v>380.94094000000001</v>
      </c>
      <c r="AK29" s="153">
        <v>380.94094000000001</v>
      </c>
      <c r="AL29" s="153"/>
      <c r="AM29" s="153"/>
    </row>
    <row r="30" spans="1:39" ht="24" customHeight="1" x14ac:dyDescent="0.25">
      <c r="A30" s="16" t="s">
        <v>42</v>
      </c>
      <c r="B30" s="16" t="s">
        <v>648</v>
      </c>
      <c r="C30" s="153">
        <v>24</v>
      </c>
      <c r="D30" s="153">
        <v>42.18</v>
      </c>
      <c r="E30" s="153">
        <v>11.68</v>
      </c>
      <c r="F30" s="153">
        <v>19.501899999999999</v>
      </c>
      <c r="G30" s="153">
        <v>653.39499999999998</v>
      </c>
      <c r="H30" s="153">
        <v>11.52</v>
      </c>
      <c r="I30" s="153">
        <v>9.6999999999999993</v>
      </c>
      <c r="J30" s="153">
        <v>8.9</v>
      </c>
      <c r="K30" s="153">
        <v>8.9</v>
      </c>
      <c r="L30" s="153">
        <v>8.9</v>
      </c>
      <c r="M30" s="153">
        <v>8.9</v>
      </c>
      <c r="N30" s="153">
        <v>8.9</v>
      </c>
      <c r="O30" s="153">
        <v>1135.3399999999999</v>
      </c>
      <c r="P30" s="153">
        <v>1141.08997</v>
      </c>
      <c r="Q30" s="153">
        <v>4</v>
      </c>
      <c r="R30" s="153">
        <v>5</v>
      </c>
      <c r="S30" s="153">
        <v>239.70488</v>
      </c>
      <c r="T30" s="153">
        <v>1137</v>
      </c>
      <c r="U30" s="153">
        <v>1146.5</v>
      </c>
      <c r="V30" s="153">
        <v>6.3216400000000004</v>
      </c>
      <c r="W30" s="153">
        <v>6.7978100000000001</v>
      </c>
      <c r="X30" s="153">
        <v>1152.7662399999999</v>
      </c>
      <c r="Y30" s="153">
        <v>1156.4444000000001</v>
      </c>
      <c r="Z30" s="153">
        <v>1146.5</v>
      </c>
      <c r="AA30" s="153">
        <v>9.8800000000000008</v>
      </c>
      <c r="AB30" s="153">
        <v>9.9700000000000006</v>
      </c>
      <c r="AC30" s="153">
        <v>476.17599999999999</v>
      </c>
      <c r="AD30" s="153">
        <v>476.17599999999999</v>
      </c>
      <c r="AE30" s="153">
        <v>460.30347</v>
      </c>
      <c r="AF30" s="153">
        <v>0</v>
      </c>
      <c r="AG30" s="153">
        <v>492.04853000000003</v>
      </c>
      <c r="AH30" s="153">
        <v>294.42043000000001</v>
      </c>
      <c r="AI30" s="153">
        <v>0</v>
      </c>
      <c r="AJ30" s="153">
        <v>380.94094000000001</v>
      </c>
      <c r="AK30" s="153">
        <v>380.94094000000001</v>
      </c>
      <c r="AL30" s="153"/>
      <c r="AM30" s="153"/>
    </row>
    <row r="31" spans="1:39" ht="24" customHeight="1" x14ac:dyDescent="0.25">
      <c r="A31" s="18" t="s">
        <v>42</v>
      </c>
      <c r="B31" s="18" t="s">
        <v>649</v>
      </c>
      <c r="C31" s="154">
        <v>24</v>
      </c>
      <c r="D31" s="154">
        <v>43.84</v>
      </c>
      <c r="E31" s="154">
        <v>11.8</v>
      </c>
      <c r="F31" s="154">
        <v>19.501899999999999</v>
      </c>
      <c r="G31" s="154">
        <v>678.73400000000004</v>
      </c>
      <c r="H31" s="154">
        <v>10.37</v>
      </c>
      <c r="I31" s="154">
        <v>9.6300000000000008</v>
      </c>
      <c r="J31" s="154">
        <v>8.3000000000000007</v>
      </c>
      <c r="K31" s="154">
        <v>8.3000000000000007</v>
      </c>
      <c r="L31" s="154">
        <v>8.3000000000000007</v>
      </c>
      <c r="M31" s="154">
        <v>8.3000000000000007</v>
      </c>
      <c r="N31" s="154">
        <v>8.3000000000000007</v>
      </c>
      <c r="O31" s="154">
        <v>1135.43</v>
      </c>
      <c r="P31" s="154">
        <v>1142.5500500000001</v>
      </c>
      <c r="Q31" s="154">
        <v>5</v>
      </c>
      <c r="R31" s="154">
        <v>6</v>
      </c>
      <c r="S31" s="154">
        <v>364.56243999999998</v>
      </c>
      <c r="T31" s="154">
        <v>1134</v>
      </c>
      <c r="U31" s="154">
        <v>1134.2</v>
      </c>
      <c r="V31" s="154">
        <v>7.6002400000000003</v>
      </c>
      <c r="W31" s="154">
        <v>8.6219999999999999</v>
      </c>
      <c r="X31" s="154">
        <v>1154.6599699999999</v>
      </c>
      <c r="Y31" s="154">
        <v>1159.64661</v>
      </c>
      <c r="Z31" s="154">
        <v>1134.2</v>
      </c>
      <c r="AA31" s="154">
        <v>9.92</v>
      </c>
      <c r="AB31" s="154">
        <v>9.84</v>
      </c>
      <c r="AC31" s="154">
        <v>476.17599999999999</v>
      </c>
      <c r="AD31" s="154">
        <v>476.17599999999999</v>
      </c>
      <c r="AE31" s="154">
        <v>460.30347</v>
      </c>
      <c r="AF31" s="154">
        <v>0</v>
      </c>
      <c r="AG31" s="154">
        <v>492.04853000000003</v>
      </c>
      <c r="AH31" s="154">
        <v>294.42043000000001</v>
      </c>
      <c r="AI31" s="154">
        <v>0</v>
      </c>
      <c r="AJ31" s="154">
        <v>380.94094000000001</v>
      </c>
      <c r="AK31" s="154">
        <v>380.94094000000001</v>
      </c>
      <c r="AL31" s="154"/>
      <c r="AM31" s="154"/>
    </row>
    <row r="32" spans="1:39" ht="24" customHeight="1" x14ac:dyDescent="0.25">
      <c r="A32" s="13" t="s">
        <v>42</v>
      </c>
      <c r="B32" s="13" t="s">
        <v>650</v>
      </c>
      <c r="C32" s="152">
        <v>23</v>
      </c>
      <c r="D32" s="152">
        <v>42.37</v>
      </c>
      <c r="E32" s="152">
        <v>11.29</v>
      </c>
      <c r="F32" s="152">
        <v>19.501899999999999</v>
      </c>
      <c r="G32" s="152">
        <v>677.04600000000005</v>
      </c>
      <c r="H32" s="152">
        <v>10.44</v>
      </c>
      <c r="I32" s="152">
        <v>9.61</v>
      </c>
      <c r="J32" s="152">
        <v>8.3000000000000007</v>
      </c>
      <c r="K32" s="152">
        <v>7.7</v>
      </c>
      <c r="L32" s="152">
        <v>7.7</v>
      </c>
      <c r="M32" s="152">
        <v>7.7</v>
      </c>
      <c r="N32" s="152">
        <v>7.7</v>
      </c>
      <c r="O32" s="152">
        <v>1134.1600000000001</v>
      </c>
      <c r="P32" s="152">
        <v>1142.5500500000001</v>
      </c>
      <c r="Q32" s="152">
        <v>7</v>
      </c>
      <c r="R32" s="152">
        <v>8</v>
      </c>
      <c r="S32" s="152">
        <v>499.26976999999999</v>
      </c>
      <c r="T32" s="152">
        <v>1123</v>
      </c>
      <c r="U32" s="152">
        <v>1133.7</v>
      </c>
      <c r="V32" s="152">
        <v>7.5116699999999996</v>
      </c>
      <c r="W32" s="152">
        <v>9.8772699999999993</v>
      </c>
      <c r="X32" s="152">
        <v>1157.56854</v>
      </c>
      <c r="Y32" s="152">
        <v>1156.4251099999999</v>
      </c>
      <c r="Z32" s="152">
        <v>1133.7</v>
      </c>
      <c r="AA32" s="152">
        <v>9.99</v>
      </c>
      <c r="AB32" s="152">
        <v>9.61</v>
      </c>
      <c r="AC32" s="152">
        <v>476.17599999999999</v>
      </c>
      <c r="AD32" s="152">
        <v>476.17599999999999</v>
      </c>
      <c r="AE32" s="152">
        <v>460.30347</v>
      </c>
      <c r="AF32" s="152">
        <v>0</v>
      </c>
      <c r="AG32" s="152">
        <v>492.04853000000003</v>
      </c>
      <c r="AH32" s="152">
        <v>287.05991999999998</v>
      </c>
      <c r="AI32" s="152">
        <v>0</v>
      </c>
      <c r="AJ32" s="152">
        <v>380.94094000000001</v>
      </c>
      <c r="AK32" s="152">
        <v>380.94094000000001</v>
      </c>
      <c r="AL32" s="152"/>
      <c r="AM32" s="152"/>
    </row>
    <row r="33" spans="1:39" ht="24" customHeight="1" x14ac:dyDescent="0.25">
      <c r="A33" s="16" t="s">
        <v>42</v>
      </c>
      <c r="B33" s="16" t="s">
        <v>651</v>
      </c>
      <c r="C33" s="153">
        <v>23</v>
      </c>
      <c r="D33" s="153">
        <v>43.67</v>
      </c>
      <c r="E33" s="153">
        <v>12.62</v>
      </c>
      <c r="F33" s="153">
        <v>19.501899999999999</v>
      </c>
      <c r="G33" s="153">
        <v>676.75300000000004</v>
      </c>
      <c r="H33" s="153">
        <v>10.29</v>
      </c>
      <c r="I33" s="153">
        <v>8.9499999999999993</v>
      </c>
      <c r="J33" s="153">
        <v>8.3000000000000007</v>
      </c>
      <c r="K33" s="153">
        <v>10.5</v>
      </c>
      <c r="L33" s="153">
        <v>10.5</v>
      </c>
      <c r="M33" s="153">
        <v>10.5</v>
      </c>
      <c r="N33" s="153">
        <v>10.5</v>
      </c>
      <c r="O33" s="153">
        <v>1132.29</v>
      </c>
      <c r="P33" s="153">
        <v>1139.6400100000001</v>
      </c>
      <c r="Q33" s="153">
        <v>7</v>
      </c>
      <c r="R33" s="153">
        <v>8</v>
      </c>
      <c r="S33" s="153">
        <v>832.57635000000005</v>
      </c>
      <c r="T33" s="153">
        <v>1135</v>
      </c>
      <c r="U33" s="153">
        <v>1126.3</v>
      </c>
      <c r="V33" s="153">
        <v>8.7183200000000003</v>
      </c>
      <c r="W33" s="153">
        <v>8.5061099999999996</v>
      </c>
      <c r="X33" s="153">
        <v>1162.44183</v>
      </c>
      <c r="Y33" s="153">
        <v>1163.58069</v>
      </c>
      <c r="Z33" s="153">
        <v>1126.3</v>
      </c>
      <c r="AA33" s="153">
        <v>9.81</v>
      </c>
      <c r="AB33" s="153">
        <v>9.86</v>
      </c>
      <c r="AC33" s="153">
        <v>476.17599999999999</v>
      </c>
      <c r="AD33" s="153">
        <v>476.17599999999999</v>
      </c>
      <c r="AE33" s="153">
        <v>460.30347</v>
      </c>
      <c r="AF33" s="153">
        <v>0</v>
      </c>
      <c r="AG33" s="153">
        <v>476.17599999999999</v>
      </c>
      <c r="AH33" s="153">
        <v>287.05991999999998</v>
      </c>
      <c r="AI33" s="153">
        <v>0</v>
      </c>
      <c r="AJ33" s="153">
        <v>380.94094000000001</v>
      </c>
      <c r="AK33" s="153">
        <v>380.94094000000001</v>
      </c>
      <c r="AL33" s="153"/>
      <c r="AM33" s="153"/>
    </row>
    <row r="34" spans="1:39" ht="24" customHeight="1" x14ac:dyDescent="0.25">
      <c r="A34" s="16" t="s">
        <v>42</v>
      </c>
      <c r="B34" s="16" t="s">
        <v>652</v>
      </c>
      <c r="C34" s="153">
        <v>24</v>
      </c>
      <c r="D34" s="153">
        <v>42.2</v>
      </c>
      <c r="E34" s="153">
        <v>11.68</v>
      </c>
      <c r="F34" s="153">
        <v>19.501899999999999</v>
      </c>
      <c r="G34" s="153">
        <v>712.82399999999996</v>
      </c>
      <c r="H34" s="153">
        <v>10.4</v>
      </c>
      <c r="I34" s="153">
        <v>8.9499999999999993</v>
      </c>
      <c r="J34" s="153">
        <v>8.3000000000000007</v>
      </c>
      <c r="K34" s="153">
        <v>10.199999999999999</v>
      </c>
      <c r="L34" s="153">
        <v>10.199999999999999</v>
      </c>
      <c r="M34" s="153">
        <v>10.199999999999999</v>
      </c>
      <c r="N34" s="153">
        <v>10.199999999999999</v>
      </c>
      <c r="O34" s="153">
        <v>878.22</v>
      </c>
      <c r="P34" s="153">
        <v>1133.08997</v>
      </c>
      <c r="Q34" s="153">
        <v>7</v>
      </c>
      <c r="R34" s="153">
        <v>8</v>
      </c>
      <c r="S34" s="153">
        <v>604.00352999999996</v>
      </c>
      <c r="T34" s="153">
        <v>1026</v>
      </c>
      <c r="U34" s="153">
        <v>1118.9000000000001</v>
      </c>
      <c r="V34" s="153">
        <v>9.1259099999999993</v>
      </c>
      <c r="W34" s="153">
        <v>11.061</v>
      </c>
      <c r="X34" s="153">
        <v>1157.1915300000001</v>
      </c>
      <c r="Y34" s="153">
        <v>1160.16608</v>
      </c>
      <c r="Z34" s="153">
        <v>1118.9000000000001</v>
      </c>
      <c r="AA34" s="153">
        <v>10.23</v>
      </c>
      <c r="AB34" s="153">
        <v>10.48</v>
      </c>
      <c r="AC34" s="153">
        <v>476.17599999999999</v>
      </c>
      <c r="AD34" s="153">
        <v>476.17599999999999</v>
      </c>
      <c r="AE34" s="153">
        <v>460.30347</v>
      </c>
      <c r="AF34" s="153">
        <v>0</v>
      </c>
      <c r="AG34" s="153">
        <v>476.17599999999999</v>
      </c>
      <c r="AH34" s="153">
        <v>287.05991999999998</v>
      </c>
      <c r="AI34" s="153">
        <v>0</v>
      </c>
      <c r="AJ34" s="153">
        <v>380.94094000000001</v>
      </c>
      <c r="AK34" s="153">
        <v>380.94094000000001</v>
      </c>
      <c r="AL34" s="153"/>
      <c r="AM34" s="153"/>
    </row>
    <row r="35" spans="1:39" ht="24" customHeight="1" x14ac:dyDescent="0.25">
      <c r="A35" s="16" t="s">
        <v>42</v>
      </c>
      <c r="B35" s="16" t="s">
        <v>653</v>
      </c>
      <c r="C35" s="153">
        <v>24</v>
      </c>
      <c r="D35" s="153">
        <v>43.94</v>
      </c>
      <c r="E35" s="153">
        <v>11.8</v>
      </c>
      <c r="F35" s="153">
        <v>19.501899999999999</v>
      </c>
      <c r="G35" s="153">
        <v>612.15099999999995</v>
      </c>
      <c r="H35" s="153">
        <v>10.07</v>
      </c>
      <c r="I35" s="153">
        <v>9.49</v>
      </c>
      <c r="J35" s="153">
        <v>8.3000000000000007</v>
      </c>
      <c r="K35" s="153">
        <v>11.5</v>
      </c>
      <c r="L35" s="153">
        <v>11.5</v>
      </c>
      <c r="M35" s="153">
        <v>11.5</v>
      </c>
      <c r="N35" s="153">
        <v>11.5</v>
      </c>
      <c r="O35" s="153">
        <v>1051.72</v>
      </c>
      <c r="P35" s="153">
        <v>1126.5500500000001</v>
      </c>
      <c r="Q35" s="153">
        <v>7</v>
      </c>
      <c r="R35" s="153">
        <v>8</v>
      </c>
      <c r="S35" s="153">
        <v>672.65264000000002</v>
      </c>
      <c r="T35" s="153">
        <v>972</v>
      </c>
      <c r="U35" s="153">
        <v>1105.4000000000001</v>
      </c>
      <c r="V35" s="153">
        <v>9.9401799999999998</v>
      </c>
      <c r="W35" s="153">
        <v>11.418699999999999</v>
      </c>
      <c r="X35" s="153">
        <v>1158.4070400000001</v>
      </c>
      <c r="Y35" s="153">
        <v>1163.68616</v>
      </c>
      <c r="Z35" s="153">
        <v>1105.4000000000001</v>
      </c>
      <c r="AA35" s="153">
        <v>10.73</v>
      </c>
      <c r="AB35" s="153">
        <v>9.92</v>
      </c>
      <c r="AC35" s="153">
        <v>476.17599999999999</v>
      </c>
      <c r="AD35" s="153">
        <v>476.17599999999999</v>
      </c>
      <c r="AE35" s="153">
        <v>460.30347</v>
      </c>
      <c r="AF35" s="153">
        <v>0</v>
      </c>
      <c r="AG35" s="153">
        <v>476.17599999999999</v>
      </c>
      <c r="AH35" s="153">
        <v>287.05991999999998</v>
      </c>
      <c r="AI35" s="153">
        <v>0</v>
      </c>
      <c r="AJ35" s="153">
        <v>380.94094000000001</v>
      </c>
      <c r="AK35" s="153">
        <v>380.94094000000001</v>
      </c>
      <c r="AL35" s="153"/>
      <c r="AM35" s="153"/>
    </row>
    <row r="36" spans="1:39" ht="24" customHeight="1" x14ac:dyDescent="0.25">
      <c r="A36" s="16" t="s">
        <v>42</v>
      </c>
      <c r="B36" s="16" t="s">
        <v>654</v>
      </c>
      <c r="C36" s="153">
        <v>23</v>
      </c>
      <c r="D36" s="153">
        <v>42.41</v>
      </c>
      <c r="E36" s="153">
        <v>12.77</v>
      </c>
      <c r="F36" s="153">
        <v>19.501899999999999</v>
      </c>
      <c r="G36" s="153">
        <v>574.65800000000002</v>
      </c>
      <c r="H36" s="153">
        <v>10.14</v>
      </c>
      <c r="I36" s="153">
        <v>9.6</v>
      </c>
      <c r="J36" s="153">
        <v>8.1999999999999993</v>
      </c>
      <c r="K36" s="153">
        <v>9.6999999999999993</v>
      </c>
      <c r="L36" s="153">
        <v>9.6999999999999993</v>
      </c>
      <c r="M36" s="153">
        <v>9.6999999999999993</v>
      </c>
      <c r="N36" s="153">
        <v>9.6999999999999993</v>
      </c>
      <c r="O36" s="153">
        <v>1059.49</v>
      </c>
      <c r="P36" s="153">
        <v>1112</v>
      </c>
      <c r="Q36" s="153">
        <v>7</v>
      </c>
      <c r="R36" s="153">
        <v>8</v>
      </c>
      <c r="S36" s="153">
        <v>918.40174000000002</v>
      </c>
      <c r="T36" s="153">
        <v>895</v>
      </c>
      <c r="U36" s="153">
        <v>1088.5999999999999</v>
      </c>
      <c r="V36" s="153">
        <v>11.53454</v>
      </c>
      <c r="W36" s="153">
        <v>13.841530000000001</v>
      </c>
      <c r="X36" s="153">
        <v>1143.1801800000001</v>
      </c>
      <c r="Y36" s="153">
        <v>1154.1673000000001</v>
      </c>
      <c r="Z36" s="153">
        <v>1088.5999999999999</v>
      </c>
      <c r="AA36" s="153">
        <v>10.7</v>
      </c>
      <c r="AB36" s="153">
        <v>10.11</v>
      </c>
      <c r="AC36" s="153">
        <v>476.17599999999999</v>
      </c>
      <c r="AD36" s="153">
        <v>460.30347</v>
      </c>
      <c r="AE36" s="153">
        <v>460.30347</v>
      </c>
      <c r="AF36" s="153">
        <v>0</v>
      </c>
      <c r="AG36" s="153">
        <v>460.30347</v>
      </c>
      <c r="AH36" s="153">
        <v>287.05991999999998</v>
      </c>
      <c r="AI36" s="153">
        <v>0</v>
      </c>
      <c r="AJ36" s="153">
        <v>380.94094000000001</v>
      </c>
      <c r="AK36" s="153">
        <v>380.94094000000001</v>
      </c>
      <c r="AL36" s="153"/>
      <c r="AM36" s="153"/>
    </row>
    <row r="37" spans="1:39" ht="24" customHeight="1" x14ac:dyDescent="0.25">
      <c r="A37" s="16" t="s">
        <v>42</v>
      </c>
      <c r="B37" s="16" t="s">
        <v>655</v>
      </c>
      <c r="C37" s="153">
        <v>23</v>
      </c>
      <c r="D37" s="153">
        <v>37.630000000000003</v>
      </c>
      <c r="E37" s="153">
        <v>12.45</v>
      </c>
      <c r="F37" s="153">
        <v>19.501899999999999</v>
      </c>
      <c r="G37" s="153">
        <v>380.33699999999999</v>
      </c>
      <c r="H37" s="153">
        <v>10.4</v>
      </c>
      <c r="I37" s="153">
        <v>9.1</v>
      </c>
      <c r="J37" s="153">
        <v>8.1</v>
      </c>
      <c r="K37" s="153">
        <v>9.3000000000000007</v>
      </c>
      <c r="L37" s="153">
        <v>9.3000000000000007</v>
      </c>
      <c r="M37" s="153">
        <v>9.3000000000000007</v>
      </c>
      <c r="N37" s="153">
        <v>9.3000000000000007</v>
      </c>
      <c r="O37" s="153">
        <v>788.59</v>
      </c>
      <c r="P37" s="153">
        <v>1088.7299800000001</v>
      </c>
      <c r="Q37" s="153">
        <v>6</v>
      </c>
      <c r="R37" s="153">
        <v>6</v>
      </c>
      <c r="S37" s="153">
        <v>990.48801000000003</v>
      </c>
      <c r="T37" s="153">
        <v>787</v>
      </c>
      <c r="U37" s="153">
        <v>1068.4000000000001</v>
      </c>
      <c r="V37" s="153">
        <v>10.63303</v>
      </c>
      <c r="W37" s="153">
        <v>11.43098</v>
      </c>
      <c r="X37" s="153">
        <v>1073.4256</v>
      </c>
      <c r="Y37" s="153">
        <v>1136.28656</v>
      </c>
      <c r="Z37" s="153">
        <v>1068.4000000000001</v>
      </c>
      <c r="AA37" s="153">
        <v>10.74</v>
      </c>
      <c r="AB37" s="153">
        <v>9.68</v>
      </c>
      <c r="AC37" s="153">
        <v>476.17599999999999</v>
      </c>
      <c r="AD37" s="153">
        <v>460.30347</v>
      </c>
      <c r="AE37" s="153">
        <v>460.30347</v>
      </c>
      <c r="AF37" s="153">
        <v>0</v>
      </c>
      <c r="AG37" s="153">
        <v>460.30347</v>
      </c>
      <c r="AH37" s="153">
        <v>287.05991999999998</v>
      </c>
      <c r="AI37" s="153">
        <v>0</v>
      </c>
      <c r="AJ37" s="153">
        <v>380.94094000000001</v>
      </c>
      <c r="AK37" s="153">
        <v>380.94094000000001</v>
      </c>
      <c r="AL37" s="153"/>
      <c r="AM37" s="153"/>
    </row>
    <row r="38" spans="1:39" ht="24" customHeight="1" x14ac:dyDescent="0.25">
      <c r="A38" s="16" t="s">
        <v>42</v>
      </c>
      <c r="B38" s="16" t="s">
        <v>656</v>
      </c>
      <c r="C38" s="153">
        <v>24</v>
      </c>
      <c r="D38" s="153">
        <v>42.72</v>
      </c>
      <c r="E38" s="153">
        <v>11.23</v>
      </c>
      <c r="F38" s="153">
        <v>19.501899999999999</v>
      </c>
      <c r="G38" s="153">
        <v>309.56799999999998</v>
      </c>
      <c r="H38" s="153">
        <v>10.32</v>
      </c>
      <c r="I38" s="153">
        <v>9.08</v>
      </c>
      <c r="J38" s="153">
        <v>8</v>
      </c>
      <c r="K38" s="153">
        <v>10.3</v>
      </c>
      <c r="L38" s="153">
        <v>10.3</v>
      </c>
      <c r="M38" s="153">
        <v>10.3</v>
      </c>
      <c r="N38" s="153">
        <v>10.3</v>
      </c>
      <c r="O38" s="153">
        <v>597.25</v>
      </c>
      <c r="P38" s="153">
        <v>1061.8199500000001</v>
      </c>
      <c r="Q38" s="153">
        <v>5</v>
      </c>
      <c r="R38" s="153">
        <v>6</v>
      </c>
      <c r="S38" s="153">
        <v>887.67115000000001</v>
      </c>
      <c r="T38" s="153">
        <v>674</v>
      </c>
      <c r="U38" s="153">
        <v>916.6</v>
      </c>
      <c r="V38" s="153">
        <v>8.4767899999999994</v>
      </c>
      <c r="W38" s="153">
        <v>11.816850000000001</v>
      </c>
      <c r="X38" s="153">
        <v>929.80695000000003</v>
      </c>
      <c r="Y38" s="153">
        <v>1041.3397500000001</v>
      </c>
      <c r="Z38" s="153">
        <v>916.6</v>
      </c>
      <c r="AA38" s="153">
        <v>10.06</v>
      </c>
      <c r="AB38" s="153">
        <v>9.6999999999999993</v>
      </c>
      <c r="AC38" s="153">
        <v>476.17599999999999</v>
      </c>
      <c r="AD38" s="153">
        <v>460.30347</v>
      </c>
      <c r="AE38" s="153">
        <v>463.47797000000003</v>
      </c>
      <c r="AF38" s="153">
        <v>0</v>
      </c>
      <c r="AG38" s="153">
        <v>460.30347</v>
      </c>
      <c r="AH38" s="153">
        <v>287.05991999999998</v>
      </c>
      <c r="AI38" s="153">
        <v>0</v>
      </c>
      <c r="AJ38" s="153">
        <v>380.94094000000001</v>
      </c>
      <c r="AK38" s="153">
        <v>380.94094000000001</v>
      </c>
      <c r="AL38" s="153"/>
      <c r="AM38" s="153"/>
    </row>
    <row r="39" spans="1:39" ht="24" customHeight="1" x14ac:dyDescent="0.25">
      <c r="A39" s="18" t="s">
        <v>42</v>
      </c>
      <c r="B39" s="18" t="s">
        <v>657</v>
      </c>
      <c r="C39" s="154">
        <v>24</v>
      </c>
      <c r="D39" s="154">
        <v>45.99</v>
      </c>
      <c r="E39" s="154">
        <v>12.25</v>
      </c>
      <c r="F39" s="154">
        <v>19.501899999999999</v>
      </c>
      <c r="G39" s="154">
        <v>354.86799999999999</v>
      </c>
      <c r="H39" s="154">
        <v>10.26</v>
      </c>
      <c r="I39" s="154">
        <v>10.039999999999999</v>
      </c>
      <c r="J39" s="154">
        <v>7.8</v>
      </c>
      <c r="K39" s="154">
        <v>7.4</v>
      </c>
      <c r="L39" s="154">
        <v>7.4</v>
      </c>
      <c r="M39" s="154">
        <v>7.4</v>
      </c>
      <c r="N39" s="154">
        <v>7.4</v>
      </c>
      <c r="O39" s="154">
        <v>356.93</v>
      </c>
      <c r="P39" s="154">
        <v>999.63598999999999</v>
      </c>
      <c r="Q39" s="154">
        <v>4</v>
      </c>
      <c r="R39" s="154">
        <v>4</v>
      </c>
      <c r="S39" s="154">
        <v>348.28284000000002</v>
      </c>
      <c r="T39" s="154">
        <v>525</v>
      </c>
      <c r="U39" s="154">
        <v>653.6</v>
      </c>
      <c r="V39" s="154">
        <v>11.137029999999999</v>
      </c>
      <c r="W39" s="154">
        <v>12.133010000000001</v>
      </c>
      <c r="X39" s="154">
        <v>1042.5078699999999</v>
      </c>
      <c r="Y39" s="154">
        <v>1082.3474100000001</v>
      </c>
      <c r="Z39" s="154">
        <v>653.6</v>
      </c>
      <c r="AA39" s="154">
        <v>10.17</v>
      </c>
      <c r="AB39" s="154">
        <v>9.2799999999999994</v>
      </c>
      <c r="AC39" s="154">
        <v>476.17599999999999</v>
      </c>
      <c r="AD39" s="154">
        <v>460.30347</v>
      </c>
      <c r="AE39" s="154">
        <v>463.47797000000003</v>
      </c>
      <c r="AF39" s="154">
        <v>0</v>
      </c>
      <c r="AG39" s="154">
        <v>460.30347</v>
      </c>
      <c r="AH39" s="154">
        <v>287.05991999999998</v>
      </c>
      <c r="AI39" s="154">
        <v>0</v>
      </c>
      <c r="AJ39" s="154">
        <v>380.94094000000001</v>
      </c>
      <c r="AK39" s="154">
        <v>380.94094000000001</v>
      </c>
      <c r="AL39" s="154"/>
      <c r="AM39" s="154"/>
    </row>
    <row r="40" spans="1:39" ht="24" customHeight="1" x14ac:dyDescent="0.25">
      <c r="A40" s="13" t="s">
        <v>42</v>
      </c>
      <c r="B40" s="13" t="s">
        <v>658</v>
      </c>
      <c r="C40" s="152">
        <v>23</v>
      </c>
      <c r="D40" s="152">
        <v>45.96</v>
      </c>
      <c r="E40" s="152">
        <v>9.15</v>
      </c>
      <c r="F40" s="152">
        <v>21.571560000000002</v>
      </c>
      <c r="G40" s="152">
        <v>265.30200000000002</v>
      </c>
      <c r="H40" s="152">
        <v>10.029999999999999</v>
      </c>
      <c r="I40" s="152">
        <v>10.09</v>
      </c>
      <c r="J40" s="152">
        <v>7.9</v>
      </c>
      <c r="K40" s="152">
        <v>8.1999999999999993</v>
      </c>
      <c r="L40" s="152">
        <v>8.1999999999999993</v>
      </c>
      <c r="M40" s="152">
        <v>8.1999999999999993</v>
      </c>
      <c r="N40" s="152">
        <v>8.1999999999999993</v>
      </c>
      <c r="O40" s="152">
        <v>778.71</v>
      </c>
      <c r="P40" s="152">
        <v>907.63598999999999</v>
      </c>
      <c r="Q40" s="152">
        <v>4</v>
      </c>
      <c r="R40" s="152">
        <v>1</v>
      </c>
      <c r="S40" s="152">
        <v>318.12873000000002</v>
      </c>
      <c r="T40" s="152">
        <v>373</v>
      </c>
      <c r="U40" s="152">
        <v>407.4</v>
      </c>
      <c r="V40" s="152">
        <v>9.9436900000000001</v>
      </c>
      <c r="W40" s="152">
        <v>12.296189999999999</v>
      </c>
      <c r="X40" s="152">
        <v>882.08309999999994</v>
      </c>
      <c r="Y40" s="152">
        <v>873.68082000000004</v>
      </c>
      <c r="Z40" s="152">
        <v>407.4</v>
      </c>
      <c r="AA40" s="152">
        <v>9.52</v>
      </c>
      <c r="AB40" s="152">
        <v>9.57</v>
      </c>
      <c r="AC40" s="152">
        <v>476.17599999999999</v>
      </c>
      <c r="AD40" s="152">
        <v>460.30347</v>
      </c>
      <c r="AE40" s="152">
        <v>457.12896000000001</v>
      </c>
      <c r="AF40" s="152">
        <v>0</v>
      </c>
      <c r="AG40" s="152">
        <v>460.30347</v>
      </c>
      <c r="AH40" s="152">
        <v>287.05991999999998</v>
      </c>
      <c r="AI40" s="152">
        <v>0</v>
      </c>
      <c r="AJ40" s="152">
        <v>380.94094000000001</v>
      </c>
      <c r="AK40" s="152">
        <v>380.94094000000001</v>
      </c>
      <c r="AL40" s="152"/>
      <c r="AM40" s="152"/>
    </row>
    <row r="41" spans="1:39" ht="24" customHeight="1" x14ac:dyDescent="0.25">
      <c r="A41" s="16" t="s">
        <v>42</v>
      </c>
      <c r="B41" s="16" t="s">
        <v>659</v>
      </c>
      <c r="C41" s="153">
        <v>23</v>
      </c>
      <c r="D41" s="153">
        <v>44.77</v>
      </c>
      <c r="E41" s="153">
        <v>9.5500000000000007</v>
      </c>
      <c r="F41" s="153">
        <v>21.571560000000002</v>
      </c>
      <c r="G41" s="153">
        <v>225.721</v>
      </c>
      <c r="H41" s="153">
        <v>10.82</v>
      </c>
      <c r="I41" s="153">
        <v>8.6300000000000008</v>
      </c>
      <c r="J41" s="153">
        <v>8</v>
      </c>
      <c r="K41" s="153">
        <v>8.1999999999999993</v>
      </c>
      <c r="L41" s="153">
        <v>8.1999999999999993</v>
      </c>
      <c r="M41" s="153">
        <v>8.1999999999999993</v>
      </c>
      <c r="N41" s="153">
        <v>8.1999999999999993</v>
      </c>
      <c r="O41" s="153">
        <v>356.99</v>
      </c>
      <c r="P41" s="153">
        <v>661.45501999999999</v>
      </c>
      <c r="Q41" s="153">
        <v>5</v>
      </c>
      <c r="R41" s="153">
        <v>4</v>
      </c>
      <c r="S41" s="153">
        <v>480.37774999999999</v>
      </c>
      <c r="T41" s="153">
        <v>259</v>
      </c>
      <c r="U41" s="153">
        <v>187.4</v>
      </c>
      <c r="V41" s="153">
        <v>10.97147</v>
      </c>
      <c r="W41" s="153">
        <v>10.30289</v>
      </c>
      <c r="X41" s="153">
        <v>788.38702000000001</v>
      </c>
      <c r="Y41" s="153">
        <v>814.59549000000004</v>
      </c>
      <c r="Z41" s="153">
        <v>187.4</v>
      </c>
      <c r="AA41" s="153">
        <v>9.0399999999999991</v>
      </c>
      <c r="AB41" s="153">
        <v>9.31</v>
      </c>
      <c r="AC41" s="153">
        <v>476.17599999999999</v>
      </c>
      <c r="AD41" s="153">
        <v>460.30347</v>
      </c>
      <c r="AE41" s="153">
        <v>457.12896000000001</v>
      </c>
      <c r="AF41" s="153">
        <v>0</v>
      </c>
      <c r="AG41" s="153">
        <v>460.30347</v>
      </c>
      <c r="AH41" s="153">
        <v>287.05991999999998</v>
      </c>
      <c r="AI41" s="153">
        <v>0</v>
      </c>
      <c r="AJ41" s="153">
        <v>380.94094000000001</v>
      </c>
      <c r="AK41" s="153">
        <v>380.94094000000001</v>
      </c>
      <c r="AL41" s="153"/>
      <c r="AM41" s="153"/>
    </row>
    <row r="42" spans="1:39" ht="24" customHeight="1" x14ac:dyDescent="0.25">
      <c r="A42" s="16" t="s">
        <v>42</v>
      </c>
      <c r="B42" s="16" t="s">
        <v>660</v>
      </c>
      <c r="C42" s="153">
        <v>23</v>
      </c>
      <c r="D42" s="153">
        <v>43</v>
      </c>
      <c r="E42" s="153">
        <v>12.13</v>
      </c>
      <c r="F42" s="153">
        <v>21.571560000000002</v>
      </c>
      <c r="G42" s="153">
        <v>113.414</v>
      </c>
      <c r="H42" s="153">
        <v>10.55</v>
      </c>
      <c r="I42" s="153">
        <v>8.7899999999999991</v>
      </c>
      <c r="J42" s="153">
        <v>8.4</v>
      </c>
      <c r="K42" s="153">
        <v>8.1999999999999993</v>
      </c>
      <c r="L42" s="153">
        <v>8.1999999999999993</v>
      </c>
      <c r="M42" s="153">
        <v>8.1999999999999993</v>
      </c>
      <c r="N42" s="153">
        <v>8.1999999999999993</v>
      </c>
      <c r="O42" s="153">
        <v>161.27000000000001</v>
      </c>
      <c r="P42" s="153">
        <v>352.90899999999999</v>
      </c>
      <c r="Q42" s="153">
        <v>5</v>
      </c>
      <c r="R42" s="153">
        <v>4</v>
      </c>
      <c r="S42" s="153">
        <v>294.97343000000001</v>
      </c>
      <c r="T42" s="153">
        <v>136</v>
      </c>
      <c r="U42" s="153">
        <v>89.7</v>
      </c>
      <c r="V42" s="153">
        <v>11.35618</v>
      </c>
      <c r="W42" s="153">
        <v>13.395160000000001</v>
      </c>
      <c r="X42" s="153">
        <v>348.95566000000002</v>
      </c>
      <c r="Y42" s="153">
        <v>416.64542</v>
      </c>
      <c r="Z42" s="153">
        <v>89.7</v>
      </c>
      <c r="AA42" s="153">
        <v>9.3699999999999992</v>
      </c>
      <c r="AB42" s="153">
        <v>9.6999999999999993</v>
      </c>
      <c r="AC42" s="153">
        <v>476.17599999999999</v>
      </c>
      <c r="AD42" s="153">
        <v>460.30347</v>
      </c>
      <c r="AE42" s="153">
        <v>460.30347</v>
      </c>
      <c r="AF42" s="153">
        <v>0</v>
      </c>
      <c r="AG42" s="153">
        <v>476.17599999999999</v>
      </c>
      <c r="AH42" s="153">
        <v>287.05991999999998</v>
      </c>
      <c r="AI42" s="153">
        <v>0</v>
      </c>
      <c r="AJ42" s="153">
        <v>380.94094000000001</v>
      </c>
      <c r="AK42" s="153">
        <v>380.94094000000001</v>
      </c>
      <c r="AL42" s="153"/>
      <c r="AM42" s="153"/>
    </row>
    <row r="43" spans="1:39" ht="24" customHeight="1" x14ac:dyDescent="0.25">
      <c r="A43" s="16" t="s">
        <v>42</v>
      </c>
      <c r="B43" s="16" t="s">
        <v>661</v>
      </c>
      <c r="C43" s="153">
        <v>23</v>
      </c>
      <c r="D43" s="153">
        <v>44.31</v>
      </c>
      <c r="E43" s="153">
        <v>12.22</v>
      </c>
      <c r="F43" s="153">
        <v>21.571560000000002</v>
      </c>
      <c r="G43" s="153">
        <v>41.061</v>
      </c>
      <c r="H43" s="153">
        <v>10.199999999999999</v>
      </c>
      <c r="I43" s="153">
        <v>8.02</v>
      </c>
      <c r="J43" s="153">
        <v>8.6999999999999993</v>
      </c>
      <c r="K43" s="153">
        <v>6</v>
      </c>
      <c r="L43" s="153">
        <v>6</v>
      </c>
      <c r="M43" s="153">
        <v>6</v>
      </c>
      <c r="N43" s="153">
        <v>6</v>
      </c>
      <c r="O43" s="153">
        <v>15</v>
      </c>
      <c r="P43" s="153">
        <v>88.090900000000005</v>
      </c>
      <c r="Q43" s="153">
        <v>5</v>
      </c>
      <c r="R43" s="153">
        <v>4</v>
      </c>
      <c r="S43" s="153">
        <v>127.90621</v>
      </c>
      <c r="T43" s="153">
        <v>38</v>
      </c>
      <c r="U43" s="153">
        <v>16.100000000000001</v>
      </c>
      <c r="V43" s="153">
        <v>11.081860000000001</v>
      </c>
      <c r="W43" s="153">
        <v>11.06216</v>
      </c>
      <c r="X43" s="153">
        <v>133.06278</v>
      </c>
      <c r="Y43" s="153">
        <v>150.10748000000001</v>
      </c>
      <c r="Z43" s="153">
        <v>16.100000000000001</v>
      </c>
      <c r="AA43" s="153">
        <v>9.7899999999999991</v>
      </c>
      <c r="AB43" s="153">
        <v>10.68</v>
      </c>
      <c r="AC43" s="153">
        <v>476.17599999999999</v>
      </c>
      <c r="AD43" s="153">
        <v>460.30347</v>
      </c>
      <c r="AE43" s="153">
        <v>460.30347</v>
      </c>
      <c r="AF43" s="153">
        <v>0</v>
      </c>
      <c r="AG43" s="153">
        <v>476.17599999999999</v>
      </c>
      <c r="AH43" s="153">
        <v>287.05991999999998</v>
      </c>
      <c r="AI43" s="153">
        <v>0</v>
      </c>
      <c r="AJ43" s="153">
        <v>380.94094000000001</v>
      </c>
      <c r="AK43" s="153">
        <v>380.94094000000001</v>
      </c>
      <c r="AL43" s="153"/>
      <c r="AM43" s="153"/>
    </row>
    <row r="44" spans="1:39" ht="24" customHeight="1" x14ac:dyDescent="0.25">
      <c r="A44" s="16" t="s">
        <v>42</v>
      </c>
      <c r="B44" s="16" t="s">
        <v>662</v>
      </c>
      <c r="C44" s="153">
        <v>23</v>
      </c>
      <c r="D44" s="153">
        <v>42.78</v>
      </c>
      <c r="E44" s="153">
        <v>7.59</v>
      </c>
      <c r="F44" s="153">
        <v>21.571560000000002</v>
      </c>
      <c r="G44" s="153">
        <v>7.5419999999999998</v>
      </c>
      <c r="H44" s="153">
        <v>10.199999999999999</v>
      </c>
      <c r="I44" s="153">
        <v>9.06</v>
      </c>
      <c r="J44" s="153">
        <v>9.1</v>
      </c>
      <c r="K44" s="153">
        <v>9.4</v>
      </c>
      <c r="L44" s="153">
        <v>9.4</v>
      </c>
      <c r="M44" s="153">
        <v>9.4</v>
      </c>
      <c r="N44" s="153">
        <v>9.4</v>
      </c>
      <c r="O44" s="153">
        <v>0</v>
      </c>
      <c r="P44" s="153">
        <v>6.09091</v>
      </c>
      <c r="Q44" s="153">
        <v>5</v>
      </c>
      <c r="R44" s="153">
        <v>3</v>
      </c>
      <c r="S44" s="153">
        <v>80.854680000000002</v>
      </c>
      <c r="T44" s="153">
        <v>0</v>
      </c>
      <c r="U44" s="153">
        <v>0.2</v>
      </c>
      <c r="V44" s="153">
        <v>9.5270100000000006</v>
      </c>
      <c r="W44" s="153">
        <v>12.87405</v>
      </c>
      <c r="X44" s="153">
        <v>22.610379999999999</v>
      </c>
      <c r="Y44" s="153">
        <v>26.292529999999999</v>
      </c>
      <c r="Z44" s="153">
        <v>0.2</v>
      </c>
      <c r="AA44" s="153">
        <v>9.9600000000000009</v>
      </c>
      <c r="AB44" s="153">
        <v>10.53</v>
      </c>
      <c r="AC44" s="153">
        <v>476.17599999999999</v>
      </c>
      <c r="AD44" s="153">
        <v>460.30347</v>
      </c>
      <c r="AE44" s="153">
        <v>460.30347</v>
      </c>
      <c r="AF44" s="153">
        <v>0</v>
      </c>
      <c r="AG44" s="153">
        <v>476.17599999999999</v>
      </c>
      <c r="AH44" s="153">
        <v>287.05991999999998</v>
      </c>
      <c r="AI44" s="153">
        <v>0</v>
      </c>
      <c r="AJ44" s="153">
        <v>380.94094000000001</v>
      </c>
      <c r="AK44" s="153">
        <v>380.94094000000001</v>
      </c>
      <c r="AL44" s="153"/>
      <c r="AM44" s="153"/>
    </row>
    <row r="45" spans="1:39" ht="24" customHeight="1" x14ac:dyDescent="0.25">
      <c r="A45" s="16" t="s">
        <v>42</v>
      </c>
      <c r="B45" s="16" t="s">
        <v>663</v>
      </c>
      <c r="C45" s="153">
        <v>23</v>
      </c>
      <c r="D45" s="153">
        <v>41.78</v>
      </c>
      <c r="E45" s="153">
        <v>8.93</v>
      </c>
      <c r="F45" s="153">
        <v>21.571560000000002</v>
      </c>
      <c r="G45" s="153">
        <v>0</v>
      </c>
      <c r="H45" s="153">
        <v>10.130000000000001</v>
      </c>
      <c r="I45" s="153">
        <v>8.5500000000000007</v>
      </c>
      <c r="J45" s="153">
        <v>9.4</v>
      </c>
      <c r="K45" s="153">
        <v>5.3</v>
      </c>
      <c r="L45" s="153">
        <v>5.3</v>
      </c>
      <c r="M45" s="153">
        <v>5.3</v>
      </c>
      <c r="N45" s="153">
        <v>5.3</v>
      </c>
      <c r="O45" s="153">
        <v>0</v>
      </c>
      <c r="P45" s="153">
        <v>0</v>
      </c>
      <c r="Q45" s="153">
        <v>5</v>
      </c>
      <c r="R45" s="153">
        <v>4</v>
      </c>
      <c r="S45" s="153">
        <v>31.414819999999999</v>
      </c>
      <c r="T45" s="153">
        <v>0</v>
      </c>
      <c r="U45" s="153">
        <v>0</v>
      </c>
      <c r="V45" s="153">
        <v>10.46325</v>
      </c>
      <c r="W45" s="153">
        <v>12.97002</v>
      </c>
      <c r="X45" s="153">
        <v>0</v>
      </c>
      <c r="Y45" s="153">
        <v>0</v>
      </c>
      <c r="Z45" s="153">
        <v>0</v>
      </c>
      <c r="AA45" s="153">
        <v>9.7100000000000009</v>
      </c>
      <c r="AB45" s="153">
        <v>10.41</v>
      </c>
      <c r="AC45" s="153">
        <v>476.17599999999999</v>
      </c>
      <c r="AD45" s="153">
        <v>460.30347</v>
      </c>
      <c r="AE45" s="153">
        <v>460.30347</v>
      </c>
      <c r="AF45" s="153">
        <v>0</v>
      </c>
      <c r="AG45" s="153">
        <v>476.17599999999999</v>
      </c>
      <c r="AH45" s="153">
        <v>294.42043000000001</v>
      </c>
      <c r="AI45" s="153">
        <v>0</v>
      </c>
      <c r="AJ45" s="153">
        <v>380.94094000000001</v>
      </c>
      <c r="AK45" s="153">
        <v>380.94094000000001</v>
      </c>
      <c r="AL45" s="153"/>
      <c r="AM45" s="153"/>
    </row>
    <row r="46" spans="1:39" ht="24" customHeight="1" x14ac:dyDescent="0.25">
      <c r="A46" s="16" t="s">
        <v>42</v>
      </c>
      <c r="B46" s="16" t="s">
        <v>664</v>
      </c>
      <c r="C46" s="153">
        <v>24</v>
      </c>
      <c r="D46" s="153">
        <v>41.78</v>
      </c>
      <c r="E46" s="153">
        <v>8.86</v>
      </c>
      <c r="F46" s="153">
        <v>21.571560000000002</v>
      </c>
      <c r="G46" s="153">
        <v>0</v>
      </c>
      <c r="H46" s="153">
        <v>10.36</v>
      </c>
      <c r="I46" s="153">
        <v>7.87</v>
      </c>
      <c r="J46" s="153">
        <v>9.6</v>
      </c>
      <c r="K46" s="153">
        <v>8.8000000000000007</v>
      </c>
      <c r="L46" s="153">
        <v>8.8000000000000007</v>
      </c>
      <c r="M46" s="153">
        <v>8.8000000000000007</v>
      </c>
      <c r="N46" s="153">
        <v>8.8000000000000007</v>
      </c>
      <c r="O46" s="153">
        <v>0</v>
      </c>
      <c r="P46" s="153">
        <v>0</v>
      </c>
      <c r="Q46" s="153">
        <v>6</v>
      </c>
      <c r="R46" s="153">
        <v>5</v>
      </c>
      <c r="S46" s="153">
        <v>2.5906699999999998</v>
      </c>
      <c r="T46" s="153">
        <v>0</v>
      </c>
      <c r="U46" s="153">
        <v>0</v>
      </c>
      <c r="V46" s="153">
        <v>10.341570000000001</v>
      </c>
      <c r="W46" s="153">
        <v>11.792770000000001</v>
      </c>
      <c r="X46" s="153">
        <v>0</v>
      </c>
      <c r="Y46" s="153">
        <v>0</v>
      </c>
      <c r="Z46" s="153">
        <v>0</v>
      </c>
      <c r="AA46" s="153">
        <v>9.5399999999999991</v>
      </c>
      <c r="AB46" s="153">
        <v>9.74</v>
      </c>
      <c r="AC46" s="153">
        <v>476.17599999999999</v>
      </c>
      <c r="AD46" s="153">
        <v>473.00148999999999</v>
      </c>
      <c r="AE46" s="153">
        <v>460.30347</v>
      </c>
      <c r="AF46" s="153">
        <v>0</v>
      </c>
      <c r="AG46" s="153">
        <v>476.17599999999999</v>
      </c>
      <c r="AH46" s="153">
        <v>294.42043000000001</v>
      </c>
      <c r="AI46" s="153">
        <v>0</v>
      </c>
      <c r="AJ46" s="153">
        <v>380.94094000000001</v>
      </c>
      <c r="AK46" s="153">
        <v>380.94094000000001</v>
      </c>
      <c r="AL46" s="153"/>
      <c r="AM46" s="153"/>
    </row>
    <row r="47" spans="1:39" ht="24" customHeight="1" x14ac:dyDescent="0.25">
      <c r="A47" s="18" t="s">
        <v>42</v>
      </c>
      <c r="B47" s="18" t="s">
        <v>665</v>
      </c>
      <c r="C47" s="154">
        <v>24</v>
      </c>
      <c r="D47" s="154">
        <v>42.48</v>
      </c>
      <c r="E47" s="154">
        <v>8.75</v>
      </c>
      <c r="F47" s="154">
        <v>21.571560000000002</v>
      </c>
      <c r="G47" s="154"/>
      <c r="H47" s="154">
        <v>9.9600000000000009</v>
      </c>
      <c r="I47" s="154">
        <v>7.1</v>
      </c>
      <c r="J47" s="154">
        <v>9.6999999999999993</v>
      </c>
      <c r="K47" s="154">
        <v>8.1</v>
      </c>
      <c r="L47" s="154">
        <v>8.1</v>
      </c>
      <c r="M47" s="154">
        <v>8.1</v>
      </c>
      <c r="N47" s="154">
        <v>8.1</v>
      </c>
      <c r="O47" s="154"/>
      <c r="P47" s="154"/>
      <c r="Q47" s="154">
        <v>6</v>
      </c>
      <c r="R47" s="154">
        <v>5</v>
      </c>
      <c r="S47" s="154"/>
      <c r="T47" s="154"/>
      <c r="U47" s="154"/>
      <c r="V47" s="154">
        <v>9.9116800000000005</v>
      </c>
      <c r="W47" s="154">
        <v>11.23964</v>
      </c>
      <c r="X47" s="154"/>
      <c r="Y47" s="154"/>
      <c r="Z47" s="154"/>
      <c r="AA47" s="154">
        <v>9.3699999999999992</v>
      </c>
      <c r="AB47" s="154">
        <v>9.85</v>
      </c>
      <c r="AC47" s="154">
        <v>476.17599999999999</v>
      </c>
      <c r="AD47" s="154">
        <v>476.17599999999999</v>
      </c>
      <c r="AE47" s="154">
        <v>460.30347</v>
      </c>
      <c r="AF47" s="154">
        <v>0</v>
      </c>
      <c r="AG47" s="154">
        <v>476.17599999999999</v>
      </c>
      <c r="AH47" s="154">
        <v>294.42043000000001</v>
      </c>
      <c r="AI47" s="154">
        <v>0</v>
      </c>
      <c r="AJ47" s="154">
        <v>380.94094000000001</v>
      </c>
      <c r="AK47" s="154">
        <v>380.94094000000001</v>
      </c>
      <c r="AL47" s="154"/>
      <c r="AM47" s="154"/>
    </row>
    <row r="48" spans="1:39" ht="24" customHeight="1" x14ac:dyDescent="0.25">
      <c r="A48" s="13" t="s">
        <v>42</v>
      </c>
      <c r="B48" s="13" t="s">
        <v>666</v>
      </c>
      <c r="C48" s="152">
        <v>24</v>
      </c>
      <c r="D48" s="152">
        <v>44.46</v>
      </c>
      <c r="E48" s="152">
        <v>8.7899999999999991</v>
      </c>
      <c r="F48" s="152">
        <v>21.571560000000002</v>
      </c>
      <c r="G48" s="152"/>
      <c r="H48" s="152">
        <v>9.27</v>
      </c>
      <c r="I48" s="152">
        <v>7.28</v>
      </c>
      <c r="J48" s="152">
        <v>9.6</v>
      </c>
      <c r="K48" s="152">
        <v>11.2</v>
      </c>
      <c r="L48" s="152">
        <v>11.2</v>
      </c>
      <c r="M48" s="152">
        <v>11.2</v>
      </c>
      <c r="N48" s="152">
        <v>11.2</v>
      </c>
      <c r="O48" s="152"/>
      <c r="P48" s="152"/>
      <c r="Q48" s="152">
        <v>6</v>
      </c>
      <c r="R48" s="152">
        <v>5</v>
      </c>
      <c r="S48" s="152"/>
      <c r="T48" s="152"/>
      <c r="U48" s="152"/>
      <c r="V48" s="152">
        <v>9.5873100000000004</v>
      </c>
      <c r="W48" s="152">
        <v>11.80499</v>
      </c>
      <c r="X48" s="152"/>
      <c r="Y48" s="152"/>
      <c r="Z48" s="152"/>
      <c r="AA48" s="152">
        <v>9.3699999999999992</v>
      </c>
      <c r="AB48" s="152">
        <v>9.58</v>
      </c>
      <c r="AC48" s="152">
        <v>476.17599999999999</v>
      </c>
      <c r="AD48" s="152">
        <v>476.17599999999999</v>
      </c>
      <c r="AE48" s="152">
        <v>460.30347</v>
      </c>
      <c r="AF48" s="152">
        <v>0</v>
      </c>
      <c r="AG48" s="152">
        <v>476.17599999999999</v>
      </c>
      <c r="AH48" s="152">
        <v>294.42043000000001</v>
      </c>
      <c r="AI48" s="152">
        <v>0</v>
      </c>
      <c r="AJ48" s="152">
        <v>380.94094000000001</v>
      </c>
      <c r="AK48" s="152">
        <v>380.94094000000001</v>
      </c>
      <c r="AL48" s="152"/>
      <c r="AM48" s="152"/>
    </row>
    <row r="49" spans="1:39" ht="24" customHeight="1" x14ac:dyDescent="0.25">
      <c r="A49" s="16" t="s">
        <v>42</v>
      </c>
      <c r="B49" s="16" t="s">
        <v>667</v>
      </c>
      <c r="C49" s="153">
        <v>24</v>
      </c>
      <c r="D49" s="153">
        <v>43.1</v>
      </c>
      <c r="E49" s="153">
        <v>9.0399999999999991</v>
      </c>
      <c r="F49" s="153">
        <v>21.571560000000002</v>
      </c>
      <c r="G49" s="153"/>
      <c r="H49" s="153">
        <v>8.66</v>
      </c>
      <c r="I49" s="153">
        <v>7.84</v>
      </c>
      <c r="J49" s="153">
        <v>9.4</v>
      </c>
      <c r="K49" s="153">
        <v>7.6</v>
      </c>
      <c r="L49" s="153">
        <v>7.6</v>
      </c>
      <c r="M49" s="153">
        <v>7.6</v>
      </c>
      <c r="N49" s="153">
        <v>7.6</v>
      </c>
      <c r="O49" s="153"/>
      <c r="P49" s="153"/>
      <c r="Q49" s="153">
        <v>5</v>
      </c>
      <c r="R49" s="153">
        <v>5</v>
      </c>
      <c r="S49" s="153"/>
      <c r="T49" s="153"/>
      <c r="U49" s="153"/>
      <c r="V49" s="153">
        <v>9.0084900000000001</v>
      </c>
      <c r="W49" s="153">
        <v>9.2189899999999998</v>
      </c>
      <c r="X49" s="153"/>
      <c r="Y49" s="153"/>
      <c r="Z49" s="153"/>
      <c r="AA49" s="153">
        <v>9.5</v>
      </c>
      <c r="AB49" s="153">
        <v>9.92</v>
      </c>
      <c r="AC49" s="153">
        <v>476.17599999999999</v>
      </c>
      <c r="AD49" s="153">
        <v>476.17599999999999</v>
      </c>
      <c r="AE49" s="153">
        <v>460.30347</v>
      </c>
      <c r="AF49" s="153">
        <v>0</v>
      </c>
      <c r="AG49" s="153">
        <v>492.04853000000003</v>
      </c>
      <c r="AH49" s="153">
        <v>294.42043000000001</v>
      </c>
      <c r="AI49" s="153">
        <v>0</v>
      </c>
      <c r="AJ49" s="153">
        <v>380.94094000000001</v>
      </c>
      <c r="AK49" s="153">
        <v>380.94094000000001</v>
      </c>
      <c r="AL49" s="153"/>
      <c r="AM49" s="153"/>
    </row>
    <row r="50" spans="1:39" ht="24" customHeight="1" x14ac:dyDescent="0.25">
      <c r="A50" s="16" t="s">
        <v>42</v>
      </c>
      <c r="B50" s="16" t="s">
        <v>668</v>
      </c>
      <c r="C50" s="153">
        <v>24</v>
      </c>
      <c r="D50" s="153">
        <v>43.63</v>
      </c>
      <c r="E50" s="153">
        <v>10.7</v>
      </c>
      <c r="F50" s="153">
        <v>21.571560000000002</v>
      </c>
      <c r="G50" s="153"/>
      <c r="H50" s="153">
        <v>8.59</v>
      </c>
      <c r="I50" s="153">
        <v>7.49</v>
      </c>
      <c r="J50" s="153">
        <v>9.1999999999999993</v>
      </c>
      <c r="K50" s="153">
        <v>7.7</v>
      </c>
      <c r="L50" s="153">
        <v>7.7</v>
      </c>
      <c r="M50" s="153">
        <v>7.7</v>
      </c>
      <c r="N50" s="153">
        <v>7.7</v>
      </c>
      <c r="O50" s="153"/>
      <c r="P50" s="153"/>
      <c r="Q50" s="153">
        <v>5</v>
      </c>
      <c r="R50" s="153">
        <v>4</v>
      </c>
      <c r="S50" s="153"/>
      <c r="T50" s="153"/>
      <c r="U50" s="153"/>
      <c r="V50" s="153">
        <v>9.5525000000000002</v>
      </c>
      <c r="W50" s="153">
        <v>9.1922800000000002</v>
      </c>
      <c r="X50" s="153"/>
      <c r="Y50" s="153"/>
      <c r="Z50" s="153"/>
      <c r="AA50" s="153">
        <v>10.19</v>
      </c>
      <c r="AB50" s="153">
        <v>10.35</v>
      </c>
      <c r="AC50" s="153">
        <v>476.17599999999999</v>
      </c>
      <c r="AD50" s="153">
        <v>476.17599999999999</v>
      </c>
      <c r="AE50" s="153">
        <v>460.30347</v>
      </c>
      <c r="AF50" s="153">
        <v>0</v>
      </c>
      <c r="AG50" s="153">
        <v>492.04853000000003</v>
      </c>
      <c r="AH50" s="153">
        <v>294.42043000000001</v>
      </c>
      <c r="AI50" s="153">
        <v>0</v>
      </c>
      <c r="AJ50" s="153">
        <v>380.94094000000001</v>
      </c>
      <c r="AK50" s="153">
        <v>380.94094000000001</v>
      </c>
      <c r="AL50" s="153"/>
      <c r="AM50" s="153"/>
    </row>
    <row r="51" spans="1:39" ht="24" customHeight="1" x14ac:dyDescent="0.25">
      <c r="A51" s="16" t="s">
        <v>42</v>
      </c>
      <c r="B51" s="16" t="s">
        <v>669</v>
      </c>
      <c r="C51" s="153">
        <v>24</v>
      </c>
      <c r="D51" s="153">
        <v>41.4</v>
      </c>
      <c r="E51" s="153">
        <v>11.04</v>
      </c>
      <c r="F51" s="153">
        <v>21.571560000000002</v>
      </c>
      <c r="G51" s="153"/>
      <c r="H51" s="153">
        <v>7.72</v>
      </c>
      <c r="I51" s="153">
        <v>7.7</v>
      </c>
      <c r="J51" s="153">
        <v>8.9</v>
      </c>
      <c r="K51" s="153">
        <v>8.1999999999999993</v>
      </c>
      <c r="L51" s="153">
        <v>8.1999999999999993</v>
      </c>
      <c r="M51" s="153">
        <v>8.1999999999999993</v>
      </c>
      <c r="N51" s="153">
        <v>8.1999999999999993</v>
      </c>
      <c r="O51" s="153"/>
      <c r="P51" s="153"/>
      <c r="Q51" s="153">
        <v>5</v>
      </c>
      <c r="R51" s="153">
        <v>4</v>
      </c>
      <c r="S51" s="153"/>
      <c r="T51" s="153"/>
      <c r="U51" s="153"/>
      <c r="V51" s="153">
        <v>9.2200600000000001</v>
      </c>
      <c r="W51" s="153">
        <v>8.2913899999999998</v>
      </c>
      <c r="X51" s="153"/>
      <c r="Y51" s="153"/>
      <c r="Z51" s="153"/>
      <c r="AA51" s="153">
        <v>10.42</v>
      </c>
      <c r="AB51" s="153">
        <v>9.7100000000000009</v>
      </c>
      <c r="AC51" s="153">
        <v>476.17599999999999</v>
      </c>
      <c r="AD51" s="153">
        <v>476.17599999999999</v>
      </c>
      <c r="AE51" s="153">
        <v>460.30347</v>
      </c>
      <c r="AF51" s="153">
        <v>0</v>
      </c>
      <c r="AG51" s="153">
        <v>492.04853000000003</v>
      </c>
      <c r="AH51" s="153">
        <v>294.42043000000001</v>
      </c>
      <c r="AI51" s="153">
        <v>0</v>
      </c>
      <c r="AJ51" s="153">
        <v>380.94094000000001</v>
      </c>
      <c r="AK51" s="153">
        <v>380.94094000000001</v>
      </c>
      <c r="AL51" s="153"/>
      <c r="AM51" s="153"/>
    </row>
    <row r="52" spans="1:39" ht="24" customHeight="1" x14ac:dyDescent="0.25">
      <c r="A52" s="16" t="s">
        <v>42</v>
      </c>
      <c r="B52" s="16" t="s">
        <v>670</v>
      </c>
      <c r="C52" s="153">
        <v>24</v>
      </c>
      <c r="D52" s="153">
        <v>44.85</v>
      </c>
      <c r="E52" s="153">
        <v>11.85</v>
      </c>
      <c r="F52" s="153">
        <v>21.571560000000002</v>
      </c>
      <c r="G52" s="153"/>
      <c r="H52" s="153">
        <v>7.43</v>
      </c>
      <c r="I52" s="153">
        <v>6.55</v>
      </c>
      <c r="J52" s="153">
        <v>8.6999999999999993</v>
      </c>
      <c r="K52" s="153">
        <v>7.4</v>
      </c>
      <c r="L52" s="153">
        <v>7.4</v>
      </c>
      <c r="M52" s="153">
        <v>7.4</v>
      </c>
      <c r="N52" s="153">
        <v>7.4</v>
      </c>
      <c r="O52" s="153"/>
      <c r="P52" s="153"/>
      <c r="Q52" s="153">
        <v>5</v>
      </c>
      <c r="R52" s="153">
        <v>4</v>
      </c>
      <c r="S52" s="153"/>
      <c r="T52" s="153"/>
      <c r="U52" s="153"/>
      <c r="V52" s="153">
        <v>8.2142400000000002</v>
      </c>
      <c r="W52" s="153">
        <v>9.4618699999999993</v>
      </c>
      <c r="X52" s="153"/>
      <c r="Y52" s="153"/>
      <c r="Z52" s="153"/>
      <c r="AA52" s="153">
        <v>9.9</v>
      </c>
      <c r="AB52" s="153">
        <v>8.77</v>
      </c>
      <c r="AC52" s="153">
        <v>476.17599999999999</v>
      </c>
      <c r="AD52" s="153">
        <v>476.17599999999999</v>
      </c>
      <c r="AE52" s="153">
        <v>460.30347</v>
      </c>
      <c r="AF52" s="153">
        <v>0</v>
      </c>
      <c r="AG52" s="153">
        <v>492.04853000000003</v>
      </c>
      <c r="AH52" s="153">
        <v>294.42043000000001</v>
      </c>
      <c r="AI52" s="153">
        <v>0</v>
      </c>
      <c r="AJ52" s="153">
        <v>380.94094000000001</v>
      </c>
      <c r="AK52" s="153">
        <v>380.94094000000001</v>
      </c>
      <c r="AL52" s="153"/>
      <c r="AM52" s="153"/>
    </row>
    <row r="53" spans="1:39" ht="24" customHeight="1" x14ac:dyDescent="0.25">
      <c r="A53" s="16" t="s">
        <v>42</v>
      </c>
      <c r="B53" s="16" t="s">
        <v>671</v>
      </c>
      <c r="C53" s="153">
        <v>24</v>
      </c>
      <c r="D53" s="153">
        <v>43.58</v>
      </c>
      <c r="E53" s="153">
        <v>11.19</v>
      </c>
      <c r="F53" s="153">
        <v>21.571560000000002</v>
      </c>
      <c r="G53" s="153"/>
      <c r="H53" s="153">
        <v>7.83</v>
      </c>
      <c r="I53" s="153">
        <v>7.55</v>
      </c>
      <c r="J53" s="153">
        <v>8.4</v>
      </c>
      <c r="K53" s="153">
        <v>8.3000000000000007</v>
      </c>
      <c r="L53" s="153">
        <v>8.3000000000000007</v>
      </c>
      <c r="M53" s="153">
        <v>8.3000000000000007</v>
      </c>
      <c r="N53" s="153">
        <v>8.3000000000000007</v>
      </c>
      <c r="O53" s="153"/>
      <c r="P53" s="153"/>
      <c r="Q53" s="153">
        <v>4</v>
      </c>
      <c r="R53" s="153">
        <v>4</v>
      </c>
      <c r="S53" s="153"/>
      <c r="T53" s="153"/>
      <c r="U53" s="153"/>
      <c r="V53" s="153">
        <v>7.6254</v>
      </c>
      <c r="W53" s="153">
        <v>10.079650000000001</v>
      </c>
      <c r="X53" s="153"/>
      <c r="Y53" s="153"/>
      <c r="Z53" s="153"/>
      <c r="AA53" s="153">
        <v>9.4</v>
      </c>
      <c r="AB53" s="153">
        <v>10.23</v>
      </c>
      <c r="AC53" s="153">
        <v>476.17599999999999</v>
      </c>
      <c r="AD53" s="153">
        <v>476.17599999999999</v>
      </c>
      <c r="AE53" s="153">
        <v>460.30347</v>
      </c>
      <c r="AF53" s="153">
        <v>0</v>
      </c>
      <c r="AG53" s="153">
        <v>492.04853000000003</v>
      </c>
      <c r="AH53" s="153">
        <v>294.42043000000001</v>
      </c>
      <c r="AI53" s="153">
        <v>0</v>
      </c>
      <c r="AJ53" s="153">
        <v>380.94094000000001</v>
      </c>
      <c r="AK53" s="153">
        <v>380.94094000000001</v>
      </c>
      <c r="AL53" s="153"/>
      <c r="AM53" s="153"/>
    </row>
    <row r="54" spans="1:39" ht="24" customHeight="1" x14ac:dyDescent="0.25">
      <c r="A54" s="16" t="s">
        <v>42</v>
      </c>
      <c r="B54" s="16" t="s">
        <v>672</v>
      </c>
      <c r="C54" s="153">
        <v>25</v>
      </c>
      <c r="D54" s="153">
        <v>43.95</v>
      </c>
      <c r="E54" s="153">
        <v>10.87</v>
      </c>
      <c r="F54" s="153">
        <v>21.571560000000002</v>
      </c>
      <c r="G54" s="153"/>
      <c r="H54" s="153">
        <v>8.44</v>
      </c>
      <c r="I54" s="153">
        <v>8.06</v>
      </c>
      <c r="J54" s="153">
        <v>8.3000000000000007</v>
      </c>
      <c r="K54" s="153">
        <v>5.9</v>
      </c>
      <c r="L54" s="153">
        <v>5.9</v>
      </c>
      <c r="M54" s="153">
        <v>5.9</v>
      </c>
      <c r="N54" s="153">
        <v>5.9</v>
      </c>
      <c r="O54" s="153"/>
      <c r="P54" s="153"/>
      <c r="Q54" s="153">
        <v>4</v>
      </c>
      <c r="R54" s="153">
        <v>4</v>
      </c>
      <c r="S54" s="153"/>
      <c r="T54" s="153"/>
      <c r="U54" s="153"/>
      <c r="V54" s="153">
        <v>7.1783700000000001</v>
      </c>
      <c r="W54" s="153">
        <v>9.4559300000000004</v>
      </c>
      <c r="X54" s="153"/>
      <c r="Y54" s="153"/>
      <c r="Z54" s="153"/>
      <c r="AA54" s="153">
        <v>9.44</v>
      </c>
      <c r="AB54" s="153">
        <v>10.11</v>
      </c>
      <c r="AC54" s="153">
        <v>476.17599999999999</v>
      </c>
      <c r="AD54" s="153">
        <v>476.17599999999999</v>
      </c>
      <c r="AE54" s="153">
        <v>460.30347</v>
      </c>
      <c r="AF54" s="153">
        <v>0</v>
      </c>
      <c r="AG54" s="153">
        <v>492.04853000000003</v>
      </c>
      <c r="AH54" s="153">
        <v>294.42043000000001</v>
      </c>
      <c r="AI54" s="153">
        <v>0</v>
      </c>
      <c r="AJ54" s="153">
        <v>380.94094000000001</v>
      </c>
      <c r="AK54" s="153">
        <v>380.94094000000001</v>
      </c>
      <c r="AL54" s="153"/>
      <c r="AM54" s="153"/>
    </row>
    <row r="55" spans="1:39" ht="24" customHeight="1" x14ac:dyDescent="0.25">
      <c r="A55" s="18" t="s">
        <v>673</v>
      </c>
      <c r="B55" s="18" t="s">
        <v>43</v>
      </c>
      <c r="C55" s="154">
        <v>25</v>
      </c>
      <c r="D55" s="154">
        <v>45.58</v>
      </c>
      <c r="E55" s="154">
        <v>11.3</v>
      </c>
      <c r="F55" s="154">
        <v>21.571560000000002</v>
      </c>
      <c r="G55" s="154"/>
      <c r="H55" s="154">
        <v>8.6300000000000008</v>
      </c>
      <c r="I55" s="154">
        <v>9.48</v>
      </c>
      <c r="J55" s="154"/>
      <c r="K55" s="154">
        <v>3.8</v>
      </c>
      <c r="L55" s="154">
        <v>3.8</v>
      </c>
      <c r="M55" s="154">
        <v>3.8</v>
      </c>
      <c r="N55" s="154">
        <v>3.8</v>
      </c>
      <c r="O55" s="154"/>
      <c r="P55" s="154"/>
      <c r="Q55" s="154">
        <v>5</v>
      </c>
      <c r="R55" s="154">
        <v>4</v>
      </c>
      <c r="S55" s="154"/>
      <c r="T55" s="154"/>
      <c r="U55" s="154"/>
      <c r="V55" s="154">
        <v>10.07408</v>
      </c>
      <c r="W55" s="154">
        <v>8.4023000000000003</v>
      </c>
      <c r="X55" s="154"/>
      <c r="Y55" s="154"/>
      <c r="Z55" s="154"/>
      <c r="AA55" s="154">
        <v>10.050000000000001</v>
      </c>
      <c r="AB55" s="154">
        <v>10.17</v>
      </c>
      <c r="AC55" s="154">
        <v>476.17599999999999</v>
      </c>
      <c r="AD55" s="154">
        <v>476.17599999999999</v>
      </c>
      <c r="AE55" s="154">
        <v>460.30347</v>
      </c>
      <c r="AF55" s="154">
        <v>0</v>
      </c>
      <c r="AG55" s="154">
        <v>492.04853000000003</v>
      </c>
      <c r="AH55" s="154">
        <v>294.42043000000001</v>
      </c>
      <c r="AI55" s="154">
        <v>0</v>
      </c>
      <c r="AJ55" s="154">
        <v>380.94094000000001</v>
      </c>
      <c r="AK55" s="154">
        <v>380.94094000000001</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1519</v>
      </c>
      <c r="B4" s="203"/>
      <c r="C4" s="203"/>
      <c r="D4" s="203"/>
      <c r="E4" s="203"/>
      <c r="F4" s="203"/>
      <c r="G4" s="203"/>
      <c r="H4" s="203"/>
      <c r="I4" s="203"/>
      <c r="J4" s="203"/>
    </row>
    <row r="5" spans="1:10" ht="21.95" hidden="1" customHeight="1" x14ac:dyDescent="0.25">
      <c r="A5" s="203" t="s">
        <v>38</v>
      </c>
      <c r="B5" s="203" t="s">
        <v>402</v>
      </c>
      <c r="C5" s="9">
        <v>42879</v>
      </c>
      <c r="D5" s="9">
        <v>42880</v>
      </c>
      <c r="E5" s="9">
        <v>46665</v>
      </c>
      <c r="F5" s="9">
        <v>47090</v>
      </c>
      <c r="G5" s="9">
        <v>62201</v>
      </c>
      <c r="H5" s="9">
        <v>42881</v>
      </c>
      <c r="I5" s="9">
        <v>44003</v>
      </c>
      <c r="J5" s="203" t="s">
        <v>1520</v>
      </c>
    </row>
    <row r="6" spans="1:10" ht="39.950000000000003" customHeight="1" x14ac:dyDescent="0.25">
      <c r="A6" s="203"/>
      <c r="B6" s="203"/>
      <c r="C6" s="227" t="s">
        <v>457</v>
      </c>
      <c r="D6" s="227" t="s">
        <v>458</v>
      </c>
      <c r="E6" s="227" t="s">
        <v>459</v>
      </c>
      <c r="F6" s="227" t="s">
        <v>454</v>
      </c>
      <c r="G6" s="227" t="s">
        <v>455</v>
      </c>
      <c r="H6" s="227" t="s">
        <v>456</v>
      </c>
      <c r="I6" s="227"/>
      <c r="J6" s="203"/>
    </row>
    <row r="7" spans="1:10" ht="57" customHeight="1" x14ac:dyDescent="0.25">
      <c r="A7" s="203"/>
      <c r="B7" s="203"/>
      <c r="C7" s="9" t="s">
        <v>1521</v>
      </c>
      <c r="D7" s="9" t="s">
        <v>1522</v>
      </c>
      <c r="E7" s="9" t="s">
        <v>1523</v>
      </c>
      <c r="F7" s="9" t="s">
        <v>1524</v>
      </c>
      <c r="G7" s="9" t="s">
        <v>1525</v>
      </c>
      <c r="H7" s="9" t="s">
        <v>1526</v>
      </c>
      <c r="I7" s="9" t="s">
        <v>1527</v>
      </c>
      <c r="J7" s="203" t="s">
        <v>616</v>
      </c>
    </row>
    <row r="8" spans="1:10" ht="24" customHeight="1" x14ac:dyDescent="0.25">
      <c r="A8" s="13" t="s">
        <v>42</v>
      </c>
      <c r="B8" s="13" t="s">
        <v>626</v>
      </c>
      <c r="C8" s="152">
        <v>31</v>
      </c>
      <c r="D8" s="152">
        <v>12.92</v>
      </c>
      <c r="E8" s="152">
        <v>21.73</v>
      </c>
      <c r="F8" s="152">
        <v>60.334350000000001</v>
      </c>
      <c r="G8" s="152">
        <v>295.3</v>
      </c>
      <c r="H8" s="152">
        <v>28.74</v>
      </c>
      <c r="I8" s="152">
        <v>3.2450000000000001</v>
      </c>
      <c r="J8" s="152">
        <v>453.26934999999997</v>
      </c>
    </row>
    <row r="9" spans="1:10" ht="24" customHeight="1" x14ac:dyDescent="0.25">
      <c r="A9" s="16" t="s">
        <v>42</v>
      </c>
      <c r="B9" s="16" t="s">
        <v>627</v>
      </c>
      <c r="C9" s="153">
        <v>31</v>
      </c>
      <c r="D9" s="153">
        <v>13.1</v>
      </c>
      <c r="E9" s="153">
        <v>24.69</v>
      </c>
      <c r="F9" s="153">
        <v>60.334350000000001</v>
      </c>
      <c r="G9" s="153">
        <v>295.57</v>
      </c>
      <c r="H9" s="153">
        <v>28.74</v>
      </c>
      <c r="I9" s="153">
        <v>3.2450000000000001</v>
      </c>
      <c r="J9" s="153">
        <v>456.67935</v>
      </c>
    </row>
    <row r="10" spans="1:10" ht="24" customHeight="1" x14ac:dyDescent="0.25">
      <c r="A10" s="16" t="s">
        <v>42</v>
      </c>
      <c r="B10" s="16" t="s">
        <v>628</v>
      </c>
      <c r="C10" s="153">
        <v>29</v>
      </c>
      <c r="D10" s="153">
        <v>13.09</v>
      </c>
      <c r="E10" s="153">
        <v>25.55</v>
      </c>
      <c r="F10" s="153">
        <v>60.334350000000001</v>
      </c>
      <c r="G10" s="153">
        <v>298.10000000000002</v>
      </c>
      <c r="H10" s="153">
        <v>28.74</v>
      </c>
      <c r="I10" s="153">
        <v>3.2450000000000001</v>
      </c>
      <c r="J10" s="153">
        <v>458.05934999999999</v>
      </c>
    </row>
    <row r="11" spans="1:10" ht="24" customHeight="1" x14ac:dyDescent="0.25">
      <c r="A11" s="16" t="s">
        <v>42</v>
      </c>
      <c r="B11" s="16" t="s">
        <v>629</v>
      </c>
      <c r="C11" s="153">
        <v>29</v>
      </c>
      <c r="D11" s="153">
        <v>12.96</v>
      </c>
      <c r="E11" s="153">
        <v>23.61</v>
      </c>
      <c r="F11" s="153">
        <v>60.334350000000001</v>
      </c>
      <c r="G11" s="153">
        <v>294.45999999999998</v>
      </c>
      <c r="H11" s="153">
        <v>28.74</v>
      </c>
      <c r="I11" s="153">
        <v>3.2450000000000001</v>
      </c>
      <c r="J11" s="153">
        <v>452.34935000000002</v>
      </c>
    </row>
    <row r="12" spans="1:10" ht="24" customHeight="1" x14ac:dyDescent="0.25">
      <c r="A12" s="16" t="s">
        <v>42</v>
      </c>
      <c r="B12" s="16" t="s">
        <v>630</v>
      </c>
      <c r="C12" s="153">
        <v>29</v>
      </c>
      <c r="D12" s="153">
        <v>12.96</v>
      </c>
      <c r="E12" s="153">
        <v>49.19</v>
      </c>
      <c r="F12" s="153">
        <v>60.334350000000001</v>
      </c>
      <c r="G12" s="153">
        <v>289.06</v>
      </c>
      <c r="H12" s="153">
        <v>28.74</v>
      </c>
      <c r="I12" s="153">
        <v>3.2450000000000001</v>
      </c>
      <c r="J12" s="153">
        <v>472.52935000000002</v>
      </c>
    </row>
    <row r="13" spans="1:10" ht="24" customHeight="1" x14ac:dyDescent="0.25">
      <c r="A13" s="16" t="s">
        <v>42</v>
      </c>
      <c r="B13" s="16" t="s">
        <v>631</v>
      </c>
      <c r="C13" s="153">
        <v>29</v>
      </c>
      <c r="D13" s="153">
        <v>13.06</v>
      </c>
      <c r="E13" s="153">
        <v>50.04</v>
      </c>
      <c r="F13" s="153">
        <v>60.334350000000001</v>
      </c>
      <c r="G13" s="153">
        <v>297.56</v>
      </c>
      <c r="H13" s="153">
        <v>28.74</v>
      </c>
      <c r="I13" s="153">
        <v>3.2450000000000001</v>
      </c>
      <c r="J13" s="153">
        <v>481.97935000000001</v>
      </c>
    </row>
    <row r="14" spans="1:10" ht="24" customHeight="1" x14ac:dyDescent="0.25">
      <c r="A14" s="16" t="s">
        <v>42</v>
      </c>
      <c r="B14" s="16" t="s">
        <v>632</v>
      </c>
      <c r="C14" s="153">
        <v>31</v>
      </c>
      <c r="D14" s="153">
        <v>12.84</v>
      </c>
      <c r="E14" s="153">
        <v>52.02</v>
      </c>
      <c r="F14" s="153">
        <v>60.334350000000001</v>
      </c>
      <c r="G14" s="153">
        <v>299.35000000000002</v>
      </c>
      <c r="H14" s="153">
        <v>28.74</v>
      </c>
      <c r="I14" s="153">
        <v>3.2450000000000001</v>
      </c>
      <c r="J14" s="153">
        <v>487.52935000000002</v>
      </c>
    </row>
    <row r="15" spans="1:10" ht="24" customHeight="1" x14ac:dyDescent="0.25">
      <c r="A15" s="18" t="s">
        <v>42</v>
      </c>
      <c r="B15" s="18" t="s">
        <v>633</v>
      </c>
      <c r="C15" s="154">
        <v>31</v>
      </c>
      <c r="D15" s="154">
        <v>0.35</v>
      </c>
      <c r="E15" s="154">
        <v>60.92</v>
      </c>
      <c r="F15" s="154">
        <v>60.334350000000001</v>
      </c>
      <c r="G15" s="154">
        <v>305.38</v>
      </c>
      <c r="H15" s="154">
        <v>28.74</v>
      </c>
      <c r="I15" s="154">
        <v>3.2450000000000001</v>
      </c>
      <c r="J15" s="154">
        <v>489.96935000000002</v>
      </c>
    </row>
    <row r="16" spans="1:10" ht="24" customHeight="1" x14ac:dyDescent="0.25">
      <c r="A16" s="13" t="s">
        <v>42</v>
      </c>
      <c r="B16" s="13" t="s">
        <v>634</v>
      </c>
      <c r="C16" s="152">
        <v>30</v>
      </c>
      <c r="D16" s="152">
        <v>0.3</v>
      </c>
      <c r="E16" s="152">
        <v>61.05</v>
      </c>
      <c r="F16" s="152">
        <v>60.334350000000001</v>
      </c>
      <c r="G16" s="152">
        <v>301.18</v>
      </c>
      <c r="H16" s="152">
        <v>28.74</v>
      </c>
      <c r="I16" s="152">
        <v>3.2450000000000001</v>
      </c>
      <c r="J16" s="152">
        <v>484.84935000000002</v>
      </c>
    </row>
    <row r="17" spans="1:10" ht="24" customHeight="1" x14ac:dyDescent="0.25">
      <c r="A17" s="16" t="s">
        <v>42</v>
      </c>
      <c r="B17" s="16" t="s">
        <v>635</v>
      </c>
      <c r="C17" s="153">
        <v>30</v>
      </c>
      <c r="D17" s="153">
        <v>9.8800000000000008</v>
      </c>
      <c r="E17" s="153">
        <v>56.43</v>
      </c>
      <c r="F17" s="153">
        <v>60.334350000000001</v>
      </c>
      <c r="G17" s="153">
        <v>301.92</v>
      </c>
      <c r="H17" s="153">
        <v>28.74</v>
      </c>
      <c r="I17" s="153">
        <v>3.2450000000000001</v>
      </c>
      <c r="J17" s="153">
        <v>490.54935</v>
      </c>
    </row>
    <row r="18" spans="1:10" ht="24" customHeight="1" x14ac:dyDescent="0.25">
      <c r="A18" s="16" t="s">
        <v>42</v>
      </c>
      <c r="B18" s="16" t="s">
        <v>636</v>
      </c>
      <c r="C18" s="153">
        <v>29</v>
      </c>
      <c r="D18" s="153">
        <v>9.7899999999999991</v>
      </c>
      <c r="E18" s="153">
        <v>55.11</v>
      </c>
      <c r="F18" s="153">
        <v>60.334350000000001</v>
      </c>
      <c r="G18" s="153">
        <v>302.89999999999998</v>
      </c>
      <c r="H18" s="153">
        <v>28.74</v>
      </c>
      <c r="I18" s="153">
        <v>3.2450000000000001</v>
      </c>
      <c r="J18" s="153">
        <v>489.11935</v>
      </c>
    </row>
    <row r="19" spans="1:10" ht="24" customHeight="1" x14ac:dyDescent="0.25">
      <c r="A19" s="16" t="s">
        <v>42</v>
      </c>
      <c r="B19" s="16" t="s">
        <v>637</v>
      </c>
      <c r="C19" s="153">
        <v>29</v>
      </c>
      <c r="D19" s="153">
        <v>9.74</v>
      </c>
      <c r="E19" s="153">
        <v>55.46</v>
      </c>
      <c r="F19" s="153">
        <v>60.334350000000001</v>
      </c>
      <c r="G19" s="153">
        <v>303.12</v>
      </c>
      <c r="H19" s="153">
        <v>28.74</v>
      </c>
      <c r="I19" s="153">
        <v>3.2450000000000001</v>
      </c>
      <c r="J19" s="153">
        <v>489.63934999999998</v>
      </c>
    </row>
    <row r="20" spans="1:10" ht="24" customHeight="1" x14ac:dyDescent="0.25">
      <c r="A20" s="16" t="s">
        <v>42</v>
      </c>
      <c r="B20" s="16" t="s">
        <v>638</v>
      </c>
      <c r="C20" s="153">
        <v>31</v>
      </c>
      <c r="D20" s="153">
        <v>9.84</v>
      </c>
      <c r="E20" s="153">
        <v>58.81</v>
      </c>
      <c r="F20" s="153">
        <v>60.334350000000001</v>
      </c>
      <c r="G20" s="153">
        <v>300.58</v>
      </c>
      <c r="H20" s="153">
        <v>28.74</v>
      </c>
      <c r="I20" s="153">
        <v>3.2450000000000001</v>
      </c>
      <c r="J20" s="153">
        <v>492.54935</v>
      </c>
    </row>
    <row r="21" spans="1:10" ht="24" customHeight="1" x14ac:dyDescent="0.25">
      <c r="A21" s="16" t="s">
        <v>42</v>
      </c>
      <c r="B21" s="16" t="s">
        <v>639</v>
      </c>
      <c r="C21" s="153">
        <v>31</v>
      </c>
      <c r="D21" s="153">
        <v>9.1999999999999993</v>
      </c>
      <c r="E21" s="153">
        <v>53.45</v>
      </c>
      <c r="F21" s="153">
        <v>60.334350000000001</v>
      </c>
      <c r="G21" s="153">
        <v>303</v>
      </c>
      <c r="H21" s="153">
        <v>28.74</v>
      </c>
      <c r="I21" s="153">
        <v>3.2450000000000001</v>
      </c>
      <c r="J21" s="153">
        <v>488.96935000000002</v>
      </c>
    </row>
    <row r="22" spans="1:10" ht="24" customHeight="1" x14ac:dyDescent="0.25">
      <c r="A22" s="16" t="s">
        <v>42</v>
      </c>
      <c r="B22" s="16" t="s">
        <v>640</v>
      </c>
      <c r="C22" s="153">
        <v>29</v>
      </c>
      <c r="D22" s="153">
        <v>9.42</v>
      </c>
      <c r="E22" s="153">
        <v>50.62</v>
      </c>
      <c r="F22" s="153">
        <v>60.334350000000001</v>
      </c>
      <c r="G22" s="153">
        <v>299.86</v>
      </c>
      <c r="H22" s="153">
        <v>28.74</v>
      </c>
      <c r="I22" s="153">
        <v>3.2450000000000001</v>
      </c>
      <c r="J22" s="153">
        <v>481.21935000000002</v>
      </c>
    </row>
    <row r="23" spans="1:10" ht="24" customHeight="1" x14ac:dyDescent="0.25">
      <c r="A23" s="18" t="s">
        <v>42</v>
      </c>
      <c r="B23" s="18" t="s">
        <v>641</v>
      </c>
      <c r="C23" s="154">
        <v>29</v>
      </c>
      <c r="D23" s="154">
        <v>12.2</v>
      </c>
      <c r="E23" s="154">
        <v>53.68</v>
      </c>
      <c r="F23" s="154">
        <v>60.334350000000001</v>
      </c>
      <c r="G23" s="154">
        <v>291.27999999999997</v>
      </c>
      <c r="H23" s="154">
        <v>28.74</v>
      </c>
      <c r="I23" s="154">
        <v>3.2450000000000001</v>
      </c>
      <c r="J23" s="154">
        <v>478.47935000000001</v>
      </c>
    </row>
    <row r="24" spans="1:10" ht="24" customHeight="1" x14ac:dyDescent="0.25">
      <c r="A24" s="13" t="s">
        <v>42</v>
      </c>
      <c r="B24" s="13" t="s">
        <v>642</v>
      </c>
      <c r="C24" s="152">
        <v>30</v>
      </c>
      <c r="D24" s="152">
        <v>12.03</v>
      </c>
      <c r="E24" s="152">
        <v>58.06</v>
      </c>
      <c r="F24" s="152">
        <v>65.64734</v>
      </c>
      <c r="G24" s="152">
        <v>289.11</v>
      </c>
      <c r="H24" s="152">
        <v>28.74</v>
      </c>
      <c r="I24" s="152">
        <v>3.2450000000000001</v>
      </c>
      <c r="J24" s="152">
        <v>486.83233999999999</v>
      </c>
    </row>
    <row r="25" spans="1:10" ht="24" customHeight="1" x14ac:dyDescent="0.25">
      <c r="A25" s="16" t="s">
        <v>42</v>
      </c>
      <c r="B25" s="16" t="s">
        <v>643</v>
      </c>
      <c r="C25" s="153">
        <v>30</v>
      </c>
      <c r="D25" s="153">
        <v>12.32</v>
      </c>
      <c r="E25" s="153">
        <v>58</v>
      </c>
      <c r="F25" s="153">
        <v>65.64734</v>
      </c>
      <c r="G25" s="153">
        <v>293.48</v>
      </c>
      <c r="H25" s="153">
        <v>28.74</v>
      </c>
      <c r="I25" s="153">
        <v>3.2450000000000001</v>
      </c>
      <c r="J25" s="153">
        <v>491.43234000000001</v>
      </c>
    </row>
    <row r="26" spans="1:10" ht="24" customHeight="1" x14ac:dyDescent="0.25">
      <c r="A26" s="16" t="s">
        <v>42</v>
      </c>
      <c r="B26" s="16" t="s">
        <v>644</v>
      </c>
      <c r="C26" s="153">
        <v>26</v>
      </c>
      <c r="D26" s="153">
        <v>12.31</v>
      </c>
      <c r="E26" s="153">
        <v>57.8</v>
      </c>
      <c r="F26" s="153">
        <v>65.64734</v>
      </c>
      <c r="G26" s="153">
        <v>298.68</v>
      </c>
      <c r="H26" s="153">
        <v>28.74</v>
      </c>
      <c r="I26" s="153">
        <v>3.2450000000000001</v>
      </c>
      <c r="J26" s="153">
        <v>492.42234000000002</v>
      </c>
    </row>
    <row r="27" spans="1:10" ht="24" customHeight="1" x14ac:dyDescent="0.25">
      <c r="A27" s="16" t="s">
        <v>42</v>
      </c>
      <c r="B27" s="16" t="s">
        <v>645</v>
      </c>
      <c r="C27" s="153">
        <v>26</v>
      </c>
      <c r="D27" s="153">
        <v>12.55</v>
      </c>
      <c r="E27" s="153">
        <v>49.33</v>
      </c>
      <c r="F27" s="153">
        <v>65.64734</v>
      </c>
      <c r="G27" s="153">
        <v>301.77</v>
      </c>
      <c r="H27" s="153">
        <v>28.74</v>
      </c>
      <c r="I27" s="153">
        <v>3.2450000000000001</v>
      </c>
      <c r="J27" s="153">
        <v>487.28233999999998</v>
      </c>
    </row>
    <row r="28" spans="1:10" ht="24" customHeight="1" x14ac:dyDescent="0.25">
      <c r="A28" s="16" t="s">
        <v>42</v>
      </c>
      <c r="B28" s="16" t="s">
        <v>646</v>
      </c>
      <c r="C28" s="153">
        <v>29</v>
      </c>
      <c r="D28" s="153">
        <v>11.79</v>
      </c>
      <c r="E28" s="153">
        <v>50.63</v>
      </c>
      <c r="F28" s="153">
        <v>65.64734</v>
      </c>
      <c r="G28" s="153">
        <v>296.55</v>
      </c>
      <c r="H28" s="153">
        <v>28.74</v>
      </c>
      <c r="I28" s="153">
        <v>3.2450000000000001</v>
      </c>
      <c r="J28" s="153">
        <v>485.60234000000003</v>
      </c>
    </row>
    <row r="29" spans="1:10" ht="24" customHeight="1" x14ac:dyDescent="0.25">
      <c r="A29" s="16" t="s">
        <v>42</v>
      </c>
      <c r="B29" s="16" t="s">
        <v>647</v>
      </c>
      <c r="C29" s="153">
        <v>29</v>
      </c>
      <c r="D29" s="153">
        <v>9.33</v>
      </c>
      <c r="E29" s="153">
        <v>55.65</v>
      </c>
      <c r="F29" s="153">
        <v>65.64734</v>
      </c>
      <c r="G29" s="153">
        <v>297.11</v>
      </c>
      <c r="H29" s="153">
        <v>28.74</v>
      </c>
      <c r="I29" s="153">
        <v>3.2450000000000001</v>
      </c>
      <c r="J29" s="153">
        <v>488.72233999999997</v>
      </c>
    </row>
    <row r="30" spans="1:10" ht="24" customHeight="1" x14ac:dyDescent="0.25">
      <c r="A30" s="16" t="s">
        <v>42</v>
      </c>
      <c r="B30" s="16" t="s">
        <v>648</v>
      </c>
      <c r="C30" s="153">
        <v>31</v>
      </c>
      <c r="D30" s="153">
        <v>11.1</v>
      </c>
      <c r="E30" s="153">
        <v>58.17</v>
      </c>
      <c r="F30" s="153">
        <v>65.64734</v>
      </c>
      <c r="G30" s="153">
        <v>303.69</v>
      </c>
      <c r="H30" s="153">
        <v>28.74</v>
      </c>
      <c r="I30" s="153">
        <v>3.2450000000000001</v>
      </c>
      <c r="J30" s="153">
        <v>501.59233999999998</v>
      </c>
    </row>
    <row r="31" spans="1:10" ht="24" customHeight="1" x14ac:dyDescent="0.25">
      <c r="A31" s="18" t="s">
        <v>42</v>
      </c>
      <c r="B31" s="18" t="s">
        <v>649</v>
      </c>
      <c r="C31" s="154">
        <v>31</v>
      </c>
      <c r="D31" s="154">
        <v>11.57</v>
      </c>
      <c r="E31" s="154">
        <v>58.78</v>
      </c>
      <c r="F31" s="154">
        <v>65.64734</v>
      </c>
      <c r="G31" s="154">
        <v>301.16000000000003</v>
      </c>
      <c r="H31" s="154">
        <v>28.74</v>
      </c>
      <c r="I31" s="154">
        <v>3.2450000000000001</v>
      </c>
      <c r="J31" s="154">
        <v>500.14233999999999</v>
      </c>
    </row>
    <row r="32" spans="1:10" ht="24" customHeight="1" x14ac:dyDescent="0.25">
      <c r="A32" s="13" t="s">
        <v>42</v>
      </c>
      <c r="B32" s="13" t="s">
        <v>650</v>
      </c>
      <c r="C32" s="152">
        <v>30</v>
      </c>
      <c r="D32" s="152">
        <v>11.18</v>
      </c>
      <c r="E32" s="152">
        <v>52.89</v>
      </c>
      <c r="F32" s="152">
        <v>65.64734</v>
      </c>
      <c r="G32" s="152">
        <v>323.60000000000002</v>
      </c>
      <c r="H32" s="152">
        <v>28.74</v>
      </c>
      <c r="I32" s="152">
        <v>3.2450000000000001</v>
      </c>
      <c r="J32" s="152">
        <v>515.30233999999996</v>
      </c>
    </row>
    <row r="33" spans="1:10" ht="24" customHeight="1" x14ac:dyDescent="0.25">
      <c r="A33" s="16" t="s">
        <v>42</v>
      </c>
      <c r="B33" s="16" t="s">
        <v>651</v>
      </c>
      <c r="C33" s="153">
        <v>30</v>
      </c>
      <c r="D33" s="153">
        <v>10.39</v>
      </c>
      <c r="E33" s="153">
        <v>59.13</v>
      </c>
      <c r="F33" s="153">
        <v>65.64734</v>
      </c>
      <c r="G33" s="153">
        <v>321.72000000000003</v>
      </c>
      <c r="H33" s="153">
        <v>28.74</v>
      </c>
      <c r="I33" s="153">
        <v>3.2450000000000001</v>
      </c>
      <c r="J33" s="153">
        <v>518.87234000000001</v>
      </c>
    </row>
    <row r="34" spans="1:10" ht="24" customHeight="1" x14ac:dyDescent="0.25">
      <c r="A34" s="16" t="s">
        <v>42</v>
      </c>
      <c r="B34" s="16" t="s">
        <v>652</v>
      </c>
      <c r="C34" s="153">
        <v>32</v>
      </c>
      <c r="D34" s="153">
        <v>10.039999999999999</v>
      </c>
      <c r="E34" s="153">
        <v>60.59</v>
      </c>
      <c r="F34" s="153">
        <v>65.64734</v>
      </c>
      <c r="G34" s="153">
        <v>324.14999999999998</v>
      </c>
      <c r="H34" s="153">
        <v>28.74</v>
      </c>
      <c r="I34" s="153">
        <v>3.2450000000000001</v>
      </c>
      <c r="J34" s="153">
        <v>524.41233999999997</v>
      </c>
    </row>
    <row r="35" spans="1:10" ht="24" customHeight="1" x14ac:dyDescent="0.25">
      <c r="A35" s="16" t="s">
        <v>42</v>
      </c>
      <c r="B35" s="16" t="s">
        <v>653</v>
      </c>
      <c r="C35" s="153">
        <v>32</v>
      </c>
      <c r="D35" s="153">
        <v>11.23</v>
      </c>
      <c r="E35" s="153">
        <v>61.22</v>
      </c>
      <c r="F35" s="153">
        <v>65.64734</v>
      </c>
      <c r="G35" s="153">
        <v>323.23</v>
      </c>
      <c r="H35" s="153">
        <v>28.74</v>
      </c>
      <c r="I35" s="153">
        <v>3.2450000000000001</v>
      </c>
      <c r="J35" s="153">
        <v>525.31233999999995</v>
      </c>
    </row>
    <row r="36" spans="1:10" ht="24" customHeight="1" x14ac:dyDescent="0.25">
      <c r="A36" s="16" t="s">
        <v>42</v>
      </c>
      <c r="B36" s="16" t="s">
        <v>654</v>
      </c>
      <c r="C36" s="153">
        <v>30</v>
      </c>
      <c r="D36" s="153">
        <v>10.83</v>
      </c>
      <c r="E36" s="153">
        <v>66.84</v>
      </c>
      <c r="F36" s="153">
        <v>65.64734</v>
      </c>
      <c r="G36" s="153">
        <v>327.88</v>
      </c>
      <c r="H36" s="153">
        <v>28.74</v>
      </c>
      <c r="I36" s="153">
        <v>3.2450000000000001</v>
      </c>
      <c r="J36" s="153">
        <v>533.18233999999995</v>
      </c>
    </row>
    <row r="37" spans="1:10" ht="24" customHeight="1" x14ac:dyDescent="0.25">
      <c r="A37" s="16" t="s">
        <v>42</v>
      </c>
      <c r="B37" s="16" t="s">
        <v>655</v>
      </c>
      <c r="C37" s="153">
        <v>30</v>
      </c>
      <c r="D37" s="153">
        <v>10.029999999999999</v>
      </c>
      <c r="E37" s="153">
        <v>65.13</v>
      </c>
      <c r="F37" s="153">
        <v>65.64734</v>
      </c>
      <c r="G37" s="153">
        <v>326.41000000000003</v>
      </c>
      <c r="H37" s="153">
        <v>28.74</v>
      </c>
      <c r="I37" s="153">
        <v>3.2450000000000001</v>
      </c>
      <c r="J37" s="153">
        <v>529.20234000000005</v>
      </c>
    </row>
    <row r="38" spans="1:10" ht="24" customHeight="1" x14ac:dyDescent="0.25">
      <c r="A38" s="16" t="s">
        <v>42</v>
      </c>
      <c r="B38" s="16" t="s">
        <v>656</v>
      </c>
      <c r="C38" s="153">
        <v>31</v>
      </c>
      <c r="D38" s="153">
        <v>11.39</v>
      </c>
      <c r="E38" s="153">
        <v>52.44</v>
      </c>
      <c r="F38" s="153">
        <v>65.64734</v>
      </c>
      <c r="G38" s="153">
        <v>329.54</v>
      </c>
      <c r="H38" s="153">
        <v>28.74</v>
      </c>
      <c r="I38" s="153">
        <v>3.2450000000000001</v>
      </c>
      <c r="J38" s="153">
        <v>522.00234</v>
      </c>
    </row>
    <row r="39" spans="1:10" ht="24" customHeight="1" x14ac:dyDescent="0.25">
      <c r="A39" s="18" t="s">
        <v>42</v>
      </c>
      <c r="B39" s="18" t="s">
        <v>657</v>
      </c>
      <c r="C39" s="154">
        <v>31</v>
      </c>
      <c r="D39" s="154">
        <v>12.15</v>
      </c>
      <c r="E39" s="154">
        <v>57.25</v>
      </c>
      <c r="F39" s="154">
        <v>65.64734</v>
      </c>
      <c r="G39" s="154">
        <v>350.61</v>
      </c>
      <c r="H39" s="154">
        <v>28.74</v>
      </c>
      <c r="I39" s="154">
        <v>3.2450000000000001</v>
      </c>
      <c r="J39" s="154">
        <v>548.64233999999999</v>
      </c>
    </row>
    <row r="40" spans="1:10" ht="24" customHeight="1" x14ac:dyDescent="0.25">
      <c r="A40" s="13" t="s">
        <v>42</v>
      </c>
      <c r="B40" s="13" t="s">
        <v>658</v>
      </c>
      <c r="C40" s="152">
        <v>28</v>
      </c>
      <c r="D40" s="152">
        <v>12.15</v>
      </c>
      <c r="E40" s="152">
        <v>44.14</v>
      </c>
      <c r="F40" s="152">
        <v>76.541290000000004</v>
      </c>
      <c r="G40" s="152">
        <v>346.58</v>
      </c>
      <c r="H40" s="152">
        <v>28.74</v>
      </c>
      <c r="I40" s="152">
        <v>3.2450000000000001</v>
      </c>
      <c r="J40" s="152">
        <v>539.39629000000002</v>
      </c>
    </row>
    <row r="41" spans="1:10" ht="24" customHeight="1" x14ac:dyDescent="0.25">
      <c r="A41" s="16" t="s">
        <v>42</v>
      </c>
      <c r="B41" s="16" t="s">
        <v>659</v>
      </c>
      <c r="C41" s="153">
        <v>28</v>
      </c>
      <c r="D41" s="153">
        <v>12.23</v>
      </c>
      <c r="E41" s="153">
        <v>46.11</v>
      </c>
      <c r="F41" s="153">
        <v>76.541290000000004</v>
      </c>
      <c r="G41" s="153">
        <v>348.24</v>
      </c>
      <c r="H41" s="153">
        <v>28.74</v>
      </c>
      <c r="I41" s="153">
        <v>3.2450000000000001</v>
      </c>
      <c r="J41" s="153">
        <v>543.10628999999994</v>
      </c>
    </row>
    <row r="42" spans="1:10" ht="24" customHeight="1" x14ac:dyDescent="0.25">
      <c r="A42" s="16" t="s">
        <v>42</v>
      </c>
      <c r="B42" s="16" t="s">
        <v>660</v>
      </c>
      <c r="C42" s="153">
        <v>30</v>
      </c>
      <c r="D42" s="153">
        <v>11.74</v>
      </c>
      <c r="E42" s="153">
        <v>58.8</v>
      </c>
      <c r="F42" s="153">
        <v>76.541290000000004</v>
      </c>
      <c r="G42" s="153">
        <v>336.92</v>
      </c>
      <c r="H42" s="153">
        <v>28.74</v>
      </c>
      <c r="I42" s="153">
        <v>3.2450000000000001</v>
      </c>
      <c r="J42" s="153">
        <v>545.98629000000005</v>
      </c>
    </row>
    <row r="43" spans="1:10" ht="24" customHeight="1" x14ac:dyDescent="0.25">
      <c r="A43" s="16" t="s">
        <v>42</v>
      </c>
      <c r="B43" s="16" t="s">
        <v>661</v>
      </c>
      <c r="C43" s="153">
        <v>30</v>
      </c>
      <c r="D43" s="153">
        <v>12.08</v>
      </c>
      <c r="E43" s="153">
        <v>59.2</v>
      </c>
      <c r="F43" s="153">
        <v>76.541290000000004</v>
      </c>
      <c r="G43" s="153">
        <v>322.14999999999998</v>
      </c>
      <c r="H43" s="153">
        <v>28.74</v>
      </c>
      <c r="I43" s="153">
        <v>3.2450000000000001</v>
      </c>
      <c r="J43" s="153">
        <v>531.95628999999997</v>
      </c>
    </row>
    <row r="44" spans="1:10" ht="24" customHeight="1" x14ac:dyDescent="0.25">
      <c r="A44" s="16" t="s">
        <v>42</v>
      </c>
      <c r="B44" s="16" t="s">
        <v>662</v>
      </c>
      <c r="C44" s="153">
        <v>30</v>
      </c>
      <c r="D44" s="153">
        <v>11.66</v>
      </c>
      <c r="E44" s="153">
        <v>71.900000000000006</v>
      </c>
      <c r="F44" s="153">
        <v>76.541290000000004</v>
      </c>
      <c r="G44" s="153">
        <v>336.85</v>
      </c>
      <c r="H44" s="153">
        <v>28.74</v>
      </c>
      <c r="I44" s="153">
        <v>3.2450000000000001</v>
      </c>
      <c r="J44" s="153">
        <v>558.93628999999999</v>
      </c>
    </row>
    <row r="45" spans="1:10" ht="24" customHeight="1" x14ac:dyDescent="0.25">
      <c r="A45" s="16" t="s">
        <v>42</v>
      </c>
      <c r="B45" s="16" t="s">
        <v>663</v>
      </c>
      <c r="C45" s="153">
        <v>30</v>
      </c>
      <c r="D45" s="153">
        <v>10.97</v>
      </c>
      <c r="E45" s="153">
        <v>84.68</v>
      </c>
      <c r="F45" s="153">
        <v>76.541290000000004</v>
      </c>
      <c r="G45" s="153">
        <v>350.95</v>
      </c>
      <c r="H45" s="153">
        <v>28.74</v>
      </c>
      <c r="I45" s="153">
        <v>3.2450000000000001</v>
      </c>
      <c r="J45" s="153">
        <v>585.12629000000004</v>
      </c>
    </row>
    <row r="46" spans="1:10" ht="24" customHeight="1" x14ac:dyDescent="0.25">
      <c r="A46" s="16" t="s">
        <v>42</v>
      </c>
      <c r="B46" s="16" t="s">
        <v>664</v>
      </c>
      <c r="C46" s="153">
        <v>31</v>
      </c>
      <c r="D46" s="153">
        <v>10.97</v>
      </c>
      <c r="E46" s="153">
        <v>73.459999999999994</v>
      </c>
      <c r="F46" s="153">
        <v>76.541290000000004</v>
      </c>
      <c r="G46" s="153">
        <v>339.95</v>
      </c>
      <c r="H46" s="153">
        <v>28.74</v>
      </c>
      <c r="I46" s="153">
        <v>3.2450000000000001</v>
      </c>
      <c r="J46" s="153">
        <v>563.90629000000001</v>
      </c>
    </row>
    <row r="47" spans="1:10" ht="24" customHeight="1" x14ac:dyDescent="0.25">
      <c r="A47" s="18" t="s">
        <v>42</v>
      </c>
      <c r="B47" s="18" t="s">
        <v>665</v>
      </c>
      <c r="C47" s="154">
        <v>31</v>
      </c>
      <c r="D47" s="154">
        <v>11.35</v>
      </c>
      <c r="E47" s="154">
        <v>72.510000000000005</v>
      </c>
      <c r="F47" s="154">
        <v>76.541290000000004</v>
      </c>
      <c r="G47" s="154">
        <v>353.99</v>
      </c>
      <c r="H47" s="154">
        <v>28.74</v>
      </c>
      <c r="I47" s="154">
        <v>3.2450000000000001</v>
      </c>
      <c r="J47" s="154">
        <v>577.37629000000004</v>
      </c>
    </row>
    <row r="48" spans="1:10" ht="24" customHeight="1" x14ac:dyDescent="0.25">
      <c r="A48" s="13" t="s">
        <v>42</v>
      </c>
      <c r="B48" s="13" t="s">
        <v>666</v>
      </c>
      <c r="C48" s="152">
        <v>32</v>
      </c>
      <c r="D48" s="152">
        <v>11.87</v>
      </c>
      <c r="E48" s="152">
        <v>72.84</v>
      </c>
      <c r="F48" s="152">
        <v>76.541290000000004</v>
      </c>
      <c r="G48" s="152">
        <v>356.22</v>
      </c>
      <c r="H48" s="152">
        <v>28.74</v>
      </c>
      <c r="I48" s="152">
        <v>3.2450000000000001</v>
      </c>
      <c r="J48" s="152">
        <v>581.45628999999997</v>
      </c>
    </row>
    <row r="49" spans="1:10" ht="24" customHeight="1" x14ac:dyDescent="0.25">
      <c r="A49" s="16" t="s">
        <v>42</v>
      </c>
      <c r="B49" s="16" t="s">
        <v>667</v>
      </c>
      <c r="C49" s="153">
        <v>32</v>
      </c>
      <c r="D49" s="153">
        <v>11.65</v>
      </c>
      <c r="E49" s="153">
        <v>74.94</v>
      </c>
      <c r="F49" s="153">
        <v>76.541290000000004</v>
      </c>
      <c r="G49" s="153">
        <v>350.02</v>
      </c>
      <c r="H49" s="153">
        <v>28.74</v>
      </c>
      <c r="I49" s="153">
        <v>3.2450000000000001</v>
      </c>
      <c r="J49" s="153">
        <v>577.13629000000003</v>
      </c>
    </row>
    <row r="50" spans="1:10" ht="24" customHeight="1" x14ac:dyDescent="0.25">
      <c r="A50" s="16" t="s">
        <v>42</v>
      </c>
      <c r="B50" s="16" t="s">
        <v>668</v>
      </c>
      <c r="C50" s="153">
        <v>32</v>
      </c>
      <c r="D50" s="153">
        <v>11.79</v>
      </c>
      <c r="E50" s="153">
        <v>56.01</v>
      </c>
      <c r="F50" s="153">
        <v>76.541290000000004</v>
      </c>
      <c r="G50" s="153">
        <v>352.15</v>
      </c>
      <c r="H50" s="153">
        <v>28.74</v>
      </c>
      <c r="I50" s="153">
        <v>3.2450000000000001</v>
      </c>
      <c r="J50" s="153">
        <v>560.47628999999995</v>
      </c>
    </row>
    <row r="51" spans="1:10" ht="24" customHeight="1" x14ac:dyDescent="0.25">
      <c r="A51" s="16" t="s">
        <v>42</v>
      </c>
      <c r="B51" s="16" t="s">
        <v>669</v>
      </c>
      <c r="C51" s="153">
        <v>32</v>
      </c>
      <c r="D51" s="153">
        <v>11.22</v>
      </c>
      <c r="E51" s="153">
        <v>57.85</v>
      </c>
      <c r="F51" s="153">
        <v>76.541290000000004</v>
      </c>
      <c r="G51" s="153">
        <v>356.35</v>
      </c>
      <c r="H51" s="153">
        <v>28.74</v>
      </c>
      <c r="I51" s="153">
        <v>3.2450000000000001</v>
      </c>
      <c r="J51" s="153">
        <v>565.94628999999998</v>
      </c>
    </row>
    <row r="52" spans="1:10" ht="24" customHeight="1" x14ac:dyDescent="0.25">
      <c r="A52" s="16" t="s">
        <v>42</v>
      </c>
      <c r="B52" s="16" t="s">
        <v>670</v>
      </c>
      <c r="C52" s="153">
        <v>34</v>
      </c>
      <c r="D52" s="153">
        <v>12.15</v>
      </c>
      <c r="E52" s="153">
        <v>57.2</v>
      </c>
      <c r="F52" s="153">
        <v>76.541290000000004</v>
      </c>
      <c r="G52" s="153">
        <v>349.27</v>
      </c>
      <c r="H52" s="153">
        <v>28.74</v>
      </c>
      <c r="I52" s="153">
        <v>3.2450000000000001</v>
      </c>
      <c r="J52" s="153">
        <v>561.14629000000002</v>
      </c>
    </row>
    <row r="53" spans="1:10" ht="24" customHeight="1" x14ac:dyDescent="0.25">
      <c r="A53" s="16" t="s">
        <v>42</v>
      </c>
      <c r="B53" s="16" t="s">
        <v>671</v>
      </c>
      <c r="C53" s="153">
        <v>34</v>
      </c>
      <c r="D53" s="153">
        <v>11.64</v>
      </c>
      <c r="E53" s="153">
        <v>53.99</v>
      </c>
      <c r="F53" s="153">
        <v>76.541290000000004</v>
      </c>
      <c r="G53" s="153">
        <v>331.35</v>
      </c>
      <c r="H53" s="153">
        <v>28.74</v>
      </c>
      <c r="I53" s="153">
        <v>3.2450000000000001</v>
      </c>
      <c r="J53" s="153">
        <v>539.50629000000004</v>
      </c>
    </row>
    <row r="54" spans="1:10" ht="24" customHeight="1" x14ac:dyDescent="0.25">
      <c r="A54" s="16" t="s">
        <v>42</v>
      </c>
      <c r="B54" s="16" t="s">
        <v>672</v>
      </c>
      <c r="C54" s="153">
        <v>34</v>
      </c>
      <c r="D54" s="153">
        <v>11.74</v>
      </c>
      <c r="E54" s="153">
        <v>50.95</v>
      </c>
      <c r="F54" s="153">
        <v>76.541290000000004</v>
      </c>
      <c r="G54" s="153">
        <v>352.27</v>
      </c>
      <c r="H54" s="153">
        <v>28.74</v>
      </c>
      <c r="I54" s="153">
        <v>3.2450000000000001</v>
      </c>
      <c r="J54" s="153">
        <v>557.48629000000005</v>
      </c>
    </row>
    <row r="55" spans="1:10" ht="24" customHeight="1" x14ac:dyDescent="0.25">
      <c r="A55" s="18" t="s">
        <v>673</v>
      </c>
      <c r="B55" s="18" t="s">
        <v>43</v>
      </c>
      <c r="C55" s="154">
        <v>34</v>
      </c>
      <c r="D55" s="154">
        <v>12.01</v>
      </c>
      <c r="E55" s="154">
        <v>52.99</v>
      </c>
      <c r="F55" s="154">
        <v>76.541290000000004</v>
      </c>
      <c r="G55" s="154">
        <v>351.88</v>
      </c>
      <c r="H55" s="154">
        <v>28.74</v>
      </c>
      <c r="I55" s="154">
        <v>3.2450000000000001</v>
      </c>
      <c r="J55" s="154">
        <v>559.40629000000001</v>
      </c>
    </row>
    <row r="56" spans="1:10" ht="15.75" x14ac:dyDescent="0.25">
      <c r="A56" s="201" t="s">
        <v>891</v>
      </c>
      <c r="B56" s="202"/>
      <c r="C56" s="156">
        <v>729</v>
      </c>
      <c r="D56" s="156">
        <v>264.55500000000001</v>
      </c>
      <c r="E56" s="156">
        <v>1330.92</v>
      </c>
      <c r="F56" s="156">
        <v>1620.1838399999999</v>
      </c>
      <c r="G56" s="156">
        <v>7661.2250000000004</v>
      </c>
      <c r="H56" s="156">
        <v>689.76</v>
      </c>
      <c r="I56" s="156">
        <v>77.88</v>
      </c>
      <c r="J56" s="156">
        <v>12373.52384</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1528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30" t="s">
        <v>1529</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1530</v>
      </c>
      <c r="B6" s="230"/>
      <c r="C6" s="158" t="s">
        <v>1531</v>
      </c>
      <c r="D6" s="158" t="s">
        <v>1532</v>
      </c>
      <c r="E6" s="158" t="s">
        <v>1533</v>
      </c>
      <c r="F6" s="158" t="s">
        <v>1534</v>
      </c>
      <c r="G6" s="158" t="s">
        <v>1535</v>
      </c>
      <c r="H6" s="158" t="s">
        <v>1536</v>
      </c>
      <c r="I6" s="158" t="s">
        <v>1537</v>
      </c>
      <c r="J6" s="158" t="s">
        <v>1538</v>
      </c>
      <c r="K6" s="158" t="s">
        <v>1539</v>
      </c>
      <c r="L6" s="158" t="s">
        <v>1540</v>
      </c>
      <c r="M6" s="158" t="s">
        <v>1541</v>
      </c>
      <c r="N6" s="158" t="s">
        <v>1542</v>
      </c>
      <c r="O6" s="158" t="s">
        <v>1543</v>
      </c>
      <c r="P6" s="158" t="s">
        <v>1544</v>
      </c>
      <c r="Q6" s="158" t="s">
        <v>1545</v>
      </c>
      <c r="R6" s="158" t="s">
        <v>1546</v>
      </c>
      <c r="S6" s="158" t="s">
        <v>1547</v>
      </c>
      <c r="T6" s="158" t="s">
        <v>1548</v>
      </c>
      <c r="U6" s="158" t="s">
        <v>1549</v>
      </c>
      <c r="V6" s="158" t="s">
        <v>1550</v>
      </c>
      <c r="W6" s="158" t="s">
        <v>1551</v>
      </c>
      <c r="X6" s="158" t="s">
        <v>1552</v>
      </c>
      <c r="Y6" s="158" t="s">
        <v>1553</v>
      </c>
      <c r="Z6" s="158" t="s">
        <v>1554</v>
      </c>
      <c r="AA6" s="158" t="s">
        <v>1555</v>
      </c>
      <c r="AB6" s="158" t="s">
        <v>1556</v>
      </c>
      <c r="AC6" s="158" t="s">
        <v>1557</v>
      </c>
      <c r="AD6" s="158" t="s">
        <v>1558</v>
      </c>
      <c r="AE6" s="158" t="s">
        <v>1559</v>
      </c>
      <c r="AF6" s="158" t="s">
        <v>1560</v>
      </c>
      <c r="AG6" s="158" t="s">
        <v>1561</v>
      </c>
      <c r="AH6" s="158" t="s">
        <v>1562</v>
      </c>
      <c r="AI6" s="158" t="s">
        <v>1563</v>
      </c>
      <c r="AJ6" s="158" t="s">
        <v>1564</v>
      </c>
      <c r="AK6" s="158" t="s">
        <v>1565</v>
      </c>
      <c r="AL6" s="158" t="s">
        <v>1566</v>
      </c>
      <c r="AM6" s="158" t="s">
        <v>1567</v>
      </c>
      <c r="AN6" s="158" t="s">
        <v>1568</v>
      </c>
      <c r="AO6" s="158" t="s">
        <v>1569</v>
      </c>
      <c r="AP6" s="158" t="s">
        <v>1570</v>
      </c>
      <c r="AQ6" s="158" t="s">
        <v>1571</v>
      </c>
      <c r="AR6" s="158" t="s">
        <v>1572</v>
      </c>
      <c r="AS6" s="158" t="s">
        <v>1573</v>
      </c>
      <c r="AT6" s="158" t="s">
        <v>1574</v>
      </c>
      <c r="AU6" s="158" t="s">
        <v>1575</v>
      </c>
      <c r="AV6" s="158" t="s">
        <v>1576</v>
      </c>
      <c r="AW6" s="158" t="s">
        <v>1577</v>
      </c>
      <c r="AX6" s="158" t="s">
        <v>1578</v>
      </c>
      <c r="AY6" s="158" t="s">
        <v>1579</v>
      </c>
      <c r="AZ6" s="158" t="s">
        <v>1580</v>
      </c>
      <c r="BA6" s="158" t="s">
        <v>1581</v>
      </c>
      <c r="BB6" s="158" t="s">
        <v>1582</v>
      </c>
      <c r="BC6" s="158" t="s">
        <v>1583</v>
      </c>
      <c r="BD6" s="158" t="s">
        <v>1584</v>
      </c>
      <c r="BE6" s="158" t="s">
        <v>1585</v>
      </c>
      <c r="BF6" s="158" t="s">
        <v>1586</v>
      </c>
      <c r="BG6" s="158" t="s">
        <v>1587</v>
      </c>
      <c r="BH6" s="158" t="s">
        <v>1588</v>
      </c>
      <c r="BI6" s="158" t="s">
        <v>1589</v>
      </c>
      <c r="BJ6" s="158" t="s">
        <v>1590</v>
      </c>
      <c r="BK6" s="158" t="s">
        <v>1591</v>
      </c>
      <c r="BL6" s="158" t="s">
        <v>1592</v>
      </c>
      <c r="BM6" s="158" t="s">
        <v>1593</v>
      </c>
      <c r="BN6" s="158" t="s">
        <v>1594</v>
      </c>
      <c r="BO6" s="158" t="s">
        <v>1595</v>
      </c>
      <c r="BP6" s="158" t="s">
        <v>1596</v>
      </c>
      <c r="BQ6" s="158" t="s">
        <v>1597</v>
      </c>
      <c r="BR6" s="158" t="s">
        <v>1598</v>
      </c>
      <c r="BS6" s="158" t="s">
        <v>1599</v>
      </c>
      <c r="BT6" s="158" t="s">
        <v>1600</v>
      </c>
      <c r="BU6" s="158" t="s">
        <v>1601</v>
      </c>
      <c r="BV6" s="158" t="s">
        <v>1602</v>
      </c>
      <c r="BW6" s="158" t="s">
        <v>1603</v>
      </c>
      <c r="BX6" s="158" t="s">
        <v>1604</v>
      </c>
      <c r="BY6" s="158" t="s">
        <v>1605</v>
      </c>
      <c r="BZ6" s="158" t="s">
        <v>1606</v>
      </c>
      <c r="CA6" s="158" t="s">
        <v>1607</v>
      </c>
      <c r="CB6" s="158" t="s">
        <v>1608</v>
      </c>
      <c r="CC6" s="158" t="s">
        <v>1609</v>
      </c>
      <c r="CD6" s="158" t="s">
        <v>1610</v>
      </c>
      <c r="CE6" s="158" t="s">
        <v>1611</v>
      </c>
      <c r="CF6" s="158" t="s">
        <v>1612</v>
      </c>
      <c r="CG6" s="158" t="s">
        <v>1613</v>
      </c>
      <c r="CH6" s="158" t="s">
        <v>1614</v>
      </c>
      <c r="CI6" s="158" t="s">
        <v>1615</v>
      </c>
      <c r="CJ6" s="158" t="s">
        <v>1616</v>
      </c>
      <c r="CK6" s="158" t="s">
        <v>1617</v>
      </c>
      <c r="CL6" s="158" t="s">
        <v>1618</v>
      </c>
      <c r="CM6" s="158" t="s">
        <v>1619</v>
      </c>
      <c r="CN6" s="158" t="s">
        <v>1620</v>
      </c>
      <c r="CO6" s="158" t="s">
        <v>1621</v>
      </c>
      <c r="CP6" s="158" t="s">
        <v>1622</v>
      </c>
      <c r="CQ6" s="158" t="s">
        <v>1623</v>
      </c>
      <c r="CR6" s="158" t="s">
        <v>1624</v>
      </c>
      <c r="CS6" s="158" t="s">
        <v>1625</v>
      </c>
      <c r="CT6" s="158" t="s">
        <v>1626</v>
      </c>
      <c r="CU6" s="158" t="s">
        <v>1627</v>
      </c>
      <c r="CV6" s="158" t="s">
        <v>1628</v>
      </c>
      <c r="CW6" s="158" t="s">
        <v>1629</v>
      </c>
      <c r="CX6" s="158" t="s">
        <v>1630</v>
      </c>
      <c r="CY6" s="158" t="s">
        <v>1631</v>
      </c>
      <c r="CZ6" s="158" t="s">
        <v>1632</v>
      </c>
      <c r="DA6" s="158" t="s">
        <v>1633</v>
      </c>
      <c r="DB6" s="158" t="s">
        <v>1634</v>
      </c>
      <c r="DC6" s="158" t="s">
        <v>1635</v>
      </c>
      <c r="DD6" s="158" t="s">
        <v>1636</v>
      </c>
      <c r="DE6" s="158" t="s">
        <v>1637</v>
      </c>
      <c r="DF6" s="158" t="s">
        <v>1638</v>
      </c>
      <c r="DG6" s="158" t="s">
        <v>1639</v>
      </c>
      <c r="DH6" s="158" t="s">
        <v>1640</v>
      </c>
      <c r="DI6" s="158" t="s">
        <v>1641</v>
      </c>
      <c r="DJ6" s="158" t="s">
        <v>1642</v>
      </c>
      <c r="DK6" s="158" t="s">
        <v>1643</v>
      </c>
      <c r="DL6" s="158" t="s">
        <v>1644</v>
      </c>
      <c r="DM6" s="158" t="s">
        <v>1645</v>
      </c>
      <c r="DN6" s="158" t="s">
        <v>1646</v>
      </c>
      <c r="DO6" s="158" t="s">
        <v>1647</v>
      </c>
      <c r="DP6" s="158" t="s">
        <v>1648</v>
      </c>
      <c r="DQ6" s="158" t="s">
        <v>1649</v>
      </c>
      <c r="DR6" s="158" t="s">
        <v>1650</v>
      </c>
      <c r="DS6" s="158" t="s">
        <v>1651</v>
      </c>
      <c r="DT6" s="158" t="s">
        <v>1652</v>
      </c>
      <c r="DU6" s="158" t="s">
        <v>1653</v>
      </c>
      <c r="DV6" s="158" t="s">
        <v>1654</v>
      </c>
      <c r="DW6" s="158" t="s">
        <v>1655</v>
      </c>
      <c r="DX6" s="158" t="s">
        <v>1656</v>
      </c>
      <c r="DY6" s="158" t="s">
        <v>1657</v>
      </c>
      <c r="DZ6" s="158" t="s">
        <v>1658</v>
      </c>
      <c r="EA6" s="158" t="s">
        <v>1659</v>
      </c>
      <c r="EB6" s="158" t="s">
        <v>1660</v>
      </c>
      <c r="EC6" s="158" t="s">
        <v>1661</v>
      </c>
      <c r="ED6" s="158" t="s">
        <v>1662</v>
      </c>
      <c r="EE6" s="158" t="s">
        <v>1663</v>
      </c>
      <c r="EF6" s="158" t="s">
        <v>1664</v>
      </c>
      <c r="EG6" s="158" t="s">
        <v>1665</v>
      </c>
      <c r="EH6" s="158" t="s">
        <v>1666</v>
      </c>
      <c r="EI6" s="158" t="s">
        <v>1667</v>
      </c>
      <c r="EJ6" s="158" t="s">
        <v>1668</v>
      </c>
      <c r="EK6" s="158" t="s">
        <v>1669</v>
      </c>
      <c r="EL6" s="158" t="s">
        <v>1670</v>
      </c>
      <c r="EM6" s="158" t="s">
        <v>1671</v>
      </c>
      <c r="EN6" s="158" t="s">
        <v>1672</v>
      </c>
      <c r="EO6" s="158" t="s">
        <v>1673</v>
      </c>
      <c r="EP6" s="158" t="s">
        <v>1674</v>
      </c>
      <c r="EQ6" s="158" t="s">
        <v>1675</v>
      </c>
      <c r="ER6" s="158" t="s">
        <v>1676</v>
      </c>
      <c r="ES6" s="158" t="s">
        <v>1677</v>
      </c>
      <c r="ET6" s="158" t="s">
        <v>1678</v>
      </c>
      <c r="EU6" s="158" t="s">
        <v>1679</v>
      </c>
      <c r="EV6" s="158" t="s">
        <v>1680</v>
      </c>
      <c r="EW6" s="158" t="s">
        <v>1681</v>
      </c>
      <c r="EX6" s="158" t="s">
        <v>1682</v>
      </c>
      <c r="EY6" s="158" t="s">
        <v>1683</v>
      </c>
      <c r="EZ6" s="158" t="s">
        <v>1684</v>
      </c>
      <c r="FA6" s="158" t="s">
        <v>1685</v>
      </c>
      <c r="FB6" s="158" t="s">
        <v>1686</v>
      </c>
      <c r="FC6" s="158" t="s">
        <v>1687</v>
      </c>
      <c r="FD6" s="158" t="s">
        <v>1688</v>
      </c>
      <c r="FE6" s="158" t="s">
        <v>1689</v>
      </c>
      <c r="FF6" s="158" t="s">
        <v>1690</v>
      </c>
      <c r="FG6" s="158" t="s">
        <v>1691</v>
      </c>
      <c r="FH6" s="158" t="s">
        <v>1692</v>
      </c>
      <c r="FI6" s="158" t="s">
        <v>1693</v>
      </c>
      <c r="FJ6" s="158" t="s">
        <v>1694</v>
      </c>
      <c r="FK6" s="158" t="s">
        <v>1695</v>
      </c>
      <c r="FL6" s="158" t="s">
        <v>1696</v>
      </c>
      <c r="FM6" s="158" t="s">
        <v>1697</v>
      </c>
      <c r="FN6" s="158" t="s">
        <v>1698</v>
      </c>
      <c r="FO6" s="158" t="s">
        <v>1699</v>
      </c>
      <c r="FP6" s="158" t="s">
        <v>1700</v>
      </c>
      <c r="FQ6" s="158" t="s">
        <v>1701</v>
      </c>
      <c r="FR6" s="158" t="s">
        <v>1702</v>
      </c>
      <c r="FS6" s="158" t="s">
        <v>1703</v>
      </c>
      <c r="FT6" s="158" t="s">
        <v>1704</v>
      </c>
      <c r="FU6" s="158" t="s">
        <v>1705</v>
      </c>
      <c r="FV6" s="158" t="s">
        <v>1706</v>
      </c>
      <c r="FW6" s="158" t="s">
        <v>1707</v>
      </c>
      <c r="FX6" s="158" t="s">
        <v>1708</v>
      </c>
      <c r="FY6" s="158" t="s">
        <v>1709</v>
      </c>
      <c r="FZ6" s="158" t="s">
        <v>1710</v>
      </c>
      <c r="GA6" s="158" t="s">
        <v>1711</v>
      </c>
      <c r="GB6" s="158" t="s">
        <v>1712</v>
      </c>
      <c r="GC6" s="158" t="s">
        <v>1713</v>
      </c>
      <c r="GD6" s="158" t="s">
        <v>1714</v>
      </c>
      <c r="GE6" s="158" t="s">
        <v>1715</v>
      </c>
      <c r="GF6" s="158" t="s">
        <v>1716</v>
      </c>
      <c r="GG6" s="158" t="s">
        <v>1717</v>
      </c>
      <c r="GH6" s="158" t="s">
        <v>1718</v>
      </c>
      <c r="GI6" s="158" t="s">
        <v>1719</v>
      </c>
      <c r="GJ6" s="158" t="s">
        <v>1720</v>
      </c>
      <c r="GK6" s="158" t="s">
        <v>1721</v>
      </c>
      <c r="GL6" s="158" t="s">
        <v>1722</v>
      </c>
      <c r="GM6" s="158" t="s">
        <v>1723</v>
      </c>
      <c r="GN6" s="158" t="s">
        <v>1724</v>
      </c>
      <c r="GO6" s="158" t="s">
        <v>1725</v>
      </c>
      <c r="GP6" s="158" t="s">
        <v>1726</v>
      </c>
      <c r="GQ6" s="158" t="s">
        <v>1727</v>
      </c>
      <c r="GR6" s="158" t="s">
        <v>1728</v>
      </c>
      <c r="GS6" s="158" t="s">
        <v>1729</v>
      </c>
      <c r="GT6" s="158" t="s">
        <v>1730</v>
      </c>
      <c r="GU6" s="158" t="s">
        <v>1731</v>
      </c>
      <c r="GV6" s="158" t="s">
        <v>1732</v>
      </c>
      <c r="GW6" s="158" t="s">
        <v>1733</v>
      </c>
      <c r="GX6" s="158" t="s">
        <v>1734</v>
      </c>
      <c r="GY6" s="158" t="s">
        <v>1735</v>
      </c>
      <c r="GZ6" s="158" t="s">
        <v>1736</v>
      </c>
      <c r="HA6" s="158" t="s">
        <v>1737</v>
      </c>
      <c r="HB6" s="158" t="s">
        <v>1738</v>
      </c>
      <c r="HC6" s="158" t="s">
        <v>1739</v>
      </c>
      <c r="HD6" s="158" t="s">
        <v>1740</v>
      </c>
      <c r="HE6" s="158" t="s">
        <v>1741</v>
      </c>
      <c r="HF6" s="158" t="s">
        <v>1742</v>
      </c>
      <c r="HG6" s="158" t="s">
        <v>1743</v>
      </c>
      <c r="HH6" s="158" t="s">
        <v>1744</v>
      </c>
      <c r="HI6" s="158" t="s">
        <v>1745</v>
      </c>
      <c r="HJ6" s="158" t="s">
        <v>1746</v>
      </c>
      <c r="HK6" s="158" t="s">
        <v>1747</v>
      </c>
      <c r="HL6" s="158" t="s">
        <v>1748</v>
      </c>
      <c r="HM6" s="158" t="s">
        <v>1749</v>
      </c>
      <c r="HN6" s="158" t="s">
        <v>1750</v>
      </c>
      <c r="HO6" s="158" t="s">
        <v>1751</v>
      </c>
      <c r="HP6" s="158" t="s">
        <v>1752</v>
      </c>
      <c r="HQ6" s="158" t="s">
        <v>1753</v>
      </c>
      <c r="HR6" s="158" t="s">
        <v>1754</v>
      </c>
      <c r="HS6" s="158" t="s">
        <v>1755</v>
      </c>
      <c r="HT6" s="158" t="s">
        <v>1756</v>
      </c>
      <c r="HU6" s="158" t="s">
        <v>1757</v>
      </c>
      <c r="HV6" s="158" t="s">
        <v>1758</v>
      </c>
      <c r="HW6" s="158" t="s">
        <v>1759</v>
      </c>
      <c r="HX6" s="158" t="s">
        <v>1760</v>
      </c>
      <c r="HY6" s="158" t="s">
        <v>1761</v>
      </c>
      <c r="HZ6" s="158" t="s">
        <v>1762</v>
      </c>
      <c r="IA6" s="158" t="s">
        <v>1763</v>
      </c>
      <c r="IB6" s="158" t="s">
        <v>1764</v>
      </c>
      <c r="IC6" s="158" t="s">
        <v>1765</v>
      </c>
      <c r="ID6" s="158" t="s">
        <v>1766</v>
      </c>
      <c r="IE6" s="158" t="s">
        <v>1767</v>
      </c>
      <c r="IF6" s="158" t="s">
        <v>1768</v>
      </c>
      <c r="IG6" s="158" t="s">
        <v>1769</v>
      </c>
      <c r="IH6" s="158" t="s">
        <v>1770</v>
      </c>
      <c r="II6" s="158" t="s">
        <v>1771</v>
      </c>
      <c r="IJ6" s="158" t="s">
        <v>1772</v>
      </c>
      <c r="IK6" s="158" t="s">
        <v>1773</v>
      </c>
      <c r="IL6" s="158" t="s">
        <v>1774</v>
      </c>
      <c r="IM6" s="158" t="s">
        <v>1775</v>
      </c>
      <c r="IN6" s="158" t="s">
        <v>1776</v>
      </c>
      <c r="IO6" s="158" t="s">
        <v>1777</v>
      </c>
      <c r="IP6" s="158" t="s">
        <v>1778</v>
      </c>
      <c r="IQ6" s="158" t="s">
        <v>1779</v>
      </c>
      <c r="IR6" s="158" t="s">
        <v>1780</v>
      </c>
      <c r="IS6" s="158" t="s">
        <v>1781</v>
      </c>
      <c r="IT6" s="158" t="s">
        <v>1782</v>
      </c>
      <c r="IU6" s="158" t="s">
        <v>1783</v>
      </c>
      <c r="IV6" s="158" t="s">
        <v>1784</v>
      </c>
      <c r="IW6" s="158" t="s">
        <v>1785</v>
      </c>
      <c r="IX6" s="158" t="s">
        <v>1786</v>
      </c>
      <c r="IY6" s="158" t="s">
        <v>1787</v>
      </c>
      <c r="IZ6" s="158" t="s">
        <v>1788</v>
      </c>
      <c r="JA6" s="158" t="s">
        <v>1789</v>
      </c>
      <c r="JB6" s="158" t="s">
        <v>1790</v>
      </c>
      <c r="JC6" s="158" t="s">
        <v>1791</v>
      </c>
      <c r="JD6" s="158" t="s">
        <v>1792</v>
      </c>
      <c r="JE6" s="158" t="s">
        <v>1793</v>
      </c>
      <c r="JF6" s="158" t="s">
        <v>1794</v>
      </c>
      <c r="JG6" s="158" t="s">
        <v>1795</v>
      </c>
      <c r="JH6" s="158" t="s">
        <v>1796</v>
      </c>
      <c r="JI6" s="158" t="s">
        <v>1797</v>
      </c>
      <c r="JJ6" s="158" t="s">
        <v>1798</v>
      </c>
      <c r="JK6" s="158" t="s">
        <v>1799</v>
      </c>
      <c r="JL6" s="158" t="s">
        <v>1800</v>
      </c>
      <c r="JM6" s="158" t="s">
        <v>1801</v>
      </c>
      <c r="JN6" s="158" t="s">
        <v>1802</v>
      </c>
      <c r="JO6" s="158" t="s">
        <v>1803</v>
      </c>
      <c r="JP6" s="158" t="s">
        <v>1804</v>
      </c>
      <c r="JQ6" s="158" t="s">
        <v>1805</v>
      </c>
      <c r="JR6" s="158" t="s">
        <v>1806</v>
      </c>
      <c r="JS6" s="158" t="s">
        <v>1807</v>
      </c>
      <c r="JT6" s="158" t="s">
        <v>1808</v>
      </c>
      <c r="JU6" s="158" t="s">
        <v>1809</v>
      </c>
      <c r="JV6" s="158" t="s">
        <v>1810</v>
      </c>
      <c r="JW6" s="158" t="s">
        <v>1811</v>
      </c>
      <c r="JX6" s="158" t="s">
        <v>1812</v>
      </c>
      <c r="JY6" s="158" t="s">
        <v>1813</v>
      </c>
      <c r="JZ6" s="158" t="s">
        <v>1814</v>
      </c>
      <c r="KA6" s="158" t="s">
        <v>1815</v>
      </c>
      <c r="KB6" s="158" t="s">
        <v>1816</v>
      </c>
      <c r="KC6" s="158" t="s">
        <v>1817</v>
      </c>
      <c r="KD6" s="158" t="s">
        <v>1818</v>
      </c>
      <c r="KE6" s="158" t="s">
        <v>1819</v>
      </c>
      <c r="KF6" s="158" t="s">
        <v>1820</v>
      </c>
      <c r="KG6" s="158" t="s">
        <v>1821</v>
      </c>
      <c r="KH6" s="158" t="s">
        <v>1822</v>
      </c>
      <c r="KI6" s="158" t="s">
        <v>1823</v>
      </c>
    </row>
    <row r="7" spans="1:295" ht="27" customHeight="1" x14ac:dyDescent="0.25">
      <c r="A7" s="230" t="s">
        <v>17</v>
      </c>
      <c r="B7" s="230"/>
      <c r="C7" s="229" t="s">
        <v>1824</v>
      </c>
      <c r="D7" s="229"/>
      <c r="E7" s="229"/>
      <c r="F7" s="229" t="s">
        <v>1825</v>
      </c>
      <c r="G7" s="229" t="s">
        <v>1826</v>
      </c>
      <c r="H7" s="229"/>
      <c r="I7" s="229"/>
      <c r="J7" s="229"/>
      <c r="K7" s="229" t="s">
        <v>1827</v>
      </c>
      <c r="L7" s="229"/>
      <c r="M7" s="229"/>
      <c r="N7" s="229" t="s">
        <v>1828</v>
      </c>
      <c r="O7" s="229" t="s">
        <v>1829</v>
      </c>
      <c r="P7" s="229"/>
      <c r="Q7" s="229" t="s">
        <v>1830</v>
      </c>
      <c r="R7" s="229"/>
      <c r="S7" s="229" t="s">
        <v>1831</v>
      </c>
      <c r="T7" s="229"/>
      <c r="U7" s="229" t="s">
        <v>1832</v>
      </c>
      <c r="V7" s="229"/>
      <c r="W7" s="229"/>
      <c r="X7" s="229" t="s">
        <v>1833</v>
      </c>
      <c r="Y7" s="229"/>
      <c r="Z7" s="229"/>
      <c r="AA7" s="229" t="s">
        <v>1834</v>
      </c>
      <c r="AB7" s="229"/>
      <c r="AC7" s="229"/>
      <c r="AD7" s="229"/>
      <c r="AE7" s="229"/>
      <c r="AF7" s="229"/>
      <c r="AG7" s="229"/>
      <c r="AH7" s="229"/>
      <c r="AI7" s="229"/>
      <c r="AJ7" s="229" t="s">
        <v>1835</v>
      </c>
      <c r="AK7" s="229"/>
      <c r="AL7" s="229"/>
      <c r="AM7" s="229" t="s">
        <v>1836</v>
      </c>
      <c r="AN7" s="229"/>
      <c r="AO7" s="229" t="s">
        <v>1837</v>
      </c>
      <c r="AP7" s="229"/>
      <c r="AQ7" s="229" t="s">
        <v>1838</v>
      </c>
      <c r="AR7" s="229"/>
      <c r="AS7" s="229"/>
      <c r="AT7" s="229" t="s">
        <v>1839</v>
      </c>
      <c r="AU7" s="229"/>
      <c r="AV7" s="229" t="s">
        <v>1840</v>
      </c>
      <c r="AW7" s="229"/>
      <c r="AX7" s="229" t="s">
        <v>1839</v>
      </c>
      <c r="AY7" s="229"/>
      <c r="AZ7" s="229"/>
      <c r="BA7" s="229" t="s">
        <v>1841</v>
      </c>
      <c r="BB7" s="229" t="s">
        <v>1842</v>
      </c>
      <c r="BC7" s="229" t="s">
        <v>1843</v>
      </c>
      <c r="BD7" s="229"/>
      <c r="BE7" s="229"/>
      <c r="BF7" s="229" t="s">
        <v>1844</v>
      </c>
      <c r="BG7" s="229"/>
      <c r="BH7" s="229"/>
      <c r="BI7" s="229"/>
      <c r="BJ7" s="229"/>
      <c r="BK7" s="229" t="s">
        <v>1845</v>
      </c>
      <c r="BL7" s="229" t="s">
        <v>1846</v>
      </c>
      <c r="BM7" s="229"/>
      <c r="BN7" s="229" t="s">
        <v>1847</v>
      </c>
      <c r="BO7" s="229"/>
      <c r="BP7" s="229"/>
      <c r="BQ7" s="229" t="s">
        <v>1848</v>
      </c>
      <c r="BR7" s="229"/>
      <c r="BS7" s="229"/>
      <c r="BT7" s="229"/>
      <c r="BU7" s="229" t="s">
        <v>1849</v>
      </c>
      <c r="BV7" s="229" t="s">
        <v>1850</v>
      </c>
      <c r="BW7" s="229" t="s">
        <v>1851</v>
      </c>
      <c r="BX7" s="229"/>
      <c r="BY7" s="229"/>
      <c r="BZ7" s="229"/>
      <c r="CA7" s="229" t="s">
        <v>1852</v>
      </c>
      <c r="CB7" s="229"/>
      <c r="CC7" s="229"/>
      <c r="CD7" s="229"/>
      <c r="CE7" s="229"/>
      <c r="CF7" s="229" t="s">
        <v>1853</v>
      </c>
      <c r="CG7" s="229"/>
      <c r="CH7" s="229"/>
      <c r="CI7" s="229"/>
      <c r="CJ7" s="229" t="s">
        <v>1854</v>
      </c>
      <c r="CK7" s="229"/>
      <c r="CL7" s="229" t="s">
        <v>1855</v>
      </c>
      <c r="CM7" s="229"/>
      <c r="CN7" s="229" t="s">
        <v>1856</v>
      </c>
      <c r="CO7" s="229" t="s">
        <v>1857</v>
      </c>
      <c r="CP7" s="229"/>
      <c r="CQ7" s="229"/>
      <c r="CR7" s="229" t="s">
        <v>1858</v>
      </c>
      <c r="CS7" s="229"/>
      <c r="CT7" s="229"/>
      <c r="CU7" s="229"/>
      <c r="CV7" s="229"/>
      <c r="CW7" s="229" t="s">
        <v>1859</v>
      </c>
      <c r="CX7" s="229" t="s">
        <v>1860</v>
      </c>
      <c r="CY7" s="229"/>
      <c r="CZ7" s="229"/>
      <c r="DA7" s="229"/>
      <c r="DB7" s="229"/>
      <c r="DC7" s="229"/>
      <c r="DD7" s="229" t="s">
        <v>1861</v>
      </c>
      <c r="DE7" s="229"/>
      <c r="DF7" s="229"/>
      <c r="DG7" s="229" t="s">
        <v>1862</v>
      </c>
      <c r="DH7" s="229"/>
      <c r="DI7" s="229" t="s">
        <v>1863</v>
      </c>
      <c r="DJ7" s="229"/>
      <c r="DK7" s="229" t="s">
        <v>1864</v>
      </c>
      <c r="DL7" s="229" t="s">
        <v>1865</v>
      </c>
      <c r="DM7" s="229"/>
      <c r="DN7" s="229"/>
      <c r="DO7" s="229"/>
      <c r="DP7" s="229"/>
      <c r="DQ7" s="229" t="s">
        <v>1866</v>
      </c>
      <c r="DR7" s="229" t="s">
        <v>1867</v>
      </c>
      <c r="DS7" s="229" t="s">
        <v>1868</v>
      </c>
      <c r="DT7" s="229"/>
      <c r="DU7" s="229"/>
      <c r="DV7" s="229"/>
      <c r="DW7" s="229"/>
      <c r="DX7" s="229"/>
      <c r="DY7" s="229"/>
      <c r="DZ7" s="229"/>
      <c r="EA7" s="229" t="s">
        <v>1869</v>
      </c>
      <c r="EB7" s="229" t="s">
        <v>1870</v>
      </c>
      <c r="EC7" s="229"/>
      <c r="ED7" s="229"/>
      <c r="EE7" s="229" t="s">
        <v>1869</v>
      </c>
      <c r="EF7" s="229"/>
      <c r="EG7" s="229" t="s">
        <v>1871</v>
      </c>
      <c r="EH7" s="229" t="s">
        <v>1872</v>
      </c>
      <c r="EI7" s="229"/>
      <c r="EJ7" s="229" t="s">
        <v>1873</v>
      </c>
      <c r="EK7" s="229"/>
      <c r="EL7" s="229"/>
      <c r="EM7" s="229"/>
      <c r="EN7" s="229"/>
      <c r="EO7" s="229"/>
      <c r="EP7" s="229"/>
      <c r="EQ7" s="229"/>
      <c r="ER7" s="229"/>
      <c r="ES7" s="229"/>
      <c r="ET7" s="229" t="s">
        <v>1874</v>
      </c>
      <c r="EU7" s="229" t="s">
        <v>1875</v>
      </c>
      <c r="EV7" s="229" t="s">
        <v>1876</v>
      </c>
      <c r="EW7" s="229" t="s">
        <v>1877</v>
      </c>
      <c r="EX7" s="229" t="s">
        <v>1878</v>
      </c>
      <c r="EY7" s="229" t="s">
        <v>1879</v>
      </c>
      <c r="EZ7" s="229" t="s">
        <v>1880</v>
      </c>
      <c r="FA7" s="229"/>
      <c r="FB7" s="229" t="s">
        <v>1881</v>
      </c>
      <c r="FC7" s="229"/>
      <c r="FD7" s="229" t="s">
        <v>1882</v>
      </c>
      <c r="FE7" s="229"/>
      <c r="FF7" s="229"/>
      <c r="FG7" s="229" t="s">
        <v>1883</v>
      </c>
      <c r="FH7" s="229"/>
      <c r="FI7" s="229"/>
      <c r="FJ7" s="229" t="s">
        <v>1884</v>
      </c>
      <c r="FK7" s="229"/>
      <c r="FL7" s="229"/>
      <c r="FM7" s="229" t="s">
        <v>1885</v>
      </c>
      <c r="FN7" s="229"/>
      <c r="FO7" s="229"/>
      <c r="FP7" s="229" t="s">
        <v>1886</v>
      </c>
      <c r="FQ7" s="229"/>
      <c r="FR7" s="229"/>
      <c r="FS7" s="229" t="s">
        <v>1887</v>
      </c>
      <c r="FT7" s="229" t="s">
        <v>1886</v>
      </c>
      <c r="FU7" s="229"/>
      <c r="FV7" s="229"/>
      <c r="FW7" s="229"/>
      <c r="FX7" s="229" t="s">
        <v>1888</v>
      </c>
      <c r="FY7" s="229" t="s">
        <v>1889</v>
      </c>
      <c r="FZ7" s="229" t="s">
        <v>1890</v>
      </c>
      <c r="GA7" s="229" t="s">
        <v>1891</v>
      </c>
      <c r="GB7" s="229" t="s">
        <v>1892</v>
      </c>
      <c r="GC7" s="229" t="s">
        <v>1893</v>
      </c>
      <c r="GD7" s="229"/>
      <c r="GE7" s="229" t="s">
        <v>1894</v>
      </c>
      <c r="GF7" s="229" t="s">
        <v>1895</v>
      </c>
      <c r="GG7" s="229" t="s">
        <v>1896</v>
      </c>
      <c r="GH7" s="229" t="s">
        <v>1897</v>
      </c>
      <c r="GI7" s="229" t="s">
        <v>1898</v>
      </c>
      <c r="GJ7" s="229"/>
      <c r="GK7" s="229" t="s">
        <v>1897</v>
      </c>
      <c r="GL7" s="229" t="s">
        <v>1899</v>
      </c>
      <c r="GM7" s="229"/>
      <c r="GN7" s="229" t="s">
        <v>1900</v>
      </c>
      <c r="GO7" s="229" t="s">
        <v>1901</v>
      </c>
      <c r="GP7" s="229" t="s">
        <v>1896</v>
      </c>
      <c r="GQ7" s="229"/>
      <c r="GR7" s="229" t="s">
        <v>1902</v>
      </c>
      <c r="GS7" s="229"/>
      <c r="GT7" s="229"/>
      <c r="GU7" s="229" t="s">
        <v>1903</v>
      </c>
      <c r="GV7" s="229" t="s">
        <v>1898</v>
      </c>
      <c r="GW7" s="229"/>
      <c r="GX7" s="229" t="s">
        <v>1904</v>
      </c>
      <c r="GY7" s="229" t="s">
        <v>1905</v>
      </c>
      <c r="GZ7" s="229"/>
      <c r="HA7" s="229" t="s">
        <v>1904</v>
      </c>
      <c r="HB7" s="229" t="s">
        <v>1906</v>
      </c>
      <c r="HC7" s="229"/>
      <c r="HD7" s="229" t="s">
        <v>1907</v>
      </c>
      <c r="HE7" s="229" t="s">
        <v>1908</v>
      </c>
      <c r="HF7" s="229" t="s">
        <v>1909</v>
      </c>
      <c r="HG7" s="229" t="s">
        <v>1910</v>
      </c>
      <c r="HH7" s="229" t="s">
        <v>1908</v>
      </c>
      <c r="HI7" s="229" t="s">
        <v>1911</v>
      </c>
      <c r="HJ7" s="229"/>
      <c r="HK7" s="229"/>
      <c r="HL7" s="229"/>
      <c r="HM7" s="229"/>
      <c r="HN7" s="229"/>
      <c r="HO7" s="229" t="s">
        <v>1912</v>
      </c>
      <c r="HP7" s="229"/>
      <c r="HQ7" s="229"/>
      <c r="HR7" s="229"/>
      <c r="HS7" s="229"/>
      <c r="HT7" s="229"/>
      <c r="HU7" s="229"/>
      <c r="HV7" s="229"/>
      <c r="HW7" s="229"/>
      <c r="HX7" s="229"/>
      <c r="HY7" s="229" t="s">
        <v>1913</v>
      </c>
      <c r="HZ7" s="229"/>
      <c r="IA7" s="229" t="s">
        <v>1914</v>
      </c>
      <c r="IB7" s="229"/>
      <c r="IC7" s="229"/>
      <c r="ID7" s="229"/>
      <c r="IE7" s="229"/>
      <c r="IF7" s="229"/>
      <c r="IG7" s="229"/>
      <c r="IH7" s="229"/>
      <c r="II7" s="229"/>
      <c r="IJ7" s="229" t="s">
        <v>1915</v>
      </c>
      <c r="IK7" s="229"/>
      <c r="IL7" s="229"/>
      <c r="IM7" s="229"/>
      <c r="IN7" s="229"/>
      <c r="IO7" s="229" t="s">
        <v>1916</v>
      </c>
      <c r="IP7" s="229"/>
      <c r="IQ7" s="229" t="s">
        <v>1917</v>
      </c>
      <c r="IR7" s="229"/>
      <c r="IS7" s="229" t="s">
        <v>1918</v>
      </c>
      <c r="IT7" s="229"/>
      <c r="IU7" s="229"/>
      <c r="IV7" s="229"/>
      <c r="IW7" s="229" t="s">
        <v>1919</v>
      </c>
      <c r="IX7" s="229"/>
      <c r="IY7" s="229" t="s">
        <v>1920</v>
      </c>
      <c r="IZ7" s="229" t="s">
        <v>1921</v>
      </c>
      <c r="JA7" s="229" t="s">
        <v>1922</v>
      </c>
      <c r="JB7" s="229" t="s">
        <v>1923</v>
      </c>
      <c r="JC7" s="229"/>
      <c r="JD7" s="229" t="s">
        <v>1924</v>
      </c>
      <c r="JE7" s="229"/>
      <c r="JF7" s="229" t="s">
        <v>1925</v>
      </c>
      <c r="JG7" s="229"/>
      <c r="JH7" s="229"/>
      <c r="JI7" s="229" t="s">
        <v>1926</v>
      </c>
      <c r="JJ7" s="229"/>
      <c r="JK7" s="229"/>
      <c r="JL7" s="229"/>
      <c r="JM7" s="229"/>
      <c r="JN7" s="229"/>
      <c r="JO7" s="229" t="s">
        <v>1927</v>
      </c>
      <c r="JP7" s="229"/>
      <c r="JQ7" s="229" t="s">
        <v>1928</v>
      </c>
      <c r="JR7" s="229"/>
      <c r="JS7" s="229"/>
      <c r="JT7" s="229" t="s">
        <v>1929</v>
      </c>
      <c r="JU7" s="229" t="s">
        <v>1930</v>
      </c>
      <c r="JV7" s="229" t="s">
        <v>1931</v>
      </c>
      <c r="JW7" s="229" t="s">
        <v>1914</v>
      </c>
      <c r="JX7" s="229" t="s">
        <v>1932</v>
      </c>
      <c r="JY7" s="229" t="s">
        <v>1933</v>
      </c>
      <c r="JZ7" s="229" t="s">
        <v>1934</v>
      </c>
      <c r="KA7" s="229"/>
      <c r="KB7" s="229"/>
      <c r="KC7" s="229" t="s">
        <v>1935</v>
      </c>
      <c r="KD7" s="229"/>
      <c r="KE7" s="229"/>
      <c r="KF7" s="229" t="s">
        <v>1930</v>
      </c>
      <c r="KG7" s="229" t="s">
        <v>1936</v>
      </c>
      <c r="KH7" s="229" t="s">
        <v>1937</v>
      </c>
      <c r="KI7" s="229"/>
    </row>
    <row r="8" spans="1:295" ht="27" customHeight="1" x14ac:dyDescent="0.25">
      <c r="A8" s="157" t="s">
        <v>38</v>
      </c>
      <c r="B8" s="157" t="s">
        <v>402</v>
      </c>
      <c r="C8" s="158" t="s">
        <v>1938</v>
      </c>
      <c r="D8" s="158" t="s">
        <v>1939</v>
      </c>
      <c r="E8" s="158" t="s">
        <v>1940</v>
      </c>
      <c r="F8" s="158" t="s">
        <v>1941</v>
      </c>
      <c r="G8" s="158" t="s">
        <v>1942</v>
      </c>
      <c r="H8" s="158" t="s">
        <v>1943</v>
      </c>
      <c r="I8" s="158" t="s">
        <v>1944</v>
      </c>
      <c r="J8" s="158" t="s">
        <v>1945</v>
      </c>
      <c r="K8" s="158" t="s">
        <v>1946</v>
      </c>
      <c r="L8" s="158" t="s">
        <v>1947</v>
      </c>
      <c r="M8" s="158" t="s">
        <v>288</v>
      </c>
      <c r="N8" s="158" t="s">
        <v>1948</v>
      </c>
      <c r="O8" s="159" t="s">
        <v>1949</v>
      </c>
      <c r="P8" s="158" t="s">
        <v>1950</v>
      </c>
      <c r="Q8" s="158" t="s">
        <v>1951</v>
      </c>
      <c r="R8" s="158" t="s">
        <v>1950</v>
      </c>
      <c r="S8" s="158" t="s">
        <v>1952</v>
      </c>
      <c r="T8" s="158" t="s">
        <v>1945</v>
      </c>
      <c r="U8" s="158" t="s">
        <v>1953</v>
      </c>
      <c r="V8" s="158" t="s">
        <v>1954</v>
      </c>
      <c r="W8" s="158" t="s">
        <v>1955</v>
      </c>
      <c r="X8" s="158" t="s">
        <v>1956</v>
      </c>
      <c r="Y8" s="158" t="s">
        <v>1957</v>
      </c>
      <c r="Z8" s="158" t="s">
        <v>1958</v>
      </c>
      <c r="AA8" s="158" t="s">
        <v>1959</v>
      </c>
      <c r="AB8" s="158" t="s">
        <v>1960</v>
      </c>
      <c r="AC8" s="158" t="s">
        <v>1961</v>
      </c>
      <c r="AD8" s="158" t="s">
        <v>1962</v>
      </c>
      <c r="AE8" s="158" t="s">
        <v>1963</v>
      </c>
      <c r="AF8" s="158" t="s">
        <v>1948</v>
      </c>
      <c r="AG8" s="158" t="s">
        <v>1949</v>
      </c>
      <c r="AH8" s="158" t="s">
        <v>1964</v>
      </c>
      <c r="AI8" s="158" t="s">
        <v>1965</v>
      </c>
      <c r="AJ8" s="159" t="s">
        <v>1966</v>
      </c>
      <c r="AK8" s="159" t="s">
        <v>1967</v>
      </c>
      <c r="AL8" s="158" t="s">
        <v>1968</v>
      </c>
      <c r="AM8" s="158" t="s">
        <v>1966</v>
      </c>
      <c r="AN8" s="158" t="s">
        <v>1967</v>
      </c>
      <c r="AO8" s="158" t="s">
        <v>1969</v>
      </c>
      <c r="AP8" s="158" t="s">
        <v>1970</v>
      </c>
      <c r="AQ8" s="158" t="s">
        <v>1971</v>
      </c>
      <c r="AR8" s="158" t="s">
        <v>1972</v>
      </c>
      <c r="AS8" s="158" t="s">
        <v>1973</v>
      </c>
      <c r="AT8" s="159" t="s">
        <v>1974</v>
      </c>
      <c r="AU8" s="159" t="s">
        <v>1975</v>
      </c>
      <c r="AV8" s="158" t="s">
        <v>1976</v>
      </c>
      <c r="AW8" s="158" t="s">
        <v>1977</v>
      </c>
      <c r="AX8" s="158" t="s">
        <v>1978</v>
      </c>
      <c r="AY8" s="158" t="s">
        <v>1979</v>
      </c>
      <c r="AZ8" s="158" t="s">
        <v>1980</v>
      </c>
      <c r="BA8" s="158" t="s">
        <v>1981</v>
      </c>
      <c r="BB8" s="159" t="s">
        <v>1982</v>
      </c>
      <c r="BC8" s="158" t="s">
        <v>1983</v>
      </c>
      <c r="BD8" s="158" t="s">
        <v>1984</v>
      </c>
      <c r="BE8" s="158" t="s">
        <v>1985</v>
      </c>
      <c r="BF8" s="158" t="s">
        <v>1974</v>
      </c>
      <c r="BG8" s="158" t="s">
        <v>1975</v>
      </c>
      <c r="BH8" s="158" t="s">
        <v>1986</v>
      </c>
      <c r="BI8" s="158" t="s">
        <v>1987</v>
      </c>
      <c r="BJ8" s="158" t="s">
        <v>1988</v>
      </c>
      <c r="BK8" s="158" t="s">
        <v>1989</v>
      </c>
      <c r="BL8" s="158" t="s">
        <v>1990</v>
      </c>
      <c r="BM8" s="158" t="s">
        <v>1991</v>
      </c>
      <c r="BN8" s="158" t="s">
        <v>1982</v>
      </c>
      <c r="BO8" s="158" t="s">
        <v>1992</v>
      </c>
      <c r="BP8" s="158" t="s">
        <v>1993</v>
      </c>
      <c r="BQ8" s="158" t="s">
        <v>1994</v>
      </c>
      <c r="BR8" s="158" t="s">
        <v>1995</v>
      </c>
      <c r="BS8" s="158" t="s">
        <v>1996</v>
      </c>
      <c r="BT8" s="158" t="s">
        <v>1997</v>
      </c>
      <c r="BU8" s="158" t="s">
        <v>1997</v>
      </c>
      <c r="BV8" s="158" t="s">
        <v>1998</v>
      </c>
      <c r="BW8" s="158" t="s">
        <v>1999</v>
      </c>
      <c r="BX8" s="158" t="s">
        <v>2000</v>
      </c>
      <c r="BY8" s="158" t="s">
        <v>2001</v>
      </c>
      <c r="BZ8" s="158" t="s">
        <v>2002</v>
      </c>
      <c r="CA8" s="158" t="s">
        <v>2003</v>
      </c>
      <c r="CB8" s="158" t="s">
        <v>2004</v>
      </c>
      <c r="CC8" s="158" t="s">
        <v>2005</v>
      </c>
      <c r="CD8" s="158" t="s">
        <v>2006</v>
      </c>
      <c r="CE8" s="158" t="s">
        <v>2007</v>
      </c>
      <c r="CF8" s="158" t="s">
        <v>2008</v>
      </c>
      <c r="CG8" s="158" t="s">
        <v>2009</v>
      </c>
      <c r="CH8" s="158" t="s">
        <v>2010</v>
      </c>
      <c r="CI8" s="158" t="s">
        <v>2011</v>
      </c>
      <c r="CJ8" s="158" t="s">
        <v>2012</v>
      </c>
      <c r="CK8" s="158" t="s">
        <v>2013</v>
      </c>
      <c r="CL8" s="158" t="s">
        <v>2014</v>
      </c>
      <c r="CM8" s="158" t="s">
        <v>2015</v>
      </c>
      <c r="CN8" s="158" t="s">
        <v>2016</v>
      </c>
      <c r="CO8" s="158" t="s">
        <v>2017</v>
      </c>
      <c r="CP8" s="158" t="s">
        <v>2018</v>
      </c>
      <c r="CQ8" s="158" t="s">
        <v>2019</v>
      </c>
      <c r="CR8" s="158" t="s">
        <v>2020</v>
      </c>
      <c r="CS8" s="158" t="s">
        <v>2021</v>
      </c>
      <c r="CT8" s="158" t="s">
        <v>2022</v>
      </c>
      <c r="CU8" s="158" t="s">
        <v>2023</v>
      </c>
      <c r="CV8" s="158" t="s">
        <v>2024</v>
      </c>
      <c r="CW8" s="158" t="s">
        <v>2025</v>
      </c>
      <c r="CX8" s="158" t="s">
        <v>2026</v>
      </c>
      <c r="CY8" s="158" t="s">
        <v>2027</v>
      </c>
      <c r="CZ8" s="158" t="s">
        <v>255</v>
      </c>
      <c r="DA8" s="158" t="s">
        <v>2028</v>
      </c>
      <c r="DB8" s="158" t="s">
        <v>2029</v>
      </c>
      <c r="DC8" s="158" t="s">
        <v>2030</v>
      </c>
      <c r="DD8" s="158" t="s">
        <v>2010</v>
      </c>
      <c r="DE8" s="158" t="s">
        <v>2011</v>
      </c>
      <c r="DF8" s="158" t="s">
        <v>2031</v>
      </c>
      <c r="DG8" s="158" t="s">
        <v>2032</v>
      </c>
      <c r="DH8" s="158" t="s">
        <v>2033</v>
      </c>
      <c r="DI8" s="158" t="s">
        <v>2034</v>
      </c>
      <c r="DJ8" s="158" t="s">
        <v>2035</v>
      </c>
      <c r="DK8" s="158" t="s">
        <v>2036</v>
      </c>
      <c r="DL8" s="158" t="s">
        <v>2027</v>
      </c>
      <c r="DM8" s="158" t="s">
        <v>255</v>
      </c>
      <c r="DN8" s="158" t="s">
        <v>2028</v>
      </c>
      <c r="DO8" s="158" t="s">
        <v>2037</v>
      </c>
      <c r="DP8" s="158" t="s">
        <v>2038</v>
      </c>
      <c r="DQ8" s="158" t="s">
        <v>2039</v>
      </c>
      <c r="DR8" s="158" t="s">
        <v>2040</v>
      </c>
      <c r="DS8" s="158" t="s">
        <v>2041</v>
      </c>
      <c r="DT8" s="158" t="s">
        <v>2042</v>
      </c>
      <c r="DU8" s="158" t="s">
        <v>2026</v>
      </c>
      <c r="DV8" s="158" t="s">
        <v>2027</v>
      </c>
      <c r="DW8" s="158" t="s">
        <v>2031</v>
      </c>
      <c r="DX8" s="158" t="s">
        <v>2040</v>
      </c>
      <c r="DY8" s="158" t="s">
        <v>2043</v>
      </c>
      <c r="DZ8" s="158" t="s">
        <v>2044</v>
      </c>
      <c r="EA8" s="158" t="s">
        <v>2045</v>
      </c>
      <c r="EB8" s="158" t="s">
        <v>2046</v>
      </c>
      <c r="EC8" s="158" t="s">
        <v>2047</v>
      </c>
      <c r="ED8" s="158" t="s">
        <v>2048</v>
      </c>
      <c r="EE8" s="158" t="s">
        <v>2049</v>
      </c>
      <c r="EF8" s="158" t="s">
        <v>2050</v>
      </c>
      <c r="EG8" s="158" t="s">
        <v>1984</v>
      </c>
      <c r="EH8" s="158" t="s">
        <v>1994</v>
      </c>
      <c r="EI8" s="158" t="s">
        <v>2051</v>
      </c>
      <c r="EJ8" s="158" t="s">
        <v>2052</v>
      </c>
      <c r="EK8" s="158" t="s">
        <v>2053</v>
      </c>
      <c r="EL8" s="158" t="s">
        <v>2054</v>
      </c>
      <c r="EM8" s="158" t="s">
        <v>2055</v>
      </c>
      <c r="EN8" s="158" t="s">
        <v>2056</v>
      </c>
      <c r="EO8" s="158" t="s">
        <v>2057</v>
      </c>
      <c r="EP8" s="158" t="s">
        <v>2058</v>
      </c>
      <c r="EQ8" s="158" t="s">
        <v>2059</v>
      </c>
      <c r="ER8" s="158" t="s">
        <v>2060</v>
      </c>
      <c r="ES8" s="158" t="s">
        <v>2061</v>
      </c>
      <c r="ET8" s="158" t="s">
        <v>2062</v>
      </c>
      <c r="EU8" s="158" t="s">
        <v>2063</v>
      </c>
      <c r="EV8" s="158" t="s">
        <v>2064</v>
      </c>
      <c r="EW8" s="158" t="s">
        <v>2065</v>
      </c>
      <c r="EX8" s="158" t="s">
        <v>2066</v>
      </c>
      <c r="EY8" s="158" t="s">
        <v>2067</v>
      </c>
      <c r="EZ8" s="158" t="s">
        <v>2068</v>
      </c>
      <c r="FA8" s="158" t="s">
        <v>2069</v>
      </c>
      <c r="FB8" s="158" t="s">
        <v>2050</v>
      </c>
      <c r="FC8" s="158" t="s">
        <v>2055</v>
      </c>
      <c r="FD8" s="158" t="s">
        <v>2070</v>
      </c>
      <c r="FE8" s="158" t="s">
        <v>2071</v>
      </c>
      <c r="FF8" s="158" t="s">
        <v>2072</v>
      </c>
      <c r="FG8" s="158" t="s">
        <v>251</v>
      </c>
      <c r="FH8" s="158" t="s">
        <v>2073</v>
      </c>
      <c r="FI8" s="158" t="s">
        <v>2074</v>
      </c>
      <c r="FJ8" s="158" t="s">
        <v>2003</v>
      </c>
      <c r="FK8" s="158" t="s">
        <v>2004</v>
      </c>
      <c r="FL8" s="158" t="s">
        <v>2075</v>
      </c>
      <c r="FM8" s="158" t="s">
        <v>2043</v>
      </c>
      <c r="FN8" s="158" t="s">
        <v>2044</v>
      </c>
      <c r="FO8" s="158" t="s">
        <v>2076</v>
      </c>
      <c r="FP8" s="158" t="s">
        <v>2077</v>
      </c>
      <c r="FQ8" s="159" t="s">
        <v>2078</v>
      </c>
      <c r="FR8" s="158" t="s">
        <v>2079</v>
      </c>
      <c r="FS8" s="158" t="s">
        <v>2080</v>
      </c>
      <c r="FT8" s="158" t="s">
        <v>2081</v>
      </c>
      <c r="FU8" s="158" t="s">
        <v>2082</v>
      </c>
      <c r="FV8" s="158" t="s">
        <v>2083</v>
      </c>
      <c r="FW8" s="158" t="s">
        <v>2084</v>
      </c>
      <c r="FX8" s="158" t="s">
        <v>2085</v>
      </c>
      <c r="FY8" s="158" t="s">
        <v>2086</v>
      </c>
      <c r="FZ8" s="158" t="s">
        <v>2087</v>
      </c>
      <c r="GA8" s="158" t="s">
        <v>2052</v>
      </c>
      <c r="GB8" s="159" t="s">
        <v>2088</v>
      </c>
      <c r="GC8" s="158" t="s">
        <v>2077</v>
      </c>
      <c r="GD8" s="158" t="s">
        <v>2076</v>
      </c>
      <c r="GE8" s="158" t="s">
        <v>2089</v>
      </c>
      <c r="GF8" s="159" t="s">
        <v>2090</v>
      </c>
      <c r="GG8" s="158" t="s">
        <v>2091</v>
      </c>
      <c r="GH8" s="158" t="s">
        <v>2092</v>
      </c>
      <c r="GI8" s="158" t="s">
        <v>2026</v>
      </c>
      <c r="GJ8" s="158" t="s">
        <v>2093</v>
      </c>
      <c r="GK8" s="158" t="s">
        <v>2094</v>
      </c>
      <c r="GL8" s="158" t="s">
        <v>2095</v>
      </c>
      <c r="GM8" s="158" t="s">
        <v>2096</v>
      </c>
      <c r="GN8" s="158" t="s">
        <v>2097</v>
      </c>
      <c r="GO8" s="158" t="s">
        <v>2098</v>
      </c>
      <c r="GP8" s="158" t="s">
        <v>2099</v>
      </c>
      <c r="GQ8" s="159" t="s">
        <v>2098</v>
      </c>
      <c r="GR8" s="158" t="s">
        <v>2100</v>
      </c>
      <c r="GS8" s="158" t="s">
        <v>2101</v>
      </c>
      <c r="GT8" s="158" t="s">
        <v>2102</v>
      </c>
      <c r="GU8" s="158" t="s">
        <v>2103</v>
      </c>
      <c r="GV8" s="158" t="s">
        <v>33</v>
      </c>
      <c r="GW8" s="158" t="s">
        <v>2104</v>
      </c>
      <c r="GX8" s="158" t="s">
        <v>2105</v>
      </c>
      <c r="GY8" s="158" t="s">
        <v>2106</v>
      </c>
      <c r="GZ8" s="158" t="s">
        <v>2107</v>
      </c>
      <c r="HA8" s="158" t="s">
        <v>2108</v>
      </c>
      <c r="HB8" s="159" t="s">
        <v>2109</v>
      </c>
      <c r="HC8" s="159" t="s">
        <v>2110</v>
      </c>
      <c r="HD8" s="158" t="s">
        <v>2111</v>
      </c>
      <c r="HE8" s="158" t="s">
        <v>2111</v>
      </c>
      <c r="HF8" s="158" t="s">
        <v>2112</v>
      </c>
      <c r="HG8" s="158" t="s">
        <v>2112</v>
      </c>
      <c r="HH8" s="158" t="s">
        <v>2113</v>
      </c>
      <c r="HI8" s="159" t="s">
        <v>2109</v>
      </c>
      <c r="HJ8" s="159" t="s">
        <v>2110</v>
      </c>
      <c r="HK8" s="158" t="s">
        <v>2114</v>
      </c>
      <c r="HL8" s="158" t="s">
        <v>2115</v>
      </c>
      <c r="HM8" s="158" t="s">
        <v>2116</v>
      </c>
      <c r="HN8" s="158" t="s">
        <v>2117</v>
      </c>
      <c r="HO8" s="158" t="s">
        <v>2118</v>
      </c>
      <c r="HP8" s="158" t="s">
        <v>2119</v>
      </c>
      <c r="HQ8" s="158" t="s">
        <v>2120</v>
      </c>
      <c r="HR8" s="158" t="s">
        <v>2121</v>
      </c>
      <c r="HS8" s="158" t="s">
        <v>2122</v>
      </c>
      <c r="HT8" s="158" t="s">
        <v>2123</v>
      </c>
      <c r="HU8" s="158" t="s">
        <v>2124</v>
      </c>
      <c r="HV8" s="158" t="s">
        <v>2125</v>
      </c>
      <c r="HW8" s="158" t="s">
        <v>2126</v>
      </c>
      <c r="HX8" s="158" t="s">
        <v>2127</v>
      </c>
      <c r="HY8" s="158" t="s">
        <v>2128</v>
      </c>
      <c r="HZ8" s="158" t="s">
        <v>2129</v>
      </c>
      <c r="IA8" s="158" t="s">
        <v>2130</v>
      </c>
      <c r="IB8" s="158" t="s">
        <v>2131</v>
      </c>
      <c r="IC8" s="158" t="s">
        <v>2132</v>
      </c>
      <c r="ID8" s="158" t="s">
        <v>2133</v>
      </c>
      <c r="IE8" s="158" t="s">
        <v>2134</v>
      </c>
      <c r="IF8" s="158" t="s">
        <v>2120</v>
      </c>
      <c r="IG8" s="158" t="s">
        <v>2121</v>
      </c>
      <c r="IH8" s="158" t="s">
        <v>2135</v>
      </c>
      <c r="II8" s="158" t="s">
        <v>2136</v>
      </c>
      <c r="IJ8" s="158" t="s">
        <v>2113</v>
      </c>
      <c r="IK8" s="158" t="s">
        <v>2051</v>
      </c>
      <c r="IL8" s="159" t="s">
        <v>2137</v>
      </c>
      <c r="IM8" s="159" t="s">
        <v>2138</v>
      </c>
      <c r="IN8" s="158" t="s">
        <v>2139</v>
      </c>
      <c r="IO8" s="158" t="s">
        <v>2138</v>
      </c>
      <c r="IP8" s="158" t="s">
        <v>2140</v>
      </c>
      <c r="IQ8" s="158" t="s">
        <v>2141</v>
      </c>
      <c r="IR8" s="158" t="s">
        <v>2142</v>
      </c>
      <c r="IS8" s="159" t="s">
        <v>2140</v>
      </c>
      <c r="IT8" s="158" t="s">
        <v>2143</v>
      </c>
      <c r="IU8" s="158" t="s">
        <v>2144</v>
      </c>
      <c r="IV8" s="158" t="s">
        <v>2141</v>
      </c>
      <c r="IW8" s="159" t="s">
        <v>2137</v>
      </c>
      <c r="IX8" s="158" t="s">
        <v>2142</v>
      </c>
      <c r="IY8" s="158" t="s">
        <v>396</v>
      </c>
      <c r="IZ8" s="158" t="s">
        <v>396</v>
      </c>
      <c r="JA8" s="158" t="s">
        <v>2145</v>
      </c>
      <c r="JB8" s="158" t="s">
        <v>2146</v>
      </c>
      <c r="JC8" s="158" t="s">
        <v>2147</v>
      </c>
      <c r="JD8" s="158" t="s">
        <v>2148</v>
      </c>
      <c r="JE8" s="158" t="s">
        <v>2149</v>
      </c>
      <c r="JF8" s="158" t="s">
        <v>2147</v>
      </c>
      <c r="JG8" s="158" t="s">
        <v>2150</v>
      </c>
      <c r="JH8" s="158" t="s">
        <v>2151</v>
      </c>
      <c r="JI8" s="158" t="s">
        <v>2150</v>
      </c>
      <c r="JJ8" s="158" t="s">
        <v>2152</v>
      </c>
      <c r="JK8" s="158" t="s">
        <v>2153</v>
      </c>
      <c r="JL8" s="158" t="s">
        <v>2154</v>
      </c>
      <c r="JM8" s="158" t="s">
        <v>2155</v>
      </c>
      <c r="JN8" s="158" t="s">
        <v>2156</v>
      </c>
      <c r="JO8" s="158" t="s">
        <v>2157</v>
      </c>
      <c r="JP8" s="158" t="s">
        <v>2158</v>
      </c>
      <c r="JQ8" s="158" t="s">
        <v>2159</v>
      </c>
      <c r="JR8" s="158" t="s">
        <v>2160</v>
      </c>
      <c r="JS8" s="158" t="s">
        <v>2161</v>
      </c>
      <c r="JT8" s="158" t="s">
        <v>2162</v>
      </c>
      <c r="JU8" s="158" t="s">
        <v>2134</v>
      </c>
      <c r="JV8" s="158" t="s">
        <v>2163</v>
      </c>
      <c r="JW8" s="158" t="s">
        <v>2164</v>
      </c>
      <c r="JX8" s="158" t="s">
        <v>2165</v>
      </c>
      <c r="JY8" s="158" t="s">
        <v>2166</v>
      </c>
      <c r="JZ8" s="158" t="s">
        <v>2167</v>
      </c>
      <c r="KA8" s="158" t="s">
        <v>2114</v>
      </c>
      <c r="KB8" s="158" t="s">
        <v>2168</v>
      </c>
      <c r="KC8" s="158" t="s">
        <v>2167</v>
      </c>
      <c r="KD8" s="158" t="s">
        <v>2115</v>
      </c>
      <c r="KE8" s="158" t="s">
        <v>2169</v>
      </c>
      <c r="KF8" s="158" t="s">
        <v>2170</v>
      </c>
      <c r="KG8" s="158" t="s">
        <v>2170</v>
      </c>
      <c r="KH8" s="158" t="s">
        <v>2171</v>
      </c>
      <c r="KI8" s="158" t="s">
        <v>1996</v>
      </c>
    </row>
    <row r="9" spans="1:295" ht="18" customHeight="1" x14ac:dyDescent="0.25">
      <c r="A9" s="160" t="s">
        <v>42</v>
      </c>
      <c r="B9" s="160" t="s">
        <v>626</v>
      </c>
      <c r="C9" s="161">
        <v>0</v>
      </c>
      <c r="D9" s="161">
        <v>18.186</v>
      </c>
      <c r="E9" s="161">
        <v>-36.424999999999997</v>
      </c>
      <c r="F9" s="161">
        <v>-37.220999999999997</v>
      </c>
      <c r="G9" s="161">
        <v>22.831</v>
      </c>
      <c r="H9" s="161">
        <v>9.6476000000000006</v>
      </c>
      <c r="I9" s="161">
        <v>45.369</v>
      </c>
      <c r="J9" s="161">
        <v>-68.433999999999997</v>
      </c>
      <c r="K9" s="161">
        <v>44.36</v>
      </c>
      <c r="L9" s="161">
        <v>22.51</v>
      </c>
      <c r="M9" s="161">
        <v>-21.765999999999998</v>
      </c>
      <c r="N9" s="161">
        <v>-13.319000000000001</v>
      </c>
      <c r="O9" s="161">
        <v>-27.55</v>
      </c>
      <c r="P9" s="161">
        <v>24.2</v>
      </c>
      <c r="Q9" s="161">
        <v>9.9359000000000002</v>
      </c>
      <c r="R9" s="161">
        <v>-22</v>
      </c>
      <c r="S9" s="161">
        <v>14.391</v>
      </c>
      <c r="T9" s="161">
        <v>138.35</v>
      </c>
      <c r="U9" s="161">
        <v>6.9218000000000002</v>
      </c>
      <c r="V9" s="161">
        <v>6.7686000000000002</v>
      </c>
      <c r="W9" s="161">
        <v>11.215999999999999</v>
      </c>
      <c r="X9" s="161">
        <v>0</v>
      </c>
      <c r="Y9" s="161">
        <v>14.606999999999999</v>
      </c>
      <c r="Z9" s="161">
        <v>2.4041999999999999</v>
      </c>
      <c r="AA9" s="162"/>
      <c r="AB9" s="161">
        <v>113</v>
      </c>
      <c r="AC9" s="161">
        <v>-79.599000000000004</v>
      </c>
      <c r="AD9" s="161">
        <v>-79.400000000000006</v>
      </c>
      <c r="AE9" s="161">
        <v>17.512</v>
      </c>
      <c r="AF9" s="161">
        <v>11.1</v>
      </c>
      <c r="AG9" s="161">
        <v>26.4</v>
      </c>
      <c r="AH9" s="161">
        <v>7.8489000000000004</v>
      </c>
      <c r="AI9" s="161">
        <v>0.14099999999999999</v>
      </c>
      <c r="AJ9" s="161">
        <v>-23.02</v>
      </c>
      <c r="AK9" s="161">
        <v>-23.568999999999999</v>
      </c>
      <c r="AL9" s="161">
        <v>-35.918999999999997</v>
      </c>
      <c r="AM9" s="161">
        <v>23.27</v>
      </c>
      <c r="AN9" s="161">
        <v>23.309000000000001</v>
      </c>
      <c r="AO9" s="161">
        <v>11.066000000000001</v>
      </c>
      <c r="AP9" s="161">
        <v>13.978999999999999</v>
      </c>
      <c r="AQ9" s="161">
        <v>0</v>
      </c>
      <c r="AR9" s="161">
        <v>60.139000000000003</v>
      </c>
      <c r="AS9" s="161">
        <v>14.015000000000001</v>
      </c>
      <c r="AT9" s="161">
        <v>-53.314999999999998</v>
      </c>
      <c r="AU9" s="161">
        <v>-52.841999999999999</v>
      </c>
      <c r="AV9" s="161">
        <v>28.155999999999999</v>
      </c>
      <c r="AW9" s="161">
        <v>31.876999999999999</v>
      </c>
      <c r="AX9" s="161">
        <v>50.368000000000002</v>
      </c>
      <c r="AY9" s="161">
        <v>52.244</v>
      </c>
      <c r="AZ9" s="161">
        <v>-5.2344999999999997</v>
      </c>
      <c r="BA9" s="161">
        <v>-36.618000000000002</v>
      </c>
      <c r="BB9" s="163">
        <v>-145.21</v>
      </c>
      <c r="BC9" s="161">
        <v>-19.908000000000001</v>
      </c>
      <c r="BD9" s="161">
        <v>-12.298999999999999</v>
      </c>
      <c r="BE9" s="161">
        <v>-12.099</v>
      </c>
      <c r="BF9" s="162"/>
      <c r="BG9" s="161">
        <v>58.988</v>
      </c>
      <c r="BH9" s="161">
        <v>-5.8597999999999999</v>
      </c>
      <c r="BI9" s="161">
        <v>-67.102000000000004</v>
      </c>
      <c r="BJ9" s="161">
        <v>-22.916</v>
      </c>
      <c r="BK9" s="161">
        <v>10.210000000000001</v>
      </c>
      <c r="BL9" s="161">
        <v>0</v>
      </c>
      <c r="BM9" s="161">
        <v>2.7915000000000001</v>
      </c>
      <c r="BN9" s="161">
        <v>185.21</v>
      </c>
      <c r="BO9" s="161">
        <v>21.576000000000001</v>
      </c>
      <c r="BP9" s="161">
        <v>21.21</v>
      </c>
      <c r="BQ9" s="161">
        <v>-35.076000000000001</v>
      </c>
      <c r="BR9" s="161">
        <v>274.02</v>
      </c>
      <c r="BS9" s="161">
        <v>40.976999999999997</v>
      </c>
      <c r="BT9" s="161">
        <v>-128.91</v>
      </c>
      <c r="BU9" s="161">
        <v>130.57</v>
      </c>
      <c r="BV9" s="161">
        <v>73.448999999999998</v>
      </c>
      <c r="BW9" s="161">
        <v>20.350000000000001</v>
      </c>
      <c r="BX9" s="161">
        <v>16.02</v>
      </c>
      <c r="BY9" s="161">
        <v>47.389000000000003</v>
      </c>
      <c r="BZ9" s="161">
        <v>66.058999999999997</v>
      </c>
      <c r="CA9" s="161">
        <v>-90.683999999999997</v>
      </c>
      <c r="CB9" s="161">
        <v>-89.344999999999999</v>
      </c>
      <c r="CC9" s="161">
        <v>164.77</v>
      </c>
      <c r="CD9" s="161">
        <v>165.34</v>
      </c>
      <c r="CE9" s="161">
        <v>26.012</v>
      </c>
      <c r="CF9" s="161">
        <v>-73.87</v>
      </c>
      <c r="CG9" s="161">
        <v>-73.513999999999996</v>
      </c>
      <c r="CH9" s="161">
        <v>-5.1914999999999996</v>
      </c>
      <c r="CI9" s="161">
        <v>-95.134</v>
      </c>
      <c r="CJ9" s="161">
        <v>19.57</v>
      </c>
      <c r="CK9" s="162"/>
      <c r="CL9" s="161">
        <v>89.198999999999998</v>
      </c>
      <c r="CM9" s="161">
        <v>81</v>
      </c>
      <c r="CN9" s="161">
        <v>-14.77</v>
      </c>
      <c r="CO9" s="161">
        <v>14.853999999999999</v>
      </c>
      <c r="CP9" s="161">
        <v>14.843</v>
      </c>
      <c r="CQ9" s="161">
        <v>15.56</v>
      </c>
      <c r="CR9" s="161">
        <v>7.6445999999999996</v>
      </c>
      <c r="CS9" s="161">
        <v>5.0998000000000001</v>
      </c>
      <c r="CT9" s="162"/>
      <c r="CU9" s="161">
        <v>-8.7149999999999999</v>
      </c>
      <c r="CV9" s="162"/>
      <c r="CW9" s="161">
        <v>11.661</v>
      </c>
      <c r="CX9" s="161">
        <v>24.44</v>
      </c>
      <c r="CY9" s="161">
        <v>57.319000000000003</v>
      </c>
      <c r="CZ9" s="161">
        <v>37.741</v>
      </c>
      <c r="DA9" s="161">
        <v>35.6</v>
      </c>
      <c r="DB9" s="161">
        <v>-27.649000000000001</v>
      </c>
      <c r="DC9" s="161">
        <v>-5.8948</v>
      </c>
      <c r="DD9" s="161">
        <v>94.91</v>
      </c>
      <c r="DE9" s="161">
        <v>95.790999999999997</v>
      </c>
      <c r="DF9" s="161">
        <v>-104.56</v>
      </c>
      <c r="DG9" s="161">
        <v>-1E-4</v>
      </c>
      <c r="DH9" s="161">
        <v>-16.754999999999999</v>
      </c>
      <c r="DI9" s="162"/>
      <c r="DJ9" s="162"/>
      <c r="DK9" s="161">
        <v>32.427999999999997</v>
      </c>
      <c r="DL9" s="161">
        <v>38.972999999999999</v>
      </c>
      <c r="DM9" s="161">
        <v>44.631</v>
      </c>
      <c r="DN9" s="161">
        <v>56.268000000000001</v>
      </c>
      <c r="DO9" s="161">
        <v>38.569000000000003</v>
      </c>
      <c r="DP9" s="161">
        <v>-4.41</v>
      </c>
      <c r="DQ9" s="161">
        <v>53.703000000000003</v>
      </c>
      <c r="DR9" s="161">
        <v>103.77</v>
      </c>
      <c r="DS9" s="161">
        <v>-14.63</v>
      </c>
      <c r="DT9" s="161">
        <v>-14.67</v>
      </c>
      <c r="DU9" s="161">
        <v>76.62</v>
      </c>
      <c r="DV9" s="161">
        <v>63.73</v>
      </c>
      <c r="DW9" s="161">
        <v>102.89</v>
      </c>
      <c r="DX9" s="161">
        <v>99.49</v>
      </c>
      <c r="DY9" s="161">
        <v>-77.653999999999996</v>
      </c>
      <c r="DZ9" s="161">
        <v>-75.772000000000006</v>
      </c>
      <c r="EA9" s="161">
        <v>150.68</v>
      </c>
      <c r="EB9" s="161">
        <v>108.95</v>
      </c>
      <c r="EC9" s="161">
        <v>106.29</v>
      </c>
      <c r="ED9" s="161">
        <v>107.29</v>
      </c>
      <c r="EE9" s="161">
        <v>88.171999999999997</v>
      </c>
      <c r="EF9" s="161">
        <v>61.24</v>
      </c>
      <c r="EG9" s="161">
        <v>-26.539000000000001</v>
      </c>
      <c r="EH9" s="161">
        <v>47.76</v>
      </c>
      <c r="EI9" s="162"/>
      <c r="EJ9" s="161">
        <v>0</v>
      </c>
      <c r="EK9" s="161">
        <v>-31.488</v>
      </c>
      <c r="EL9" s="161">
        <v>-33.845999999999997</v>
      </c>
      <c r="EM9" s="161">
        <v>0</v>
      </c>
      <c r="EN9" s="161">
        <v>-15.385999999999999</v>
      </c>
      <c r="EO9" s="161">
        <v>-48.345999999999997</v>
      </c>
      <c r="EP9" s="162"/>
      <c r="EQ9" s="161">
        <v>-86.241</v>
      </c>
      <c r="ER9" s="161">
        <v>-87.834999999999994</v>
      </c>
      <c r="ES9" s="161">
        <v>-28.638999999999999</v>
      </c>
      <c r="ET9" s="161">
        <v>17.818999999999999</v>
      </c>
      <c r="EU9" s="161">
        <v>-21.689</v>
      </c>
      <c r="EV9" s="161">
        <v>103.4</v>
      </c>
      <c r="EW9" s="161">
        <v>15.93</v>
      </c>
      <c r="EX9" s="161">
        <v>-94.168000000000006</v>
      </c>
      <c r="EY9" s="161">
        <v>-34.326000000000001</v>
      </c>
      <c r="EZ9" s="161">
        <v>-33.709000000000003</v>
      </c>
      <c r="FA9" s="161">
        <v>11.115</v>
      </c>
      <c r="FB9" s="161">
        <v>-38.880000000000003</v>
      </c>
      <c r="FC9" s="162"/>
      <c r="FD9" s="161">
        <v>19.843</v>
      </c>
      <c r="FE9" s="161">
        <v>0</v>
      </c>
      <c r="FF9" s="161">
        <v>0</v>
      </c>
      <c r="FG9" s="161">
        <v>0</v>
      </c>
      <c r="FH9" s="161">
        <v>47.448999999999998</v>
      </c>
      <c r="FI9" s="161">
        <v>47.024999999999999</v>
      </c>
      <c r="FJ9" s="161">
        <v>90.593000000000004</v>
      </c>
      <c r="FK9" s="161">
        <v>89.421000000000006</v>
      </c>
      <c r="FL9" s="161">
        <v>-212.33</v>
      </c>
      <c r="FM9" s="161">
        <v>79.772999999999996</v>
      </c>
      <c r="FN9" s="161">
        <v>79.802999999999997</v>
      </c>
      <c r="FO9" s="161">
        <v>-149.91999999999999</v>
      </c>
      <c r="FP9" s="161">
        <v>-140.26</v>
      </c>
      <c r="FQ9" s="161">
        <v>-68.414000000000001</v>
      </c>
      <c r="FR9" s="161">
        <v>-54.619</v>
      </c>
      <c r="FS9" s="161">
        <v>18.277000000000001</v>
      </c>
      <c r="FT9" s="161">
        <v>0.92679999999999996</v>
      </c>
      <c r="FU9" s="161">
        <v>-11.669</v>
      </c>
      <c r="FV9" s="161">
        <v>12.2</v>
      </c>
      <c r="FW9" s="161">
        <v>-68.602999999999994</v>
      </c>
      <c r="FX9" s="161">
        <v>10.814</v>
      </c>
      <c r="FY9" s="161">
        <v>-15.699</v>
      </c>
      <c r="FZ9" s="161">
        <v>0.60099999999999998</v>
      </c>
      <c r="GA9" s="161">
        <v>11.14</v>
      </c>
      <c r="GB9" s="161">
        <v>16.379000000000001</v>
      </c>
      <c r="GC9" s="161">
        <v>142.04</v>
      </c>
      <c r="GD9" s="161">
        <v>153.38999999999999</v>
      </c>
      <c r="GE9" s="161">
        <v>13.43</v>
      </c>
      <c r="GF9" s="161">
        <v>82.658000000000001</v>
      </c>
      <c r="GG9" s="161">
        <v>21.899000000000001</v>
      </c>
      <c r="GH9" s="161">
        <v>-17.149999999999999</v>
      </c>
      <c r="GI9" s="161">
        <v>-3.9156</v>
      </c>
      <c r="GJ9" s="161">
        <v>4.1509</v>
      </c>
      <c r="GK9" s="161">
        <v>1.5714999999999999</v>
      </c>
      <c r="GL9" s="161">
        <v>6.4500000000000002E-2</v>
      </c>
      <c r="GM9" s="161">
        <v>0</v>
      </c>
      <c r="GN9" s="161">
        <v>-12.927</v>
      </c>
      <c r="GO9" s="161">
        <v>-25.613</v>
      </c>
      <c r="GP9" s="161">
        <v>26.306999999999999</v>
      </c>
      <c r="GQ9" s="161">
        <v>38.822000000000003</v>
      </c>
      <c r="GR9" s="161">
        <v>95.016999999999996</v>
      </c>
      <c r="GS9" s="161">
        <v>58.14</v>
      </c>
      <c r="GT9" s="161">
        <v>-138.94999999999999</v>
      </c>
      <c r="GU9" s="161">
        <v>-18.850999999999999</v>
      </c>
      <c r="GV9" s="161">
        <v>31.077999999999999</v>
      </c>
      <c r="GW9" s="161">
        <v>-32.722000000000001</v>
      </c>
      <c r="GX9" s="161">
        <v>11.119</v>
      </c>
      <c r="GY9" s="161">
        <v>0</v>
      </c>
      <c r="GZ9" s="161">
        <v>0</v>
      </c>
      <c r="HA9" s="161">
        <v>13</v>
      </c>
      <c r="HB9" s="161">
        <v>161.49</v>
      </c>
      <c r="HC9" s="161">
        <v>162.76</v>
      </c>
      <c r="HD9" s="161">
        <v>286.60000000000002</v>
      </c>
      <c r="HE9" s="161">
        <v>-284.36</v>
      </c>
      <c r="HF9" s="161">
        <v>-641.35</v>
      </c>
      <c r="HG9" s="161">
        <v>643.80999999999995</v>
      </c>
      <c r="HH9" s="161">
        <v>609.51</v>
      </c>
      <c r="HI9" s="161">
        <v>-155.41</v>
      </c>
      <c r="HJ9" s="161">
        <v>-154.82</v>
      </c>
      <c r="HK9" s="161">
        <v>-61.207000000000001</v>
      </c>
      <c r="HL9" s="161">
        <v>-55.892000000000003</v>
      </c>
      <c r="HM9" s="161">
        <v>77.751999999999995</v>
      </c>
      <c r="HN9" s="161">
        <v>76.384</v>
      </c>
      <c r="HO9" s="161">
        <v>-113.91</v>
      </c>
      <c r="HP9" s="161">
        <v>-118.04</v>
      </c>
      <c r="HQ9" s="161">
        <v>61.087000000000003</v>
      </c>
      <c r="HR9" s="161">
        <v>60.911000000000001</v>
      </c>
      <c r="HS9" s="161">
        <v>-56.581000000000003</v>
      </c>
      <c r="HT9" s="161">
        <v>-56.341000000000001</v>
      </c>
      <c r="HU9" s="161">
        <v>60.31</v>
      </c>
      <c r="HV9" s="161">
        <v>61.74</v>
      </c>
      <c r="HW9" s="161">
        <v>53.598999999999997</v>
      </c>
      <c r="HX9" s="161">
        <v>53.598999999999997</v>
      </c>
      <c r="HY9" s="161">
        <v>19.013000000000002</v>
      </c>
      <c r="HZ9" s="161">
        <v>31.04</v>
      </c>
      <c r="IA9" s="161">
        <v>-347.12</v>
      </c>
      <c r="IB9" s="162"/>
      <c r="IC9" s="161">
        <v>108.85</v>
      </c>
      <c r="ID9" s="161">
        <v>14.5</v>
      </c>
      <c r="IE9" s="161">
        <v>10.3</v>
      </c>
      <c r="IF9" s="161">
        <v>-60</v>
      </c>
      <c r="IG9" s="161">
        <v>-60.298999999999999</v>
      </c>
      <c r="IH9" s="161">
        <v>1.8829</v>
      </c>
      <c r="II9" s="161">
        <v>1.6457999999999999</v>
      </c>
      <c r="IJ9" s="161">
        <v>-602.97</v>
      </c>
      <c r="IK9" s="161">
        <v>-234.57</v>
      </c>
      <c r="IL9" s="161">
        <v>457.55</v>
      </c>
      <c r="IM9" s="161">
        <v>318.62</v>
      </c>
      <c r="IN9" s="161">
        <v>-3.2988</v>
      </c>
      <c r="IO9" s="161">
        <v>-358.67</v>
      </c>
      <c r="IP9" s="161">
        <v>358.15</v>
      </c>
      <c r="IQ9" s="161">
        <v>-169.96</v>
      </c>
      <c r="IR9" s="161">
        <v>-255.54</v>
      </c>
      <c r="IS9" s="163">
        <v>-354.15</v>
      </c>
      <c r="IT9" s="161">
        <v>83.433999999999997</v>
      </c>
      <c r="IU9" s="161">
        <v>84.207999999999998</v>
      </c>
      <c r="IV9" s="161">
        <v>172.9</v>
      </c>
      <c r="IW9" s="161">
        <v>-447.03</v>
      </c>
      <c r="IX9" s="161">
        <v>211.8</v>
      </c>
      <c r="IY9" s="161">
        <v>-231.79</v>
      </c>
      <c r="IZ9" s="161">
        <v>233.09</v>
      </c>
      <c r="JA9" s="161">
        <v>-4.8765999999999998</v>
      </c>
      <c r="JB9" s="161">
        <v>30.885000000000002</v>
      </c>
      <c r="JC9" s="161">
        <v>18.478999999999999</v>
      </c>
      <c r="JD9" s="161">
        <v>5.5720000000000001</v>
      </c>
      <c r="JE9" s="161">
        <v>5.5949</v>
      </c>
      <c r="JF9" s="161">
        <v>-18</v>
      </c>
      <c r="JG9" s="161">
        <v>1.1200000000000001</v>
      </c>
      <c r="JH9" s="161">
        <v>10.156000000000001</v>
      </c>
      <c r="JI9" s="161">
        <v>-0.99339999999999995</v>
      </c>
      <c r="JJ9" s="161">
        <v>-43.183999999999997</v>
      </c>
      <c r="JK9" s="161">
        <v>-14.619</v>
      </c>
      <c r="JL9" s="161">
        <v>38.4</v>
      </c>
      <c r="JM9" s="161">
        <v>49.235999999999997</v>
      </c>
      <c r="JN9" s="161">
        <v>48.716000000000001</v>
      </c>
      <c r="JO9" s="161">
        <v>0</v>
      </c>
      <c r="JP9" s="161">
        <v>0</v>
      </c>
      <c r="JQ9" s="161">
        <v>50.484999999999999</v>
      </c>
      <c r="JR9" s="161">
        <v>50.529000000000003</v>
      </c>
      <c r="JS9" s="161">
        <v>52.63</v>
      </c>
      <c r="JT9" s="162"/>
      <c r="JU9" s="161">
        <v>-8.8000000000000007</v>
      </c>
      <c r="JV9" s="162"/>
      <c r="JW9" s="161">
        <v>6.0698999999999996</v>
      </c>
      <c r="JX9" s="161">
        <v>8.6998999999999995</v>
      </c>
      <c r="JY9" s="161">
        <v>-52.222000000000001</v>
      </c>
      <c r="JZ9" s="161">
        <v>78.658000000000001</v>
      </c>
      <c r="KA9" s="161">
        <v>62.112000000000002</v>
      </c>
      <c r="KB9" s="161">
        <v>-51.415999999999997</v>
      </c>
      <c r="KC9" s="161">
        <v>-77.644999999999996</v>
      </c>
      <c r="KD9" s="161">
        <v>54.378999999999998</v>
      </c>
      <c r="KE9" s="161">
        <v>23.178999999999998</v>
      </c>
      <c r="KF9" s="161">
        <v>-0.2</v>
      </c>
      <c r="KG9" s="161">
        <v>0.3</v>
      </c>
      <c r="KH9" s="161">
        <v>-27.719000000000001</v>
      </c>
      <c r="KI9" s="161">
        <v>207.03</v>
      </c>
    </row>
    <row r="10" spans="1:295" ht="18" customHeight="1" x14ac:dyDescent="0.25">
      <c r="A10" s="160" t="s">
        <v>42</v>
      </c>
      <c r="B10" s="160" t="s">
        <v>627</v>
      </c>
      <c r="C10" s="164">
        <v>0</v>
      </c>
      <c r="D10" s="164">
        <v>17.798999999999999</v>
      </c>
      <c r="E10" s="164">
        <v>-35.524000000000001</v>
      </c>
      <c r="F10" s="164">
        <v>-38.113</v>
      </c>
      <c r="G10" s="164">
        <v>22.248999999999999</v>
      </c>
      <c r="H10" s="164">
        <v>8.7893000000000008</v>
      </c>
      <c r="I10" s="164">
        <v>44.043999999999997</v>
      </c>
      <c r="J10" s="164">
        <v>-66.120999999999995</v>
      </c>
      <c r="K10" s="164">
        <v>42.311999999999998</v>
      </c>
      <c r="L10" s="164">
        <v>21.605</v>
      </c>
      <c r="M10" s="164">
        <v>-21.123000000000001</v>
      </c>
      <c r="N10" s="164">
        <v>-6.6599000000000004</v>
      </c>
      <c r="O10" s="164">
        <v>-27.739000000000001</v>
      </c>
      <c r="P10" s="164">
        <v>24.2</v>
      </c>
      <c r="Q10" s="164">
        <v>9.1079000000000008</v>
      </c>
      <c r="R10" s="164">
        <v>-24.2</v>
      </c>
      <c r="S10" s="164">
        <v>14.083</v>
      </c>
      <c r="T10" s="164">
        <v>133.03399999999999</v>
      </c>
      <c r="U10" s="164">
        <v>6.7096999999999998</v>
      </c>
      <c r="V10" s="164">
        <v>6.7930000000000001</v>
      </c>
      <c r="W10" s="164">
        <v>10.801</v>
      </c>
      <c r="X10" s="164">
        <v>0</v>
      </c>
      <c r="Y10" s="164">
        <v>14.84</v>
      </c>
      <c r="Z10" s="164">
        <v>2.4098000000000002</v>
      </c>
      <c r="AA10" s="165"/>
      <c r="AB10" s="164">
        <v>113</v>
      </c>
      <c r="AC10" s="164">
        <v>-75.900000000000006</v>
      </c>
      <c r="AD10" s="164">
        <v>-75.319000000000003</v>
      </c>
      <c r="AE10" s="164">
        <v>17.768999999999998</v>
      </c>
      <c r="AF10" s="164">
        <v>6.6599000000000004</v>
      </c>
      <c r="AG10" s="164">
        <v>26.4</v>
      </c>
      <c r="AH10" s="164">
        <v>7.1528999999999998</v>
      </c>
      <c r="AI10" s="164">
        <v>0.13900000000000001</v>
      </c>
      <c r="AJ10" s="164">
        <v>-13.039</v>
      </c>
      <c r="AK10" s="164">
        <v>-13.319000000000001</v>
      </c>
      <c r="AL10" s="164">
        <v>-48.27</v>
      </c>
      <c r="AM10" s="164">
        <v>13.119</v>
      </c>
      <c r="AN10" s="164">
        <v>13.26</v>
      </c>
      <c r="AO10" s="164">
        <v>10.891999999999999</v>
      </c>
      <c r="AP10" s="164">
        <v>14.154999999999999</v>
      </c>
      <c r="AQ10" s="164">
        <v>0</v>
      </c>
      <c r="AR10" s="164">
        <v>58.512999999999998</v>
      </c>
      <c r="AS10" s="164">
        <v>13.789</v>
      </c>
      <c r="AT10" s="164">
        <v>-47.018999999999998</v>
      </c>
      <c r="AU10" s="164">
        <v>-46.494999999999997</v>
      </c>
      <c r="AV10" s="164">
        <v>7.8079999999999998</v>
      </c>
      <c r="AW10" s="164">
        <v>7.6920000000000002</v>
      </c>
      <c r="AX10" s="164">
        <v>52.11</v>
      </c>
      <c r="AY10" s="164">
        <v>51.841999999999999</v>
      </c>
      <c r="AZ10" s="164">
        <v>-8.8986999999999998</v>
      </c>
      <c r="BA10" s="164">
        <v>-48.137999999999998</v>
      </c>
      <c r="BB10" s="166">
        <v>-120.52</v>
      </c>
      <c r="BC10" s="164">
        <v>-19.364000000000001</v>
      </c>
      <c r="BD10" s="164">
        <v>-12.199</v>
      </c>
      <c r="BE10" s="164">
        <v>-12.298999999999999</v>
      </c>
      <c r="BF10" s="165"/>
      <c r="BG10" s="164">
        <v>51.936</v>
      </c>
      <c r="BH10" s="164">
        <v>-5.6609999999999996</v>
      </c>
      <c r="BI10" s="164">
        <v>-67.102000000000004</v>
      </c>
      <c r="BJ10" s="164">
        <v>-23.577999999999999</v>
      </c>
      <c r="BK10" s="164">
        <v>9.42</v>
      </c>
      <c r="BL10" s="164">
        <v>0</v>
      </c>
      <c r="BM10" s="164">
        <v>2.6716000000000002</v>
      </c>
      <c r="BN10" s="164">
        <v>160.52000000000001</v>
      </c>
      <c r="BO10" s="164">
        <v>21.606999999999999</v>
      </c>
      <c r="BP10" s="164">
        <v>21.576000000000001</v>
      </c>
      <c r="BQ10" s="164">
        <v>-33.677</v>
      </c>
      <c r="BR10" s="164">
        <v>254.39</v>
      </c>
      <c r="BS10" s="164">
        <v>40.976999999999997</v>
      </c>
      <c r="BT10" s="164">
        <v>-113.79</v>
      </c>
      <c r="BU10" s="164">
        <v>117.09</v>
      </c>
      <c r="BV10" s="164">
        <v>70.066000000000003</v>
      </c>
      <c r="BW10" s="164">
        <v>19.850000000000001</v>
      </c>
      <c r="BX10" s="164">
        <v>15.25</v>
      </c>
      <c r="BY10" s="164">
        <v>44.978999999999999</v>
      </c>
      <c r="BZ10" s="164">
        <v>63.978999999999999</v>
      </c>
      <c r="CA10" s="164">
        <v>-82.915000000000006</v>
      </c>
      <c r="CB10" s="164">
        <v>-83.986000000000004</v>
      </c>
      <c r="CC10" s="164">
        <v>155.29</v>
      </c>
      <c r="CD10" s="164">
        <v>154.68</v>
      </c>
      <c r="CE10" s="164">
        <v>29.983000000000001</v>
      </c>
      <c r="CF10" s="164">
        <v>-66.022000000000006</v>
      </c>
      <c r="CG10" s="164">
        <v>-65.108999999999995</v>
      </c>
      <c r="CH10" s="164">
        <v>-4.6597999999999997</v>
      </c>
      <c r="CI10" s="164">
        <v>-93.725999999999999</v>
      </c>
      <c r="CJ10" s="164">
        <v>19.57</v>
      </c>
      <c r="CK10" s="165"/>
      <c r="CL10" s="164">
        <v>84.9</v>
      </c>
      <c r="CM10" s="164">
        <v>77</v>
      </c>
      <c r="CN10" s="164">
        <v>-14.289</v>
      </c>
      <c r="CO10" s="164">
        <v>16.651</v>
      </c>
      <c r="CP10" s="164">
        <v>15.597</v>
      </c>
      <c r="CQ10" s="164">
        <v>16.045000000000002</v>
      </c>
      <c r="CR10" s="164">
        <v>5.4861000000000004</v>
      </c>
      <c r="CS10" s="164">
        <v>4.9111000000000002</v>
      </c>
      <c r="CT10" s="165"/>
      <c r="CU10" s="164">
        <v>-6.3841000000000001</v>
      </c>
      <c r="CV10" s="165"/>
      <c r="CW10" s="164">
        <v>11.574</v>
      </c>
      <c r="CX10" s="164">
        <v>22.888999999999999</v>
      </c>
      <c r="CY10" s="164">
        <v>54.29</v>
      </c>
      <c r="CZ10" s="164">
        <v>36.335000000000001</v>
      </c>
      <c r="DA10" s="164">
        <v>34.280999999999999</v>
      </c>
      <c r="DB10" s="164">
        <v>-26.719000000000001</v>
      </c>
      <c r="DC10" s="164">
        <v>-5.8948</v>
      </c>
      <c r="DD10" s="164">
        <v>92.971000000000004</v>
      </c>
      <c r="DE10" s="164">
        <v>92.603999999999999</v>
      </c>
      <c r="DF10" s="164">
        <v>-106.53</v>
      </c>
      <c r="DG10" s="164">
        <v>-1E-4</v>
      </c>
      <c r="DH10" s="164">
        <v>-16.184000000000001</v>
      </c>
      <c r="DI10" s="165"/>
      <c r="DJ10" s="165"/>
      <c r="DK10" s="164">
        <v>31.786000000000001</v>
      </c>
      <c r="DL10" s="164">
        <v>37.216000000000001</v>
      </c>
      <c r="DM10" s="164">
        <v>41.813000000000002</v>
      </c>
      <c r="DN10" s="164">
        <v>53.923999999999999</v>
      </c>
      <c r="DO10" s="164">
        <v>36.61</v>
      </c>
      <c r="DP10" s="164">
        <v>-4.32</v>
      </c>
      <c r="DQ10" s="164">
        <v>57.158999999999999</v>
      </c>
      <c r="DR10" s="164">
        <v>108.6</v>
      </c>
      <c r="DS10" s="164">
        <v>-7.96</v>
      </c>
      <c r="DT10" s="164">
        <v>-8</v>
      </c>
      <c r="DU10" s="164">
        <v>59.7</v>
      </c>
      <c r="DV10" s="164">
        <v>61.42</v>
      </c>
      <c r="DW10" s="164">
        <v>105.74</v>
      </c>
      <c r="DX10" s="164">
        <v>106.3</v>
      </c>
      <c r="DY10" s="164">
        <v>-68.132999999999996</v>
      </c>
      <c r="DZ10" s="164">
        <v>-66.709000000000003</v>
      </c>
      <c r="EA10" s="164">
        <v>150.74</v>
      </c>
      <c r="EB10" s="164">
        <v>109.04</v>
      </c>
      <c r="EC10" s="164">
        <v>104.85</v>
      </c>
      <c r="ED10" s="164">
        <v>107.95</v>
      </c>
      <c r="EE10" s="164">
        <v>81.409000000000006</v>
      </c>
      <c r="EF10" s="164">
        <v>58.423999999999999</v>
      </c>
      <c r="EG10" s="164">
        <v>-28.106000000000002</v>
      </c>
      <c r="EH10" s="164">
        <v>46.067</v>
      </c>
      <c r="EI10" s="165"/>
      <c r="EJ10" s="164">
        <v>0</v>
      </c>
      <c r="EK10" s="164">
        <v>-31.821999999999999</v>
      </c>
      <c r="EL10" s="164">
        <v>-33.228000000000002</v>
      </c>
      <c r="EM10" s="164">
        <v>0</v>
      </c>
      <c r="EN10" s="164">
        <v>-18.344000000000001</v>
      </c>
      <c r="EO10" s="164">
        <v>-48.345999999999997</v>
      </c>
      <c r="EP10" s="165"/>
      <c r="EQ10" s="164">
        <v>-81.254999999999995</v>
      </c>
      <c r="ER10" s="164">
        <v>-81.99</v>
      </c>
      <c r="ES10" s="164">
        <v>-23.640999999999998</v>
      </c>
      <c r="ET10" s="164">
        <v>0</v>
      </c>
      <c r="EU10" s="164">
        <v>-15.909000000000001</v>
      </c>
      <c r="EV10" s="164">
        <v>103.7</v>
      </c>
      <c r="EW10" s="164">
        <v>15.617000000000001</v>
      </c>
      <c r="EX10" s="164">
        <v>-99.787000000000006</v>
      </c>
      <c r="EY10" s="164">
        <v>-33.683</v>
      </c>
      <c r="EZ10" s="164">
        <v>-33.226999999999997</v>
      </c>
      <c r="FA10" s="164">
        <v>8.9519000000000002</v>
      </c>
      <c r="FB10" s="164">
        <v>-38.880000000000003</v>
      </c>
      <c r="FC10" s="165"/>
      <c r="FD10" s="164">
        <v>20.530999999999999</v>
      </c>
      <c r="FE10" s="164">
        <v>0</v>
      </c>
      <c r="FF10" s="164">
        <v>0</v>
      </c>
      <c r="FG10" s="164">
        <v>0</v>
      </c>
      <c r="FH10" s="164">
        <v>48.945</v>
      </c>
      <c r="FI10" s="164">
        <v>46.63</v>
      </c>
      <c r="FJ10" s="164">
        <v>84.23</v>
      </c>
      <c r="FK10" s="164">
        <v>83.56</v>
      </c>
      <c r="FL10" s="164">
        <v>-182.19</v>
      </c>
      <c r="FM10" s="164">
        <v>70.516000000000005</v>
      </c>
      <c r="FN10" s="164">
        <v>70.185000000000002</v>
      </c>
      <c r="FO10" s="164">
        <v>-125.1</v>
      </c>
      <c r="FP10" s="164">
        <v>-112</v>
      </c>
      <c r="FQ10" s="164">
        <v>-65.763000000000005</v>
      </c>
      <c r="FR10" s="164">
        <v>-51.219000000000001</v>
      </c>
      <c r="FS10" s="164">
        <v>18.37</v>
      </c>
      <c r="FT10" s="164">
        <v>0.88039999999999996</v>
      </c>
      <c r="FU10" s="164">
        <v>-11.849</v>
      </c>
      <c r="FV10" s="164">
        <v>12.91</v>
      </c>
      <c r="FW10" s="164">
        <v>-64.680999999999997</v>
      </c>
      <c r="FX10" s="164">
        <v>10.552</v>
      </c>
      <c r="FY10" s="164">
        <v>-15.866</v>
      </c>
      <c r="FZ10" s="164">
        <v>0.57599999999999996</v>
      </c>
      <c r="GA10" s="164">
        <v>11.113</v>
      </c>
      <c r="GB10" s="164">
        <v>10.3</v>
      </c>
      <c r="GC10" s="164">
        <v>114.07</v>
      </c>
      <c r="GD10" s="164">
        <v>126.52</v>
      </c>
      <c r="GE10" s="164">
        <v>12.73</v>
      </c>
      <c r="GF10" s="164">
        <v>76.245000000000005</v>
      </c>
      <c r="GG10" s="164">
        <v>19.600000000000001</v>
      </c>
      <c r="GH10" s="164">
        <v>-13.992000000000001</v>
      </c>
      <c r="GI10" s="164">
        <v>-3.7429000000000001</v>
      </c>
      <c r="GJ10" s="164">
        <v>4.0060000000000002</v>
      </c>
      <c r="GK10" s="164">
        <v>1.4644999999999999</v>
      </c>
      <c r="GL10" s="164">
        <v>6.4500000000000002E-2</v>
      </c>
      <c r="GM10" s="164">
        <v>0</v>
      </c>
      <c r="GN10" s="164">
        <v>-12.596</v>
      </c>
      <c r="GO10" s="164">
        <v>-21.634</v>
      </c>
      <c r="GP10" s="164">
        <v>27.01</v>
      </c>
      <c r="GQ10" s="164">
        <v>33.527999999999999</v>
      </c>
      <c r="GR10" s="164">
        <v>86.926000000000002</v>
      </c>
      <c r="GS10" s="164">
        <v>49.866999999999997</v>
      </c>
      <c r="GT10" s="164">
        <v>-122.52</v>
      </c>
      <c r="GU10" s="164">
        <v>-18.242999999999999</v>
      </c>
      <c r="GV10" s="164">
        <v>28.78</v>
      </c>
      <c r="GW10" s="164">
        <v>-31.547999999999998</v>
      </c>
      <c r="GX10" s="164">
        <v>12.2</v>
      </c>
      <c r="GY10" s="164">
        <v>0</v>
      </c>
      <c r="GZ10" s="164">
        <v>0</v>
      </c>
      <c r="HA10" s="164">
        <v>13.72</v>
      </c>
      <c r="HB10" s="164">
        <v>161.35</v>
      </c>
      <c r="HC10" s="164">
        <v>163.02000000000001</v>
      </c>
      <c r="HD10" s="164">
        <v>282.89</v>
      </c>
      <c r="HE10" s="164">
        <v>-282.25</v>
      </c>
      <c r="HF10" s="164">
        <v>-632.5</v>
      </c>
      <c r="HG10" s="164">
        <v>640.89</v>
      </c>
      <c r="HH10" s="164">
        <v>621.69000000000005</v>
      </c>
      <c r="HI10" s="164">
        <v>-155.26</v>
      </c>
      <c r="HJ10" s="164">
        <v>-154.56</v>
      </c>
      <c r="HK10" s="164">
        <v>-59.222000000000001</v>
      </c>
      <c r="HL10" s="164">
        <v>-53.668999999999997</v>
      </c>
      <c r="HM10" s="164">
        <v>82.962000000000003</v>
      </c>
      <c r="HN10" s="164">
        <v>82.108000000000004</v>
      </c>
      <c r="HO10" s="164">
        <v>-113.91</v>
      </c>
      <c r="HP10" s="164">
        <v>-118.04</v>
      </c>
      <c r="HQ10" s="164">
        <v>60.658999999999999</v>
      </c>
      <c r="HR10" s="164">
        <v>59.197000000000003</v>
      </c>
      <c r="HS10" s="164">
        <v>-53.137999999999998</v>
      </c>
      <c r="HT10" s="164">
        <v>-52.938000000000002</v>
      </c>
      <c r="HU10" s="164">
        <v>60.45</v>
      </c>
      <c r="HV10" s="164">
        <v>61.119</v>
      </c>
      <c r="HW10" s="164">
        <v>51.798999999999999</v>
      </c>
      <c r="HX10" s="164">
        <v>52.4</v>
      </c>
      <c r="HY10" s="164">
        <v>18.992000000000001</v>
      </c>
      <c r="HZ10" s="164">
        <v>29.84</v>
      </c>
      <c r="IA10" s="164">
        <v>-336.52</v>
      </c>
      <c r="IB10" s="165"/>
      <c r="IC10" s="164">
        <v>107.04</v>
      </c>
      <c r="ID10" s="164">
        <v>14.5</v>
      </c>
      <c r="IE10" s="164">
        <v>9.5</v>
      </c>
      <c r="IF10" s="164">
        <v>-57.798999999999999</v>
      </c>
      <c r="IG10" s="164">
        <v>-58.4</v>
      </c>
      <c r="IH10" s="164">
        <v>2.0472000000000001</v>
      </c>
      <c r="II10" s="164">
        <v>1.7916000000000001</v>
      </c>
      <c r="IJ10" s="164">
        <v>-608.53</v>
      </c>
      <c r="IK10" s="164">
        <v>-247.9</v>
      </c>
      <c r="IL10" s="164">
        <v>447.65</v>
      </c>
      <c r="IM10" s="164">
        <v>319.58</v>
      </c>
      <c r="IN10" s="164">
        <v>31.92</v>
      </c>
      <c r="IO10" s="164">
        <v>-346.03</v>
      </c>
      <c r="IP10" s="164">
        <v>346.91</v>
      </c>
      <c r="IQ10" s="164">
        <v>-164.36</v>
      </c>
      <c r="IR10" s="164">
        <v>-246.68</v>
      </c>
      <c r="IS10" s="166">
        <v>-342.91</v>
      </c>
      <c r="IT10" s="164">
        <v>86.313999999999993</v>
      </c>
      <c r="IU10" s="164">
        <v>84.587000000000003</v>
      </c>
      <c r="IV10" s="164">
        <v>169.94</v>
      </c>
      <c r="IW10" s="164">
        <v>-434.77</v>
      </c>
      <c r="IX10" s="164">
        <v>208.25</v>
      </c>
      <c r="IY10" s="164">
        <v>-230.51</v>
      </c>
      <c r="IZ10" s="164">
        <v>229.46</v>
      </c>
      <c r="JA10" s="164">
        <v>-4.6650999999999998</v>
      </c>
      <c r="JB10" s="164">
        <v>30.838000000000001</v>
      </c>
      <c r="JC10" s="164">
        <v>17.84</v>
      </c>
      <c r="JD10" s="164">
        <v>5.9238999999999997</v>
      </c>
      <c r="JE10" s="164">
        <v>5.9720000000000004</v>
      </c>
      <c r="JF10" s="164">
        <v>-17.84</v>
      </c>
      <c r="JG10" s="164">
        <v>1.5199</v>
      </c>
      <c r="JH10" s="164">
        <v>9.5313999999999997</v>
      </c>
      <c r="JI10" s="164">
        <v>-1.7563</v>
      </c>
      <c r="JJ10" s="164">
        <v>-41.631</v>
      </c>
      <c r="JK10" s="164">
        <v>-15.672000000000001</v>
      </c>
      <c r="JL10" s="164">
        <v>38.4</v>
      </c>
      <c r="JM10" s="164">
        <v>50.265000000000001</v>
      </c>
      <c r="JN10" s="164">
        <v>50.296999999999997</v>
      </c>
      <c r="JO10" s="164">
        <v>0</v>
      </c>
      <c r="JP10" s="164">
        <v>0</v>
      </c>
      <c r="JQ10" s="164">
        <v>52.923999999999999</v>
      </c>
      <c r="JR10" s="164">
        <v>52.58</v>
      </c>
      <c r="JS10" s="164">
        <v>53.344000000000001</v>
      </c>
      <c r="JT10" s="165"/>
      <c r="JU10" s="164">
        <v>-8.8999000000000006</v>
      </c>
      <c r="JV10" s="165"/>
      <c r="JW10" s="164">
        <v>6.0099</v>
      </c>
      <c r="JX10" s="164">
        <v>8.6998999999999995</v>
      </c>
      <c r="JY10" s="164">
        <v>-51.704000000000001</v>
      </c>
      <c r="JZ10" s="164">
        <v>77.843999999999994</v>
      </c>
      <c r="KA10" s="164">
        <v>61.122999999999998</v>
      </c>
      <c r="KB10" s="164">
        <v>-51.176000000000002</v>
      </c>
      <c r="KC10" s="164">
        <v>-76.171000000000006</v>
      </c>
      <c r="KD10" s="164">
        <v>52.012</v>
      </c>
      <c r="KE10" s="164">
        <v>23.887</v>
      </c>
      <c r="KF10" s="164">
        <v>-0.6</v>
      </c>
      <c r="KG10" s="164">
        <v>1.1000000000000001</v>
      </c>
      <c r="KH10" s="164">
        <v>-9.9507999999999992</v>
      </c>
      <c r="KI10" s="164">
        <v>200.5</v>
      </c>
    </row>
    <row r="11" spans="1:295" ht="18" customHeight="1" x14ac:dyDescent="0.25">
      <c r="A11" s="160" t="s">
        <v>42</v>
      </c>
      <c r="B11" s="160" t="s">
        <v>628</v>
      </c>
      <c r="C11" s="164">
        <v>0</v>
      </c>
      <c r="D11" s="164">
        <v>16.798999999999999</v>
      </c>
      <c r="E11" s="164">
        <v>-33.865000000000002</v>
      </c>
      <c r="F11" s="164">
        <v>-37.981000000000002</v>
      </c>
      <c r="G11" s="164">
        <v>21.812000000000001</v>
      </c>
      <c r="H11" s="164">
        <v>9.1941000000000006</v>
      </c>
      <c r="I11" s="164">
        <v>43.481000000000002</v>
      </c>
      <c r="J11" s="164">
        <v>-61.89</v>
      </c>
      <c r="K11" s="164">
        <v>41.036000000000001</v>
      </c>
      <c r="L11" s="164">
        <v>20.550999999999998</v>
      </c>
      <c r="M11" s="164">
        <v>-20.239000000000001</v>
      </c>
      <c r="N11" s="164">
        <v>-6.6599000000000004</v>
      </c>
      <c r="O11" s="164">
        <v>-31.045999999999999</v>
      </c>
      <c r="P11" s="164">
        <v>26.399000000000001</v>
      </c>
      <c r="Q11" s="164">
        <v>15.731999999999999</v>
      </c>
      <c r="R11" s="164">
        <v>-26.399000000000001</v>
      </c>
      <c r="S11" s="164">
        <v>13.871</v>
      </c>
      <c r="T11" s="164">
        <v>125.81399999999999</v>
      </c>
      <c r="U11" s="164">
        <v>6.3455000000000004</v>
      </c>
      <c r="V11" s="164">
        <v>6.2329999999999997</v>
      </c>
      <c r="W11" s="164">
        <v>10.622</v>
      </c>
      <c r="X11" s="164">
        <v>0</v>
      </c>
      <c r="Y11" s="164">
        <v>15.692</v>
      </c>
      <c r="Z11" s="164">
        <v>2.3267000000000002</v>
      </c>
      <c r="AA11" s="165"/>
      <c r="AB11" s="164">
        <v>113</v>
      </c>
      <c r="AC11" s="164">
        <v>-78.040000000000006</v>
      </c>
      <c r="AD11" s="164">
        <v>-78.698999999999998</v>
      </c>
      <c r="AE11" s="164">
        <v>17.561</v>
      </c>
      <c r="AF11" s="164">
        <v>6.6599000000000004</v>
      </c>
      <c r="AG11" s="164">
        <v>28.6</v>
      </c>
      <c r="AH11" s="164">
        <v>7.1310000000000002</v>
      </c>
      <c r="AI11" s="164">
        <v>0.13800000000000001</v>
      </c>
      <c r="AJ11" s="164">
        <v>-19.989000000000001</v>
      </c>
      <c r="AK11" s="164">
        <v>-20.138999999999999</v>
      </c>
      <c r="AL11" s="164">
        <v>-39.168999999999997</v>
      </c>
      <c r="AM11" s="164">
        <v>20.25</v>
      </c>
      <c r="AN11" s="164">
        <v>20.420000000000002</v>
      </c>
      <c r="AO11" s="164">
        <v>11.542</v>
      </c>
      <c r="AP11" s="164">
        <v>14.18</v>
      </c>
      <c r="AQ11" s="164">
        <v>0</v>
      </c>
      <c r="AR11" s="164">
        <v>57.500999999999998</v>
      </c>
      <c r="AS11" s="164">
        <v>14.657</v>
      </c>
      <c r="AT11" s="164">
        <v>-51.171999999999997</v>
      </c>
      <c r="AU11" s="164">
        <v>-50.280999999999999</v>
      </c>
      <c r="AV11" s="164">
        <v>24.928999999999998</v>
      </c>
      <c r="AW11" s="164">
        <v>27.649000000000001</v>
      </c>
      <c r="AX11" s="164">
        <v>49.832000000000001</v>
      </c>
      <c r="AY11" s="164">
        <v>48.627000000000002</v>
      </c>
      <c r="AZ11" s="164">
        <v>-6.8048999999999999</v>
      </c>
      <c r="BA11" s="164">
        <v>-39.47</v>
      </c>
      <c r="BB11" s="166">
        <v>-121.29</v>
      </c>
      <c r="BC11" s="164">
        <v>-20.097999999999999</v>
      </c>
      <c r="BD11" s="164">
        <v>-12.099</v>
      </c>
      <c r="BE11" s="164">
        <v>-12.199</v>
      </c>
      <c r="BF11" s="165"/>
      <c r="BG11" s="164">
        <v>56.37</v>
      </c>
      <c r="BH11" s="164">
        <v>-5.6063000000000001</v>
      </c>
      <c r="BI11" s="164">
        <v>-67.102000000000004</v>
      </c>
      <c r="BJ11" s="164">
        <v>-22.459</v>
      </c>
      <c r="BK11" s="164">
        <v>9.3800000000000008</v>
      </c>
      <c r="BL11" s="164">
        <v>0</v>
      </c>
      <c r="BM11" s="164">
        <v>2.3127</v>
      </c>
      <c r="BN11" s="164">
        <v>161.29</v>
      </c>
      <c r="BO11" s="164">
        <v>22.797000000000001</v>
      </c>
      <c r="BP11" s="164">
        <v>22.858000000000001</v>
      </c>
      <c r="BQ11" s="164">
        <v>1.6367</v>
      </c>
      <c r="BR11" s="164">
        <v>269.27999999999997</v>
      </c>
      <c r="BS11" s="164">
        <v>40.976999999999997</v>
      </c>
      <c r="BT11" s="164">
        <v>-120.79</v>
      </c>
      <c r="BU11" s="164">
        <v>124.2</v>
      </c>
      <c r="BV11" s="164">
        <v>65.944000000000003</v>
      </c>
      <c r="BW11" s="164">
        <v>19.37</v>
      </c>
      <c r="BX11" s="164">
        <v>14.779</v>
      </c>
      <c r="BY11" s="164">
        <v>42.65</v>
      </c>
      <c r="BZ11" s="164">
        <v>61.86</v>
      </c>
      <c r="CA11" s="164">
        <v>-91.756</v>
      </c>
      <c r="CB11" s="164">
        <v>-91.22</v>
      </c>
      <c r="CC11" s="164">
        <v>164.37</v>
      </c>
      <c r="CD11" s="164">
        <v>165.27</v>
      </c>
      <c r="CE11" s="164">
        <v>24.414999999999999</v>
      </c>
      <c r="CF11" s="164">
        <v>-69.129000000000005</v>
      </c>
      <c r="CG11" s="164">
        <v>-68.488</v>
      </c>
      <c r="CH11" s="164">
        <v>-4.8164999999999996</v>
      </c>
      <c r="CI11" s="164">
        <v>-97.424000000000007</v>
      </c>
      <c r="CJ11" s="164">
        <v>19.57</v>
      </c>
      <c r="CK11" s="165"/>
      <c r="CL11" s="164">
        <v>81.099000000000004</v>
      </c>
      <c r="CM11" s="164">
        <v>73.599000000000004</v>
      </c>
      <c r="CN11" s="164">
        <v>-13.609</v>
      </c>
      <c r="CO11" s="164">
        <v>8.7840000000000007</v>
      </c>
      <c r="CP11" s="164">
        <v>8.6486000000000001</v>
      </c>
      <c r="CQ11" s="164">
        <v>8.4779999999999998</v>
      </c>
      <c r="CR11" s="164">
        <v>-10.819000000000001</v>
      </c>
      <c r="CS11" s="164">
        <v>-12.124000000000001</v>
      </c>
      <c r="CT11" s="165"/>
      <c r="CU11" s="164">
        <v>15.804</v>
      </c>
      <c r="CV11" s="165"/>
      <c r="CW11" s="164">
        <v>11.208</v>
      </c>
      <c r="CX11" s="164">
        <v>21.079000000000001</v>
      </c>
      <c r="CY11" s="164">
        <v>55.029000000000003</v>
      </c>
      <c r="CZ11" s="164">
        <v>34.929000000000002</v>
      </c>
      <c r="DA11" s="164">
        <v>32.963000000000001</v>
      </c>
      <c r="DB11" s="164">
        <v>-25.76</v>
      </c>
      <c r="DC11" s="164">
        <v>-5.8948</v>
      </c>
      <c r="DD11" s="164">
        <v>95.536000000000001</v>
      </c>
      <c r="DE11" s="164">
        <v>97.655000000000001</v>
      </c>
      <c r="DF11" s="164">
        <v>-107.66</v>
      </c>
      <c r="DG11" s="164">
        <v>-1E-4</v>
      </c>
      <c r="DH11" s="164">
        <v>-15.64</v>
      </c>
      <c r="DI11" s="165"/>
      <c r="DJ11" s="165"/>
      <c r="DK11" s="164">
        <v>31.318999999999999</v>
      </c>
      <c r="DL11" s="164">
        <v>35.457999999999998</v>
      </c>
      <c r="DM11" s="164">
        <v>38.994999999999997</v>
      </c>
      <c r="DN11" s="164">
        <v>51.58</v>
      </c>
      <c r="DO11" s="164">
        <v>35.49</v>
      </c>
      <c r="DP11" s="164">
        <v>-3.64</v>
      </c>
      <c r="DQ11" s="164">
        <v>55.755000000000003</v>
      </c>
      <c r="DR11" s="164">
        <v>110.11</v>
      </c>
      <c r="DS11" s="164">
        <v>-14.12</v>
      </c>
      <c r="DT11" s="164">
        <v>-14.039</v>
      </c>
      <c r="DU11" s="164">
        <v>68.5</v>
      </c>
      <c r="DV11" s="164">
        <v>59.01</v>
      </c>
      <c r="DW11" s="164">
        <v>106.4</v>
      </c>
      <c r="DX11" s="164">
        <v>105.43</v>
      </c>
      <c r="DY11" s="164">
        <v>-76.762</v>
      </c>
      <c r="DZ11" s="164">
        <v>-75.563000000000002</v>
      </c>
      <c r="EA11" s="164">
        <v>144.04</v>
      </c>
      <c r="EB11" s="164">
        <v>103.75</v>
      </c>
      <c r="EC11" s="164">
        <v>101.08</v>
      </c>
      <c r="ED11" s="164">
        <v>100.89</v>
      </c>
      <c r="EE11" s="164">
        <v>60.337000000000003</v>
      </c>
      <c r="EF11" s="164">
        <v>43.158000000000001</v>
      </c>
      <c r="EG11" s="164">
        <v>-28.094000000000001</v>
      </c>
      <c r="EH11" s="164">
        <v>12.212999999999999</v>
      </c>
      <c r="EI11" s="165"/>
      <c r="EJ11" s="164">
        <v>0</v>
      </c>
      <c r="EK11" s="164">
        <v>-31.628</v>
      </c>
      <c r="EL11" s="164">
        <v>-33.283999999999999</v>
      </c>
      <c r="EM11" s="164">
        <v>20.678000000000001</v>
      </c>
      <c r="EN11" s="164">
        <v>-32.161999999999999</v>
      </c>
      <c r="EO11" s="164">
        <v>-48.345999999999997</v>
      </c>
      <c r="EP11" s="165"/>
      <c r="EQ11" s="164">
        <v>-76.709999999999994</v>
      </c>
      <c r="ER11" s="164">
        <v>-77.58</v>
      </c>
      <c r="ES11" s="164">
        <v>-9.5334000000000003</v>
      </c>
      <c r="ET11" s="164">
        <v>0</v>
      </c>
      <c r="EU11" s="164">
        <v>-17.459</v>
      </c>
      <c r="EV11" s="164">
        <v>92.8</v>
      </c>
      <c r="EW11" s="164">
        <v>14.728</v>
      </c>
      <c r="EX11" s="164">
        <v>-124.22</v>
      </c>
      <c r="EY11" s="164">
        <v>-33.588999999999999</v>
      </c>
      <c r="EZ11" s="164">
        <v>-32.674999999999997</v>
      </c>
      <c r="FA11" s="164">
        <v>8.7571999999999992</v>
      </c>
      <c r="FB11" s="164">
        <v>-38.880000000000003</v>
      </c>
      <c r="FC11" s="165"/>
      <c r="FD11" s="164">
        <v>20.481999999999999</v>
      </c>
      <c r="FE11" s="164">
        <v>0</v>
      </c>
      <c r="FF11" s="164">
        <v>0</v>
      </c>
      <c r="FG11" s="164">
        <v>0</v>
      </c>
      <c r="FH11" s="164">
        <v>47.213999999999999</v>
      </c>
      <c r="FI11" s="164">
        <v>45.823</v>
      </c>
      <c r="FJ11" s="164">
        <v>89.085999999999999</v>
      </c>
      <c r="FK11" s="164">
        <v>89.421000000000006</v>
      </c>
      <c r="FL11" s="164">
        <v>-202.45</v>
      </c>
      <c r="FM11" s="164">
        <v>79.741</v>
      </c>
      <c r="FN11" s="164">
        <v>79.034000000000006</v>
      </c>
      <c r="FO11" s="164">
        <v>-143.69999999999999</v>
      </c>
      <c r="FP11" s="164">
        <v>-132.11000000000001</v>
      </c>
      <c r="FQ11" s="164">
        <v>-66.027000000000001</v>
      </c>
      <c r="FR11" s="164">
        <v>-52.418999999999997</v>
      </c>
      <c r="FS11" s="164">
        <v>18.181999999999999</v>
      </c>
      <c r="FT11" s="164">
        <v>0.83279999999999998</v>
      </c>
      <c r="FU11" s="164">
        <v>-11.949</v>
      </c>
      <c r="FV11" s="164">
        <v>12.46</v>
      </c>
      <c r="FW11" s="164">
        <v>-68.356999999999999</v>
      </c>
      <c r="FX11" s="164">
        <v>10.616</v>
      </c>
      <c r="FY11" s="164">
        <v>-15.866</v>
      </c>
      <c r="FZ11" s="164">
        <v>0.60899999999999999</v>
      </c>
      <c r="GA11" s="164">
        <v>11.09</v>
      </c>
      <c r="GB11" s="164">
        <v>13.05</v>
      </c>
      <c r="GC11" s="164">
        <v>135.69</v>
      </c>
      <c r="GD11" s="164">
        <v>147.65</v>
      </c>
      <c r="GE11" s="164">
        <v>12.62</v>
      </c>
      <c r="GF11" s="164">
        <v>81.489000000000004</v>
      </c>
      <c r="GG11" s="164">
        <v>19.7</v>
      </c>
      <c r="GH11" s="164">
        <v>-15.446999999999999</v>
      </c>
      <c r="GI11" s="164">
        <v>-3.5445000000000002</v>
      </c>
      <c r="GJ11" s="164">
        <v>3.7894000000000001</v>
      </c>
      <c r="GK11" s="164">
        <v>1.4018999999999999</v>
      </c>
      <c r="GL11" s="164">
        <v>6.4500000000000002E-2</v>
      </c>
      <c r="GM11" s="164">
        <v>0</v>
      </c>
      <c r="GN11" s="164">
        <v>-12.978</v>
      </c>
      <c r="GO11" s="164">
        <v>-22.867000000000001</v>
      </c>
      <c r="GP11" s="164">
        <v>27.722999999999999</v>
      </c>
      <c r="GQ11" s="164">
        <v>34.957000000000001</v>
      </c>
      <c r="GR11" s="164">
        <v>92.382999999999996</v>
      </c>
      <c r="GS11" s="164">
        <v>55.930999999999997</v>
      </c>
      <c r="GT11" s="164">
        <v>-134.11000000000001</v>
      </c>
      <c r="GU11" s="164">
        <v>-17.763999999999999</v>
      </c>
      <c r="GV11" s="164">
        <v>31.059000000000001</v>
      </c>
      <c r="GW11" s="164">
        <v>-30.667999999999999</v>
      </c>
      <c r="GX11" s="164">
        <v>11.79</v>
      </c>
      <c r="GY11" s="164">
        <v>0</v>
      </c>
      <c r="GZ11" s="164">
        <v>0</v>
      </c>
      <c r="HA11" s="164">
        <v>13.27</v>
      </c>
      <c r="HB11" s="164">
        <v>160.66</v>
      </c>
      <c r="HC11" s="164">
        <v>158.29</v>
      </c>
      <c r="HD11" s="164">
        <v>290</v>
      </c>
      <c r="HE11" s="164">
        <v>-288.08</v>
      </c>
      <c r="HF11" s="164">
        <v>-650.28</v>
      </c>
      <c r="HG11" s="164">
        <v>653.98</v>
      </c>
      <c r="HH11" s="164">
        <v>628.61</v>
      </c>
      <c r="HI11" s="164">
        <v>-152.97</v>
      </c>
      <c r="HJ11" s="164">
        <v>-150.96</v>
      </c>
      <c r="HK11" s="164">
        <v>-65.872</v>
      </c>
      <c r="HL11" s="164">
        <v>-58.856999999999999</v>
      </c>
      <c r="HM11" s="164">
        <v>77.557000000000002</v>
      </c>
      <c r="HN11" s="164">
        <v>77.320999999999998</v>
      </c>
      <c r="HO11" s="164">
        <v>-117.46</v>
      </c>
      <c r="HP11" s="164">
        <v>-118.04</v>
      </c>
      <c r="HQ11" s="164">
        <v>59.956000000000003</v>
      </c>
      <c r="HR11" s="164">
        <v>59.658999999999999</v>
      </c>
      <c r="HS11" s="164">
        <v>-52.433999999999997</v>
      </c>
      <c r="HT11" s="164">
        <v>-51.341000000000001</v>
      </c>
      <c r="HU11" s="164">
        <v>64.400000000000006</v>
      </c>
      <c r="HV11" s="164">
        <v>64.41</v>
      </c>
      <c r="HW11" s="164">
        <v>52.2</v>
      </c>
      <c r="HX11" s="164">
        <v>53.598999999999997</v>
      </c>
      <c r="HY11" s="164">
        <v>19.033000000000001</v>
      </c>
      <c r="HZ11" s="164">
        <v>29.92</v>
      </c>
      <c r="IA11" s="164">
        <v>-335.81</v>
      </c>
      <c r="IB11" s="165"/>
      <c r="IC11" s="164">
        <v>105.9</v>
      </c>
      <c r="ID11" s="164">
        <v>14.5</v>
      </c>
      <c r="IE11" s="164">
        <v>8</v>
      </c>
      <c r="IF11" s="164">
        <v>-59.2</v>
      </c>
      <c r="IG11" s="164">
        <v>-58.5</v>
      </c>
      <c r="IH11" s="164">
        <v>2.0472000000000001</v>
      </c>
      <c r="II11" s="164">
        <v>1.8561000000000001</v>
      </c>
      <c r="IJ11" s="164">
        <v>-612.24</v>
      </c>
      <c r="IK11" s="164">
        <v>-232.02</v>
      </c>
      <c r="IL11" s="164">
        <v>434.11</v>
      </c>
      <c r="IM11" s="164">
        <v>307.81</v>
      </c>
      <c r="IN11" s="164">
        <v>43.371000000000002</v>
      </c>
      <c r="IO11" s="164">
        <v>-338.13</v>
      </c>
      <c r="IP11" s="164">
        <v>342.25</v>
      </c>
      <c r="IQ11" s="164">
        <v>-159.55000000000001</v>
      </c>
      <c r="IR11" s="164">
        <v>-245.81</v>
      </c>
      <c r="IS11" s="166">
        <v>-338.25</v>
      </c>
      <c r="IT11" s="164">
        <v>81.62</v>
      </c>
      <c r="IU11" s="164">
        <v>81.296000000000006</v>
      </c>
      <c r="IV11" s="164">
        <v>163.82</v>
      </c>
      <c r="IW11" s="164">
        <v>-427.08</v>
      </c>
      <c r="IX11" s="164">
        <v>204.36</v>
      </c>
      <c r="IY11" s="164">
        <v>-217.05</v>
      </c>
      <c r="IZ11" s="164">
        <v>219.04</v>
      </c>
      <c r="JA11" s="164">
        <v>-4.8243999999999998</v>
      </c>
      <c r="JB11" s="164">
        <v>29.332999999999998</v>
      </c>
      <c r="JC11" s="164">
        <v>18.158999999999999</v>
      </c>
      <c r="JD11" s="164">
        <v>6.0519999999999996</v>
      </c>
      <c r="JE11" s="164">
        <v>6.0419</v>
      </c>
      <c r="JF11" s="164">
        <v>-17.760000000000002</v>
      </c>
      <c r="JG11" s="164">
        <v>1.1200000000000001</v>
      </c>
      <c r="JH11" s="164">
        <v>9.5795999999999992</v>
      </c>
      <c r="JI11" s="164">
        <v>-1.5518000000000001</v>
      </c>
      <c r="JJ11" s="164">
        <v>-44.884</v>
      </c>
      <c r="JK11" s="164">
        <v>-15.379</v>
      </c>
      <c r="JL11" s="164">
        <v>40.4</v>
      </c>
      <c r="JM11" s="164">
        <v>49.235999999999997</v>
      </c>
      <c r="JN11" s="164">
        <v>48.831000000000003</v>
      </c>
      <c r="JO11" s="164">
        <v>0</v>
      </c>
      <c r="JP11" s="164">
        <v>0</v>
      </c>
      <c r="JQ11" s="164">
        <v>50.237000000000002</v>
      </c>
      <c r="JR11" s="164">
        <v>49.676000000000002</v>
      </c>
      <c r="JS11" s="164">
        <v>50.662999999999997</v>
      </c>
      <c r="JT11" s="165"/>
      <c r="JU11" s="164">
        <v>-7.6999000000000004</v>
      </c>
      <c r="JV11" s="165"/>
      <c r="JW11" s="164">
        <v>5.73</v>
      </c>
      <c r="JX11" s="164">
        <v>8.6998999999999995</v>
      </c>
      <c r="JY11" s="164">
        <v>-55.405999999999999</v>
      </c>
      <c r="JZ11" s="164">
        <v>82.323999999999998</v>
      </c>
      <c r="KA11" s="164">
        <v>66.400000000000006</v>
      </c>
      <c r="KB11" s="164">
        <v>-54.545000000000002</v>
      </c>
      <c r="KC11" s="164">
        <v>-82.037000000000006</v>
      </c>
      <c r="KD11" s="164">
        <v>58.975999999999999</v>
      </c>
      <c r="KE11" s="164">
        <v>23.062999999999999</v>
      </c>
      <c r="KF11" s="164">
        <v>-1.3998999999999999</v>
      </c>
      <c r="KG11" s="164">
        <v>1.6</v>
      </c>
      <c r="KH11" s="164">
        <v>-21.344999999999999</v>
      </c>
      <c r="KI11" s="164">
        <v>225.48</v>
      </c>
    </row>
    <row r="12" spans="1:295" ht="18" customHeight="1" x14ac:dyDescent="0.25">
      <c r="A12" s="160" t="s">
        <v>42</v>
      </c>
      <c r="B12" s="160" t="s">
        <v>629</v>
      </c>
      <c r="C12" s="164">
        <v>0</v>
      </c>
      <c r="D12" s="164">
        <v>16.59</v>
      </c>
      <c r="E12" s="164">
        <v>-33.125999999999998</v>
      </c>
      <c r="F12" s="164">
        <v>-15.994999999999999</v>
      </c>
      <c r="G12" s="164">
        <v>21.49</v>
      </c>
      <c r="H12" s="164">
        <v>8.7157999999999998</v>
      </c>
      <c r="I12" s="164">
        <v>42.753</v>
      </c>
      <c r="J12" s="164">
        <v>-76.340999999999994</v>
      </c>
      <c r="K12" s="164">
        <v>40.332000000000001</v>
      </c>
      <c r="L12" s="164">
        <v>20.611000000000001</v>
      </c>
      <c r="M12" s="164">
        <v>-20.196000000000002</v>
      </c>
      <c r="N12" s="164">
        <v>-11.1</v>
      </c>
      <c r="O12" s="164">
        <v>-31.638000000000002</v>
      </c>
      <c r="P12" s="164">
        <v>28.6</v>
      </c>
      <c r="Q12" s="164">
        <v>17.388000000000002</v>
      </c>
      <c r="R12" s="164">
        <v>-28.6</v>
      </c>
      <c r="S12" s="164">
        <v>12.933999999999999</v>
      </c>
      <c r="T12" s="164">
        <v>153.75200000000001</v>
      </c>
      <c r="U12" s="164">
        <v>6.1425000000000001</v>
      </c>
      <c r="V12" s="164">
        <v>6.8261000000000003</v>
      </c>
      <c r="W12" s="164">
        <v>10.087999999999999</v>
      </c>
      <c r="X12" s="164">
        <v>0</v>
      </c>
      <c r="Y12" s="164">
        <v>15.683</v>
      </c>
      <c r="Z12" s="164">
        <v>2.3275000000000001</v>
      </c>
      <c r="AA12" s="165"/>
      <c r="AB12" s="164">
        <v>113</v>
      </c>
      <c r="AC12" s="164">
        <v>-78.269000000000005</v>
      </c>
      <c r="AD12" s="164">
        <v>-78.680000000000007</v>
      </c>
      <c r="AE12" s="164">
        <v>16.45</v>
      </c>
      <c r="AF12" s="164">
        <v>11.1</v>
      </c>
      <c r="AG12" s="164">
        <v>30.8</v>
      </c>
      <c r="AH12" s="164">
        <v>5.8849999999999998</v>
      </c>
      <c r="AI12" s="164">
        <v>0.13100000000000001</v>
      </c>
      <c r="AJ12" s="164">
        <v>-18.18</v>
      </c>
      <c r="AK12" s="164">
        <v>-18.190000000000001</v>
      </c>
      <c r="AL12" s="164">
        <v>-45.86</v>
      </c>
      <c r="AM12" s="164">
        <v>18.298999999999999</v>
      </c>
      <c r="AN12" s="164">
        <v>18.260000000000002</v>
      </c>
      <c r="AO12" s="164">
        <v>10.962</v>
      </c>
      <c r="AP12" s="164">
        <v>14.124000000000001</v>
      </c>
      <c r="AQ12" s="164">
        <v>0</v>
      </c>
      <c r="AR12" s="164">
        <v>57.377000000000002</v>
      </c>
      <c r="AS12" s="164">
        <v>18.100999999999999</v>
      </c>
      <c r="AT12" s="164">
        <v>-50.1</v>
      </c>
      <c r="AU12" s="164">
        <v>-49.853000000000002</v>
      </c>
      <c r="AV12" s="164">
        <v>7.9889000000000001</v>
      </c>
      <c r="AW12" s="164">
        <v>7.6529999999999996</v>
      </c>
      <c r="AX12" s="164">
        <v>53.716999999999999</v>
      </c>
      <c r="AY12" s="164">
        <v>54.387</v>
      </c>
      <c r="AZ12" s="164">
        <v>-9.4222000000000001</v>
      </c>
      <c r="BA12" s="164">
        <v>-49.051000000000002</v>
      </c>
      <c r="BB12" s="166">
        <v>-134.47</v>
      </c>
      <c r="BC12" s="164">
        <v>-20.158999999999999</v>
      </c>
      <c r="BD12" s="164">
        <v>-11.699</v>
      </c>
      <c r="BE12" s="164">
        <v>-11.999000000000001</v>
      </c>
      <c r="BF12" s="165"/>
      <c r="BG12" s="164">
        <v>54.85</v>
      </c>
      <c r="BH12" s="164">
        <v>-5.7190000000000003</v>
      </c>
      <c r="BI12" s="164">
        <v>-67.102000000000004</v>
      </c>
      <c r="BJ12" s="164">
        <v>-23.963000000000001</v>
      </c>
      <c r="BK12" s="164">
        <v>8.9498999999999995</v>
      </c>
      <c r="BL12" s="164">
        <v>0</v>
      </c>
      <c r="BM12" s="164">
        <v>2.2021000000000002</v>
      </c>
      <c r="BN12" s="164">
        <v>174.47</v>
      </c>
      <c r="BO12" s="164">
        <v>18.25</v>
      </c>
      <c r="BP12" s="164">
        <v>17.943999999999999</v>
      </c>
      <c r="BQ12" s="164">
        <v>-4.3385999999999996</v>
      </c>
      <c r="BR12" s="164">
        <v>264.58999999999997</v>
      </c>
      <c r="BS12" s="164">
        <v>40.976999999999997</v>
      </c>
      <c r="BT12" s="164">
        <v>-114.56</v>
      </c>
      <c r="BU12" s="164">
        <v>117.87</v>
      </c>
      <c r="BV12" s="164">
        <v>63.878999999999998</v>
      </c>
      <c r="BW12" s="164">
        <v>19.7</v>
      </c>
      <c r="BX12" s="164">
        <v>14.27</v>
      </c>
      <c r="BY12" s="164">
        <v>40.408999999999999</v>
      </c>
      <c r="BZ12" s="164">
        <v>61.27</v>
      </c>
      <c r="CA12" s="164">
        <v>-88.942999999999998</v>
      </c>
      <c r="CB12" s="164">
        <v>-88.004999999999995</v>
      </c>
      <c r="CC12" s="164">
        <v>158.93</v>
      </c>
      <c r="CD12" s="164">
        <v>159.56</v>
      </c>
      <c r="CE12" s="164">
        <v>25.352</v>
      </c>
      <c r="CF12" s="164">
        <v>-63.393999999999998</v>
      </c>
      <c r="CG12" s="164">
        <v>-63.375999999999998</v>
      </c>
      <c r="CH12" s="164">
        <v>-4.7362000000000002</v>
      </c>
      <c r="CI12" s="164">
        <v>-102.55</v>
      </c>
      <c r="CJ12" s="164">
        <v>19.57</v>
      </c>
      <c r="CK12" s="165"/>
      <c r="CL12" s="164">
        <v>81.5</v>
      </c>
      <c r="CM12" s="164">
        <v>73.8</v>
      </c>
      <c r="CN12" s="164">
        <v>-13.21</v>
      </c>
      <c r="CO12" s="164">
        <v>7.2156000000000002</v>
      </c>
      <c r="CP12" s="164">
        <v>6.7404000000000002</v>
      </c>
      <c r="CQ12" s="164">
        <v>7.4158999999999997</v>
      </c>
      <c r="CR12" s="164">
        <v>-14.855</v>
      </c>
      <c r="CS12" s="164">
        <v>-16.036000000000001</v>
      </c>
      <c r="CT12" s="165"/>
      <c r="CU12" s="164">
        <v>17.763000000000002</v>
      </c>
      <c r="CV12" s="165"/>
      <c r="CW12" s="164">
        <v>10.603</v>
      </c>
      <c r="CX12" s="164">
        <v>17.219000000000001</v>
      </c>
      <c r="CY12" s="164">
        <v>54.61</v>
      </c>
      <c r="CZ12" s="164">
        <v>33.991</v>
      </c>
      <c r="DA12" s="164">
        <v>32.084000000000003</v>
      </c>
      <c r="DB12" s="164">
        <v>-25.59</v>
      </c>
      <c r="DC12" s="164">
        <v>-5.8948</v>
      </c>
      <c r="DD12" s="164">
        <v>102.78</v>
      </c>
      <c r="DE12" s="164">
        <v>101.86</v>
      </c>
      <c r="DF12" s="164">
        <v>-118.86</v>
      </c>
      <c r="DG12" s="164">
        <v>-1E-4</v>
      </c>
      <c r="DH12" s="164">
        <v>-15.413</v>
      </c>
      <c r="DI12" s="165"/>
      <c r="DJ12" s="165"/>
      <c r="DK12" s="164">
        <v>30.725999999999999</v>
      </c>
      <c r="DL12" s="164">
        <v>34.286000000000001</v>
      </c>
      <c r="DM12" s="164">
        <v>39.463999999999999</v>
      </c>
      <c r="DN12" s="164">
        <v>50.408000000000001</v>
      </c>
      <c r="DO12" s="164">
        <v>34.06</v>
      </c>
      <c r="DP12" s="164">
        <v>-4.2698999999999998</v>
      </c>
      <c r="DQ12" s="164">
        <v>50.814</v>
      </c>
      <c r="DR12" s="164">
        <v>117.58</v>
      </c>
      <c r="DS12" s="164">
        <v>-14.56</v>
      </c>
      <c r="DT12" s="164">
        <v>-14.42</v>
      </c>
      <c r="DU12" s="164">
        <v>67.58</v>
      </c>
      <c r="DV12" s="164">
        <v>56.98</v>
      </c>
      <c r="DW12" s="164">
        <v>116.98</v>
      </c>
      <c r="DX12" s="164">
        <v>115.92</v>
      </c>
      <c r="DY12" s="164">
        <v>-69.777000000000001</v>
      </c>
      <c r="DZ12" s="164">
        <v>-68.353999999999999</v>
      </c>
      <c r="EA12" s="164">
        <v>149.69</v>
      </c>
      <c r="EB12" s="164">
        <v>112.93</v>
      </c>
      <c r="EC12" s="164">
        <v>107.71</v>
      </c>
      <c r="ED12" s="164">
        <v>108.84</v>
      </c>
      <c r="EE12" s="164">
        <v>35.320999999999998</v>
      </c>
      <c r="EF12" s="164">
        <v>14.829000000000001</v>
      </c>
      <c r="EG12" s="164">
        <v>-28.975000000000001</v>
      </c>
      <c r="EH12" s="164">
        <v>16.146999999999998</v>
      </c>
      <c r="EI12" s="165"/>
      <c r="EJ12" s="164">
        <v>0</v>
      </c>
      <c r="EK12" s="164">
        <v>-31.315999999999999</v>
      </c>
      <c r="EL12" s="164">
        <v>-33.853999999999999</v>
      </c>
      <c r="EM12" s="164">
        <v>46.256</v>
      </c>
      <c r="EN12" s="164">
        <v>-33.633000000000003</v>
      </c>
      <c r="EO12" s="164">
        <v>-48.345999999999997</v>
      </c>
      <c r="EP12" s="165"/>
      <c r="EQ12" s="164">
        <v>-54.988999999999997</v>
      </c>
      <c r="ER12" s="164">
        <v>-55.26</v>
      </c>
      <c r="ES12" s="164">
        <v>18.957000000000001</v>
      </c>
      <c r="ET12" s="164">
        <v>0</v>
      </c>
      <c r="EU12" s="164">
        <v>-16.940000000000001</v>
      </c>
      <c r="EV12" s="164">
        <v>1</v>
      </c>
      <c r="EW12" s="164">
        <v>14.871</v>
      </c>
      <c r="EX12" s="164">
        <v>-126.31</v>
      </c>
      <c r="EY12" s="164">
        <v>-35.079000000000001</v>
      </c>
      <c r="EZ12" s="164">
        <v>-34.152999999999999</v>
      </c>
      <c r="FA12" s="164">
        <v>9.2645</v>
      </c>
      <c r="FB12" s="164">
        <v>-38.880000000000003</v>
      </c>
      <c r="FC12" s="165"/>
      <c r="FD12" s="164">
        <v>21.512</v>
      </c>
      <c r="FE12" s="164">
        <v>0</v>
      </c>
      <c r="FF12" s="164">
        <v>0</v>
      </c>
      <c r="FG12" s="164">
        <v>0</v>
      </c>
      <c r="FH12" s="164">
        <v>46.582000000000001</v>
      </c>
      <c r="FI12" s="164">
        <v>45.235999999999997</v>
      </c>
      <c r="FJ12" s="164">
        <v>88.751000000000005</v>
      </c>
      <c r="FK12" s="164">
        <v>89.085999999999999</v>
      </c>
      <c r="FL12" s="164">
        <v>-182.35</v>
      </c>
      <c r="FM12" s="164">
        <v>72.522999999999996</v>
      </c>
      <c r="FN12" s="164">
        <v>72.177999999999997</v>
      </c>
      <c r="FO12" s="164">
        <v>-131.15</v>
      </c>
      <c r="FP12" s="164">
        <v>-117.66</v>
      </c>
      <c r="FQ12" s="164">
        <v>-62.621000000000002</v>
      </c>
      <c r="FR12" s="164">
        <v>-51.908999999999999</v>
      </c>
      <c r="FS12" s="164">
        <v>18.173999999999999</v>
      </c>
      <c r="FT12" s="164">
        <v>0.82189999999999996</v>
      </c>
      <c r="FU12" s="164">
        <v>-11.499000000000001</v>
      </c>
      <c r="FV12" s="164">
        <v>12.88</v>
      </c>
      <c r="FW12" s="164">
        <v>-63.1</v>
      </c>
      <c r="FX12" s="164">
        <v>10.659000000000001</v>
      </c>
      <c r="FY12" s="164">
        <v>-15.862</v>
      </c>
      <c r="FZ12" s="164">
        <v>0.53500000000000003</v>
      </c>
      <c r="GA12" s="164">
        <v>10.957000000000001</v>
      </c>
      <c r="GB12" s="164">
        <v>13.51</v>
      </c>
      <c r="GC12" s="164">
        <v>122.68</v>
      </c>
      <c r="GD12" s="164">
        <v>132.83000000000001</v>
      </c>
      <c r="GE12" s="164">
        <v>12.69</v>
      </c>
      <c r="GF12" s="164">
        <v>81.100999999999999</v>
      </c>
      <c r="GG12" s="164">
        <v>20.298999999999999</v>
      </c>
      <c r="GH12" s="164">
        <v>-14.711</v>
      </c>
      <c r="GI12" s="164">
        <v>-3.2465999999999999</v>
      </c>
      <c r="GJ12" s="164">
        <v>3.4722</v>
      </c>
      <c r="GK12" s="164">
        <v>1.363</v>
      </c>
      <c r="GL12" s="164">
        <v>6.4500000000000002E-2</v>
      </c>
      <c r="GM12" s="164">
        <v>0</v>
      </c>
      <c r="GN12" s="164">
        <v>-13.64</v>
      </c>
      <c r="GO12" s="164">
        <v>-21.37</v>
      </c>
      <c r="GP12" s="164">
        <v>28.812000000000001</v>
      </c>
      <c r="GQ12" s="164">
        <v>32.94</v>
      </c>
      <c r="GR12" s="164">
        <v>89.841999999999999</v>
      </c>
      <c r="GS12" s="164">
        <v>53.036000000000001</v>
      </c>
      <c r="GT12" s="164">
        <v>-127.93</v>
      </c>
      <c r="GU12" s="164">
        <v>-17.029</v>
      </c>
      <c r="GV12" s="164">
        <v>31.018000000000001</v>
      </c>
      <c r="GW12" s="164">
        <v>-29.724</v>
      </c>
      <c r="GX12" s="164">
        <v>11.946999999999999</v>
      </c>
      <c r="GY12" s="164">
        <v>0</v>
      </c>
      <c r="GZ12" s="164">
        <v>0</v>
      </c>
      <c r="HA12" s="164">
        <v>13</v>
      </c>
      <c r="HB12" s="164">
        <v>163.41</v>
      </c>
      <c r="HC12" s="164">
        <v>163.22</v>
      </c>
      <c r="HD12" s="164">
        <v>277.8</v>
      </c>
      <c r="HE12" s="164">
        <v>-277.04000000000002</v>
      </c>
      <c r="HF12" s="164">
        <v>-643.75</v>
      </c>
      <c r="HG12" s="164">
        <v>653.72</v>
      </c>
      <c r="HH12" s="164">
        <v>627.46</v>
      </c>
      <c r="HI12" s="164">
        <v>-156.18</v>
      </c>
      <c r="HJ12" s="164">
        <v>-155.27000000000001</v>
      </c>
      <c r="HK12" s="164">
        <v>-60.203000000000003</v>
      </c>
      <c r="HL12" s="164">
        <v>-53.677999999999997</v>
      </c>
      <c r="HM12" s="164">
        <v>79.411000000000001</v>
      </c>
      <c r="HN12" s="164">
        <v>78.040999999999997</v>
      </c>
      <c r="HO12" s="164">
        <v>-117.46</v>
      </c>
      <c r="HP12" s="164">
        <v>-118.04</v>
      </c>
      <c r="HQ12" s="164">
        <v>59.143000000000001</v>
      </c>
      <c r="HR12" s="164">
        <v>58.209000000000003</v>
      </c>
      <c r="HS12" s="164">
        <v>-51.337000000000003</v>
      </c>
      <c r="HT12" s="164">
        <v>-50.862000000000002</v>
      </c>
      <c r="HU12" s="164">
        <v>62.5</v>
      </c>
      <c r="HV12" s="164">
        <v>63.639000000000003</v>
      </c>
      <c r="HW12" s="164">
        <v>51.2</v>
      </c>
      <c r="HX12" s="164">
        <v>51.098999999999997</v>
      </c>
      <c r="HY12" s="164">
        <v>18.849</v>
      </c>
      <c r="HZ12" s="164">
        <v>30.158999999999999</v>
      </c>
      <c r="IA12" s="164">
        <v>-330.75</v>
      </c>
      <c r="IB12" s="165"/>
      <c r="IC12" s="164">
        <v>103.64</v>
      </c>
      <c r="ID12" s="164">
        <v>14</v>
      </c>
      <c r="IE12" s="164">
        <v>9</v>
      </c>
      <c r="IF12" s="164">
        <v>-58.2</v>
      </c>
      <c r="IG12" s="164">
        <v>-58.5</v>
      </c>
      <c r="IH12" s="164">
        <v>2.0472000000000001</v>
      </c>
      <c r="II12" s="164">
        <v>1.7465999999999999</v>
      </c>
      <c r="IJ12" s="164">
        <v>-608.27</v>
      </c>
      <c r="IK12" s="164">
        <v>-243.64</v>
      </c>
      <c r="IL12" s="164">
        <v>438.66</v>
      </c>
      <c r="IM12" s="164">
        <v>318.57</v>
      </c>
      <c r="IN12" s="164">
        <v>40.590000000000003</v>
      </c>
      <c r="IO12" s="164">
        <v>-346.15</v>
      </c>
      <c r="IP12" s="164">
        <v>343.59</v>
      </c>
      <c r="IQ12" s="164">
        <v>-158.36000000000001</v>
      </c>
      <c r="IR12" s="164">
        <v>-250.57</v>
      </c>
      <c r="IS12" s="166">
        <v>-339.59</v>
      </c>
      <c r="IT12" s="164">
        <v>83.98</v>
      </c>
      <c r="IU12" s="164">
        <v>82.76</v>
      </c>
      <c r="IV12" s="164">
        <v>166.08</v>
      </c>
      <c r="IW12" s="164">
        <v>-426.53</v>
      </c>
      <c r="IX12" s="164">
        <v>206.37</v>
      </c>
      <c r="IY12" s="164">
        <v>-220.25</v>
      </c>
      <c r="IZ12" s="164">
        <v>221.71</v>
      </c>
      <c r="JA12" s="164">
        <v>-4.1651999999999996</v>
      </c>
      <c r="JB12" s="164">
        <v>30.555</v>
      </c>
      <c r="JC12" s="164">
        <v>17.920000000000002</v>
      </c>
      <c r="JD12" s="164">
        <v>6.1128999999999998</v>
      </c>
      <c r="JE12" s="164">
        <v>6.1020000000000003</v>
      </c>
      <c r="JF12" s="164">
        <v>-17.600000000000001</v>
      </c>
      <c r="JG12" s="164">
        <v>1.5199</v>
      </c>
      <c r="JH12" s="164">
        <v>9.2881</v>
      </c>
      <c r="JI12" s="164">
        <v>-1.6403000000000001</v>
      </c>
      <c r="JJ12" s="164">
        <v>-42.597999999999999</v>
      </c>
      <c r="JK12" s="164">
        <v>-15.321</v>
      </c>
      <c r="JL12" s="164">
        <v>38.298999999999999</v>
      </c>
      <c r="JM12" s="164">
        <v>47.783999999999999</v>
      </c>
      <c r="JN12" s="164">
        <v>47.421999999999997</v>
      </c>
      <c r="JO12" s="164">
        <v>0</v>
      </c>
      <c r="JP12" s="164">
        <v>0</v>
      </c>
      <c r="JQ12" s="164">
        <v>51.692</v>
      </c>
      <c r="JR12" s="164">
        <v>50.835000000000001</v>
      </c>
      <c r="JS12" s="164">
        <v>51.447000000000003</v>
      </c>
      <c r="JT12" s="165"/>
      <c r="JU12" s="164">
        <v>-7.5</v>
      </c>
      <c r="JV12" s="165"/>
      <c r="JW12" s="164">
        <v>5.65</v>
      </c>
      <c r="JX12" s="164">
        <v>8.6998999999999995</v>
      </c>
      <c r="JY12" s="164">
        <v>-50.848999999999997</v>
      </c>
      <c r="JZ12" s="164">
        <v>77.762</v>
      </c>
      <c r="KA12" s="164">
        <v>61.363999999999997</v>
      </c>
      <c r="KB12" s="164">
        <v>-49.718000000000004</v>
      </c>
      <c r="KC12" s="164">
        <v>-76.460999999999999</v>
      </c>
      <c r="KD12" s="164">
        <v>53.420999999999999</v>
      </c>
      <c r="KE12" s="164">
        <v>24.029</v>
      </c>
      <c r="KF12" s="164">
        <v>-2</v>
      </c>
      <c r="KG12" s="164">
        <v>2.2999000000000001</v>
      </c>
      <c r="KH12" s="164">
        <v>-19.073</v>
      </c>
      <c r="KI12" s="164">
        <v>214.56</v>
      </c>
    </row>
    <row r="13" spans="1:295" ht="18" customHeight="1" x14ac:dyDescent="0.25">
      <c r="A13" s="160" t="s">
        <v>42</v>
      </c>
      <c r="B13" s="160" t="s">
        <v>630</v>
      </c>
      <c r="C13" s="164">
        <v>0</v>
      </c>
      <c r="D13" s="164">
        <v>16.228999999999999</v>
      </c>
      <c r="E13" s="164">
        <v>-32.701000000000001</v>
      </c>
      <c r="F13" s="164">
        <v>-15.946</v>
      </c>
      <c r="G13" s="164">
        <v>21.036999999999999</v>
      </c>
      <c r="H13" s="164">
        <v>9.0082000000000004</v>
      </c>
      <c r="I13" s="164">
        <v>42.13</v>
      </c>
      <c r="J13" s="164">
        <v>-74.119</v>
      </c>
      <c r="K13" s="164">
        <v>40.287999999999997</v>
      </c>
      <c r="L13" s="164">
        <v>20.446999999999999</v>
      </c>
      <c r="M13" s="164">
        <v>-19.925000000000001</v>
      </c>
      <c r="N13" s="164">
        <v>-11.1</v>
      </c>
      <c r="O13" s="164">
        <v>-29.725999999999999</v>
      </c>
      <c r="P13" s="164">
        <v>26.399000000000001</v>
      </c>
      <c r="Q13" s="164">
        <v>16.559000000000001</v>
      </c>
      <c r="R13" s="164">
        <v>-26.399000000000001</v>
      </c>
      <c r="S13" s="164">
        <v>14.196</v>
      </c>
      <c r="T13" s="164">
        <v>149.202</v>
      </c>
      <c r="U13" s="164">
        <v>6.5271999999999997</v>
      </c>
      <c r="V13" s="164">
        <v>6.2164999999999999</v>
      </c>
      <c r="W13" s="164">
        <v>10.680999999999999</v>
      </c>
      <c r="X13" s="164">
        <v>0</v>
      </c>
      <c r="Y13" s="164">
        <v>16.555</v>
      </c>
      <c r="Z13" s="164">
        <v>2.3921999999999999</v>
      </c>
      <c r="AA13" s="165"/>
      <c r="AB13" s="164">
        <v>113</v>
      </c>
      <c r="AC13" s="164">
        <v>-79.680000000000007</v>
      </c>
      <c r="AD13" s="164">
        <v>-79.528999999999996</v>
      </c>
      <c r="AE13" s="164">
        <v>17.033000000000001</v>
      </c>
      <c r="AF13" s="164">
        <v>11.1</v>
      </c>
      <c r="AG13" s="164">
        <v>28.6</v>
      </c>
      <c r="AH13" s="164">
        <v>5.6528999999999998</v>
      </c>
      <c r="AI13" s="164">
        <v>0.13</v>
      </c>
      <c r="AJ13" s="164">
        <v>-20.239000000000001</v>
      </c>
      <c r="AK13" s="164">
        <v>-19.908999999999999</v>
      </c>
      <c r="AL13" s="164">
        <v>-43.43</v>
      </c>
      <c r="AM13" s="164">
        <v>20.138999999999999</v>
      </c>
      <c r="AN13" s="164">
        <v>20.100000000000001</v>
      </c>
      <c r="AO13" s="164">
        <v>10.694000000000001</v>
      </c>
      <c r="AP13" s="164">
        <v>14.305999999999999</v>
      </c>
      <c r="AQ13" s="164">
        <v>0</v>
      </c>
      <c r="AR13" s="164">
        <v>56.685000000000002</v>
      </c>
      <c r="AS13" s="164">
        <v>16.367000000000001</v>
      </c>
      <c r="AT13" s="164">
        <v>-50.636000000000003</v>
      </c>
      <c r="AU13" s="164">
        <v>-50.585000000000001</v>
      </c>
      <c r="AV13" s="164">
        <v>10.144</v>
      </c>
      <c r="AW13" s="164">
        <v>10.276999999999999</v>
      </c>
      <c r="AX13" s="164">
        <v>52.512</v>
      </c>
      <c r="AY13" s="164">
        <v>52.779000000000003</v>
      </c>
      <c r="AZ13" s="164">
        <v>-9.4222000000000001</v>
      </c>
      <c r="BA13" s="164">
        <v>-50.948999999999998</v>
      </c>
      <c r="BB13" s="166">
        <v>-113.78</v>
      </c>
      <c r="BC13" s="164">
        <v>-21.015999999999998</v>
      </c>
      <c r="BD13" s="164">
        <v>-11.599</v>
      </c>
      <c r="BE13" s="164">
        <v>-11.499000000000001</v>
      </c>
      <c r="BF13" s="165"/>
      <c r="BG13" s="164">
        <v>56.780999999999999</v>
      </c>
      <c r="BH13" s="164">
        <v>-5.4291</v>
      </c>
      <c r="BI13" s="164">
        <v>-67.102000000000004</v>
      </c>
      <c r="BJ13" s="164">
        <v>-20.648</v>
      </c>
      <c r="BK13" s="164">
        <v>9.26</v>
      </c>
      <c r="BL13" s="164">
        <v>0</v>
      </c>
      <c r="BM13" s="164">
        <v>1.3942000000000001</v>
      </c>
      <c r="BN13" s="164">
        <v>153.78</v>
      </c>
      <c r="BO13" s="164">
        <v>12.817</v>
      </c>
      <c r="BP13" s="164">
        <v>12.848000000000001</v>
      </c>
      <c r="BQ13" s="164">
        <v>14.778</v>
      </c>
      <c r="BR13" s="164">
        <v>249.42</v>
      </c>
      <c r="BS13" s="164">
        <v>40.976999999999997</v>
      </c>
      <c r="BT13" s="164">
        <v>-125.41</v>
      </c>
      <c r="BU13" s="164">
        <v>127.47</v>
      </c>
      <c r="BV13" s="164">
        <v>60.814999999999998</v>
      </c>
      <c r="BW13" s="164">
        <v>18.84</v>
      </c>
      <c r="BX13" s="164">
        <v>13.26</v>
      </c>
      <c r="BY13" s="164">
        <v>38.779000000000003</v>
      </c>
      <c r="BZ13" s="164">
        <v>58.819000000000003</v>
      </c>
      <c r="CA13" s="164">
        <v>-87.736999999999995</v>
      </c>
      <c r="CB13" s="164">
        <v>-87.334999999999994</v>
      </c>
      <c r="CC13" s="164">
        <v>163.84</v>
      </c>
      <c r="CD13" s="164">
        <v>164.63</v>
      </c>
      <c r="CE13" s="164">
        <v>25.501999999999999</v>
      </c>
      <c r="CF13" s="164">
        <v>-66.173000000000002</v>
      </c>
      <c r="CG13" s="164">
        <v>-65.516999999999996</v>
      </c>
      <c r="CH13" s="164">
        <v>-6.4523000000000001</v>
      </c>
      <c r="CI13" s="164">
        <v>-93.397999999999996</v>
      </c>
      <c r="CJ13" s="164">
        <v>19.57</v>
      </c>
      <c r="CK13" s="165"/>
      <c r="CL13" s="164">
        <v>78.599000000000004</v>
      </c>
      <c r="CM13" s="164">
        <v>71.198999999999998</v>
      </c>
      <c r="CN13" s="164">
        <v>-12.898999999999999</v>
      </c>
      <c r="CO13" s="164">
        <v>8.6661999999999999</v>
      </c>
      <c r="CP13" s="164">
        <v>8.5129000000000001</v>
      </c>
      <c r="CQ13" s="164">
        <v>8.4366000000000003</v>
      </c>
      <c r="CR13" s="164">
        <v>-14.282</v>
      </c>
      <c r="CS13" s="164">
        <v>-15.63</v>
      </c>
      <c r="CT13" s="165"/>
      <c r="CU13" s="164">
        <v>22.077999999999999</v>
      </c>
      <c r="CV13" s="165"/>
      <c r="CW13" s="164">
        <v>10.31</v>
      </c>
      <c r="CX13" s="164">
        <v>17.469000000000001</v>
      </c>
      <c r="CY13" s="164">
        <v>53.34</v>
      </c>
      <c r="CZ13" s="164">
        <v>33.991</v>
      </c>
      <c r="DA13" s="164">
        <v>32.084000000000003</v>
      </c>
      <c r="DB13" s="164">
        <v>-25.289000000000001</v>
      </c>
      <c r="DC13" s="164">
        <v>-5.8948</v>
      </c>
      <c r="DD13" s="164">
        <v>94.534000000000006</v>
      </c>
      <c r="DE13" s="164">
        <v>93.620999999999995</v>
      </c>
      <c r="DF13" s="164">
        <v>-101.43</v>
      </c>
      <c r="DG13" s="164">
        <v>-1E-4</v>
      </c>
      <c r="DH13" s="164">
        <v>-15.329000000000001</v>
      </c>
      <c r="DI13" s="165"/>
      <c r="DJ13" s="165"/>
      <c r="DK13" s="164">
        <v>31.116</v>
      </c>
      <c r="DL13" s="164">
        <v>33.700000000000003</v>
      </c>
      <c r="DM13" s="164">
        <v>35.238</v>
      </c>
      <c r="DN13" s="164">
        <v>49.237000000000002</v>
      </c>
      <c r="DO13" s="164">
        <v>33.658999999999999</v>
      </c>
      <c r="DP13" s="164">
        <v>-3.07</v>
      </c>
      <c r="DQ13" s="164">
        <v>51.691000000000003</v>
      </c>
      <c r="DR13" s="164">
        <v>98.995000000000005</v>
      </c>
      <c r="DS13" s="164">
        <v>-14.5</v>
      </c>
      <c r="DT13" s="164">
        <v>-14.489000000000001</v>
      </c>
      <c r="DU13" s="164">
        <v>66.260000000000005</v>
      </c>
      <c r="DV13" s="164">
        <v>56.63</v>
      </c>
      <c r="DW13" s="164">
        <v>99.326999999999998</v>
      </c>
      <c r="DX13" s="164">
        <v>97.563000000000002</v>
      </c>
      <c r="DY13" s="164">
        <v>-75.096999999999994</v>
      </c>
      <c r="DZ13" s="164">
        <v>-73.509</v>
      </c>
      <c r="EA13" s="164">
        <v>137.43</v>
      </c>
      <c r="EB13" s="164">
        <v>99.888000000000005</v>
      </c>
      <c r="EC13" s="164">
        <v>94.013999999999996</v>
      </c>
      <c r="ED13" s="164">
        <v>97.558999999999997</v>
      </c>
      <c r="EE13" s="164">
        <v>71.105999999999995</v>
      </c>
      <c r="EF13" s="164">
        <v>44.981000000000002</v>
      </c>
      <c r="EG13" s="164">
        <v>-26.876999999999999</v>
      </c>
      <c r="EH13" s="164">
        <v>-2.0152000000000001</v>
      </c>
      <c r="EI13" s="165"/>
      <c r="EJ13" s="164">
        <v>0</v>
      </c>
      <c r="EK13" s="164">
        <v>-31.765000000000001</v>
      </c>
      <c r="EL13" s="164">
        <v>-33.74</v>
      </c>
      <c r="EM13" s="164">
        <v>10.458</v>
      </c>
      <c r="EN13" s="164">
        <v>-35.884999999999998</v>
      </c>
      <c r="EO13" s="164">
        <v>-48.345999999999997</v>
      </c>
      <c r="EP13" s="165"/>
      <c r="EQ13" s="164">
        <v>-75.036000000000001</v>
      </c>
      <c r="ER13" s="164">
        <v>-77.704999999999998</v>
      </c>
      <c r="ES13" s="164">
        <v>-12.694000000000001</v>
      </c>
      <c r="ET13" s="164">
        <v>0</v>
      </c>
      <c r="EU13" s="164">
        <v>-17.010000000000002</v>
      </c>
      <c r="EV13" s="164">
        <v>110.9</v>
      </c>
      <c r="EW13" s="164">
        <v>14.817</v>
      </c>
      <c r="EX13" s="164">
        <v>-130.11000000000001</v>
      </c>
      <c r="EY13" s="164">
        <v>-34.655000000000001</v>
      </c>
      <c r="EZ13" s="164">
        <v>-33.929000000000002</v>
      </c>
      <c r="FA13" s="164">
        <v>8.3292999999999999</v>
      </c>
      <c r="FB13" s="164">
        <v>-38.880000000000003</v>
      </c>
      <c r="FC13" s="165"/>
      <c r="FD13" s="164">
        <v>20.864000000000001</v>
      </c>
      <c r="FE13" s="164">
        <v>0</v>
      </c>
      <c r="FF13" s="164">
        <v>0</v>
      </c>
      <c r="FG13" s="164">
        <v>0</v>
      </c>
      <c r="FH13" s="164">
        <v>48.037999999999997</v>
      </c>
      <c r="FI13" s="164">
        <v>46.478999999999999</v>
      </c>
      <c r="FJ13" s="164">
        <v>87.747</v>
      </c>
      <c r="FK13" s="164">
        <v>88.248999999999995</v>
      </c>
      <c r="FL13" s="164">
        <v>-212.83</v>
      </c>
      <c r="FM13" s="164">
        <v>77.012</v>
      </c>
      <c r="FN13" s="164">
        <v>77.962999999999994</v>
      </c>
      <c r="FO13" s="164">
        <v>-150.86000000000001</v>
      </c>
      <c r="FP13" s="164">
        <v>-140.07</v>
      </c>
      <c r="FQ13" s="164">
        <v>-67.234999999999999</v>
      </c>
      <c r="FR13" s="164">
        <v>-51.779000000000003</v>
      </c>
      <c r="FS13" s="164">
        <v>18.178999999999998</v>
      </c>
      <c r="FT13" s="164">
        <v>0.7974</v>
      </c>
      <c r="FU13" s="164">
        <v>-11.679</v>
      </c>
      <c r="FV13" s="164">
        <v>11.53</v>
      </c>
      <c r="FW13" s="164">
        <v>-67.183000000000007</v>
      </c>
      <c r="FX13" s="164">
        <v>10.807</v>
      </c>
      <c r="FY13" s="164">
        <v>-16.021999999999998</v>
      </c>
      <c r="FZ13" s="164">
        <v>0.52300000000000002</v>
      </c>
      <c r="GA13" s="164">
        <v>11.363</v>
      </c>
      <c r="GB13" s="164">
        <v>13.739000000000001</v>
      </c>
      <c r="GC13" s="164">
        <v>141.72</v>
      </c>
      <c r="GD13" s="164">
        <v>152.47</v>
      </c>
      <c r="GE13" s="164">
        <v>12.35</v>
      </c>
      <c r="GF13" s="164">
        <v>81.888999999999996</v>
      </c>
      <c r="GG13" s="164">
        <v>18.899000000000001</v>
      </c>
      <c r="GH13" s="164">
        <v>-15.478999999999999</v>
      </c>
      <c r="GI13" s="164">
        <v>-3.7513000000000001</v>
      </c>
      <c r="GJ13" s="164">
        <v>3.9340999999999999</v>
      </c>
      <c r="GK13" s="164">
        <v>1.3484</v>
      </c>
      <c r="GL13" s="164">
        <v>6.4500000000000002E-2</v>
      </c>
      <c r="GM13" s="164">
        <v>0</v>
      </c>
      <c r="GN13" s="164">
        <v>-13.416</v>
      </c>
      <c r="GO13" s="164">
        <v>-21.77</v>
      </c>
      <c r="GP13" s="164">
        <v>27.571999999999999</v>
      </c>
      <c r="GQ13" s="164">
        <v>33.948</v>
      </c>
      <c r="GR13" s="164">
        <v>92.730999999999995</v>
      </c>
      <c r="GS13" s="164">
        <v>55.686</v>
      </c>
      <c r="GT13" s="164">
        <v>-134.61000000000001</v>
      </c>
      <c r="GU13" s="164">
        <v>-16.904</v>
      </c>
      <c r="GV13" s="164">
        <v>30.713000000000001</v>
      </c>
      <c r="GW13" s="164">
        <v>-28.641999999999999</v>
      </c>
      <c r="GX13" s="164">
        <v>12.132999999999999</v>
      </c>
      <c r="GY13" s="164">
        <v>0</v>
      </c>
      <c r="GZ13" s="164">
        <v>0</v>
      </c>
      <c r="HA13" s="164">
        <v>13.750999999999999</v>
      </c>
      <c r="HB13" s="164">
        <v>165.1</v>
      </c>
      <c r="HC13" s="164">
        <v>163.06</v>
      </c>
      <c r="HD13" s="164">
        <v>285.8</v>
      </c>
      <c r="HE13" s="164">
        <v>-283.76</v>
      </c>
      <c r="HF13" s="164">
        <v>-646.19000000000005</v>
      </c>
      <c r="HG13" s="164">
        <v>654.83000000000004</v>
      </c>
      <c r="HH13" s="164">
        <v>649.48</v>
      </c>
      <c r="HI13" s="164">
        <v>-157.81</v>
      </c>
      <c r="HJ13" s="164">
        <v>-156.13</v>
      </c>
      <c r="HK13" s="164">
        <v>-63.031999999999996</v>
      </c>
      <c r="HL13" s="164">
        <v>-56.978000000000002</v>
      </c>
      <c r="HM13" s="164">
        <v>78.204999999999998</v>
      </c>
      <c r="HN13" s="164">
        <v>76.878</v>
      </c>
      <c r="HO13" s="164">
        <v>-117.46</v>
      </c>
      <c r="HP13" s="164">
        <v>-118.04</v>
      </c>
      <c r="HQ13" s="164">
        <v>59.098999999999997</v>
      </c>
      <c r="HR13" s="164">
        <v>57.615000000000002</v>
      </c>
      <c r="HS13" s="164">
        <v>-63.329000000000001</v>
      </c>
      <c r="HT13" s="164">
        <v>-63.601999999999997</v>
      </c>
      <c r="HU13" s="164">
        <v>61.069000000000003</v>
      </c>
      <c r="HV13" s="164">
        <v>60.939</v>
      </c>
      <c r="HW13" s="164">
        <v>51.7</v>
      </c>
      <c r="HX13" s="164">
        <v>51.7</v>
      </c>
      <c r="HY13" s="164">
        <v>18.827000000000002</v>
      </c>
      <c r="HZ13" s="164">
        <v>30.079000000000001</v>
      </c>
      <c r="IA13" s="164">
        <v>-335.14</v>
      </c>
      <c r="IB13" s="165"/>
      <c r="IC13" s="164">
        <v>106.55</v>
      </c>
      <c r="ID13" s="164">
        <v>14</v>
      </c>
      <c r="IE13" s="164">
        <v>8.6</v>
      </c>
      <c r="IF13" s="164">
        <v>-56.598999999999997</v>
      </c>
      <c r="IG13" s="164">
        <v>-57.7</v>
      </c>
      <c r="IH13" s="164">
        <v>1.93</v>
      </c>
      <c r="II13" s="164">
        <v>1.7465999999999999</v>
      </c>
      <c r="IJ13" s="164">
        <v>-632.69000000000005</v>
      </c>
      <c r="IK13" s="164">
        <v>-263.36</v>
      </c>
      <c r="IL13" s="164">
        <v>444.38</v>
      </c>
      <c r="IM13" s="164">
        <v>325.35000000000002</v>
      </c>
      <c r="IN13" s="164">
        <v>70.847999999999999</v>
      </c>
      <c r="IO13" s="164">
        <v>-350.17</v>
      </c>
      <c r="IP13" s="164">
        <v>351.15</v>
      </c>
      <c r="IQ13" s="164">
        <v>-160.72</v>
      </c>
      <c r="IR13" s="164">
        <v>-252.2</v>
      </c>
      <c r="IS13" s="166">
        <v>-347.15</v>
      </c>
      <c r="IT13" s="164">
        <v>85.578000000000003</v>
      </c>
      <c r="IU13" s="164">
        <v>84.834000000000003</v>
      </c>
      <c r="IV13" s="164">
        <v>168.43</v>
      </c>
      <c r="IW13" s="164">
        <v>-435.07</v>
      </c>
      <c r="IX13" s="164">
        <v>208.39</v>
      </c>
      <c r="IY13" s="164">
        <v>-228.96</v>
      </c>
      <c r="IZ13" s="164">
        <v>230.47</v>
      </c>
      <c r="JA13" s="164">
        <v>-4.8243999999999998</v>
      </c>
      <c r="JB13" s="164">
        <v>30.105</v>
      </c>
      <c r="JC13" s="164">
        <v>15.279</v>
      </c>
      <c r="JD13" s="164">
        <v>5.96</v>
      </c>
      <c r="JE13" s="164">
        <v>5.9589999999999996</v>
      </c>
      <c r="JF13" s="164">
        <v>-14.96</v>
      </c>
      <c r="JG13" s="164">
        <v>-0.8</v>
      </c>
      <c r="JH13" s="164">
        <v>10.058</v>
      </c>
      <c r="JI13" s="164">
        <v>1.9638</v>
      </c>
      <c r="JJ13" s="164">
        <v>-44.093000000000004</v>
      </c>
      <c r="JK13" s="164">
        <v>-15.965</v>
      </c>
      <c r="JL13" s="164">
        <v>36.798999999999999</v>
      </c>
      <c r="JM13" s="164">
        <v>48.719000000000001</v>
      </c>
      <c r="JN13" s="164">
        <v>48.622</v>
      </c>
      <c r="JO13" s="164">
        <v>0</v>
      </c>
      <c r="JP13" s="164">
        <v>0</v>
      </c>
      <c r="JQ13" s="164">
        <v>50.631999999999998</v>
      </c>
      <c r="JR13" s="164">
        <v>50.743000000000002</v>
      </c>
      <c r="JS13" s="164">
        <v>51.438000000000002</v>
      </c>
      <c r="JT13" s="165"/>
      <c r="JU13" s="164">
        <v>-8.3000000000000007</v>
      </c>
      <c r="JV13" s="165"/>
      <c r="JW13" s="164">
        <v>5.3699000000000003</v>
      </c>
      <c r="JX13" s="164">
        <v>8.6998999999999995</v>
      </c>
      <c r="JY13" s="164">
        <v>-52.421999999999997</v>
      </c>
      <c r="JZ13" s="164">
        <v>80.721999999999994</v>
      </c>
      <c r="KA13" s="164">
        <v>63.545999999999999</v>
      </c>
      <c r="KB13" s="164">
        <v>-51.762</v>
      </c>
      <c r="KC13" s="164">
        <v>-78.965999999999994</v>
      </c>
      <c r="KD13" s="164">
        <v>55.262</v>
      </c>
      <c r="KE13" s="164">
        <v>23.452999999999999</v>
      </c>
      <c r="KF13" s="164">
        <v>-2</v>
      </c>
      <c r="KG13" s="164">
        <v>1.7999000000000001</v>
      </c>
      <c r="KH13" s="164">
        <v>6.4198000000000004</v>
      </c>
      <c r="KI13" s="164">
        <v>202.83</v>
      </c>
    </row>
    <row r="14" spans="1:295" ht="18" customHeight="1" x14ac:dyDescent="0.25">
      <c r="A14" s="160" t="s">
        <v>42</v>
      </c>
      <c r="B14" s="160" t="s">
        <v>631</v>
      </c>
      <c r="C14" s="164">
        <v>0</v>
      </c>
      <c r="D14" s="164">
        <v>15.704000000000001</v>
      </c>
      <c r="E14" s="164">
        <v>-31.584</v>
      </c>
      <c r="F14" s="164">
        <v>7.9503000000000004</v>
      </c>
      <c r="G14" s="164">
        <v>20.782</v>
      </c>
      <c r="H14" s="164">
        <v>8.6693999999999996</v>
      </c>
      <c r="I14" s="164">
        <v>41.389000000000003</v>
      </c>
      <c r="J14" s="164">
        <v>-79.191999999999993</v>
      </c>
      <c r="K14" s="164">
        <v>39.003</v>
      </c>
      <c r="L14" s="164">
        <v>19.969000000000001</v>
      </c>
      <c r="M14" s="164">
        <v>-19.413</v>
      </c>
      <c r="N14" s="164">
        <v>-11.1</v>
      </c>
      <c r="O14" s="164">
        <v>-28.483000000000001</v>
      </c>
      <c r="P14" s="164">
        <v>24.2</v>
      </c>
      <c r="Q14" s="164">
        <v>16.559000000000001</v>
      </c>
      <c r="R14" s="164">
        <v>-24.2</v>
      </c>
      <c r="S14" s="164">
        <v>13.759</v>
      </c>
      <c r="T14" s="164">
        <v>158.846</v>
      </c>
      <c r="U14" s="164">
        <v>6.2817999999999996</v>
      </c>
      <c r="V14" s="164">
        <v>5.7686000000000002</v>
      </c>
      <c r="W14" s="164">
        <v>9.9809999999999999</v>
      </c>
      <c r="X14" s="164">
        <v>0</v>
      </c>
      <c r="Y14" s="164">
        <v>17.675999999999998</v>
      </c>
      <c r="Z14" s="164">
        <v>2.3847</v>
      </c>
      <c r="AA14" s="165"/>
      <c r="AB14" s="164">
        <v>113</v>
      </c>
      <c r="AC14" s="164">
        <v>-80.430000000000007</v>
      </c>
      <c r="AD14" s="164">
        <v>-79.959000000000003</v>
      </c>
      <c r="AE14" s="164">
        <v>16.87</v>
      </c>
      <c r="AF14" s="164">
        <v>11.1</v>
      </c>
      <c r="AG14" s="164">
        <v>26.4</v>
      </c>
      <c r="AH14" s="164">
        <v>5.7610000000000001</v>
      </c>
      <c r="AI14" s="164">
        <v>0.13200000000000001</v>
      </c>
      <c r="AJ14" s="164">
        <v>-23.28</v>
      </c>
      <c r="AK14" s="164">
        <v>-23.35</v>
      </c>
      <c r="AL14" s="164">
        <v>-34.529000000000003</v>
      </c>
      <c r="AM14" s="164">
        <v>23.29</v>
      </c>
      <c r="AN14" s="164">
        <v>23.478999999999999</v>
      </c>
      <c r="AO14" s="164">
        <v>10.486000000000001</v>
      </c>
      <c r="AP14" s="164">
        <v>14.509</v>
      </c>
      <c r="AQ14" s="164">
        <v>0</v>
      </c>
      <c r="AR14" s="164">
        <v>55.215000000000003</v>
      </c>
      <c r="AS14" s="164">
        <v>18.167999999999999</v>
      </c>
      <c r="AT14" s="164">
        <v>-54.789000000000001</v>
      </c>
      <c r="AU14" s="164">
        <v>-55.643999999999998</v>
      </c>
      <c r="AV14" s="164">
        <v>32.290999999999997</v>
      </c>
      <c r="AW14" s="164">
        <v>32.598999999999997</v>
      </c>
      <c r="AX14" s="164">
        <v>50.77</v>
      </c>
      <c r="AY14" s="164">
        <v>50.77</v>
      </c>
      <c r="AZ14" s="164">
        <v>-6.2813999999999997</v>
      </c>
      <c r="BA14" s="164">
        <v>-32.061999999999998</v>
      </c>
      <c r="BB14" s="164">
        <v>-135.28</v>
      </c>
      <c r="BC14" s="164">
        <v>-19.702000000000002</v>
      </c>
      <c r="BD14" s="164">
        <v>-12.699</v>
      </c>
      <c r="BE14" s="164">
        <v>-12.699</v>
      </c>
      <c r="BF14" s="164">
        <v>61.807000000000002</v>
      </c>
      <c r="BG14" s="164">
        <v>61.44</v>
      </c>
      <c r="BH14" s="164">
        <v>-4.9745999999999997</v>
      </c>
      <c r="BI14" s="164">
        <v>-67.102000000000004</v>
      </c>
      <c r="BJ14" s="164">
        <v>-24.33</v>
      </c>
      <c r="BK14" s="164">
        <v>8.6098999999999997</v>
      </c>
      <c r="BL14" s="164">
        <v>0</v>
      </c>
      <c r="BM14" s="164">
        <v>1.3016000000000001</v>
      </c>
      <c r="BN14" s="164">
        <v>186.71</v>
      </c>
      <c r="BO14" s="164">
        <v>8.5145999999999997</v>
      </c>
      <c r="BP14" s="164">
        <v>8.3315000000000001</v>
      </c>
      <c r="BQ14" s="164">
        <v>9.5379000000000005</v>
      </c>
      <c r="BR14" s="164">
        <v>262.31</v>
      </c>
      <c r="BS14" s="164">
        <v>40.976999999999997</v>
      </c>
      <c r="BT14" s="164">
        <v>-129.77000000000001</v>
      </c>
      <c r="BU14" s="164">
        <v>130.21</v>
      </c>
      <c r="BV14" s="164">
        <v>59.656999999999996</v>
      </c>
      <c r="BW14" s="164">
        <v>18.62</v>
      </c>
      <c r="BX14" s="164">
        <v>13.43</v>
      </c>
      <c r="BY14" s="164">
        <v>39.209000000000003</v>
      </c>
      <c r="BZ14" s="164">
        <v>58.348999999999997</v>
      </c>
      <c r="CA14" s="164">
        <v>-87.334999999999994</v>
      </c>
      <c r="CB14" s="164">
        <v>-88.406999999999996</v>
      </c>
      <c r="CC14" s="164">
        <v>162.02000000000001</v>
      </c>
      <c r="CD14" s="164">
        <v>162.16</v>
      </c>
      <c r="CE14" s="164">
        <v>27.282</v>
      </c>
      <c r="CF14" s="164">
        <v>-65.531000000000006</v>
      </c>
      <c r="CG14" s="164">
        <v>-64.844999999999999</v>
      </c>
      <c r="CH14" s="164">
        <v>-5.7419000000000002</v>
      </c>
      <c r="CI14" s="164">
        <v>-98.355999999999995</v>
      </c>
      <c r="CJ14" s="164">
        <v>19.57</v>
      </c>
      <c r="CK14" s="164">
        <v>25.984999999999999</v>
      </c>
      <c r="CL14" s="164">
        <v>76.8</v>
      </c>
      <c r="CM14" s="164">
        <v>69.698999999999998</v>
      </c>
      <c r="CN14" s="164">
        <v>-12.728999999999999</v>
      </c>
      <c r="CO14" s="164">
        <v>5.7188999999999997</v>
      </c>
      <c r="CP14" s="164">
        <v>4.5838999999999999</v>
      </c>
      <c r="CQ14" s="164">
        <v>5.5587</v>
      </c>
      <c r="CR14" s="164">
        <v>-20.173999999999999</v>
      </c>
      <c r="CS14" s="164">
        <v>-21.198</v>
      </c>
      <c r="CT14" s="165"/>
      <c r="CU14" s="164">
        <v>26.173999999999999</v>
      </c>
      <c r="CV14" s="164">
        <v>0</v>
      </c>
      <c r="CW14" s="164">
        <v>10.311999999999999</v>
      </c>
      <c r="CX14" s="164">
        <v>14.819000000000001</v>
      </c>
      <c r="CY14" s="164">
        <v>53.819000000000003</v>
      </c>
      <c r="CZ14" s="164">
        <v>33.991</v>
      </c>
      <c r="DA14" s="164">
        <v>32.084000000000003</v>
      </c>
      <c r="DB14" s="164">
        <v>-26.119</v>
      </c>
      <c r="DC14" s="164">
        <v>-5.8948</v>
      </c>
      <c r="DD14" s="164">
        <v>97.647999999999996</v>
      </c>
      <c r="DE14" s="164">
        <v>97.897999999999996</v>
      </c>
      <c r="DF14" s="164">
        <v>-108.18</v>
      </c>
      <c r="DG14" s="164">
        <v>-1E-4</v>
      </c>
      <c r="DH14" s="164">
        <v>-15.89</v>
      </c>
      <c r="DI14" s="164">
        <v>-69.3</v>
      </c>
      <c r="DJ14" s="164">
        <v>-69.3</v>
      </c>
      <c r="DK14" s="164">
        <v>31.422999999999998</v>
      </c>
      <c r="DL14" s="164">
        <v>33.113999999999997</v>
      </c>
      <c r="DM14" s="164">
        <v>34.768000000000001</v>
      </c>
      <c r="DN14" s="164">
        <v>48.651000000000003</v>
      </c>
      <c r="DO14" s="164">
        <v>32.978999999999999</v>
      </c>
      <c r="DP14" s="164">
        <v>-2.9</v>
      </c>
      <c r="DQ14" s="164">
        <v>49.828000000000003</v>
      </c>
      <c r="DR14" s="164">
        <v>108.27</v>
      </c>
      <c r="DS14" s="164">
        <v>-14.83</v>
      </c>
      <c r="DT14" s="164">
        <v>-14.648999999999999</v>
      </c>
      <c r="DU14" s="164">
        <v>65.489000000000004</v>
      </c>
      <c r="DV14" s="164">
        <v>55.62</v>
      </c>
      <c r="DW14" s="164">
        <v>107.69</v>
      </c>
      <c r="DX14" s="164">
        <v>105.63</v>
      </c>
      <c r="DY14" s="164">
        <v>-74.346000000000004</v>
      </c>
      <c r="DZ14" s="164">
        <v>-71.790000000000006</v>
      </c>
      <c r="EA14" s="164">
        <v>139.69</v>
      </c>
      <c r="EB14" s="164">
        <v>102.57</v>
      </c>
      <c r="EC14" s="164">
        <v>95.488</v>
      </c>
      <c r="ED14" s="164">
        <v>100.01</v>
      </c>
      <c r="EE14" s="164">
        <v>49.930999999999997</v>
      </c>
      <c r="EF14" s="164">
        <v>31.08</v>
      </c>
      <c r="EG14" s="164">
        <v>-26.59</v>
      </c>
      <c r="EH14" s="164">
        <v>3.7374000000000001</v>
      </c>
      <c r="EI14" s="164">
        <v>309.52</v>
      </c>
      <c r="EJ14" s="164">
        <v>0</v>
      </c>
      <c r="EK14" s="164">
        <v>-29.972999999999999</v>
      </c>
      <c r="EL14" s="164">
        <v>-33.805999999999997</v>
      </c>
      <c r="EM14" s="164">
        <v>16.84</v>
      </c>
      <c r="EN14" s="164">
        <v>-46.125</v>
      </c>
      <c r="EO14" s="164">
        <v>-48.345999999999997</v>
      </c>
      <c r="EP14" s="164">
        <v>138.30000000000001</v>
      </c>
      <c r="EQ14" s="164">
        <v>-67.543999999999997</v>
      </c>
      <c r="ER14" s="164">
        <v>-68.370999999999995</v>
      </c>
      <c r="ES14" s="164">
        <v>-3.3963000000000001</v>
      </c>
      <c r="ET14" s="164">
        <v>18.600000000000001</v>
      </c>
      <c r="EU14" s="164">
        <v>-19.309000000000001</v>
      </c>
      <c r="EV14" s="164">
        <v>71.2</v>
      </c>
      <c r="EW14" s="164">
        <v>14.459</v>
      </c>
      <c r="EX14" s="164">
        <v>-150.24</v>
      </c>
      <c r="EY14" s="164">
        <v>-33.326999999999998</v>
      </c>
      <c r="EZ14" s="164">
        <v>-32.957999999999998</v>
      </c>
      <c r="FA14" s="164">
        <v>8.6807999999999996</v>
      </c>
      <c r="FB14" s="164">
        <v>-38.880000000000003</v>
      </c>
      <c r="FC14" s="165"/>
      <c r="FD14" s="164">
        <v>20.507000000000001</v>
      </c>
      <c r="FE14" s="164">
        <v>0</v>
      </c>
      <c r="FF14" s="164">
        <v>0</v>
      </c>
      <c r="FG14" s="164">
        <v>0</v>
      </c>
      <c r="FH14" s="164">
        <v>47.570999999999998</v>
      </c>
      <c r="FI14" s="164">
        <v>45.335000000000001</v>
      </c>
      <c r="FJ14" s="164">
        <v>88.918999999999997</v>
      </c>
      <c r="FK14" s="164">
        <v>88.584000000000003</v>
      </c>
      <c r="FL14" s="164">
        <v>-204.63</v>
      </c>
      <c r="FM14" s="164">
        <v>75.03</v>
      </c>
      <c r="FN14" s="164">
        <v>75.655000000000001</v>
      </c>
      <c r="FO14" s="164">
        <v>-145.52000000000001</v>
      </c>
      <c r="FP14" s="164">
        <v>-137.41</v>
      </c>
      <c r="FQ14" s="164">
        <v>-65.287000000000006</v>
      </c>
      <c r="FR14" s="164">
        <v>-52.018999999999998</v>
      </c>
      <c r="FS14" s="164">
        <v>18.274000000000001</v>
      </c>
      <c r="FT14" s="164">
        <v>0.76329999999999998</v>
      </c>
      <c r="FU14" s="164">
        <v>-11.739000000000001</v>
      </c>
      <c r="FV14" s="164">
        <v>13.07</v>
      </c>
      <c r="FW14" s="164">
        <v>-64.429000000000002</v>
      </c>
      <c r="FX14" s="164">
        <v>10.651</v>
      </c>
      <c r="FY14" s="164">
        <v>-16.021999999999998</v>
      </c>
      <c r="FZ14" s="164">
        <v>0.61199999999999999</v>
      </c>
      <c r="GA14" s="164">
        <v>11.193</v>
      </c>
      <c r="GB14" s="164">
        <v>13.17</v>
      </c>
      <c r="GC14" s="164">
        <v>138.66999999999999</v>
      </c>
      <c r="GD14" s="164">
        <v>149.58000000000001</v>
      </c>
      <c r="GE14" s="164">
        <v>12.16</v>
      </c>
      <c r="GF14" s="164">
        <v>79.768000000000001</v>
      </c>
      <c r="GG14" s="164">
        <v>17</v>
      </c>
      <c r="GH14" s="164">
        <v>-16.510999999999999</v>
      </c>
      <c r="GI14" s="164">
        <v>-3.988</v>
      </c>
      <c r="GJ14" s="164">
        <v>4.2153</v>
      </c>
      <c r="GK14" s="164">
        <v>1.2865</v>
      </c>
      <c r="GL14" s="164">
        <v>6.4500000000000002E-2</v>
      </c>
      <c r="GM14" s="164">
        <v>0</v>
      </c>
      <c r="GN14" s="164">
        <v>-14.073</v>
      </c>
      <c r="GO14" s="164">
        <v>-22.13</v>
      </c>
      <c r="GP14" s="164">
        <v>25.437000000000001</v>
      </c>
      <c r="GQ14" s="164">
        <v>34.369</v>
      </c>
      <c r="GR14" s="164">
        <v>94.852999999999994</v>
      </c>
      <c r="GS14" s="164">
        <v>57.113</v>
      </c>
      <c r="GT14" s="164">
        <v>-135.83000000000001</v>
      </c>
      <c r="GU14" s="164">
        <v>-16.509</v>
      </c>
      <c r="GV14" s="164">
        <v>31.158999999999999</v>
      </c>
      <c r="GW14" s="164">
        <v>-27.212</v>
      </c>
      <c r="GX14" s="164">
        <v>12.327999999999999</v>
      </c>
      <c r="GY14" s="164">
        <v>0</v>
      </c>
      <c r="GZ14" s="164">
        <v>0</v>
      </c>
      <c r="HA14" s="164">
        <v>13.371</v>
      </c>
      <c r="HB14" s="164">
        <v>168.26</v>
      </c>
      <c r="HC14" s="164">
        <v>166.25</v>
      </c>
      <c r="HD14" s="164">
        <v>280.8</v>
      </c>
      <c r="HE14" s="164">
        <v>-279.69</v>
      </c>
      <c r="HF14" s="164">
        <v>-651.63</v>
      </c>
      <c r="HG14" s="164">
        <v>657</v>
      </c>
      <c r="HH14" s="164">
        <v>662.31</v>
      </c>
      <c r="HI14" s="164">
        <v>-159.76</v>
      </c>
      <c r="HJ14" s="164">
        <v>-161.19</v>
      </c>
      <c r="HK14" s="164">
        <v>-60.959000000000003</v>
      </c>
      <c r="HL14" s="164">
        <v>-56.384999999999998</v>
      </c>
      <c r="HM14" s="164">
        <v>80.120999999999995</v>
      </c>
      <c r="HN14" s="164">
        <v>77.355999999999995</v>
      </c>
      <c r="HO14" s="164">
        <v>-117.46</v>
      </c>
      <c r="HP14" s="164">
        <v>-121.6</v>
      </c>
      <c r="HQ14" s="164">
        <v>60.087000000000003</v>
      </c>
      <c r="HR14" s="164">
        <v>59.548999999999999</v>
      </c>
      <c r="HS14" s="164">
        <v>-63.445</v>
      </c>
      <c r="HT14" s="164">
        <v>-62.88</v>
      </c>
      <c r="HU14" s="164">
        <v>61.81</v>
      </c>
      <c r="HV14" s="164">
        <v>61.84</v>
      </c>
      <c r="HW14" s="164">
        <v>50.9</v>
      </c>
      <c r="HX14" s="164">
        <v>51.5</v>
      </c>
      <c r="HY14" s="164">
        <v>18.888999999999999</v>
      </c>
      <c r="HZ14" s="164">
        <v>29.68</v>
      </c>
      <c r="IA14" s="164">
        <v>-333.63</v>
      </c>
      <c r="IB14" s="164">
        <v>107.19</v>
      </c>
      <c r="IC14" s="164">
        <v>107.01</v>
      </c>
      <c r="ID14" s="164">
        <v>13.8</v>
      </c>
      <c r="IE14" s="164">
        <v>7.4</v>
      </c>
      <c r="IF14" s="164">
        <v>-57.598999999999997</v>
      </c>
      <c r="IG14" s="164">
        <v>-57.7</v>
      </c>
      <c r="IH14" s="164">
        <v>1.7826</v>
      </c>
      <c r="II14" s="164">
        <v>1.5297000000000001</v>
      </c>
      <c r="IJ14" s="164">
        <v>-641.61</v>
      </c>
      <c r="IK14" s="164">
        <v>-268.82</v>
      </c>
      <c r="IL14" s="164">
        <v>448.17</v>
      </c>
      <c r="IM14" s="164">
        <v>332.22</v>
      </c>
      <c r="IN14" s="164">
        <v>82.338999999999999</v>
      </c>
      <c r="IO14" s="164">
        <v>-352.59</v>
      </c>
      <c r="IP14" s="164">
        <v>349.44</v>
      </c>
      <c r="IQ14" s="164">
        <v>-160.56</v>
      </c>
      <c r="IR14" s="164">
        <v>-251.46</v>
      </c>
      <c r="IS14" s="164">
        <v>-346.98</v>
      </c>
      <c r="IT14" s="164">
        <v>86.59</v>
      </c>
      <c r="IU14" s="164">
        <v>85.971999999999994</v>
      </c>
      <c r="IV14" s="164">
        <v>168.39</v>
      </c>
      <c r="IW14" s="164">
        <v>-439.57</v>
      </c>
      <c r="IX14" s="164">
        <v>206.23</v>
      </c>
      <c r="IY14" s="164">
        <v>-227.21</v>
      </c>
      <c r="IZ14" s="164">
        <v>228.15</v>
      </c>
      <c r="JA14" s="164">
        <v>-5.4039000000000001</v>
      </c>
      <c r="JB14" s="164">
        <v>30.814</v>
      </c>
      <c r="JC14" s="164">
        <v>15.84</v>
      </c>
      <c r="JD14" s="164">
        <v>5.9139999999999997</v>
      </c>
      <c r="JE14" s="164">
        <v>5.9169</v>
      </c>
      <c r="JF14" s="164">
        <v>-15.52</v>
      </c>
      <c r="JG14" s="164">
        <v>-0.72</v>
      </c>
      <c r="JH14" s="164">
        <v>10.278</v>
      </c>
      <c r="JI14" s="164">
        <v>1.7287999999999999</v>
      </c>
      <c r="JJ14" s="164">
        <v>-43.886000000000003</v>
      </c>
      <c r="JK14" s="164">
        <v>-16.169</v>
      </c>
      <c r="JL14" s="164">
        <v>37.298999999999999</v>
      </c>
      <c r="JM14" s="164">
        <v>49.279000000000003</v>
      </c>
      <c r="JN14" s="164">
        <v>48.865000000000002</v>
      </c>
      <c r="JO14" s="164">
        <v>0</v>
      </c>
      <c r="JP14" s="164">
        <v>0</v>
      </c>
      <c r="JQ14" s="164">
        <v>51.847999999999999</v>
      </c>
      <c r="JR14" s="164">
        <v>51.423000000000002</v>
      </c>
      <c r="JS14" s="164">
        <v>51.015999999999998</v>
      </c>
      <c r="JT14" s="165"/>
      <c r="JU14" s="164">
        <v>-5.9</v>
      </c>
      <c r="JV14" s="164">
        <v>29.187999999999999</v>
      </c>
      <c r="JW14" s="164">
        <v>5.2999000000000001</v>
      </c>
      <c r="JX14" s="164">
        <v>8.6998999999999995</v>
      </c>
      <c r="JY14" s="164">
        <v>-54.231000000000002</v>
      </c>
      <c r="JZ14" s="164">
        <v>78.703000000000003</v>
      </c>
      <c r="KA14" s="164">
        <v>63.468000000000004</v>
      </c>
      <c r="KB14" s="164">
        <v>-53.47</v>
      </c>
      <c r="KC14" s="164">
        <v>-77.638999999999996</v>
      </c>
      <c r="KD14" s="164">
        <v>54.412999999999997</v>
      </c>
      <c r="KE14" s="164">
        <v>22.765000000000001</v>
      </c>
      <c r="KF14" s="164">
        <v>-1.8998999999999999</v>
      </c>
      <c r="KG14" s="164">
        <v>2.4</v>
      </c>
      <c r="KH14" s="164">
        <v>6.6108000000000002</v>
      </c>
      <c r="KI14" s="164">
        <v>203.01</v>
      </c>
    </row>
    <row r="15" spans="1:295" ht="18" customHeight="1" x14ac:dyDescent="0.25">
      <c r="A15" s="160" t="s">
        <v>42</v>
      </c>
      <c r="B15" s="160" t="s">
        <v>632</v>
      </c>
      <c r="C15" s="164">
        <v>0</v>
      </c>
      <c r="D15" s="164">
        <v>15.502000000000001</v>
      </c>
      <c r="E15" s="164">
        <v>-31.202000000000002</v>
      </c>
      <c r="F15" s="165"/>
      <c r="G15" s="164">
        <v>20.716999999999999</v>
      </c>
      <c r="H15" s="164">
        <v>10.473000000000001</v>
      </c>
      <c r="I15" s="164">
        <v>40.768999999999998</v>
      </c>
      <c r="J15" s="164">
        <v>-78.222999999999999</v>
      </c>
      <c r="K15" s="164">
        <v>39.005000000000003</v>
      </c>
      <c r="L15" s="164">
        <v>19.754999999999999</v>
      </c>
      <c r="M15" s="164">
        <v>-19.388999999999999</v>
      </c>
      <c r="N15" s="164">
        <v>-11.1</v>
      </c>
      <c r="O15" s="164">
        <v>-28.841999999999999</v>
      </c>
      <c r="P15" s="164">
        <v>24.2</v>
      </c>
      <c r="Q15" s="164">
        <v>16.559000000000001</v>
      </c>
      <c r="R15" s="164">
        <v>-24.2</v>
      </c>
      <c r="S15" s="164">
        <v>13.929</v>
      </c>
      <c r="T15" s="164">
        <v>158.92599999999999</v>
      </c>
      <c r="U15" s="164">
        <v>6.5423999999999998</v>
      </c>
      <c r="V15" s="164">
        <v>6.2622</v>
      </c>
      <c r="W15" s="164">
        <v>10.387</v>
      </c>
      <c r="X15" s="164">
        <v>0</v>
      </c>
      <c r="Y15" s="164">
        <v>17.649999999999999</v>
      </c>
      <c r="Z15" s="164">
        <v>2.3111999999999999</v>
      </c>
      <c r="AA15" s="165"/>
      <c r="AB15" s="164">
        <v>113</v>
      </c>
      <c r="AC15" s="164">
        <v>-79.709000000000003</v>
      </c>
      <c r="AD15" s="164">
        <v>-79</v>
      </c>
      <c r="AE15" s="164">
        <v>17.972999999999999</v>
      </c>
      <c r="AF15" s="164">
        <v>11.1</v>
      </c>
      <c r="AG15" s="164">
        <v>26.4</v>
      </c>
      <c r="AH15" s="164">
        <v>8.968</v>
      </c>
      <c r="AI15" s="164">
        <v>0.152</v>
      </c>
      <c r="AJ15" s="164">
        <v>-20.67</v>
      </c>
      <c r="AK15" s="164">
        <v>-21.079000000000001</v>
      </c>
      <c r="AL15" s="164">
        <v>-38.418999999999997</v>
      </c>
      <c r="AM15" s="164">
        <v>21.29</v>
      </c>
      <c r="AN15" s="164">
        <v>21.158999999999999</v>
      </c>
      <c r="AO15" s="164">
        <v>10.558</v>
      </c>
      <c r="AP15" s="164">
        <v>14.459</v>
      </c>
      <c r="AQ15" s="164">
        <v>0</v>
      </c>
      <c r="AR15" s="164">
        <v>55.613999999999997</v>
      </c>
      <c r="AS15" s="164">
        <v>19.16</v>
      </c>
      <c r="AT15" s="164">
        <v>-54.119</v>
      </c>
      <c r="AU15" s="164">
        <v>-54.749000000000002</v>
      </c>
      <c r="AV15" s="164">
        <v>31.927</v>
      </c>
      <c r="AW15" s="164">
        <v>25.937999999999999</v>
      </c>
      <c r="AX15" s="164">
        <v>51.305999999999997</v>
      </c>
      <c r="AY15" s="164">
        <v>51.841999999999999</v>
      </c>
      <c r="AZ15" s="164">
        <v>-6.8048999999999999</v>
      </c>
      <c r="BA15" s="164">
        <v>-36.886000000000003</v>
      </c>
      <c r="BB15" s="164">
        <v>-143.81</v>
      </c>
      <c r="BC15" s="164">
        <v>-19.210999999999999</v>
      </c>
      <c r="BD15" s="164">
        <v>-12.798999999999999</v>
      </c>
      <c r="BE15" s="164">
        <v>-12.699</v>
      </c>
      <c r="BF15" s="164">
        <v>61.381</v>
      </c>
      <c r="BG15" s="164">
        <v>60.295000000000002</v>
      </c>
      <c r="BH15" s="164">
        <v>-4.9029999999999996</v>
      </c>
      <c r="BI15" s="164">
        <v>-67.102000000000004</v>
      </c>
      <c r="BJ15" s="164">
        <v>-28.704000000000001</v>
      </c>
      <c r="BK15" s="164">
        <v>7.6999000000000004</v>
      </c>
      <c r="BL15" s="164">
        <v>0</v>
      </c>
      <c r="BM15" s="164">
        <v>2.0621</v>
      </c>
      <c r="BN15" s="164">
        <v>191.32</v>
      </c>
      <c r="BO15" s="164">
        <v>7.8737000000000004</v>
      </c>
      <c r="BP15" s="164">
        <v>7.7210999999999999</v>
      </c>
      <c r="BQ15" s="164">
        <v>6.2245999999999997</v>
      </c>
      <c r="BR15" s="164">
        <v>266.04000000000002</v>
      </c>
      <c r="BS15" s="164">
        <v>40.976999999999997</v>
      </c>
      <c r="BT15" s="164">
        <v>-129.4</v>
      </c>
      <c r="BU15" s="164">
        <v>131.56</v>
      </c>
      <c r="BV15" s="164">
        <v>59.737000000000002</v>
      </c>
      <c r="BW15" s="164">
        <v>18.7</v>
      </c>
      <c r="BX15" s="164">
        <v>13.35</v>
      </c>
      <c r="BY15" s="164">
        <v>38.75</v>
      </c>
      <c r="BZ15" s="164">
        <v>58.33</v>
      </c>
      <c r="CA15" s="164">
        <v>-84.924000000000007</v>
      </c>
      <c r="CB15" s="164">
        <v>-84.12</v>
      </c>
      <c r="CC15" s="164">
        <v>157.65</v>
      </c>
      <c r="CD15" s="164">
        <v>158.63</v>
      </c>
      <c r="CE15" s="164">
        <v>27.707000000000001</v>
      </c>
      <c r="CF15" s="164">
        <v>-64.709999999999994</v>
      </c>
      <c r="CG15" s="164">
        <v>-64.158000000000001</v>
      </c>
      <c r="CH15" s="164">
        <v>-6.5385</v>
      </c>
      <c r="CI15" s="164">
        <v>-97.942999999999998</v>
      </c>
      <c r="CJ15" s="164">
        <v>19.57</v>
      </c>
      <c r="CK15" s="164">
        <v>25.984999999999999</v>
      </c>
      <c r="CL15" s="164">
        <v>76.599000000000004</v>
      </c>
      <c r="CM15" s="164">
        <v>69.198999999999998</v>
      </c>
      <c r="CN15" s="164">
        <v>-12.859</v>
      </c>
      <c r="CO15" s="164">
        <v>5.4701000000000004</v>
      </c>
      <c r="CP15" s="164">
        <v>5.2221000000000002</v>
      </c>
      <c r="CQ15" s="164">
        <v>5.7339000000000002</v>
      </c>
      <c r="CR15" s="164">
        <v>-21.286000000000001</v>
      </c>
      <c r="CS15" s="164">
        <v>-22.277000000000001</v>
      </c>
      <c r="CT15" s="165"/>
      <c r="CU15" s="164">
        <v>25.731999999999999</v>
      </c>
      <c r="CV15" s="164">
        <v>0</v>
      </c>
      <c r="CW15" s="164">
        <v>9.8533000000000008</v>
      </c>
      <c r="CX15" s="164">
        <v>15.529</v>
      </c>
      <c r="CY15" s="164">
        <v>53.43</v>
      </c>
      <c r="CZ15" s="164">
        <v>33.991</v>
      </c>
      <c r="DA15" s="164">
        <v>32.084000000000003</v>
      </c>
      <c r="DB15" s="164">
        <v>-26.119</v>
      </c>
      <c r="DC15" s="164">
        <v>-5.8948</v>
      </c>
      <c r="DD15" s="164">
        <v>96.91</v>
      </c>
      <c r="DE15" s="164">
        <v>97.132000000000005</v>
      </c>
      <c r="DF15" s="164">
        <v>-109.72</v>
      </c>
      <c r="DG15" s="164">
        <v>0</v>
      </c>
      <c r="DH15" s="165"/>
      <c r="DI15" s="164">
        <v>-69.3</v>
      </c>
      <c r="DJ15" s="164">
        <v>-69.3</v>
      </c>
      <c r="DK15" s="164">
        <v>31.071999999999999</v>
      </c>
      <c r="DL15" s="164">
        <v>33.113999999999997</v>
      </c>
      <c r="DM15" s="164">
        <v>34.768000000000001</v>
      </c>
      <c r="DN15" s="164">
        <v>48.064999999999998</v>
      </c>
      <c r="DO15" s="164">
        <v>32.64</v>
      </c>
      <c r="DP15" s="164">
        <v>-3.19</v>
      </c>
      <c r="DQ15" s="164">
        <v>49.287999999999997</v>
      </c>
      <c r="DR15" s="164">
        <v>107.96</v>
      </c>
      <c r="DS15" s="164">
        <v>-14.82</v>
      </c>
      <c r="DT15" s="164">
        <v>-14.76</v>
      </c>
      <c r="DU15" s="164">
        <v>64.760000000000005</v>
      </c>
      <c r="DV15" s="165"/>
      <c r="DW15" s="164">
        <v>107.8</v>
      </c>
      <c r="DX15" s="164">
        <v>106.83</v>
      </c>
      <c r="DY15" s="164">
        <v>-68.715000000000003</v>
      </c>
      <c r="DZ15" s="164">
        <v>-67.3</v>
      </c>
      <c r="EA15" s="164">
        <v>140.43</v>
      </c>
      <c r="EB15" s="164">
        <v>103.76</v>
      </c>
      <c r="EC15" s="164">
        <v>98.771000000000001</v>
      </c>
      <c r="ED15" s="164">
        <v>101.97</v>
      </c>
      <c r="EE15" s="164">
        <v>64.209999999999994</v>
      </c>
      <c r="EF15" s="164">
        <v>41.344000000000001</v>
      </c>
      <c r="EG15" s="164">
        <v>-26.811</v>
      </c>
      <c r="EH15" s="164">
        <v>6.5732999999999997</v>
      </c>
      <c r="EI15" s="164">
        <v>297.76</v>
      </c>
      <c r="EJ15" s="164">
        <v>0</v>
      </c>
      <c r="EK15" s="164">
        <v>-30.305</v>
      </c>
      <c r="EL15" s="164">
        <v>-32.609000000000002</v>
      </c>
      <c r="EM15" s="164">
        <v>11.789</v>
      </c>
      <c r="EN15" s="164">
        <v>-44.042999999999999</v>
      </c>
      <c r="EO15" s="164">
        <v>-48.345999999999997</v>
      </c>
      <c r="EP15" s="164">
        <v>147.51</v>
      </c>
      <c r="EQ15" s="164">
        <v>-71.353999999999999</v>
      </c>
      <c r="ER15" s="164">
        <v>-72.322000000000003</v>
      </c>
      <c r="ES15" s="164">
        <v>-9.2759</v>
      </c>
      <c r="ET15" s="164">
        <v>13.509</v>
      </c>
      <c r="EU15" s="164">
        <v>-9.0998999999999999</v>
      </c>
      <c r="EV15" s="164">
        <v>104.3</v>
      </c>
      <c r="EW15" s="164">
        <v>14.523</v>
      </c>
      <c r="EX15" s="164">
        <v>-146.03</v>
      </c>
      <c r="EY15" s="164">
        <v>-34.31</v>
      </c>
      <c r="EZ15" s="165"/>
      <c r="FA15" s="164">
        <v>8.5533000000000001</v>
      </c>
      <c r="FB15" s="164">
        <v>-38.880000000000003</v>
      </c>
      <c r="FC15" s="165"/>
      <c r="FD15" s="164">
        <v>20.896999999999998</v>
      </c>
      <c r="FE15" s="164">
        <v>0</v>
      </c>
      <c r="FF15" s="164">
        <v>0</v>
      </c>
      <c r="FG15" s="164">
        <v>0</v>
      </c>
      <c r="FH15" s="164">
        <v>46.691000000000003</v>
      </c>
      <c r="FI15" s="164">
        <v>46.642000000000003</v>
      </c>
      <c r="FJ15" s="164">
        <v>85.066999999999993</v>
      </c>
      <c r="FK15" s="164">
        <v>83.894999999999996</v>
      </c>
      <c r="FL15" s="164">
        <v>-191.4</v>
      </c>
      <c r="FM15" s="164">
        <v>71.471999999999994</v>
      </c>
      <c r="FN15" s="165"/>
      <c r="FO15" s="164">
        <v>-135.72</v>
      </c>
      <c r="FP15" s="165"/>
      <c r="FQ15" s="164">
        <v>-66.254000000000005</v>
      </c>
      <c r="FR15" s="164">
        <v>-49.749000000000002</v>
      </c>
      <c r="FS15" s="164">
        <v>18.579000000000001</v>
      </c>
      <c r="FT15" s="164">
        <v>0.76200000000000001</v>
      </c>
      <c r="FU15" s="164">
        <v>-11.728999999999999</v>
      </c>
      <c r="FV15" s="164">
        <v>11.59</v>
      </c>
      <c r="FW15" s="164">
        <v>-66.459999999999994</v>
      </c>
      <c r="FX15" s="164">
        <v>10.507999999999999</v>
      </c>
      <c r="FY15" s="164">
        <v>-16.021999999999998</v>
      </c>
      <c r="FZ15" s="164">
        <v>0.57699999999999996</v>
      </c>
      <c r="GA15" s="164">
        <v>10.379</v>
      </c>
      <c r="GB15" s="164">
        <v>12.01</v>
      </c>
      <c r="GC15" s="164">
        <v>125.59</v>
      </c>
      <c r="GD15" s="164">
        <v>135.09</v>
      </c>
      <c r="GE15" s="164">
        <v>12.33</v>
      </c>
      <c r="GF15" s="164">
        <v>77.427999999999997</v>
      </c>
      <c r="GG15" s="164">
        <v>15.5</v>
      </c>
      <c r="GH15" s="164">
        <v>-15.752000000000001</v>
      </c>
      <c r="GI15" s="164">
        <v>-3.8338000000000001</v>
      </c>
      <c r="GJ15" s="164">
        <v>4.1654</v>
      </c>
      <c r="GK15" s="164">
        <v>1.2713000000000001</v>
      </c>
      <c r="GL15" s="164">
        <v>6.4500000000000002E-2</v>
      </c>
      <c r="GM15" s="164">
        <v>0</v>
      </c>
      <c r="GN15" s="164">
        <v>-13.898999999999999</v>
      </c>
      <c r="GO15" s="164">
        <v>-21.463000000000001</v>
      </c>
      <c r="GP15" s="164">
        <v>26.852</v>
      </c>
      <c r="GQ15" s="164">
        <v>33.107999999999997</v>
      </c>
      <c r="GR15" s="164">
        <v>90.594999999999999</v>
      </c>
      <c r="GS15" s="164">
        <v>54.036000000000001</v>
      </c>
      <c r="GT15" s="164">
        <v>-130.83000000000001</v>
      </c>
      <c r="GU15" s="164">
        <v>-16.138000000000002</v>
      </c>
      <c r="GV15" s="164">
        <v>30.318000000000001</v>
      </c>
      <c r="GW15" s="164">
        <v>-27.302</v>
      </c>
      <c r="GX15" s="164">
        <v>11.675000000000001</v>
      </c>
      <c r="GY15" s="164">
        <v>0</v>
      </c>
      <c r="GZ15" s="164">
        <v>0</v>
      </c>
      <c r="HA15" s="164">
        <v>13.012</v>
      </c>
      <c r="HB15" s="164">
        <v>165.06</v>
      </c>
      <c r="HC15" s="164">
        <v>163.03</v>
      </c>
      <c r="HD15" s="164">
        <v>283.7</v>
      </c>
      <c r="HE15" s="164">
        <v>-283.76</v>
      </c>
      <c r="HF15" s="164">
        <v>-651.14</v>
      </c>
      <c r="HG15" s="164">
        <v>659.22</v>
      </c>
      <c r="HH15" s="164">
        <v>649.13</v>
      </c>
      <c r="HI15" s="164">
        <v>-156.94999999999999</v>
      </c>
      <c r="HJ15" s="164">
        <v>-155.51</v>
      </c>
      <c r="HK15" s="164">
        <v>-66.974999999999994</v>
      </c>
      <c r="HL15" s="164">
        <v>-59.991999999999997</v>
      </c>
      <c r="HM15" s="164">
        <v>77.415000000000006</v>
      </c>
      <c r="HN15" s="164">
        <v>77.510999999999996</v>
      </c>
      <c r="HO15" s="164">
        <v>-121.38</v>
      </c>
      <c r="HP15" s="164">
        <v>-121.6</v>
      </c>
      <c r="HQ15" s="164">
        <v>59.043999999999997</v>
      </c>
      <c r="HR15" s="164">
        <v>58.209000000000003</v>
      </c>
      <c r="HS15" s="164">
        <v>-63.268000000000001</v>
      </c>
      <c r="HT15" s="164">
        <v>-63.86</v>
      </c>
      <c r="HU15" s="164">
        <v>62.99</v>
      </c>
      <c r="HV15" s="164">
        <v>61.11</v>
      </c>
      <c r="HW15" s="164">
        <v>51.4</v>
      </c>
      <c r="HX15" s="164">
        <v>51</v>
      </c>
      <c r="HY15" s="164">
        <v>19.073</v>
      </c>
      <c r="HZ15" s="164">
        <v>31.36</v>
      </c>
      <c r="IA15" s="164">
        <v>-336.47</v>
      </c>
      <c r="IB15" s="165"/>
      <c r="IC15" s="164">
        <v>106.4</v>
      </c>
      <c r="ID15" s="164">
        <v>14.5</v>
      </c>
      <c r="IE15" s="164">
        <v>6.8</v>
      </c>
      <c r="IF15" s="165"/>
      <c r="IG15" s="164">
        <v>-58.7</v>
      </c>
      <c r="IH15" s="164">
        <v>1.7826</v>
      </c>
      <c r="II15" s="164">
        <v>1.7512000000000001</v>
      </c>
      <c r="IJ15" s="164">
        <v>-633.77</v>
      </c>
      <c r="IK15" s="165"/>
      <c r="IL15" s="164">
        <v>443.34</v>
      </c>
      <c r="IM15" s="164">
        <v>323.48</v>
      </c>
      <c r="IN15" s="164">
        <v>75.984999999999999</v>
      </c>
      <c r="IO15" s="165"/>
      <c r="IP15" s="165"/>
      <c r="IQ15" s="164">
        <v>-159.99</v>
      </c>
      <c r="IR15" s="164">
        <v>-249.9</v>
      </c>
      <c r="IS15" s="164">
        <v>-339.21</v>
      </c>
      <c r="IT15" s="164">
        <v>82.721999999999994</v>
      </c>
      <c r="IU15" s="164">
        <v>81.188000000000002</v>
      </c>
      <c r="IV15" s="164">
        <v>165.09</v>
      </c>
      <c r="IW15" s="166">
        <v>-433.34</v>
      </c>
      <c r="IX15" s="164">
        <v>209.47</v>
      </c>
      <c r="IY15" s="164">
        <v>-225.89</v>
      </c>
      <c r="IZ15" s="164">
        <v>225.54</v>
      </c>
      <c r="JA15" s="164">
        <v>-5.2199</v>
      </c>
      <c r="JB15" s="164">
        <v>31.001000000000001</v>
      </c>
      <c r="JC15" s="164">
        <v>14.478999999999999</v>
      </c>
      <c r="JD15" s="164">
        <v>5.9139999999999997</v>
      </c>
      <c r="JE15" s="164">
        <v>5.9169</v>
      </c>
      <c r="JF15" s="164">
        <v>-14.478999999999999</v>
      </c>
      <c r="JG15" s="164">
        <v>-2.4</v>
      </c>
      <c r="JH15" s="164">
        <v>9.5919000000000008</v>
      </c>
      <c r="JI15" s="164">
        <v>1.8478000000000001</v>
      </c>
      <c r="JJ15" s="164">
        <v>-45.323</v>
      </c>
      <c r="JK15" s="164">
        <v>-16.111000000000001</v>
      </c>
      <c r="JL15" s="164">
        <v>38</v>
      </c>
      <c r="JM15" s="164">
        <v>49.259</v>
      </c>
      <c r="JN15" s="164">
        <v>50.411000000000001</v>
      </c>
      <c r="JO15" s="164">
        <v>0</v>
      </c>
      <c r="JP15" s="164">
        <v>0</v>
      </c>
      <c r="JQ15" s="164">
        <v>49.668999999999997</v>
      </c>
      <c r="JR15" s="164">
        <v>49.935000000000002</v>
      </c>
      <c r="JS15" s="164">
        <v>51.383000000000003</v>
      </c>
      <c r="JT15" s="165"/>
      <c r="JU15" s="164">
        <v>-6.6999000000000004</v>
      </c>
      <c r="JV15" s="164">
        <v>28.952000000000002</v>
      </c>
      <c r="JW15" s="165"/>
      <c r="JX15" s="164">
        <v>8.6998999999999995</v>
      </c>
      <c r="JY15" s="165"/>
      <c r="JZ15" s="164">
        <v>82.629000000000005</v>
      </c>
      <c r="KA15" s="164">
        <v>67.695999999999998</v>
      </c>
      <c r="KB15" s="164">
        <v>-54.74</v>
      </c>
      <c r="KC15" s="164">
        <v>-82.067999999999998</v>
      </c>
      <c r="KD15" s="164">
        <v>58.97</v>
      </c>
      <c r="KE15" s="164">
        <v>22.029</v>
      </c>
      <c r="KF15" s="164">
        <v>-2.9</v>
      </c>
      <c r="KG15" s="164">
        <v>2.9</v>
      </c>
      <c r="KH15" s="164">
        <v>1.1495</v>
      </c>
      <c r="KI15" s="164">
        <v>203.35</v>
      </c>
    </row>
    <row r="16" spans="1:295" ht="18" customHeight="1" x14ac:dyDescent="0.25">
      <c r="A16" s="160" t="s">
        <v>42</v>
      </c>
      <c r="B16" s="160" t="s">
        <v>633</v>
      </c>
      <c r="C16" s="167">
        <v>0</v>
      </c>
      <c r="D16" s="167">
        <v>14.715</v>
      </c>
      <c r="E16" s="167">
        <v>-29.352</v>
      </c>
      <c r="F16" s="168"/>
      <c r="G16" s="167">
        <v>20.465</v>
      </c>
      <c r="H16" s="167">
        <v>22.832000000000001</v>
      </c>
      <c r="I16" s="167">
        <v>40.545000000000002</v>
      </c>
      <c r="J16" s="167">
        <v>-83.275999999999996</v>
      </c>
      <c r="K16" s="167">
        <v>39.622</v>
      </c>
      <c r="L16" s="167">
        <v>19.939</v>
      </c>
      <c r="M16" s="167">
        <v>-19.457999999999998</v>
      </c>
      <c r="N16" s="167">
        <v>-13.319000000000001</v>
      </c>
      <c r="O16" s="167">
        <v>-28.661000000000001</v>
      </c>
      <c r="P16" s="167">
        <v>24.2</v>
      </c>
      <c r="Q16" s="167">
        <v>15.731999999999999</v>
      </c>
      <c r="R16" s="167">
        <v>-24.2</v>
      </c>
      <c r="S16" s="167">
        <v>13.685</v>
      </c>
      <c r="T16" s="167">
        <v>169.51400000000001</v>
      </c>
      <c r="U16" s="167">
        <v>6.3163999999999998</v>
      </c>
      <c r="V16" s="167">
        <v>6.6688000000000001</v>
      </c>
      <c r="W16" s="167">
        <v>11.029</v>
      </c>
      <c r="X16" s="167">
        <v>0</v>
      </c>
      <c r="Y16" s="167">
        <v>17.59</v>
      </c>
      <c r="Z16" s="167">
        <v>2.3488000000000002</v>
      </c>
      <c r="AA16" s="168"/>
      <c r="AB16" s="167">
        <v>113</v>
      </c>
      <c r="AC16" s="167">
        <v>-79.23</v>
      </c>
      <c r="AD16" s="167">
        <v>-79.23</v>
      </c>
      <c r="AE16" s="167">
        <v>16.672999999999998</v>
      </c>
      <c r="AF16" s="167">
        <v>13.319000000000001</v>
      </c>
      <c r="AG16" s="167">
        <v>26.4</v>
      </c>
      <c r="AH16" s="167">
        <v>6.3689</v>
      </c>
      <c r="AI16" s="167">
        <v>0.13600000000000001</v>
      </c>
      <c r="AJ16" s="167">
        <v>-21.11</v>
      </c>
      <c r="AK16" s="167">
        <v>-19.59</v>
      </c>
      <c r="AL16" s="167">
        <v>-43.798999999999999</v>
      </c>
      <c r="AM16" s="167">
        <v>20.84</v>
      </c>
      <c r="AN16" s="167">
        <v>21.11</v>
      </c>
      <c r="AO16" s="167">
        <v>10.746</v>
      </c>
      <c r="AP16" s="167">
        <v>13.975</v>
      </c>
      <c r="AQ16" s="167">
        <v>0</v>
      </c>
      <c r="AR16" s="167">
        <v>55.634999999999998</v>
      </c>
      <c r="AS16" s="167">
        <v>20.408000000000001</v>
      </c>
      <c r="AT16" s="167">
        <v>-54.387</v>
      </c>
      <c r="AU16" s="167">
        <v>-51.347999999999999</v>
      </c>
      <c r="AV16" s="167">
        <v>26.85</v>
      </c>
      <c r="AW16" s="167">
        <v>32.540999999999997</v>
      </c>
      <c r="AX16" s="167">
        <v>52.779000000000003</v>
      </c>
      <c r="AY16" s="167">
        <v>53.046999999999997</v>
      </c>
      <c r="AZ16" s="167">
        <v>-6.2813999999999997</v>
      </c>
      <c r="BA16" s="167">
        <v>-32.819000000000003</v>
      </c>
      <c r="BB16" s="167">
        <v>-156.19</v>
      </c>
      <c r="BC16" s="167">
        <v>-18.303000000000001</v>
      </c>
      <c r="BD16" s="167">
        <v>-12.798999999999999</v>
      </c>
      <c r="BE16" s="167">
        <v>-12.798999999999999</v>
      </c>
      <c r="BF16" s="167">
        <v>60.725999999999999</v>
      </c>
      <c r="BG16" s="167">
        <v>57.13</v>
      </c>
      <c r="BH16" s="167">
        <v>-4.8160999999999996</v>
      </c>
      <c r="BI16" s="167">
        <v>-67.102000000000004</v>
      </c>
      <c r="BJ16" s="167">
        <v>-27.867000000000001</v>
      </c>
      <c r="BK16" s="167">
        <v>8</v>
      </c>
      <c r="BL16" s="167">
        <v>0</v>
      </c>
      <c r="BM16" s="167">
        <v>2.0531000000000001</v>
      </c>
      <c r="BN16" s="167">
        <v>196.87</v>
      </c>
      <c r="BO16" s="167">
        <v>11.535</v>
      </c>
      <c r="BP16" s="167">
        <v>10.986000000000001</v>
      </c>
      <c r="BQ16" s="167">
        <v>-11.247</v>
      </c>
      <c r="BR16" s="167">
        <v>275</v>
      </c>
      <c r="BS16" s="167">
        <v>40.976999999999997</v>
      </c>
      <c r="BT16" s="167">
        <v>-95.331000000000003</v>
      </c>
      <c r="BU16" s="167">
        <v>99.195999999999998</v>
      </c>
      <c r="BV16" s="167">
        <v>59.737000000000002</v>
      </c>
      <c r="BW16" s="167">
        <v>18.739000000000001</v>
      </c>
      <c r="BX16" s="167">
        <v>13.39</v>
      </c>
      <c r="BY16" s="167">
        <v>38.74</v>
      </c>
      <c r="BZ16" s="167">
        <v>58.61</v>
      </c>
      <c r="CA16" s="167">
        <v>-89.613</v>
      </c>
      <c r="CB16" s="167">
        <v>-88.942999999999998</v>
      </c>
      <c r="CC16" s="167">
        <v>160.76</v>
      </c>
      <c r="CD16" s="167">
        <v>162.15</v>
      </c>
      <c r="CE16" s="167">
        <v>26.855</v>
      </c>
      <c r="CF16" s="167">
        <v>-56.692</v>
      </c>
      <c r="CG16" s="167">
        <v>-55.679000000000002</v>
      </c>
      <c r="CH16" s="167">
        <v>-5.7313000000000001</v>
      </c>
      <c r="CI16" s="167">
        <v>-100.79</v>
      </c>
      <c r="CJ16" s="167">
        <v>19.57</v>
      </c>
      <c r="CK16" s="167">
        <v>25.984999999999999</v>
      </c>
      <c r="CL16" s="167">
        <v>77.198999999999998</v>
      </c>
      <c r="CM16" s="167">
        <v>69.900000000000006</v>
      </c>
      <c r="CN16" s="167">
        <v>-12.728999999999999</v>
      </c>
      <c r="CO16" s="167">
        <v>7.1211000000000002</v>
      </c>
      <c r="CP16" s="167">
        <v>6.4846000000000004</v>
      </c>
      <c r="CQ16" s="167">
        <v>7.7567000000000004</v>
      </c>
      <c r="CR16" s="167">
        <v>-17.5</v>
      </c>
      <c r="CS16" s="167">
        <v>-19.571000000000002</v>
      </c>
      <c r="CT16" s="168"/>
      <c r="CU16" s="167">
        <v>20.713999999999999</v>
      </c>
      <c r="CV16" s="167">
        <v>0</v>
      </c>
      <c r="CW16" s="167">
        <v>10.188000000000001</v>
      </c>
      <c r="CX16" s="167">
        <v>17.53</v>
      </c>
      <c r="CY16" s="167">
        <v>53.36</v>
      </c>
      <c r="CZ16" s="167">
        <v>34.46</v>
      </c>
      <c r="DA16" s="167">
        <v>32.524000000000001</v>
      </c>
      <c r="DB16" s="167">
        <v>-26.209</v>
      </c>
      <c r="DC16" s="167">
        <v>-6.2050999999999998</v>
      </c>
      <c r="DD16" s="167">
        <v>100.7</v>
      </c>
      <c r="DE16" s="167">
        <v>102</v>
      </c>
      <c r="DF16" s="167">
        <v>-126.25</v>
      </c>
      <c r="DG16" s="167">
        <v>0</v>
      </c>
      <c r="DH16" s="168"/>
      <c r="DI16" s="167">
        <v>-69.3</v>
      </c>
      <c r="DJ16" s="168"/>
      <c r="DK16" s="167">
        <v>30.867999999999999</v>
      </c>
      <c r="DL16" s="167">
        <v>33.113999999999997</v>
      </c>
      <c r="DM16" s="167">
        <v>35.707000000000001</v>
      </c>
      <c r="DN16" s="167">
        <v>48.064999999999998</v>
      </c>
      <c r="DO16" s="167">
        <v>32.64</v>
      </c>
      <c r="DP16" s="167">
        <v>-3.82</v>
      </c>
      <c r="DQ16" s="167">
        <v>48.652999999999999</v>
      </c>
      <c r="DR16" s="167">
        <v>125.29</v>
      </c>
      <c r="DS16" s="167">
        <v>-14.57</v>
      </c>
      <c r="DT16" s="167">
        <v>-14.609</v>
      </c>
      <c r="DU16" s="167">
        <v>65.83</v>
      </c>
      <c r="DV16" s="168"/>
      <c r="DW16" s="167">
        <v>127.67</v>
      </c>
      <c r="DX16" s="167">
        <v>124.09</v>
      </c>
      <c r="DY16" s="167">
        <v>-66.628</v>
      </c>
      <c r="DZ16" s="167">
        <v>-65.662999999999997</v>
      </c>
      <c r="EA16" s="167">
        <v>152.02000000000001</v>
      </c>
      <c r="EB16" s="167">
        <v>114.83</v>
      </c>
      <c r="EC16" s="167">
        <v>108.85</v>
      </c>
      <c r="ED16" s="167">
        <v>110.81</v>
      </c>
      <c r="EE16" s="167">
        <v>29.879000000000001</v>
      </c>
      <c r="EF16" s="167">
        <v>8.5989000000000004</v>
      </c>
      <c r="EG16" s="167">
        <v>-28.318000000000001</v>
      </c>
      <c r="EH16" s="167">
        <v>22.940999999999999</v>
      </c>
      <c r="EI16" s="167">
        <v>288.2</v>
      </c>
      <c r="EJ16" s="167">
        <v>0</v>
      </c>
      <c r="EK16" s="167">
        <v>-31.286000000000001</v>
      </c>
      <c r="EL16" s="167">
        <v>-33.404000000000003</v>
      </c>
      <c r="EM16" s="167">
        <v>51.008000000000003</v>
      </c>
      <c r="EN16" s="167">
        <v>-44.904000000000003</v>
      </c>
      <c r="EO16" s="167">
        <v>-48.345999999999997</v>
      </c>
      <c r="EP16" s="167">
        <v>44.591000000000001</v>
      </c>
      <c r="EQ16" s="167">
        <v>-50.874000000000002</v>
      </c>
      <c r="ER16" s="167">
        <v>-51.497999999999998</v>
      </c>
      <c r="ES16" s="167">
        <v>23.622</v>
      </c>
      <c r="ET16" s="167">
        <v>0</v>
      </c>
      <c r="EU16" s="167">
        <v>-17.158999999999999</v>
      </c>
      <c r="EV16" s="167">
        <v>1</v>
      </c>
      <c r="EW16" s="167">
        <v>14.856</v>
      </c>
      <c r="EX16" s="167">
        <v>-147.72</v>
      </c>
      <c r="EY16" s="167">
        <v>-34.159999999999997</v>
      </c>
      <c r="EZ16" s="168"/>
      <c r="FA16" s="167">
        <v>7.0095000000000001</v>
      </c>
      <c r="FB16" s="167">
        <v>-38.880000000000003</v>
      </c>
      <c r="FC16" s="168"/>
      <c r="FD16" s="167">
        <v>20.988</v>
      </c>
      <c r="FE16" s="167">
        <v>0</v>
      </c>
      <c r="FF16" s="167">
        <v>0</v>
      </c>
      <c r="FG16" s="168"/>
      <c r="FH16" s="167">
        <v>49.323999999999998</v>
      </c>
      <c r="FI16" s="167">
        <v>46.656999999999996</v>
      </c>
      <c r="FJ16" s="167">
        <v>91.096000000000004</v>
      </c>
      <c r="FK16" s="167">
        <v>90.927999999999997</v>
      </c>
      <c r="FL16" s="167">
        <v>-185.7</v>
      </c>
      <c r="FM16" s="167">
        <v>68.978999999999999</v>
      </c>
      <c r="FN16" s="168"/>
      <c r="FO16" s="167">
        <v>-128.29</v>
      </c>
      <c r="FP16" s="168"/>
      <c r="FQ16" s="167">
        <v>-62.13</v>
      </c>
      <c r="FR16" s="167">
        <v>-48.378999999999998</v>
      </c>
      <c r="FS16" s="167">
        <v>18.181999999999999</v>
      </c>
      <c r="FT16" s="167">
        <v>0.76329999999999998</v>
      </c>
      <c r="FU16" s="167">
        <v>-11.529</v>
      </c>
      <c r="FV16" s="167">
        <v>12.2</v>
      </c>
      <c r="FW16" s="167">
        <v>-63.744</v>
      </c>
      <c r="FX16" s="167">
        <v>10.465</v>
      </c>
      <c r="FY16" s="167">
        <v>-16.021999999999998</v>
      </c>
      <c r="FZ16" s="167">
        <v>0.38</v>
      </c>
      <c r="GA16" s="167">
        <v>10.456</v>
      </c>
      <c r="GB16" s="167">
        <v>13.13</v>
      </c>
      <c r="GC16" s="167">
        <v>118.54</v>
      </c>
      <c r="GD16" s="167">
        <v>131.99</v>
      </c>
      <c r="GE16" s="167">
        <v>12.24</v>
      </c>
      <c r="GF16" s="167">
        <v>76.355999999999995</v>
      </c>
      <c r="GG16" s="167">
        <v>19.298999999999999</v>
      </c>
      <c r="GH16" s="167">
        <v>-15.997999999999999</v>
      </c>
      <c r="GI16" s="167">
        <v>-3.8210999999999999</v>
      </c>
      <c r="GJ16" s="167">
        <v>3.8353000000000002</v>
      </c>
      <c r="GK16" s="167">
        <v>1.2725</v>
      </c>
      <c r="GL16" s="167">
        <v>6.4500000000000002E-2</v>
      </c>
      <c r="GM16" s="167">
        <v>0</v>
      </c>
      <c r="GN16" s="167">
        <v>-13.141</v>
      </c>
      <c r="GO16" s="167">
        <v>-21.765999999999998</v>
      </c>
      <c r="GP16" s="167">
        <v>25.411000000000001</v>
      </c>
      <c r="GQ16" s="167">
        <v>32.688000000000002</v>
      </c>
      <c r="GR16" s="167">
        <v>92.447000000000003</v>
      </c>
      <c r="GS16" s="167">
        <v>54.798000000000002</v>
      </c>
      <c r="GT16" s="167">
        <v>-131.4</v>
      </c>
      <c r="GU16" s="167">
        <v>-16.155000000000001</v>
      </c>
      <c r="GV16" s="167">
        <v>31.05</v>
      </c>
      <c r="GW16" s="167">
        <v>-26.571999999999999</v>
      </c>
      <c r="GX16" s="167">
        <v>11.176</v>
      </c>
      <c r="GY16" s="167">
        <v>0</v>
      </c>
      <c r="GZ16" s="167">
        <v>0</v>
      </c>
      <c r="HA16" s="167">
        <v>12.71</v>
      </c>
      <c r="HB16" s="167">
        <v>165.61</v>
      </c>
      <c r="HC16" s="167">
        <v>164.91</v>
      </c>
      <c r="HD16" s="167">
        <v>278.7</v>
      </c>
      <c r="HE16" s="167">
        <v>-278.22000000000003</v>
      </c>
      <c r="HF16" s="167">
        <v>-650.26</v>
      </c>
      <c r="HG16" s="167">
        <v>659.93</v>
      </c>
      <c r="HH16" s="167">
        <v>640.52</v>
      </c>
      <c r="HI16" s="167">
        <v>-157.41</v>
      </c>
      <c r="HJ16" s="167">
        <v>-157.30000000000001</v>
      </c>
      <c r="HK16" s="167">
        <v>-60.899000000000001</v>
      </c>
      <c r="HL16" s="167">
        <v>-54.706000000000003</v>
      </c>
      <c r="HM16" s="167">
        <v>71.933999999999997</v>
      </c>
      <c r="HN16" s="167">
        <v>72.427000000000007</v>
      </c>
      <c r="HO16" s="167">
        <v>-121.38</v>
      </c>
      <c r="HP16" s="167">
        <v>-121.6</v>
      </c>
      <c r="HQ16" s="167">
        <v>60.67</v>
      </c>
      <c r="HR16" s="167">
        <v>59.911999999999999</v>
      </c>
      <c r="HS16" s="167">
        <v>-65.89</v>
      </c>
      <c r="HT16" s="167">
        <v>-66.611000000000004</v>
      </c>
      <c r="HU16" s="167">
        <v>59.47</v>
      </c>
      <c r="HV16" s="167">
        <v>59.11</v>
      </c>
      <c r="HW16" s="167">
        <v>51.9</v>
      </c>
      <c r="HX16" s="167">
        <v>51.9</v>
      </c>
      <c r="HY16" s="167">
        <v>19.771999999999998</v>
      </c>
      <c r="HZ16" s="167">
        <v>31.44</v>
      </c>
      <c r="IA16" s="167">
        <v>-334.43</v>
      </c>
      <c r="IB16" s="168"/>
      <c r="IC16" s="167">
        <v>105.52</v>
      </c>
      <c r="ID16" s="167">
        <v>14.5</v>
      </c>
      <c r="IE16" s="167">
        <v>8.6</v>
      </c>
      <c r="IF16" s="168"/>
      <c r="IG16" s="167">
        <v>-59.4</v>
      </c>
      <c r="IH16" s="168"/>
      <c r="II16" s="168"/>
      <c r="IJ16" s="167">
        <v>-621.58000000000004</v>
      </c>
      <c r="IK16" s="168"/>
      <c r="IL16" s="167">
        <v>447.81</v>
      </c>
      <c r="IM16" s="167">
        <v>318.7</v>
      </c>
      <c r="IN16" s="167">
        <v>46.003999999999998</v>
      </c>
      <c r="IO16" s="168"/>
      <c r="IP16" s="168"/>
      <c r="IQ16" s="167">
        <v>-166.17</v>
      </c>
      <c r="IR16" s="167">
        <v>-249.89</v>
      </c>
      <c r="IS16" s="167">
        <v>-343.06</v>
      </c>
      <c r="IT16" s="167">
        <v>85.754999999999995</v>
      </c>
      <c r="IU16" s="167">
        <v>83.32</v>
      </c>
      <c r="IV16" s="167">
        <v>166.73</v>
      </c>
      <c r="IW16" s="169">
        <v>-437.81</v>
      </c>
      <c r="IX16" s="167">
        <v>205.16</v>
      </c>
      <c r="IY16" s="167">
        <v>-227.75</v>
      </c>
      <c r="IZ16" s="167">
        <v>225.39</v>
      </c>
      <c r="JA16" s="167">
        <v>-4.4535999999999998</v>
      </c>
      <c r="JB16" s="167">
        <v>31.596</v>
      </c>
      <c r="JC16" s="167">
        <v>14.159000000000001</v>
      </c>
      <c r="JD16" s="167">
        <v>5.7778999999999998</v>
      </c>
      <c r="JE16" s="167">
        <v>5.8</v>
      </c>
      <c r="JF16" s="167">
        <v>-14.96</v>
      </c>
      <c r="JG16" s="167">
        <v>-0.72</v>
      </c>
      <c r="JH16" s="167">
        <v>9.7719000000000005</v>
      </c>
      <c r="JI16" s="167">
        <v>2.1987999999999999</v>
      </c>
      <c r="JJ16" s="167">
        <v>-44.24</v>
      </c>
      <c r="JK16" s="167">
        <v>-15.907</v>
      </c>
      <c r="JL16" s="167">
        <v>37.098999999999997</v>
      </c>
      <c r="JM16" s="167">
        <v>49.301000000000002</v>
      </c>
      <c r="JN16" s="167">
        <v>49.164999999999999</v>
      </c>
      <c r="JO16" s="167">
        <v>0</v>
      </c>
      <c r="JP16" s="167">
        <v>0</v>
      </c>
      <c r="JQ16" s="167">
        <v>48.042000000000002</v>
      </c>
      <c r="JR16" s="167">
        <v>47.914999999999999</v>
      </c>
      <c r="JS16" s="167">
        <v>47.543999999999997</v>
      </c>
      <c r="JT16" s="168"/>
      <c r="JU16" s="167">
        <v>-7.9</v>
      </c>
      <c r="JV16" s="167">
        <v>28.504999999999999</v>
      </c>
      <c r="JW16" s="168"/>
      <c r="JX16" s="167">
        <v>8.6998999999999995</v>
      </c>
      <c r="JY16" s="168"/>
      <c r="JZ16" s="167">
        <v>78.186000000000007</v>
      </c>
      <c r="KA16" s="167">
        <v>61.753999999999998</v>
      </c>
      <c r="KB16" s="167">
        <v>-48.173000000000002</v>
      </c>
      <c r="KC16" s="167">
        <v>-76.653000000000006</v>
      </c>
      <c r="KD16" s="167">
        <v>52.334000000000003</v>
      </c>
      <c r="KE16" s="167">
        <v>24.241</v>
      </c>
      <c r="KF16" s="167">
        <v>-1.7</v>
      </c>
      <c r="KG16" s="167">
        <v>2.0998999999999999</v>
      </c>
      <c r="KH16" s="167">
        <v>-19.196999999999999</v>
      </c>
      <c r="KI16" s="167">
        <v>214.63</v>
      </c>
    </row>
    <row r="17" spans="1:295" ht="18" customHeight="1" x14ac:dyDescent="0.25">
      <c r="A17" s="160" t="s">
        <v>42</v>
      </c>
      <c r="B17" s="160" t="s">
        <v>634</v>
      </c>
      <c r="C17" s="161">
        <v>0</v>
      </c>
      <c r="D17" s="161">
        <v>14.769</v>
      </c>
      <c r="E17" s="161">
        <v>-29.343</v>
      </c>
      <c r="F17" s="162"/>
      <c r="G17" s="161">
        <v>20.693000000000001</v>
      </c>
      <c r="H17" s="161">
        <v>14.951000000000001</v>
      </c>
      <c r="I17" s="161">
        <v>41.133000000000003</v>
      </c>
      <c r="J17" s="161">
        <v>-80.960999999999999</v>
      </c>
      <c r="K17" s="161">
        <v>40.186</v>
      </c>
      <c r="L17" s="161">
        <v>20.420999999999999</v>
      </c>
      <c r="M17" s="161">
        <v>-19.754999999999999</v>
      </c>
      <c r="N17" s="161">
        <v>-13.319000000000001</v>
      </c>
      <c r="O17" s="161">
        <v>-29.506</v>
      </c>
      <c r="P17" s="161">
        <v>26.399000000000001</v>
      </c>
      <c r="Q17" s="161">
        <v>16.559000000000001</v>
      </c>
      <c r="R17" s="161">
        <v>-26.399000000000001</v>
      </c>
      <c r="S17" s="161">
        <v>13.936</v>
      </c>
      <c r="T17" s="161">
        <v>164.702</v>
      </c>
      <c r="U17" s="161">
        <v>6.3631000000000002</v>
      </c>
      <c r="V17" s="161">
        <v>6.7807000000000004</v>
      </c>
      <c r="W17" s="161">
        <v>10.927</v>
      </c>
      <c r="X17" s="161">
        <v>0</v>
      </c>
      <c r="Y17" s="161">
        <v>17.416</v>
      </c>
      <c r="Z17" s="161">
        <v>2.3814000000000002</v>
      </c>
      <c r="AA17" s="162"/>
      <c r="AB17" s="161">
        <v>113</v>
      </c>
      <c r="AC17" s="161">
        <v>-81.36</v>
      </c>
      <c r="AD17" s="161">
        <v>-81.888999999999996</v>
      </c>
      <c r="AE17" s="161">
        <v>17.023</v>
      </c>
      <c r="AF17" s="161">
        <v>15.539</v>
      </c>
      <c r="AG17" s="161">
        <v>28.6</v>
      </c>
      <c r="AH17" s="161">
        <v>6.1199000000000003</v>
      </c>
      <c r="AI17" s="161">
        <v>0.13200000000000001</v>
      </c>
      <c r="AJ17" s="161">
        <v>-21.879000000000001</v>
      </c>
      <c r="AK17" s="161">
        <v>-21.548999999999999</v>
      </c>
      <c r="AL17" s="161">
        <v>-44.509</v>
      </c>
      <c r="AM17" s="161">
        <v>21.818999999999999</v>
      </c>
      <c r="AN17" s="161">
        <v>21.809000000000001</v>
      </c>
      <c r="AO17" s="161">
        <v>10.28</v>
      </c>
      <c r="AP17" s="161">
        <v>14.477</v>
      </c>
      <c r="AQ17" s="161">
        <v>0</v>
      </c>
      <c r="AR17" s="161">
        <v>55.773000000000003</v>
      </c>
      <c r="AS17" s="161">
        <v>18.201000000000001</v>
      </c>
      <c r="AT17" s="161">
        <v>-52.11</v>
      </c>
      <c r="AU17" s="161">
        <v>-51.844999999999999</v>
      </c>
      <c r="AV17" s="161">
        <v>8.7651000000000003</v>
      </c>
      <c r="AW17" s="161">
        <v>8.5629000000000008</v>
      </c>
      <c r="AX17" s="161">
        <v>54.387</v>
      </c>
      <c r="AY17" s="161">
        <v>55.057000000000002</v>
      </c>
      <c r="AZ17" s="161">
        <v>-9.9456000000000007</v>
      </c>
      <c r="BA17" s="161">
        <v>-52.079000000000001</v>
      </c>
      <c r="BB17" s="161">
        <v>-114.18</v>
      </c>
      <c r="BC17" s="161">
        <v>-20.983000000000001</v>
      </c>
      <c r="BD17" s="161">
        <v>-11.798999999999999</v>
      </c>
      <c r="BE17" s="161">
        <v>-11.699</v>
      </c>
      <c r="BF17" s="161">
        <v>58.773000000000003</v>
      </c>
      <c r="BG17" s="161">
        <v>58.335000000000001</v>
      </c>
      <c r="BH17" s="161">
        <v>-5.4966999999999997</v>
      </c>
      <c r="BI17" s="161">
        <v>-67.102000000000004</v>
      </c>
      <c r="BJ17" s="161">
        <v>-20.477</v>
      </c>
      <c r="BK17" s="161">
        <v>9.0998999999999999</v>
      </c>
      <c r="BL17" s="161">
        <v>0</v>
      </c>
      <c r="BM17" s="161">
        <v>2.1635</v>
      </c>
      <c r="BN17" s="161">
        <v>162.63</v>
      </c>
      <c r="BO17" s="161">
        <v>15.472</v>
      </c>
      <c r="BP17" s="161">
        <v>15.35</v>
      </c>
      <c r="BQ17" s="161">
        <v>1.8401000000000001</v>
      </c>
      <c r="BR17" s="161">
        <v>252.03</v>
      </c>
      <c r="BS17" s="161">
        <v>40.976999999999997</v>
      </c>
      <c r="BT17" s="161">
        <v>-80.144000000000005</v>
      </c>
      <c r="BU17" s="161">
        <v>82.44</v>
      </c>
      <c r="BV17" s="161">
        <v>62.031999999999996</v>
      </c>
      <c r="BW17" s="161">
        <v>18.329000000000001</v>
      </c>
      <c r="BX17" s="161">
        <v>13.039</v>
      </c>
      <c r="BY17" s="161">
        <v>39.130000000000003</v>
      </c>
      <c r="BZ17" s="161">
        <v>58.36</v>
      </c>
      <c r="CA17" s="161">
        <v>-94.569000000000003</v>
      </c>
      <c r="CB17" s="161">
        <v>-94.703000000000003</v>
      </c>
      <c r="CC17" s="161">
        <v>170.85</v>
      </c>
      <c r="CD17" s="161">
        <v>171.05</v>
      </c>
      <c r="CE17" s="161">
        <v>26.3</v>
      </c>
      <c r="CF17" s="161">
        <v>-55.41</v>
      </c>
      <c r="CG17" s="161">
        <v>-54.603999999999999</v>
      </c>
      <c r="CH17" s="161">
        <v>-6.2911000000000001</v>
      </c>
      <c r="CI17" s="161">
        <v>-94.474000000000004</v>
      </c>
      <c r="CJ17" s="161">
        <v>19.57</v>
      </c>
      <c r="CK17" s="161">
        <v>25.984999999999999</v>
      </c>
      <c r="CL17" s="161">
        <v>75.3</v>
      </c>
      <c r="CM17" s="161">
        <v>68.198999999999998</v>
      </c>
      <c r="CN17" s="161">
        <v>-12.439</v>
      </c>
      <c r="CO17" s="161">
        <v>11.352</v>
      </c>
      <c r="CP17" s="161">
        <v>10.51</v>
      </c>
      <c r="CQ17" s="161">
        <v>11.475</v>
      </c>
      <c r="CR17" s="161">
        <v>-9.9670000000000005</v>
      </c>
      <c r="CS17" s="161">
        <v>-10.259</v>
      </c>
      <c r="CT17" s="162"/>
      <c r="CU17" s="161">
        <v>17.920999999999999</v>
      </c>
      <c r="CV17" s="161">
        <v>0</v>
      </c>
      <c r="CW17" s="161">
        <v>10.401</v>
      </c>
      <c r="CX17" s="161">
        <v>14.439</v>
      </c>
      <c r="CY17" s="161">
        <v>52.418999999999997</v>
      </c>
      <c r="CZ17" s="161">
        <v>33.991</v>
      </c>
      <c r="DA17" s="161">
        <v>32.084000000000003</v>
      </c>
      <c r="DB17" s="161">
        <v>-26.309000000000001</v>
      </c>
      <c r="DC17" s="161">
        <v>-6.2050999999999998</v>
      </c>
      <c r="DD17" s="161">
        <v>95.15</v>
      </c>
      <c r="DE17" s="161">
        <v>93.783000000000001</v>
      </c>
      <c r="DF17" s="161">
        <v>-116.83</v>
      </c>
      <c r="DG17" s="161">
        <v>-1E-4</v>
      </c>
      <c r="DH17" s="162"/>
      <c r="DI17" s="161">
        <v>-69.3</v>
      </c>
      <c r="DJ17" s="162"/>
      <c r="DK17" s="161">
        <v>30.94</v>
      </c>
      <c r="DL17" s="161">
        <v>33.113999999999997</v>
      </c>
      <c r="DM17" s="161">
        <v>35.707000000000001</v>
      </c>
      <c r="DN17" s="161">
        <v>48.651000000000003</v>
      </c>
      <c r="DO17" s="161">
        <v>32.65</v>
      </c>
      <c r="DP17" s="161">
        <v>-3.37</v>
      </c>
      <c r="DQ17" s="161">
        <v>49.383000000000003</v>
      </c>
      <c r="DR17" s="161">
        <v>114.03</v>
      </c>
      <c r="DS17" s="161">
        <v>-14.74</v>
      </c>
      <c r="DT17" s="161">
        <v>-14.71</v>
      </c>
      <c r="DU17" s="161">
        <v>65.84</v>
      </c>
      <c r="DV17" s="162"/>
      <c r="DW17" s="161">
        <v>116.65</v>
      </c>
      <c r="DX17" s="161">
        <v>114.3</v>
      </c>
      <c r="DY17" s="161">
        <v>-75.19</v>
      </c>
      <c r="DZ17" s="161">
        <v>-73.081000000000003</v>
      </c>
      <c r="EA17" s="161">
        <v>142.81</v>
      </c>
      <c r="EB17" s="161">
        <v>105.47</v>
      </c>
      <c r="EC17" s="161">
        <v>100.92</v>
      </c>
      <c r="ED17" s="161">
        <v>103.08</v>
      </c>
      <c r="EE17" s="161">
        <v>65.468000000000004</v>
      </c>
      <c r="EF17" s="161">
        <v>47.045999999999999</v>
      </c>
      <c r="EG17" s="161">
        <v>-26.626999999999999</v>
      </c>
      <c r="EH17" s="161">
        <v>12.129</v>
      </c>
      <c r="EI17" s="161">
        <v>289.95</v>
      </c>
      <c r="EJ17" s="161">
        <v>0</v>
      </c>
      <c r="EK17" s="161">
        <v>-30.942</v>
      </c>
      <c r="EL17" s="161">
        <v>-33.49</v>
      </c>
      <c r="EM17" s="161">
        <v>9.4353999999999996</v>
      </c>
      <c r="EN17" s="161">
        <v>-45.267000000000003</v>
      </c>
      <c r="EO17" s="161">
        <v>-48.345999999999997</v>
      </c>
      <c r="EP17" s="161">
        <v>178.23</v>
      </c>
      <c r="EQ17" s="161">
        <v>-75.234999999999999</v>
      </c>
      <c r="ER17" s="161">
        <v>-76.149000000000001</v>
      </c>
      <c r="ES17" s="161">
        <v>-13.243</v>
      </c>
      <c r="ET17" s="161">
        <v>0</v>
      </c>
      <c r="EU17" s="161">
        <v>-19.25</v>
      </c>
      <c r="EV17" s="161">
        <v>125.59</v>
      </c>
      <c r="EW17" s="161">
        <v>14.734</v>
      </c>
      <c r="EX17" s="161">
        <v>-149.49</v>
      </c>
      <c r="EY17" s="161">
        <v>-34.963000000000001</v>
      </c>
      <c r="EZ17" s="162"/>
      <c r="FA17" s="161">
        <v>9.6409000000000002</v>
      </c>
      <c r="FB17" s="161">
        <v>-38.880000000000003</v>
      </c>
      <c r="FC17" s="162"/>
      <c r="FD17" s="161">
        <v>21.321000000000002</v>
      </c>
      <c r="FE17" s="161">
        <v>0</v>
      </c>
      <c r="FF17" s="161">
        <v>0</v>
      </c>
      <c r="FG17" s="162"/>
      <c r="FH17" s="161">
        <v>49.206000000000003</v>
      </c>
      <c r="FI17" s="161">
        <v>48.411000000000001</v>
      </c>
      <c r="FJ17" s="161">
        <v>94.11</v>
      </c>
      <c r="FK17" s="161">
        <v>94.611999999999995</v>
      </c>
      <c r="FL17" s="161">
        <v>-216.85</v>
      </c>
      <c r="FM17" s="161">
        <v>77.259</v>
      </c>
      <c r="FN17" s="162"/>
      <c r="FO17" s="161">
        <v>-154.06</v>
      </c>
      <c r="FP17" s="162"/>
      <c r="FQ17" s="161">
        <v>-67.718000000000004</v>
      </c>
      <c r="FR17" s="161">
        <v>-52.179000000000002</v>
      </c>
      <c r="FS17" s="161">
        <v>18.085999999999999</v>
      </c>
      <c r="FT17" s="161">
        <v>0.78520000000000001</v>
      </c>
      <c r="FU17" s="161">
        <v>-11.759</v>
      </c>
      <c r="FV17" s="161">
        <v>10.71</v>
      </c>
      <c r="FW17" s="161">
        <v>-68.277000000000001</v>
      </c>
      <c r="FX17" s="161">
        <v>10.387</v>
      </c>
      <c r="FY17" s="161">
        <v>-16.021999999999998</v>
      </c>
      <c r="FZ17" s="161">
        <v>0.36599999999999999</v>
      </c>
      <c r="GA17" s="161">
        <v>10.842000000000001</v>
      </c>
      <c r="GB17" s="161">
        <v>13.789</v>
      </c>
      <c r="GC17" s="161">
        <v>145.54</v>
      </c>
      <c r="GD17" s="161">
        <v>156.1</v>
      </c>
      <c r="GE17" s="161">
        <v>12.1</v>
      </c>
      <c r="GF17" s="161">
        <v>82.664000000000001</v>
      </c>
      <c r="GG17" s="161">
        <v>18</v>
      </c>
      <c r="GH17" s="161">
        <v>-16.222000000000001</v>
      </c>
      <c r="GI17" s="161">
        <v>-3.2263000000000002</v>
      </c>
      <c r="GJ17" s="161">
        <v>3.3391999999999999</v>
      </c>
      <c r="GK17" s="161">
        <v>1.3106</v>
      </c>
      <c r="GL17" s="161">
        <v>6.4500000000000002E-2</v>
      </c>
      <c r="GM17" s="161">
        <v>0</v>
      </c>
      <c r="GN17" s="161">
        <v>-12.933</v>
      </c>
      <c r="GO17" s="161">
        <v>-22.097999999999999</v>
      </c>
      <c r="GP17" s="161">
        <v>27.440999999999999</v>
      </c>
      <c r="GQ17" s="161">
        <v>33.78</v>
      </c>
      <c r="GR17" s="161">
        <v>94.198999999999998</v>
      </c>
      <c r="GS17" s="161">
        <v>57.302</v>
      </c>
      <c r="GT17" s="161">
        <v>-134.63999999999999</v>
      </c>
      <c r="GU17" s="161">
        <v>-16.260999999999999</v>
      </c>
      <c r="GV17" s="161">
        <v>32.337000000000003</v>
      </c>
      <c r="GW17" s="161">
        <v>-27.96</v>
      </c>
      <c r="GX17" s="161">
        <v>11.707000000000001</v>
      </c>
      <c r="GY17" s="161">
        <v>0</v>
      </c>
      <c r="GZ17" s="161">
        <v>0</v>
      </c>
      <c r="HA17" s="161">
        <v>13</v>
      </c>
      <c r="HB17" s="161">
        <v>165.61</v>
      </c>
      <c r="HC17" s="161">
        <v>165.19</v>
      </c>
      <c r="HD17" s="161">
        <v>284.5</v>
      </c>
      <c r="HE17" s="161">
        <v>-284.49</v>
      </c>
      <c r="HF17" s="161">
        <v>-646.55999999999995</v>
      </c>
      <c r="HG17" s="161">
        <v>646.99</v>
      </c>
      <c r="HH17" s="161">
        <v>641.26</v>
      </c>
      <c r="HI17" s="161">
        <v>-159.27000000000001</v>
      </c>
      <c r="HJ17" s="161">
        <v>-157.09</v>
      </c>
      <c r="HK17" s="161">
        <v>-61.533000000000001</v>
      </c>
      <c r="HL17" s="161">
        <v>-54.472999999999999</v>
      </c>
      <c r="HM17" s="161">
        <v>76.847999999999999</v>
      </c>
      <c r="HN17" s="161">
        <v>75.132999999999996</v>
      </c>
      <c r="HO17" s="161">
        <v>-121.38</v>
      </c>
      <c r="HP17" s="161">
        <v>-121.6</v>
      </c>
      <c r="HQ17" s="161">
        <v>60.790999999999997</v>
      </c>
      <c r="HR17" s="161">
        <v>59.802</v>
      </c>
      <c r="HS17" s="161">
        <v>-67.629000000000005</v>
      </c>
      <c r="HT17" s="161">
        <v>-67.727000000000004</v>
      </c>
      <c r="HU17" s="161">
        <v>57.95</v>
      </c>
      <c r="HV17" s="161">
        <v>58.668999999999997</v>
      </c>
      <c r="HW17" s="161">
        <v>53.7</v>
      </c>
      <c r="HX17" s="161">
        <v>53.798999999999999</v>
      </c>
      <c r="HY17" s="161">
        <v>20.058</v>
      </c>
      <c r="HZ17" s="161">
        <v>33.04</v>
      </c>
      <c r="IA17" s="161">
        <v>-342.11</v>
      </c>
      <c r="IB17" s="162"/>
      <c r="IC17" s="161">
        <v>107.31</v>
      </c>
      <c r="ID17" s="161">
        <v>14.5</v>
      </c>
      <c r="IE17" s="161">
        <v>8</v>
      </c>
      <c r="IF17" s="162"/>
      <c r="IG17" s="161">
        <v>-59.4</v>
      </c>
      <c r="IH17" s="162"/>
      <c r="II17" s="162"/>
      <c r="IJ17" s="161">
        <v>-625.13</v>
      </c>
      <c r="IK17" s="162"/>
      <c r="IL17" s="161">
        <v>462.86</v>
      </c>
      <c r="IM17" s="161">
        <v>326.43</v>
      </c>
      <c r="IN17" s="161">
        <v>23.391999999999999</v>
      </c>
      <c r="IO17" s="162"/>
      <c r="IP17" s="162"/>
      <c r="IQ17" s="161">
        <v>-167.54</v>
      </c>
      <c r="IR17" s="161">
        <v>-251.99</v>
      </c>
      <c r="IS17" s="161">
        <v>-353.5</v>
      </c>
      <c r="IT17" s="161">
        <v>87.221999999999994</v>
      </c>
      <c r="IU17" s="161">
        <v>86.304000000000002</v>
      </c>
      <c r="IV17" s="161">
        <v>174.69</v>
      </c>
      <c r="IW17" s="163">
        <v>-452.86</v>
      </c>
      <c r="IX17" s="161">
        <v>210.72</v>
      </c>
      <c r="IY17" s="161">
        <v>-236.28</v>
      </c>
      <c r="IZ17" s="161">
        <v>238.61</v>
      </c>
      <c r="JA17" s="161">
        <v>-4.6925999999999997</v>
      </c>
      <c r="JB17" s="161">
        <v>31.077999999999999</v>
      </c>
      <c r="JC17" s="161">
        <v>14.319000000000001</v>
      </c>
      <c r="JD17" s="161">
        <v>5.5830000000000002</v>
      </c>
      <c r="JE17" s="161">
        <v>5.5839999999999996</v>
      </c>
      <c r="JF17" s="161">
        <v>-14.319000000000001</v>
      </c>
      <c r="JG17" s="161">
        <v>-0.8</v>
      </c>
      <c r="JH17" s="161">
        <v>9.2682000000000002</v>
      </c>
      <c r="JI17" s="161">
        <v>1.2039</v>
      </c>
      <c r="JJ17" s="161">
        <v>-43.566000000000003</v>
      </c>
      <c r="JK17" s="161">
        <v>-16.231000000000002</v>
      </c>
      <c r="JL17" s="161">
        <v>36.700000000000003</v>
      </c>
      <c r="JM17" s="161">
        <v>48.154000000000003</v>
      </c>
      <c r="JN17" s="161">
        <v>49.715000000000003</v>
      </c>
      <c r="JO17" s="161">
        <v>0</v>
      </c>
      <c r="JP17" s="161">
        <v>0</v>
      </c>
      <c r="JQ17" s="161">
        <v>50.715000000000003</v>
      </c>
      <c r="JR17" s="161">
        <v>48.966999999999999</v>
      </c>
      <c r="JS17" s="161">
        <v>50.628</v>
      </c>
      <c r="JT17" s="162"/>
      <c r="JU17" s="161">
        <v>-8</v>
      </c>
      <c r="JV17" s="161">
        <v>28.917000000000002</v>
      </c>
      <c r="JW17" s="162"/>
      <c r="JX17" s="161">
        <v>8.6998999999999995</v>
      </c>
      <c r="JY17" s="162"/>
      <c r="JZ17" s="161">
        <v>79.736000000000004</v>
      </c>
      <c r="KA17" s="161">
        <v>62.228000000000002</v>
      </c>
      <c r="KB17" s="161">
        <v>-50.454999999999998</v>
      </c>
      <c r="KC17" s="161">
        <v>-76.540999999999997</v>
      </c>
      <c r="KD17" s="161">
        <v>53.241999999999997</v>
      </c>
      <c r="KE17" s="161">
        <v>24.18</v>
      </c>
      <c r="KF17" s="161">
        <v>-0.8</v>
      </c>
      <c r="KG17" s="161">
        <v>1</v>
      </c>
      <c r="KH17" s="161">
        <v>-8.3664000000000005</v>
      </c>
      <c r="KI17" s="161">
        <v>218.2</v>
      </c>
    </row>
    <row r="18" spans="1:295" ht="18" customHeight="1" x14ac:dyDescent="0.25">
      <c r="A18" s="160" t="s">
        <v>42</v>
      </c>
      <c r="B18" s="160" t="s">
        <v>635</v>
      </c>
      <c r="C18" s="164">
        <v>0</v>
      </c>
      <c r="D18" s="164">
        <v>14.795999999999999</v>
      </c>
      <c r="E18" s="164">
        <v>-29.7</v>
      </c>
      <c r="F18" s="165"/>
      <c r="G18" s="164">
        <v>20.873999999999999</v>
      </c>
      <c r="H18" s="164">
        <v>10.94</v>
      </c>
      <c r="I18" s="164">
        <v>41.524999999999999</v>
      </c>
      <c r="J18" s="164">
        <v>-79.504999999999995</v>
      </c>
      <c r="K18" s="164">
        <v>40.405000000000001</v>
      </c>
      <c r="L18" s="164">
        <v>20.358000000000001</v>
      </c>
      <c r="M18" s="164">
        <v>-19.878</v>
      </c>
      <c r="N18" s="164">
        <v>-11.1</v>
      </c>
      <c r="O18" s="164">
        <v>-29.902000000000001</v>
      </c>
      <c r="P18" s="164">
        <v>26.399000000000001</v>
      </c>
      <c r="Q18" s="164">
        <v>17.388000000000002</v>
      </c>
      <c r="R18" s="164">
        <v>-26.399000000000001</v>
      </c>
      <c r="S18" s="164">
        <v>13.795999999999999</v>
      </c>
      <c r="T18" s="164">
        <v>161.01599999999999</v>
      </c>
      <c r="U18" s="164">
        <v>6.5922000000000001</v>
      </c>
      <c r="V18" s="164">
        <v>6.9302999999999999</v>
      </c>
      <c r="W18" s="164">
        <v>11.093999999999999</v>
      </c>
      <c r="X18" s="164">
        <v>0</v>
      </c>
      <c r="Y18" s="164">
        <v>17.513999999999999</v>
      </c>
      <c r="Z18" s="164">
        <v>2.3529</v>
      </c>
      <c r="AA18" s="165"/>
      <c r="AB18" s="164">
        <v>113</v>
      </c>
      <c r="AC18" s="164">
        <v>-79.558999999999997</v>
      </c>
      <c r="AD18" s="164">
        <v>-79.58</v>
      </c>
      <c r="AE18" s="164">
        <v>17.206</v>
      </c>
      <c r="AF18" s="164">
        <v>11.1</v>
      </c>
      <c r="AG18" s="164">
        <v>28.6</v>
      </c>
      <c r="AH18" s="164">
        <v>5.8689</v>
      </c>
      <c r="AI18" s="164">
        <v>0.13100000000000001</v>
      </c>
      <c r="AJ18" s="164">
        <v>-21.5</v>
      </c>
      <c r="AK18" s="164">
        <v>-21.489000000000001</v>
      </c>
      <c r="AL18" s="164">
        <v>-37.709000000000003</v>
      </c>
      <c r="AM18" s="164">
        <v>21.54</v>
      </c>
      <c r="AN18" s="164">
        <v>21.629000000000001</v>
      </c>
      <c r="AO18" s="164">
        <v>10.757</v>
      </c>
      <c r="AP18" s="164">
        <v>14.186999999999999</v>
      </c>
      <c r="AQ18" s="164">
        <v>0</v>
      </c>
      <c r="AR18" s="164">
        <v>55.530999999999999</v>
      </c>
      <c r="AS18" s="164">
        <v>16.914000000000001</v>
      </c>
      <c r="AT18" s="164">
        <v>-52.912999999999997</v>
      </c>
      <c r="AU18" s="164">
        <v>-53.277999999999999</v>
      </c>
      <c r="AV18" s="164">
        <v>28.948</v>
      </c>
      <c r="AW18" s="164">
        <v>30.600999999999999</v>
      </c>
      <c r="AX18" s="164">
        <v>51.037999999999997</v>
      </c>
      <c r="AY18" s="164">
        <v>51.44</v>
      </c>
      <c r="AZ18" s="164">
        <v>-6.2813999999999997</v>
      </c>
      <c r="BA18" s="164">
        <v>-33.406999999999996</v>
      </c>
      <c r="BB18" s="164">
        <v>-138.91999999999999</v>
      </c>
      <c r="BC18" s="164">
        <v>-18.225000000000001</v>
      </c>
      <c r="BD18" s="164">
        <v>-13.199</v>
      </c>
      <c r="BE18" s="164">
        <v>-12.898999999999999</v>
      </c>
      <c r="BF18" s="164">
        <v>60.459000000000003</v>
      </c>
      <c r="BG18" s="164">
        <v>59.401000000000003</v>
      </c>
      <c r="BH18" s="164">
        <v>-5.2946999999999997</v>
      </c>
      <c r="BI18" s="164">
        <v>-67.102000000000004</v>
      </c>
      <c r="BJ18" s="164">
        <v>-26.297999999999998</v>
      </c>
      <c r="BK18" s="164">
        <v>8.0699000000000005</v>
      </c>
      <c r="BL18" s="164">
        <v>0</v>
      </c>
      <c r="BM18" s="164">
        <v>2.2881999999999998</v>
      </c>
      <c r="BN18" s="164">
        <v>189.45</v>
      </c>
      <c r="BO18" s="164">
        <v>14.984</v>
      </c>
      <c r="BP18" s="164">
        <v>14.954000000000001</v>
      </c>
      <c r="BQ18" s="164">
        <v>-1.9400999999999999</v>
      </c>
      <c r="BR18" s="164">
        <v>272.45</v>
      </c>
      <c r="BS18" s="164">
        <v>40.976999999999997</v>
      </c>
      <c r="BT18" s="164">
        <v>-122.7</v>
      </c>
      <c r="BU18" s="164">
        <v>125.19</v>
      </c>
      <c r="BV18" s="164">
        <v>62.002000000000002</v>
      </c>
      <c r="BW18" s="164">
        <v>19.02</v>
      </c>
      <c r="BX18" s="164">
        <v>13.909000000000001</v>
      </c>
      <c r="BY18" s="164">
        <v>39.99</v>
      </c>
      <c r="BZ18" s="164">
        <v>59.52</v>
      </c>
      <c r="CA18" s="164">
        <v>-85.995999999999995</v>
      </c>
      <c r="CB18" s="164">
        <v>-86.13</v>
      </c>
      <c r="CC18" s="164">
        <v>160</v>
      </c>
      <c r="CD18" s="164">
        <v>161.53</v>
      </c>
      <c r="CE18" s="164">
        <v>26.495999999999999</v>
      </c>
      <c r="CF18" s="164">
        <v>-64.938999999999993</v>
      </c>
      <c r="CG18" s="164">
        <v>-64.510999999999996</v>
      </c>
      <c r="CH18" s="164">
        <v>-4.4577999999999998</v>
      </c>
      <c r="CI18" s="164">
        <v>-96.759</v>
      </c>
      <c r="CJ18" s="164">
        <v>19.57</v>
      </c>
      <c r="CK18" s="164">
        <v>25.984999999999999</v>
      </c>
      <c r="CL18" s="164">
        <v>78.198999999999998</v>
      </c>
      <c r="CM18" s="164">
        <v>70.900000000000006</v>
      </c>
      <c r="CN18" s="164">
        <v>-12.56</v>
      </c>
      <c r="CO18" s="164">
        <v>7.4782999999999999</v>
      </c>
      <c r="CP18" s="164">
        <v>7.4260999999999999</v>
      </c>
      <c r="CQ18" s="164">
        <v>7.5141999999999998</v>
      </c>
      <c r="CR18" s="164">
        <v>-16.350999999999999</v>
      </c>
      <c r="CS18" s="164">
        <v>-17.422999999999998</v>
      </c>
      <c r="CT18" s="165"/>
      <c r="CU18" s="164">
        <v>19.725000000000001</v>
      </c>
      <c r="CV18" s="164">
        <v>0</v>
      </c>
      <c r="CW18" s="164">
        <v>10.089</v>
      </c>
      <c r="CX18" s="164">
        <v>15.539</v>
      </c>
      <c r="CY18" s="164">
        <v>53.529000000000003</v>
      </c>
      <c r="CZ18" s="164">
        <v>34.46</v>
      </c>
      <c r="DA18" s="164">
        <v>32.524000000000001</v>
      </c>
      <c r="DB18" s="164">
        <v>-26.279</v>
      </c>
      <c r="DC18" s="164">
        <v>-6.2050999999999998</v>
      </c>
      <c r="DD18" s="164">
        <v>97.4</v>
      </c>
      <c r="DE18" s="164">
        <v>97.628</v>
      </c>
      <c r="DF18" s="164">
        <v>-108.25</v>
      </c>
      <c r="DG18" s="164">
        <v>-1E-4</v>
      </c>
      <c r="DH18" s="165"/>
      <c r="DI18" s="164">
        <v>-69.3</v>
      </c>
      <c r="DJ18" s="165"/>
      <c r="DK18" s="164">
        <v>30.797000000000001</v>
      </c>
      <c r="DL18" s="164">
        <v>33.700000000000003</v>
      </c>
      <c r="DM18" s="164">
        <v>36.177</v>
      </c>
      <c r="DN18" s="164">
        <v>49.822000000000003</v>
      </c>
      <c r="DO18" s="164">
        <v>33.658999999999999</v>
      </c>
      <c r="DP18" s="164">
        <v>-3.51</v>
      </c>
      <c r="DQ18" s="164">
        <v>49.936</v>
      </c>
      <c r="DR18" s="164">
        <v>106.21</v>
      </c>
      <c r="DS18" s="164">
        <v>-14.64</v>
      </c>
      <c r="DT18" s="164">
        <v>-14.52</v>
      </c>
      <c r="DU18" s="164">
        <v>67.47</v>
      </c>
      <c r="DV18" s="165"/>
      <c r="DW18" s="164">
        <v>106.38</v>
      </c>
      <c r="DX18" s="164">
        <v>103.81</v>
      </c>
      <c r="DY18" s="164">
        <v>-71.856999999999999</v>
      </c>
      <c r="DZ18" s="164">
        <v>-69.480999999999995</v>
      </c>
      <c r="EA18" s="164">
        <v>141.9</v>
      </c>
      <c r="EB18" s="164">
        <v>104.58</v>
      </c>
      <c r="EC18" s="164">
        <v>99.233999999999995</v>
      </c>
      <c r="ED18" s="164">
        <v>101.01</v>
      </c>
      <c r="EE18" s="164">
        <v>64.864000000000004</v>
      </c>
      <c r="EF18" s="164">
        <v>46.093000000000004</v>
      </c>
      <c r="EG18" s="164">
        <v>-26.06</v>
      </c>
      <c r="EH18" s="164">
        <v>15.752000000000001</v>
      </c>
      <c r="EI18" s="164">
        <v>278.37</v>
      </c>
      <c r="EJ18" s="164">
        <v>0</v>
      </c>
      <c r="EK18" s="164">
        <v>-30.957999999999998</v>
      </c>
      <c r="EL18" s="164">
        <v>-35.149000000000001</v>
      </c>
      <c r="EM18" s="164">
        <v>9.2535000000000007</v>
      </c>
      <c r="EN18" s="164">
        <v>-41.648000000000003</v>
      </c>
      <c r="EO18" s="164">
        <v>-48.345999999999997</v>
      </c>
      <c r="EP18" s="164">
        <v>138.30000000000001</v>
      </c>
      <c r="EQ18" s="164">
        <v>-76.635000000000005</v>
      </c>
      <c r="ER18" s="164">
        <v>-77.641999999999996</v>
      </c>
      <c r="ES18" s="164">
        <v>-15.673999999999999</v>
      </c>
      <c r="ET18" s="164">
        <v>14.609</v>
      </c>
      <c r="EU18" s="164">
        <v>-20.189</v>
      </c>
      <c r="EV18" s="164">
        <v>95</v>
      </c>
      <c r="EW18" s="164">
        <v>14.925000000000001</v>
      </c>
      <c r="EX18" s="164">
        <v>-142.47</v>
      </c>
      <c r="EY18" s="164">
        <v>-34.460999999999999</v>
      </c>
      <c r="EZ18" s="165"/>
      <c r="FA18" s="164">
        <v>9.2304999999999993</v>
      </c>
      <c r="FB18" s="164">
        <v>-38.880000000000003</v>
      </c>
      <c r="FC18" s="165"/>
      <c r="FD18" s="164">
        <v>20.847000000000001</v>
      </c>
      <c r="FE18" s="164">
        <v>0</v>
      </c>
      <c r="FF18" s="164">
        <v>0</v>
      </c>
      <c r="FG18" s="165"/>
      <c r="FH18" s="164">
        <v>50.47</v>
      </c>
      <c r="FI18" s="164">
        <v>48.732999999999997</v>
      </c>
      <c r="FJ18" s="164">
        <v>86.406999999999996</v>
      </c>
      <c r="FK18" s="164">
        <v>86.406999999999996</v>
      </c>
      <c r="FL18" s="164">
        <v>-197.59</v>
      </c>
      <c r="FM18" s="164">
        <v>73.23</v>
      </c>
      <c r="FN18" s="165"/>
      <c r="FO18" s="164">
        <v>-137.22</v>
      </c>
      <c r="FP18" s="165"/>
      <c r="FQ18" s="164">
        <v>-65.828999999999994</v>
      </c>
      <c r="FR18" s="164">
        <v>-49.209000000000003</v>
      </c>
      <c r="FS18" s="164">
        <v>18.274000000000001</v>
      </c>
      <c r="FT18" s="164">
        <v>0.81089999999999995</v>
      </c>
      <c r="FU18" s="164">
        <v>-11.929</v>
      </c>
      <c r="FV18" s="164">
        <v>10.56</v>
      </c>
      <c r="FW18" s="164">
        <v>-66.888999999999996</v>
      </c>
      <c r="FX18" s="164">
        <v>10.292999999999999</v>
      </c>
      <c r="FY18" s="164">
        <v>-16.021999999999998</v>
      </c>
      <c r="FZ18" s="164">
        <v>0.39500000000000002</v>
      </c>
      <c r="GA18" s="164">
        <v>11.347</v>
      </c>
      <c r="GB18" s="164">
        <v>12.699</v>
      </c>
      <c r="GC18" s="164">
        <v>127.46</v>
      </c>
      <c r="GD18" s="164">
        <v>139.13</v>
      </c>
      <c r="GE18" s="164">
        <v>12.38</v>
      </c>
      <c r="GF18" s="164">
        <v>78.838999999999999</v>
      </c>
      <c r="GG18" s="164">
        <v>17.899000000000001</v>
      </c>
      <c r="GH18" s="164">
        <v>-15.93</v>
      </c>
      <c r="GI18" s="164">
        <v>-3.4477000000000002</v>
      </c>
      <c r="GJ18" s="164">
        <v>3.4744000000000002</v>
      </c>
      <c r="GK18" s="164">
        <v>1.2799</v>
      </c>
      <c r="GL18" s="164">
        <v>6.4500000000000002E-2</v>
      </c>
      <c r="GM18" s="164">
        <v>0</v>
      </c>
      <c r="GN18" s="164">
        <v>-12.269</v>
      </c>
      <c r="GO18" s="164">
        <v>-21.963000000000001</v>
      </c>
      <c r="GP18" s="164">
        <v>25.85</v>
      </c>
      <c r="GQ18" s="164">
        <v>33.695999999999998</v>
      </c>
      <c r="GR18" s="164">
        <v>90.742999999999995</v>
      </c>
      <c r="GS18" s="164">
        <v>55.201999999999998</v>
      </c>
      <c r="GT18" s="164">
        <v>-130.53</v>
      </c>
      <c r="GU18" s="164">
        <v>-16.149000000000001</v>
      </c>
      <c r="GV18" s="164">
        <v>31.795000000000002</v>
      </c>
      <c r="GW18" s="164">
        <v>-28.26</v>
      </c>
      <c r="GX18" s="164">
        <v>12.243</v>
      </c>
      <c r="GY18" s="164">
        <v>0</v>
      </c>
      <c r="GZ18" s="164">
        <v>0</v>
      </c>
      <c r="HA18" s="164">
        <v>13</v>
      </c>
      <c r="HB18" s="164">
        <v>163.16999999999999</v>
      </c>
      <c r="HC18" s="164">
        <v>164.43</v>
      </c>
      <c r="HD18" s="164">
        <v>285</v>
      </c>
      <c r="HE18" s="164">
        <v>-284.2</v>
      </c>
      <c r="HF18" s="164">
        <v>-641.83000000000004</v>
      </c>
      <c r="HG18" s="164">
        <v>648.54999999999995</v>
      </c>
      <c r="HH18" s="164">
        <v>623.38</v>
      </c>
      <c r="HI18" s="164">
        <v>-158.11000000000001</v>
      </c>
      <c r="HJ18" s="164">
        <v>-155.65</v>
      </c>
      <c r="HK18" s="164">
        <v>-63.067</v>
      </c>
      <c r="HL18" s="164">
        <v>-57.034999999999997</v>
      </c>
      <c r="HM18" s="164">
        <v>82.052000000000007</v>
      </c>
      <c r="HN18" s="164">
        <v>81.635000000000005</v>
      </c>
      <c r="HO18" s="164">
        <v>-121.38</v>
      </c>
      <c r="HP18" s="164">
        <v>-121.6</v>
      </c>
      <c r="HQ18" s="164">
        <v>59.823999999999998</v>
      </c>
      <c r="HR18" s="164">
        <v>59.076999999999998</v>
      </c>
      <c r="HS18" s="164">
        <v>-68.055000000000007</v>
      </c>
      <c r="HT18" s="164">
        <v>-67.864999999999995</v>
      </c>
      <c r="HU18" s="164">
        <v>59.65</v>
      </c>
      <c r="HV18" s="164">
        <v>58.369</v>
      </c>
      <c r="HW18" s="164">
        <v>48.798999999999999</v>
      </c>
      <c r="HX18" s="164">
        <v>48.9</v>
      </c>
      <c r="HY18" s="164">
        <v>19.995999999999999</v>
      </c>
      <c r="HZ18" s="164">
        <v>33.598999999999997</v>
      </c>
      <c r="IA18" s="164">
        <v>-337.39</v>
      </c>
      <c r="IB18" s="165"/>
      <c r="IC18" s="164">
        <v>107.75</v>
      </c>
      <c r="ID18" s="164">
        <v>15</v>
      </c>
      <c r="IE18" s="164">
        <v>5.0998999999999999</v>
      </c>
      <c r="IF18" s="165"/>
      <c r="IG18" s="164">
        <v>-59.4</v>
      </c>
      <c r="IH18" s="165"/>
      <c r="II18" s="165"/>
      <c r="IJ18" s="164">
        <v>-613.27</v>
      </c>
      <c r="IK18" s="165"/>
      <c r="IL18" s="164">
        <v>454.43</v>
      </c>
      <c r="IM18" s="164">
        <v>321.73</v>
      </c>
      <c r="IN18" s="164">
        <v>6.6877000000000004</v>
      </c>
      <c r="IO18" s="165"/>
      <c r="IP18" s="165"/>
      <c r="IQ18" s="164">
        <v>-165.46</v>
      </c>
      <c r="IR18" s="164">
        <v>-254.5</v>
      </c>
      <c r="IS18" s="164">
        <v>-348.82</v>
      </c>
      <c r="IT18" s="164">
        <v>86.914000000000001</v>
      </c>
      <c r="IU18" s="164">
        <v>86.286000000000001</v>
      </c>
      <c r="IV18" s="164">
        <v>170.71</v>
      </c>
      <c r="IW18" s="166">
        <v>-444.43</v>
      </c>
      <c r="IX18" s="164">
        <v>210.54</v>
      </c>
      <c r="IY18" s="164">
        <v>-234.06</v>
      </c>
      <c r="IZ18" s="164">
        <v>236.74</v>
      </c>
      <c r="JA18" s="164">
        <v>-4.9039999999999999</v>
      </c>
      <c r="JB18" s="164">
        <v>30.603999999999999</v>
      </c>
      <c r="JC18" s="164">
        <v>13.76</v>
      </c>
      <c r="JD18" s="164">
        <v>5.5170000000000003</v>
      </c>
      <c r="JE18" s="164">
        <v>5.5079000000000002</v>
      </c>
      <c r="JF18" s="164">
        <v>-13.279</v>
      </c>
      <c r="JG18" s="164">
        <v>-3.8399000000000001</v>
      </c>
      <c r="JH18" s="164">
        <v>9.0671999999999997</v>
      </c>
      <c r="JI18" s="164">
        <v>2.4338000000000002</v>
      </c>
      <c r="JJ18" s="164">
        <v>-42.189</v>
      </c>
      <c r="JK18" s="164">
        <v>-16.581</v>
      </c>
      <c r="JL18" s="164">
        <v>34.798999999999999</v>
      </c>
      <c r="JM18" s="164">
        <v>43.685000000000002</v>
      </c>
      <c r="JN18" s="164">
        <v>40.860999999999997</v>
      </c>
      <c r="JO18" s="164">
        <v>0</v>
      </c>
      <c r="JP18" s="164">
        <v>0</v>
      </c>
      <c r="JQ18" s="164">
        <v>52.469000000000001</v>
      </c>
      <c r="JR18" s="164">
        <v>52.563000000000002</v>
      </c>
      <c r="JS18" s="164">
        <v>49.826999999999998</v>
      </c>
      <c r="JT18" s="165"/>
      <c r="JU18" s="164">
        <v>-6</v>
      </c>
      <c r="JV18" s="164">
        <v>29.021999999999998</v>
      </c>
      <c r="JW18" s="165"/>
      <c r="JX18" s="164">
        <v>8.6998999999999995</v>
      </c>
      <c r="JY18" s="165"/>
      <c r="JZ18" s="164">
        <v>80.664000000000001</v>
      </c>
      <c r="KA18" s="164">
        <v>63.792999999999999</v>
      </c>
      <c r="KB18" s="164">
        <v>-54.372999999999998</v>
      </c>
      <c r="KC18" s="164">
        <v>-79.125</v>
      </c>
      <c r="KD18" s="164">
        <v>55.02</v>
      </c>
      <c r="KE18" s="164">
        <v>23.164999999999999</v>
      </c>
      <c r="KF18" s="164">
        <v>-4</v>
      </c>
      <c r="KG18" s="164">
        <v>3.7</v>
      </c>
      <c r="KH18" s="164">
        <v>-16.638000000000002</v>
      </c>
      <c r="KI18" s="164">
        <v>217.16</v>
      </c>
    </row>
    <row r="19" spans="1:295" ht="18" customHeight="1" x14ac:dyDescent="0.25">
      <c r="A19" s="160" t="s">
        <v>42</v>
      </c>
      <c r="B19" s="160" t="s">
        <v>636</v>
      </c>
      <c r="C19" s="164">
        <v>0</v>
      </c>
      <c r="D19" s="164">
        <v>14.987</v>
      </c>
      <c r="E19" s="164">
        <v>-30.087</v>
      </c>
      <c r="F19" s="165"/>
      <c r="G19" s="164">
        <v>21.699000000000002</v>
      </c>
      <c r="H19" s="164">
        <v>13.06</v>
      </c>
      <c r="I19" s="164">
        <v>42.823</v>
      </c>
      <c r="J19" s="164">
        <v>-82.953999999999994</v>
      </c>
      <c r="K19" s="164">
        <v>41.283999999999999</v>
      </c>
      <c r="L19" s="164">
        <v>20.984999999999999</v>
      </c>
      <c r="M19" s="164">
        <v>-20.404</v>
      </c>
      <c r="N19" s="164">
        <v>-13.319000000000001</v>
      </c>
      <c r="O19" s="164">
        <v>-30.795000000000002</v>
      </c>
      <c r="P19" s="164">
        <v>26.399000000000001</v>
      </c>
      <c r="Q19" s="164">
        <v>17.388000000000002</v>
      </c>
      <c r="R19" s="164">
        <v>-26.399000000000001</v>
      </c>
      <c r="S19" s="164">
        <v>13.959</v>
      </c>
      <c r="T19" s="164">
        <v>167.98</v>
      </c>
      <c r="U19" s="164">
        <v>7.0654000000000003</v>
      </c>
      <c r="V19" s="164">
        <v>7.3175999999999997</v>
      </c>
      <c r="W19" s="164">
        <v>11.939</v>
      </c>
      <c r="X19" s="164">
        <v>0</v>
      </c>
      <c r="Y19" s="164">
        <v>16.341999999999999</v>
      </c>
      <c r="Z19" s="164">
        <v>2.3382000000000001</v>
      </c>
      <c r="AA19" s="165"/>
      <c r="AB19" s="164">
        <v>113</v>
      </c>
      <c r="AC19" s="164">
        <v>-81.698999999999998</v>
      </c>
      <c r="AD19" s="164">
        <v>-81.769000000000005</v>
      </c>
      <c r="AE19" s="164">
        <v>17.571999999999999</v>
      </c>
      <c r="AF19" s="164">
        <v>13.319000000000001</v>
      </c>
      <c r="AG19" s="164">
        <v>28.6</v>
      </c>
      <c r="AH19" s="164">
        <v>7.1519000000000004</v>
      </c>
      <c r="AI19" s="164">
        <v>0.13800000000000001</v>
      </c>
      <c r="AJ19" s="164">
        <v>-23.26</v>
      </c>
      <c r="AK19" s="164">
        <v>-23.129000000000001</v>
      </c>
      <c r="AL19" s="164">
        <v>-42.029000000000003</v>
      </c>
      <c r="AM19" s="164">
        <v>23.28</v>
      </c>
      <c r="AN19" s="164">
        <v>23.239000000000001</v>
      </c>
      <c r="AO19" s="164">
        <v>11.442</v>
      </c>
      <c r="AP19" s="164">
        <v>13.625999999999999</v>
      </c>
      <c r="AQ19" s="164">
        <v>0</v>
      </c>
      <c r="AR19" s="164">
        <v>57.676000000000002</v>
      </c>
      <c r="AS19" s="164">
        <v>17.771000000000001</v>
      </c>
      <c r="AT19" s="164">
        <v>-51.44</v>
      </c>
      <c r="AU19" s="164">
        <v>-51.442999999999998</v>
      </c>
      <c r="AV19" s="164">
        <v>8.7361000000000004</v>
      </c>
      <c r="AW19" s="164">
        <v>8.3741000000000003</v>
      </c>
      <c r="AX19" s="164">
        <v>54.923000000000002</v>
      </c>
      <c r="AY19" s="164">
        <v>55.459000000000003</v>
      </c>
      <c r="AZ19" s="164">
        <v>-9.4222000000000001</v>
      </c>
      <c r="BA19" s="164">
        <v>-48.610999999999997</v>
      </c>
      <c r="BB19" s="164">
        <v>-130.38999999999999</v>
      </c>
      <c r="BC19" s="164">
        <v>-18.683</v>
      </c>
      <c r="BD19" s="164">
        <v>-12.499000000000001</v>
      </c>
      <c r="BE19" s="164">
        <v>-12.599</v>
      </c>
      <c r="BF19" s="164">
        <v>57.98</v>
      </c>
      <c r="BG19" s="164">
        <v>56.771999999999998</v>
      </c>
      <c r="BH19" s="164">
        <v>-5.6757999999999997</v>
      </c>
      <c r="BI19" s="164">
        <v>-67.102000000000004</v>
      </c>
      <c r="BJ19" s="164">
        <v>-21.78</v>
      </c>
      <c r="BK19" s="164">
        <v>9.17</v>
      </c>
      <c r="BL19" s="164">
        <v>0</v>
      </c>
      <c r="BM19" s="164">
        <v>2.8717000000000001</v>
      </c>
      <c r="BN19" s="164">
        <v>177.25</v>
      </c>
      <c r="BO19" s="164">
        <v>19.47</v>
      </c>
      <c r="BP19" s="164">
        <v>19.501000000000001</v>
      </c>
      <c r="BQ19" s="164">
        <v>-9.7098999999999993</v>
      </c>
      <c r="BR19" s="164">
        <v>270.64</v>
      </c>
      <c r="BS19" s="164">
        <v>40.976999999999997</v>
      </c>
      <c r="BT19" s="164">
        <v>-101.79</v>
      </c>
      <c r="BU19" s="164">
        <v>103.34</v>
      </c>
      <c r="BV19" s="164">
        <v>64.067999999999998</v>
      </c>
      <c r="BW19" s="164">
        <v>19.52</v>
      </c>
      <c r="BX19" s="164">
        <v>14.949</v>
      </c>
      <c r="BY19" s="164">
        <v>41.848999999999997</v>
      </c>
      <c r="BZ19" s="164">
        <v>60.65</v>
      </c>
      <c r="CA19" s="164">
        <v>-92.024000000000001</v>
      </c>
      <c r="CB19" s="164">
        <v>-92.024000000000001</v>
      </c>
      <c r="CC19" s="164">
        <v>163.04</v>
      </c>
      <c r="CD19" s="164">
        <v>163.66</v>
      </c>
      <c r="CE19" s="164">
        <v>23.881</v>
      </c>
      <c r="CF19" s="164">
        <v>-61.759</v>
      </c>
      <c r="CG19" s="164">
        <v>-61.222000000000001</v>
      </c>
      <c r="CH19" s="164">
        <v>-5.4210000000000003</v>
      </c>
      <c r="CI19" s="164">
        <v>-106.23</v>
      </c>
      <c r="CJ19" s="164">
        <v>19.57</v>
      </c>
      <c r="CK19" s="164">
        <v>25.984999999999999</v>
      </c>
      <c r="CL19" s="164">
        <v>82</v>
      </c>
      <c r="CM19" s="164">
        <v>75.400000000000006</v>
      </c>
      <c r="CN19" s="164">
        <v>-13.27</v>
      </c>
      <c r="CO19" s="164">
        <v>7.6497000000000002</v>
      </c>
      <c r="CP19" s="164">
        <v>6.2855999999999996</v>
      </c>
      <c r="CQ19" s="164">
        <v>7.9132999999999996</v>
      </c>
      <c r="CR19" s="164">
        <v>-14.512</v>
      </c>
      <c r="CS19" s="164">
        <v>-15.042</v>
      </c>
      <c r="CT19" s="165"/>
      <c r="CU19" s="164">
        <v>17.901</v>
      </c>
      <c r="CV19" s="164">
        <v>0</v>
      </c>
      <c r="CW19" s="164">
        <v>10.645</v>
      </c>
      <c r="CX19" s="164">
        <v>19.798999999999999</v>
      </c>
      <c r="CY19" s="164">
        <v>56.25</v>
      </c>
      <c r="CZ19" s="164">
        <v>35.866</v>
      </c>
      <c r="DA19" s="164">
        <v>33.841999999999999</v>
      </c>
      <c r="DB19" s="164">
        <v>-26.789000000000001</v>
      </c>
      <c r="DC19" s="164">
        <v>-6.2050999999999998</v>
      </c>
      <c r="DD19" s="164">
        <v>105.91</v>
      </c>
      <c r="DE19" s="164">
        <v>106.38</v>
      </c>
      <c r="DF19" s="164">
        <v>-130.91</v>
      </c>
      <c r="DG19" s="164">
        <v>-1E-4</v>
      </c>
      <c r="DH19" s="165"/>
      <c r="DI19" s="164">
        <v>-74.5</v>
      </c>
      <c r="DJ19" s="165"/>
      <c r="DK19" s="164">
        <v>30.873999999999999</v>
      </c>
      <c r="DL19" s="164">
        <v>35.457999999999998</v>
      </c>
      <c r="DM19" s="164">
        <v>42.752000000000002</v>
      </c>
      <c r="DN19" s="164">
        <v>52.165999999999997</v>
      </c>
      <c r="DO19" s="164">
        <v>35.158999999999999</v>
      </c>
      <c r="DP19" s="164">
        <v>-5.32</v>
      </c>
      <c r="DQ19" s="164">
        <v>49.774000000000001</v>
      </c>
      <c r="DR19" s="164">
        <v>130.13</v>
      </c>
      <c r="DS19" s="164">
        <v>-13.31</v>
      </c>
      <c r="DT19" s="164">
        <v>-13.359</v>
      </c>
      <c r="DU19" s="164">
        <v>71.47</v>
      </c>
      <c r="DV19" s="165"/>
      <c r="DW19" s="164">
        <v>131.72</v>
      </c>
      <c r="DX19" s="164">
        <v>128.5</v>
      </c>
      <c r="DY19" s="164">
        <v>-69.733999999999995</v>
      </c>
      <c r="DZ19" s="164">
        <v>-69.19</v>
      </c>
      <c r="EA19" s="164">
        <v>159.53</v>
      </c>
      <c r="EB19" s="164">
        <v>120.91</v>
      </c>
      <c r="EC19" s="164">
        <v>116.81</v>
      </c>
      <c r="ED19" s="164">
        <v>117.69</v>
      </c>
      <c r="EE19" s="164">
        <v>42.121000000000002</v>
      </c>
      <c r="EF19" s="164">
        <v>21.187000000000001</v>
      </c>
      <c r="EG19" s="164">
        <v>-27.486000000000001</v>
      </c>
      <c r="EH19" s="164">
        <v>22.196000000000002</v>
      </c>
      <c r="EI19" s="164">
        <v>279.16000000000003</v>
      </c>
      <c r="EJ19" s="164">
        <v>0</v>
      </c>
      <c r="EK19" s="164">
        <v>-32.392000000000003</v>
      </c>
      <c r="EL19" s="164">
        <v>-34.31</v>
      </c>
      <c r="EM19" s="164">
        <v>41.063000000000002</v>
      </c>
      <c r="EN19" s="164">
        <v>-38.881999999999998</v>
      </c>
      <c r="EO19" s="164">
        <v>-48.345999999999997</v>
      </c>
      <c r="EP19" s="164">
        <v>64.558999999999997</v>
      </c>
      <c r="EQ19" s="164">
        <v>-55.954000000000001</v>
      </c>
      <c r="ER19" s="164">
        <v>-56.677</v>
      </c>
      <c r="ES19" s="164">
        <v>12.122</v>
      </c>
      <c r="ET19" s="164">
        <v>19.059000000000001</v>
      </c>
      <c r="EU19" s="164">
        <v>-18.399000000000001</v>
      </c>
      <c r="EV19" s="164">
        <v>1.1000000000000001</v>
      </c>
      <c r="EW19" s="164">
        <v>15.638</v>
      </c>
      <c r="EX19" s="164">
        <v>-139.79</v>
      </c>
      <c r="EY19" s="164">
        <v>-35.514000000000003</v>
      </c>
      <c r="EZ19" s="165"/>
      <c r="FA19" s="164">
        <v>12.305</v>
      </c>
      <c r="FB19" s="164">
        <v>-38.880000000000003</v>
      </c>
      <c r="FC19" s="165"/>
      <c r="FD19" s="164">
        <v>20.896999999999998</v>
      </c>
      <c r="FE19" s="164">
        <v>0</v>
      </c>
      <c r="FF19" s="164">
        <v>0</v>
      </c>
      <c r="FG19" s="165"/>
      <c r="FH19" s="164">
        <v>51.137</v>
      </c>
      <c r="FI19" s="164">
        <v>49.085999999999999</v>
      </c>
      <c r="FJ19" s="164">
        <v>91.933000000000007</v>
      </c>
      <c r="FK19" s="164">
        <v>89.756</v>
      </c>
      <c r="FL19" s="164">
        <v>-198.93</v>
      </c>
      <c r="FM19" s="164">
        <v>71.929000000000002</v>
      </c>
      <c r="FN19" s="165"/>
      <c r="FO19" s="164">
        <v>-147.65</v>
      </c>
      <c r="FP19" s="165"/>
      <c r="FQ19" s="164">
        <v>-57.523000000000003</v>
      </c>
      <c r="FR19" s="164">
        <v>-40.308999999999997</v>
      </c>
      <c r="FS19" s="164">
        <v>17.873999999999999</v>
      </c>
      <c r="FT19" s="164">
        <v>0.83279999999999998</v>
      </c>
      <c r="FU19" s="164">
        <v>-11.369</v>
      </c>
      <c r="FV19" s="164">
        <v>10.19</v>
      </c>
      <c r="FW19" s="164">
        <v>-61.584000000000003</v>
      </c>
      <c r="FX19" s="164">
        <v>10.369</v>
      </c>
      <c r="FY19" s="164">
        <v>-15.852</v>
      </c>
      <c r="FZ19" s="164">
        <v>0.57999999999999996</v>
      </c>
      <c r="GA19" s="164">
        <v>11.44</v>
      </c>
      <c r="GB19" s="164">
        <v>20.69</v>
      </c>
      <c r="GC19" s="164">
        <v>142.22</v>
      </c>
      <c r="GD19" s="164">
        <v>148.15</v>
      </c>
      <c r="GE19" s="164">
        <v>11.39</v>
      </c>
      <c r="GF19" s="164">
        <v>84.341999999999999</v>
      </c>
      <c r="GG19" s="164">
        <v>17.7</v>
      </c>
      <c r="GH19" s="164">
        <v>-16.616</v>
      </c>
      <c r="GI19" s="164">
        <v>-3.1595</v>
      </c>
      <c r="GJ19" s="164">
        <v>3.427</v>
      </c>
      <c r="GK19" s="164">
        <v>1.3445</v>
      </c>
      <c r="GL19" s="164">
        <v>6.4500000000000002E-2</v>
      </c>
      <c r="GM19" s="164">
        <v>0</v>
      </c>
      <c r="GN19" s="164">
        <v>-14.272</v>
      </c>
      <c r="GO19" s="164">
        <v>-23.143999999999998</v>
      </c>
      <c r="GP19" s="164">
        <v>25.683</v>
      </c>
      <c r="GQ19" s="164">
        <v>36.637</v>
      </c>
      <c r="GR19" s="164">
        <v>93.808000000000007</v>
      </c>
      <c r="GS19" s="164">
        <v>57.802999999999997</v>
      </c>
      <c r="GT19" s="164">
        <v>-138.07</v>
      </c>
      <c r="GU19" s="164">
        <v>-16.75</v>
      </c>
      <c r="GV19" s="164">
        <v>32.61</v>
      </c>
      <c r="GW19" s="164">
        <v>-29.439</v>
      </c>
      <c r="GX19" s="164">
        <v>12.805</v>
      </c>
      <c r="GY19" s="164">
        <v>0</v>
      </c>
      <c r="GZ19" s="164">
        <v>0</v>
      </c>
      <c r="HA19" s="164">
        <v>14</v>
      </c>
      <c r="HB19" s="164">
        <v>166.16</v>
      </c>
      <c r="HC19" s="164">
        <v>165.17</v>
      </c>
      <c r="HD19" s="164">
        <v>277</v>
      </c>
      <c r="HE19" s="164">
        <v>-277.08999999999997</v>
      </c>
      <c r="HF19" s="164">
        <v>-646.33000000000004</v>
      </c>
      <c r="HG19" s="164">
        <v>642.66</v>
      </c>
      <c r="HH19" s="164">
        <v>624.21</v>
      </c>
      <c r="HI19" s="164">
        <v>-159.22</v>
      </c>
      <c r="HJ19" s="164">
        <v>-156.11000000000001</v>
      </c>
      <c r="HK19" s="164">
        <v>-57.786000000000001</v>
      </c>
      <c r="HL19" s="164">
        <v>-51.155999999999999</v>
      </c>
      <c r="HM19" s="164">
        <v>79.001000000000005</v>
      </c>
      <c r="HN19" s="164">
        <v>79.753</v>
      </c>
      <c r="HO19" s="164">
        <v>-121.38</v>
      </c>
      <c r="HP19" s="164">
        <v>-121.6</v>
      </c>
      <c r="HQ19" s="164">
        <v>61.515999999999998</v>
      </c>
      <c r="HR19" s="164">
        <v>60.878</v>
      </c>
      <c r="HS19" s="164">
        <v>-66.87</v>
      </c>
      <c r="HT19" s="164">
        <v>-65.988</v>
      </c>
      <c r="HU19" s="164">
        <v>60.209000000000003</v>
      </c>
      <c r="HV19" s="164">
        <v>59.848999999999997</v>
      </c>
      <c r="HW19" s="164">
        <v>42.4</v>
      </c>
      <c r="HX19" s="164">
        <v>42.2</v>
      </c>
      <c r="HY19" s="164">
        <v>19.995999999999999</v>
      </c>
      <c r="HZ19" s="164">
        <v>32.880000000000003</v>
      </c>
      <c r="IA19" s="164">
        <v>-336.62</v>
      </c>
      <c r="IB19" s="165"/>
      <c r="IC19" s="164">
        <v>109.28</v>
      </c>
      <c r="ID19" s="164">
        <v>15.6</v>
      </c>
      <c r="IE19" s="164">
        <v>3.0998999999999999</v>
      </c>
      <c r="IF19" s="165"/>
      <c r="IG19" s="164">
        <v>-59.4</v>
      </c>
      <c r="IH19" s="165"/>
      <c r="II19" s="165"/>
      <c r="IJ19" s="164">
        <v>-609.94000000000005</v>
      </c>
      <c r="IK19" s="165"/>
      <c r="IL19" s="164">
        <v>450.27</v>
      </c>
      <c r="IM19" s="164">
        <v>320.33999999999997</v>
      </c>
      <c r="IN19" s="164">
        <v>26.800999999999998</v>
      </c>
      <c r="IO19" s="165"/>
      <c r="IP19" s="165"/>
      <c r="IQ19" s="164">
        <v>-164.06</v>
      </c>
      <c r="IR19" s="164">
        <v>-252.7</v>
      </c>
      <c r="IS19" s="164">
        <v>-343.54</v>
      </c>
      <c r="IT19" s="164">
        <v>82.533000000000001</v>
      </c>
      <c r="IU19" s="164">
        <v>83.921000000000006</v>
      </c>
      <c r="IV19" s="164">
        <v>171.94</v>
      </c>
      <c r="IW19" s="166">
        <v>-440.27</v>
      </c>
      <c r="IX19" s="164">
        <v>209.1</v>
      </c>
      <c r="IY19" s="164">
        <v>-225.49</v>
      </c>
      <c r="IZ19" s="164">
        <v>227</v>
      </c>
      <c r="JA19" s="164">
        <v>-4.1376999999999997</v>
      </c>
      <c r="JB19" s="164">
        <v>30.222999999999999</v>
      </c>
      <c r="JC19" s="164">
        <v>11.119</v>
      </c>
      <c r="JD19" s="164">
        <v>5.6310000000000002</v>
      </c>
      <c r="JE19" s="164">
        <v>5.6199000000000003</v>
      </c>
      <c r="JF19" s="164">
        <v>-10.96</v>
      </c>
      <c r="JG19" s="164">
        <v>-4.88</v>
      </c>
      <c r="JH19" s="164">
        <v>8.4995999999999992</v>
      </c>
      <c r="JI19" s="164">
        <v>4.2801</v>
      </c>
      <c r="JJ19" s="164">
        <v>-39.052</v>
      </c>
      <c r="JK19" s="164">
        <v>-15.702999999999999</v>
      </c>
      <c r="JL19" s="164">
        <v>29.298999999999999</v>
      </c>
      <c r="JM19" s="164">
        <v>32.512</v>
      </c>
      <c r="JN19" s="164">
        <v>32.125</v>
      </c>
      <c r="JO19" s="164">
        <v>0</v>
      </c>
      <c r="JP19" s="164">
        <v>0</v>
      </c>
      <c r="JQ19" s="164">
        <v>52.968000000000004</v>
      </c>
      <c r="JR19" s="164">
        <v>52.12</v>
      </c>
      <c r="JS19" s="164">
        <v>52.341000000000001</v>
      </c>
      <c r="JT19" s="165"/>
      <c r="JU19" s="164">
        <v>-1.7</v>
      </c>
      <c r="JV19" s="164">
        <v>27.852</v>
      </c>
      <c r="JW19" s="165"/>
      <c r="JX19" s="164">
        <v>8.6998999999999995</v>
      </c>
      <c r="JY19" s="165"/>
      <c r="JZ19" s="164">
        <v>76.055999999999997</v>
      </c>
      <c r="KA19" s="164">
        <v>58.435000000000002</v>
      </c>
      <c r="KB19" s="164">
        <v>-49.454000000000001</v>
      </c>
      <c r="KC19" s="164">
        <v>-75.322999999999993</v>
      </c>
      <c r="KD19" s="164">
        <v>50.945999999999998</v>
      </c>
      <c r="KE19" s="164">
        <v>24.74</v>
      </c>
      <c r="KF19" s="164">
        <v>-8.3999000000000006</v>
      </c>
      <c r="KG19" s="164">
        <v>8.1998999999999995</v>
      </c>
      <c r="KH19" s="164">
        <v>-9.9139999999999997</v>
      </c>
      <c r="KI19" s="164">
        <v>218.05</v>
      </c>
    </row>
    <row r="20" spans="1:295" ht="18" customHeight="1" x14ac:dyDescent="0.25">
      <c r="A20" s="160" t="s">
        <v>42</v>
      </c>
      <c r="B20" s="160" t="s">
        <v>637</v>
      </c>
      <c r="C20" s="164">
        <v>0</v>
      </c>
      <c r="D20" s="164">
        <v>15.510999999999999</v>
      </c>
      <c r="E20" s="164">
        <v>-30.914000000000001</v>
      </c>
      <c r="F20" s="165"/>
      <c r="G20" s="164">
        <v>22.103999999999999</v>
      </c>
      <c r="H20" s="164">
        <v>11.590999999999999</v>
      </c>
      <c r="I20" s="164">
        <v>43.743000000000002</v>
      </c>
      <c r="J20" s="164">
        <v>-84.435000000000002</v>
      </c>
      <c r="K20" s="164">
        <v>41.326000000000001</v>
      </c>
      <c r="L20" s="164">
        <v>21.231000000000002</v>
      </c>
      <c r="M20" s="164">
        <v>-20.641999999999999</v>
      </c>
      <c r="N20" s="164">
        <v>-13.319000000000001</v>
      </c>
      <c r="O20" s="164">
        <v>-28.594999999999999</v>
      </c>
      <c r="P20" s="164">
        <v>24.2</v>
      </c>
      <c r="Q20" s="164">
        <v>14.904</v>
      </c>
      <c r="R20" s="164">
        <v>-24.2</v>
      </c>
      <c r="S20" s="164">
        <v>13.465999999999999</v>
      </c>
      <c r="T20" s="164">
        <v>169.346</v>
      </c>
      <c r="U20" s="164">
        <v>7.2285000000000004</v>
      </c>
      <c r="V20" s="164">
        <v>7.0442</v>
      </c>
      <c r="W20" s="164">
        <v>12.065</v>
      </c>
      <c r="X20" s="164">
        <v>0</v>
      </c>
      <c r="Y20" s="164">
        <v>16.402999999999999</v>
      </c>
      <c r="Z20" s="164">
        <v>2.4136000000000002</v>
      </c>
      <c r="AA20" s="165"/>
      <c r="AB20" s="164">
        <v>113</v>
      </c>
      <c r="AC20" s="164">
        <v>-81.099000000000004</v>
      </c>
      <c r="AD20" s="164">
        <v>-81.66</v>
      </c>
      <c r="AE20" s="164">
        <v>17.898</v>
      </c>
      <c r="AF20" s="164">
        <v>13.319000000000001</v>
      </c>
      <c r="AG20" s="164">
        <v>26.4</v>
      </c>
      <c r="AH20" s="164">
        <v>9.2270000000000003</v>
      </c>
      <c r="AI20" s="164">
        <v>0.154</v>
      </c>
      <c r="AJ20" s="164">
        <v>-22.908999999999999</v>
      </c>
      <c r="AK20" s="164">
        <v>-22.478999999999999</v>
      </c>
      <c r="AL20" s="164">
        <v>-38.029000000000003</v>
      </c>
      <c r="AM20" s="164">
        <v>23.28</v>
      </c>
      <c r="AN20" s="164">
        <v>22.86</v>
      </c>
      <c r="AO20" s="164">
        <v>9.7601999999999993</v>
      </c>
      <c r="AP20" s="164">
        <v>14.095000000000001</v>
      </c>
      <c r="AQ20" s="164">
        <v>0</v>
      </c>
      <c r="AR20" s="164">
        <v>57.347000000000001</v>
      </c>
      <c r="AS20" s="164">
        <v>15.385999999999999</v>
      </c>
      <c r="AT20" s="164">
        <v>-52.244</v>
      </c>
      <c r="AU20" s="164">
        <v>-52.731000000000002</v>
      </c>
      <c r="AV20" s="164">
        <v>27.068000000000001</v>
      </c>
      <c r="AW20" s="164">
        <v>25.821000000000002</v>
      </c>
      <c r="AX20" s="164">
        <v>54.789000000000001</v>
      </c>
      <c r="AY20" s="164">
        <v>53.582999999999998</v>
      </c>
      <c r="AZ20" s="164">
        <v>-6.8048999999999999</v>
      </c>
      <c r="BA20" s="164">
        <v>-40.530999999999999</v>
      </c>
      <c r="BB20" s="164">
        <v>-134.38999999999999</v>
      </c>
      <c r="BC20" s="164">
        <v>-20.058</v>
      </c>
      <c r="BD20" s="164">
        <v>-12.398999999999999</v>
      </c>
      <c r="BE20" s="164">
        <v>-12.099</v>
      </c>
      <c r="BF20" s="164">
        <v>61.645000000000003</v>
      </c>
      <c r="BG20" s="164">
        <v>58.356000000000002</v>
      </c>
      <c r="BH20" s="164">
        <v>-5.4530000000000003</v>
      </c>
      <c r="BI20" s="164">
        <v>-67.102000000000004</v>
      </c>
      <c r="BJ20" s="164">
        <v>-23.934000000000001</v>
      </c>
      <c r="BK20" s="164">
        <v>8.2898999999999994</v>
      </c>
      <c r="BL20" s="164">
        <v>0</v>
      </c>
      <c r="BM20" s="164">
        <v>2.4213</v>
      </c>
      <c r="BN20" s="164">
        <v>186.83</v>
      </c>
      <c r="BO20" s="164">
        <v>7.7515999999999998</v>
      </c>
      <c r="BP20" s="164">
        <v>7.5075000000000003</v>
      </c>
      <c r="BQ20" s="164">
        <v>-8.8268000000000004</v>
      </c>
      <c r="BR20" s="164">
        <v>263.8</v>
      </c>
      <c r="BS20" s="164">
        <v>40.976999999999997</v>
      </c>
      <c r="BT20" s="164">
        <v>-62.621000000000002</v>
      </c>
      <c r="BU20" s="164">
        <v>64.507999999999996</v>
      </c>
      <c r="BV20" s="164">
        <v>59.947000000000003</v>
      </c>
      <c r="BW20" s="164">
        <v>15.779</v>
      </c>
      <c r="BX20" s="164">
        <v>11.189</v>
      </c>
      <c r="BY20" s="164">
        <v>39.228999999999999</v>
      </c>
      <c r="BZ20" s="164">
        <v>56.25</v>
      </c>
      <c r="CA20" s="164">
        <v>-96.846000000000004</v>
      </c>
      <c r="CB20" s="164">
        <v>-96.177000000000007</v>
      </c>
      <c r="CC20" s="164">
        <v>173.07</v>
      </c>
      <c r="CD20" s="164">
        <v>173.39</v>
      </c>
      <c r="CE20" s="164">
        <v>29.370999999999999</v>
      </c>
      <c r="CF20" s="164">
        <v>-49.962000000000003</v>
      </c>
      <c r="CG20" s="164">
        <v>-49.664000000000001</v>
      </c>
      <c r="CH20" s="164">
        <v>-5.1375999999999999</v>
      </c>
      <c r="CI20" s="164">
        <v>-81.197999999999993</v>
      </c>
      <c r="CJ20" s="164">
        <v>19.57</v>
      </c>
      <c r="CK20" s="164">
        <v>25.984999999999999</v>
      </c>
      <c r="CL20" s="164">
        <v>81.400000000000006</v>
      </c>
      <c r="CM20" s="164">
        <v>74.400000000000006</v>
      </c>
      <c r="CN20" s="164">
        <v>-12.869</v>
      </c>
      <c r="CO20" s="164">
        <v>22.298999999999999</v>
      </c>
      <c r="CP20" s="164">
        <v>21.343</v>
      </c>
      <c r="CQ20" s="164">
        <v>21.832000000000001</v>
      </c>
      <c r="CR20" s="164">
        <v>10.541</v>
      </c>
      <c r="CS20" s="164">
        <v>9.2090999999999994</v>
      </c>
      <c r="CT20" s="165"/>
      <c r="CU20" s="164">
        <v>-3.8218999999999999</v>
      </c>
      <c r="CV20" s="164">
        <v>0</v>
      </c>
      <c r="CW20" s="164">
        <v>10.875999999999999</v>
      </c>
      <c r="CX20" s="164">
        <v>14.398999999999999</v>
      </c>
      <c r="CY20" s="164">
        <v>49.459000000000003</v>
      </c>
      <c r="CZ20" s="164">
        <v>37.271999999999998</v>
      </c>
      <c r="DA20" s="164">
        <v>35.159999999999997</v>
      </c>
      <c r="DB20" s="164">
        <v>-27.369</v>
      </c>
      <c r="DC20" s="164">
        <v>-6.2050999999999998</v>
      </c>
      <c r="DD20" s="164">
        <v>81.295000000000002</v>
      </c>
      <c r="DE20" s="164">
        <v>80.207999999999998</v>
      </c>
      <c r="DF20" s="164">
        <v>-104.09</v>
      </c>
      <c r="DG20" s="164">
        <v>-1E-4</v>
      </c>
      <c r="DH20" s="165"/>
      <c r="DI20" s="164">
        <v>-76.198999999999998</v>
      </c>
      <c r="DJ20" s="165"/>
      <c r="DK20" s="164">
        <v>32.137</v>
      </c>
      <c r="DL20" s="164">
        <v>38.387999999999998</v>
      </c>
      <c r="DM20" s="164">
        <v>42.281999999999996</v>
      </c>
      <c r="DN20" s="164">
        <v>56.268000000000001</v>
      </c>
      <c r="DO20" s="164">
        <v>38.25</v>
      </c>
      <c r="DP20" s="164">
        <v>-4.2</v>
      </c>
      <c r="DQ20" s="164">
        <v>49.854999999999997</v>
      </c>
      <c r="DR20" s="164">
        <v>103.73</v>
      </c>
      <c r="DS20" s="164">
        <v>-14.42</v>
      </c>
      <c r="DT20" s="164">
        <v>-14.398999999999999</v>
      </c>
      <c r="DU20" s="164">
        <v>73.260000000000005</v>
      </c>
      <c r="DV20" s="165"/>
      <c r="DW20" s="164">
        <v>103.3</v>
      </c>
      <c r="DX20" s="164">
        <v>102.87</v>
      </c>
      <c r="DY20" s="164">
        <v>-79.156000000000006</v>
      </c>
      <c r="DZ20" s="164">
        <v>-77.644999999999996</v>
      </c>
      <c r="EA20" s="164">
        <v>144.72</v>
      </c>
      <c r="EB20" s="164">
        <v>105.75</v>
      </c>
      <c r="EC20" s="164">
        <v>100.51</v>
      </c>
      <c r="ED20" s="164">
        <v>103.86</v>
      </c>
      <c r="EE20" s="164">
        <v>70.441999999999993</v>
      </c>
      <c r="EF20" s="164">
        <v>53.841999999999999</v>
      </c>
      <c r="EG20" s="164">
        <v>-25.457000000000001</v>
      </c>
      <c r="EH20" s="164">
        <v>21.504999999999999</v>
      </c>
      <c r="EI20" s="164">
        <v>239.49</v>
      </c>
      <c r="EJ20" s="164">
        <v>0</v>
      </c>
      <c r="EK20" s="164">
        <v>-32.395000000000003</v>
      </c>
      <c r="EL20" s="164">
        <v>-34.661999999999999</v>
      </c>
      <c r="EM20" s="164">
        <v>10.695</v>
      </c>
      <c r="EN20" s="164">
        <v>-21.977</v>
      </c>
      <c r="EO20" s="164">
        <v>-48.345999999999997</v>
      </c>
      <c r="EP20" s="164">
        <v>147.51</v>
      </c>
      <c r="EQ20" s="164">
        <v>-85.037000000000006</v>
      </c>
      <c r="ER20" s="164">
        <v>-84.978999999999999</v>
      </c>
      <c r="ES20" s="164">
        <v>-16.960999999999999</v>
      </c>
      <c r="ET20" s="164">
        <v>0</v>
      </c>
      <c r="EU20" s="164">
        <v>-11.199</v>
      </c>
      <c r="EV20" s="164">
        <v>101.09</v>
      </c>
      <c r="EW20" s="164">
        <v>15.814</v>
      </c>
      <c r="EX20" s="164">
        <v>-108.08</v>
      </c>
      <c r="EY20" s="164">
        <v>-33.853000000000002</v>
      </c>
      <c r="EZ20" s="165"/>
      <c r="FA20" s="164">
        <v>9.5435999999999996</v>
      </c>
      <c r="FB20" s="164">
        <v>-38.880000000000003</v>
      </c>
      <c r="FC20" s="165"/>
      <c r="FD20" s="164">
        <v>21.004999999999999</v>
      </c>
      <c r="FE20" s="164">
        <v>0</v>
      </c>
      <c r="FF20" s="164">
        <v>0</v>
      </c>
      <c r="FG20" s="165"/>
      <c r="FH20" s="164">
        <v>50.75</v>
      </c>
      <c r="FI20" s="164">
        <v>49.372</v>
      </c>
      <c r="FJ20" s="164">
        <v>98.965999999999994</v>
      </c>
      <c r="FK20" s="164">
        <v>95.951999999999998</v>
      </c>
      <c r="FL20" s="164">
        <v>-207.31</v>
      </c>
      <c r="FM20" s="164">
        <v>81.090999999999994</v>
      </c>
      <c r="FN20" s="165"/>
      <c r="FO20" s="164">
        <v>-145.25</v>
      </c>
      <c r="FP20" s="165"/>
      <c r="FQ20" s="164">
        <v>-68.414000000000001</v>
      </c>
      <c r="FR20" s="164">
        <v>-49.359000000000002</v>
      </c>
      <c r="FS20" s="164">
        <v>18.364999999999998</v>
      </c>
      <c r="FT20" s="164">
        <v>0.76329999999999998</v>
      </c>
      <c r="FU20" s="164">
        <v>-11.739000000000001</v>
      </c>
      <c r="FV20" s="164">
        <v>9.5</v>
      </c>
      <c r="FW20" s="164">
        <v>-68.971000000000004</v>
      </c>
      <c r="FX20" s="164">
        <v>10.494</v>
      </c>
      <c r="FY20" s="164">
        <v>-16.044</v>
      </c>
      <c r="FZ20" s="164">
        <v>0.56299999999999994</v>
      </c>
      <c r="GA20" s="164">
        <v>11.103</v>
      </c>
      <c r="GB20" s="164">
        <v>12.079000000000001</v>
      </c>
      <c r="GC20" s="164">
        <v>135.91</v>
      </c>
      <c r="GD20" s="164">
        <v>148.9</v>
      </c>
      <c r="GE20" s="164">
        <v>11.92</v>
      </c>
      <c r="GF20" s="164">
        <v>79.078000000000003</v>
      </c>
      <c r="GG20" s="164">
        <v>16.100000000000001</v>
      </c>
      <c r="GH20" s="164">
        <v>-15.896000000000001</v>
      </c>
      <c r="GI20" s="164">
        <v>-3.1827000000000001</v>
      </c>
      <c r="GJ20" s="164">
        <v>3.7161</v>
      </c>
      <c r="GK20" s="164">
        <v>1.3834</v>
      </c>
      <c r="GL20" s="164">
        <v>6.4500000000000002E-2</v>
      </c>
      <c r="GM20" s="164">
        <v>0</v>
      </c>
      <c r="GN20" s="164">
        <v>-12.938000000000001</v>
      </c>
      <c r="GO20" s="164">
        <v>-24.137</v>
      </c>
      <c r="GP20" s="164">
        <v>25.375</v>
      </c>
      <c r="GQ20" s="164">
        <v>36.552999999999997</v>
      </c>
      <c r="GR20" s="164">
        <v>92.441999999999993</v>
      </c>
      <c r="GS20" s="164">
        <v>56.335999999999999</v>
      </c>
      <c r="GT20" s="164">
        <v>-133.16999999999999</v>
      </c>
      <c r="GU20" s="164">
        <v>-16.702000000000002</v>
      </c>
      <c r="GV20" s="164">
        <v>31.846</v>
      </c>
      <c r="GW20" s="164">
        <v>-29.350999999999999</v>
      </c>
      <c r="GX20" s="164">
        <v>11.818</v>
      </c>
      <c r="GY20" s="164">
        <v>0</v>
      </c>
      <c r="GZ20" s="164">
        <v>0</v>
      </c>
      <c r="HA20" s="164">
        <v>13.29</v>
      </c>
      <c r="HB20" s="164">
        <v>154.12</v>
      </c>
      <c r="HC20" s="164">
        <v>153.76</v>
      </c>
      <c r="HD20" s="164">
        <v>284.10000000000002</v>
      </c>
      <c r="HE20" s="164">
        <v>-284.77</v>
      </c>
      <c r="HF20" s="164">
        <v>-642.46</v>
      </c>
      <c r="HG20" s="164">
        <v>645.61</v>
      </c>
      <c r="HH20" s="164">
        <v>594.74</v>
      </c>
      <c r="HI20" s="164">
        <v>-147.68</v>
      </c>
      <c r="HJ20" s="164">
        <v>-144.97</v>
      </c>
      <c r="HK20" s="164">
        <v>-67.120999999999995</v>
      </c>
      <c r="HL20" s="164">
        <v>-60.706000000000003</v>
      </c>
      <c r="HM20" s="164">
        <v>81.180000000000007</v>
      </c>
      <c r="HN20" s="164">
        <v>75.799000000000007</v>
      </c>
      <c r="HO20" s="164">
        <v>-114.59</v>
      </c>
      <c r="HP20" s="164">
        <v>-115.45</v>
      </c>
      <c r="HQ20" s="164">
        <v>57.286000000000001</v>
      </c>
      <c r="HR20" s="164">
        <v>57.351999999999997</v>
      </c>
      <c r="HS20" s="164">
        <v>-63.094999999999999</v>
      </c>
      <c r="HT20" s="164">
        <v>-62.665999999999997</v>
      </c>
      <c r="HU20" s="164">
        <v>59.619</v>
      </c>
      <c r="HV20" s="164">
        <v>59.548999999999999</v>
      </c>
      <c r="HW20" s="164">
        <v>35.200000000000003</v>
      </c>
      <c r="HX20" s="164">
        <v>35</v>
      </c>
      <c r="HY20" s="164">
        <v>20.079000000000001</v>
      </c>
      <c r="HZ20" s="164">
        <v>27.28</v>
      </c>
      <c r="IA20" s="164">
        <v>-331.48</v>
      </c>
      <c r="IB20" s="165"/>
      <c r="IC20" s="164">
        <v>105.4</v>
      </c>
      <c r="ID20" s="164">
        <v>15.1</v>
      </c>
      <c r="IE20" s="164">
        <v>0</v>
      </c>
      <c r="IF20" s="165"/>
      <c r="IG20" s="164">
        <v>-55.2</v>
      </c>
      <c r="IH20" s="165"/>
      <c r="II20" s="165"/>
      <c r="IJ20" s="164">
        <v>-588.16</v>
      </c>
      <c r="IK20" s="165"/>
      <c r="IL20" s="164">
        <v>408.28</v>
      </c>
      <c r="IM20" s="164">
        <v>288.12</v>
      </c>
      <c r="IN20" s="164">
        <v>30.173999999999999</v>
      </c>
      <c r="IO20" s="165"/>
      <c r="IP20" s="165"/>
      <c r="IQ20" s="164">
        <v>-150.91999999999999</v>
      </c>
      <c r="IR20" s="164">
        <v>-232.08</v>
      </c>
      <c r="IS20" s="164">
        <v>-312.56</v>
      </c>
      <c r="IT20" s="164">
        <v>77.271000000000001</v>
      </c>
      <c r="IU20" s="164">
        <v>76.664000000000001</v>
      </c>
      <c r="IV20" s="164">
        <v>155.69999999999999</v>
      </c>
      <c r="IW20" s="166">
        <v>-398.28</v>
      </c>
      <c r="IX20" s="164">
        <v>192.29</v>
      </c>
      <c r="IY20" s="164">
        <v>-200.81</v>
      </c>
      <c r="IZ20" s="164">
        <v>202.28</v>
      </c>
      <c r="JA20" s="164">
        <v>-5.2199</v>
      </c>
      <c r="JB20" s="164">
        <v>30.306999999999999</v>
      </c>
      <c r="JC20" s="164">
        <v>8.3999000000000006</v>
      </c>
      <c r="JD20" s="164">
        <v>5.4249999999999998</v>
      </c>
      <c r="JE20" s="164">
        <v>5.4238999999999997</v>
      </c>
      <c r="JF20" s="164">
        <v>-8.1599000000000004</v>
      </c>
      <c r="JG20" s="164">
        <v>-5.84</v>
      </c>
      <c r="JH20" s="164">
        <v>7.7107000000000001</v>
      </c>
      <c r="JI20" s="164">
        <v>5.8609</v>
      </c>
      <c r="JJ20" s="164">
        <v>-40.284999999999997</v>
      </c>
      <c r="JK20" s="164">
        <v>-15.907</v>
      </c>
      <c r="JL20" s="164">
        <v>29.6</v>
      </c>
      <c r="JM20" s="164">
        <v>26.893000000000001</v>
      </c>
      <c r="JN20" s="164">
        <v>25.645</v>
      </c>
      <c r="JO20" s="164">
        <v>0</v>
      </c>
      <c r="JP20" s="164">
        <v>0</v>
      </c>
      <c r="JQ20" s="164">
        <v>52.005000000000003</v>
      </c>
      <c r="JR20" s="164">
        <v>51.822000000000003</v>
      </c>
      <c r="JS20" s="164">
        <v>51.511000000000003</v>
      </c>
      <c r="JT20" s="165"/>
      <c r="JU20" s="164">
        <v>1.8998999999999999</v>
      </c>
      <c r="JV20" s="164">
        <v>29.343</v>
      </c>
      <c r="JW20" s="165"/>
      <c r="JX20" s="164">
        <v>8.6998999999999995</v>
      </c>
      <c r="JY20" s="165"/>
      <c r="JZ20" s="164">
        <v>82.661000000000001</v>
      </c>
      <c r="KA20" s="164">
        <v>67.491</v>
      </c>
      <c r="KB20" s="164">
        <v>-57.694000000000003</v>
      </c>
      <c r="KC20" s="164">
        <v>-81.188000000000002</v>
      </c>
      <c r="KD20" s="164">
        <v>59.685000000000002</v>
      </c>
      <c r="KE20" s="164">
        <v>21.236000000000001</v>
      </c>
      <c r="KF20" s="164">
        <v>-11.1</v>
      </c>
      <c r="KG20" s="164">
        <v>11.398999999999999</v>
      </c>
      <c r="KH20" s="164">
        <v>-43.704000000000001</v>
      </c>
      <c r="KI20" s="164">
        <v>241.88</v>
      </c>
    </row>
    <row r="21" spans="1:295" ht="18" customHeight="1" x14ac:dyDescent="0.25">
      <c r="A21" s="160" t="s">
        <v>42</v>
      </c>
      <c r="B21" s="160" t="s">
        <v>638</v>
      </c>
      <c r="C21" s="164">
        <v>0</v>
      </c>
      <c r="D21" s="164">
        <v>15.706</v>
      </c>
      <c r="E21" s="164">
        <v>-31.38</v>
      </c>
      <c r="F21" s="165"/>
      <c r="G21" s="164">
        <v>22.55</v>
      </c>
      <c r="H21" s="164">
        <v>12.14</v>
      </c>
      <c r="I21" s="164">
        <v>45.082999999999998</v>
      </c>
      <c r="J21" s="164">
        <v>-86.566999999999993</v>
      </c>
      <c r="K21" s="164">
        <v>44.334000000000003</v>
      </c>
      <c r="L21" s="164">
        <v>22.751999999999999</v>
      </c>
      <c r="M21" s="164">
        <v>-22.073</v>
      </c>
      <c r="N21" s="164">
        <v>-15.539</v>
      </c>
      <c r="O21" s="164">
        <v>-28.242999999999999</v>
      </c>
      <c r="P21" s="164">
        <v>24.2</v>
      </c>
      <c r="Q21" s="164">
        <v>13.247999999999999</v>
      </c>
      <c r="R21" s="164">
        <v>-24.2</v>
      </c>
      <c r="S21" s="164">
        <v>13.217000000000001</v>
      </c>
      <c r="T21" s="164">
        <v>176.55799999999999</v>
      </c>
      <c r="U21" s="164">
        <v>7.7111999999999998</v>
      </c>
      <c r="V21" s="164">
        <v>7.6919000000000004</v>
      </c>
      <c r="W21" s="164">
        <v>12.666</v>
      </c>
      <c r="X21" s="164">
        <v>0</v>
      </c>
      <c r="Y21" s="164">
        <v>16.986000000000001</v>
      </c>
      <c r="Z21" s="164">
        <v>2.3477000000000001</v>
      </c>
      <c r="AA21" s="165"/>
      <c r="AB21" s="164">
        <v>113</v>
      </c>
      <c r="AC21" s="164">
        <v>-81.379000000000005</v>
      </c>
      <c r="AD21" s="164">
        <v>-80.819000000000003</v>
      </c>
      <c r="AE21" s="164">
        <v>17.452999999999999</v>
      </c>
      <c r="AF21" s="164">
        <v>15.539</v>
      </c>
      <c r="AG21" s="164">
        <v>26.4</v>
      </c>
      <c r="AH21" s="164">
        <v>7.8169000000000004</v>
      </c>
      <c r="AI21" s="164">
        <v>0.13600000000000001</v>
      </c>
      <c r="AJ21" s="164">
        <v>-20.568999999999999</v>
      </c>
      <c r="AK21" s="164">
        <v>-20.959</v>
      </c>
      <c r="AL21" s="164">
        <v>-41.99</v>
      </c>
      <c r="AM21" s="164">
        <v>20.899000000000001</v>
      </c>
      <c r="AN21" s="164">
        <v>21.03</v>
      </c>
      <c r="AO21" s="164">
        <v>9.5739999999999998</v>
      </c>
      <c r="AP21" s="164">
        <v>14.832000000000001</v>
      </c>
      <c r="AQ21" s="164">
        <v>0</v>
      </c>
      <c r="AR21" s="164">
        <v>58.401000000000003</v>
      </c>
      <c r="AS21" s="164">
        <v>22.260999999999999</v>
      </c>
      <c r="AT21" s="164">
        <v>-53.984999999999999</v>
      </c>
      <c r="AU21" s="164">
        <v>-54.43</v>
      </c>
      <c r="AV21" s="164">
        <v>28.838999999999999</v>
      </c>
      <c r="AW21" s="164">
        <v>26.550999999999998</v>
      </c>
      <c r="AX21" s="164">
        <v>55.459000000000003</v>
      </c>
      <c r="AY21" s="164">
        <v>56.262</v>
      </c>
      <c r="AZ21" s="164">
        <v>-6.8048999999999999</v>
      </c>
      <c r="BA21" s="164">
        <v>-38.984999999999999</v>
      </c>
      <c r="BB21" s="164">
        <v>-160.75</v>
      </c>
      <c r="BC21" s="164">
        <v>-20.861999999999998</v>
      </c>
      <c r="BD21" s="164">
        <v>-12.199</v>
      </c>
      <c r="BE21" s="164">
        <v>-12.199</v>
      </c>
      <c r="BF21" s="164">
        <v>60.716999999999999</v>
      </c>
      <c r="BG21" s="164">
        <v>59.234000000000002</v>
      </c>
      <c r="BH21" s="164">
        <v>-5.0174000000000003</v>
      </c>
      <c r="BI21" s="164">
        <v>-67.102000000000004</v>
      </c>
      <c r="BJ21" s="164">
        <v>-26.811</v>
      </c>
      <c r="BK21" s="164">
        <v>8</v>
      </c>
      <c r="BL21" s="164">
        <v>0</v>
      </c>
      <c r="BM21" s="164">
        <v>3.4077999999999999</v>
      </c>
      <c r="BN21" s="164">
        <v>207.19</v>
      </c>
      <c r="BO21" s="164">
        <v>21.698</v>
      </c>
      <c r="BP21" s="164">
        <v>21.728999999999999</v>
      </c>
      <c r="BQ21" s="164">
        <v>-32.247</v>
      </c>
      <c r="BR21" s="164">
        <v>294.99</v>
      </c>
      <c r="BS21" s="164">
        <v>40.976999999999997</v>
      </c>
      <c r="BT21" s="164">
        <v>-50.393000000000001</v>
      </c>
      <c r="BU21" s="164">
        <v>51.335000000000001</v>
      </c>
      <c r="BV21" s="164">
        <v>62.930999999999997</v>
      </c>
      <c r="BW21" s="164">
        <v>16.04</v>
      </c>
      <c r="BX21" s="164">
        <v>11.88</v>
      </c>
      <c r="BY21" s="164">
        <v>41.13</v>
      </c>
      <c r="BZ21" s="164">
        <v>57.27</v>
      </c>
      <c r="CA21" s="164">
        <v>-96.578000000000003</v>
      </c>
      <c r="CB21" s="164">
        <v>-96.98</v>
      </c>
      <c r="CC21" s="164">
        <v>170.65</v>
      </c>
      <c r="CD21" s="164">
        <v>171.94</v>
      </c>
      <c r="CE21" s="164">
        <v>31.135999999999999</v>
      </c>
      <c r="CF21" s="164">
        <v>-52.116999999999997</v>
      </c>
      <c r="CG21" s="164">
        <v>-51.524999999999999</v>
      </c>
      <c r="CH21" s="164">
        <v>-5.6520999999999999</v>
      </c>
      <c r="CI21" s="164">
        <v>-83.98</v>
      </c>
      <c r="CJ21" s="164">
        <v>19.57</v>
      </c>
      <c r="CK21" s="164">
        <v>25.984999999999999</v>
      </c>
      <c r="CL21" s="164">
        <v>87.8</v>
      </c>
      <c r="CM21" s="164">
        <v>80.099000000000004</v>
      </c>
      <c r="CN21" s="164">
        <v>-13.569000000000001</v>
      </c>
      <c r="CO21" s="164">
        <v>24.523</v>
      </c>
      <c r="CP21" s="164">
        <v>23.832999999999998</v>
      </c>
      <c r="CQ21" s="164">
        <v>23.382000000000001</v>
      </c>
      <c r="CR21" s="164">
        <v>17.129000000000001</v>
      </c>
      <c r="CS21" s="164">
        <v>16.920999999999999</v>
      </c>
      <c r="CT21" s="165"/>
      <c r="CU21" s="164">
        <v>-16.030999999999999</v>
      </c>
      <c r="CV21" s="164">
        <v>0</v>
      </c>
      <c r="CW21" s="164">
        <v>9.7455999999999996</v>
      </c>
      <c r="CX21" s="164">
        <v>14.1</v>
      </c>
      <c r="CY21" s="164">
        <v>48.908999999999999</v>
      </c>
      <c r="CZ21" s="164">
        <v>36.335000000000001</v>
      </c>
      <c r="DA21" s="164">
        <v>34.280999999999999</v>
      </c>
      <c r="DB21" s="164">
        <v>-25.199000000000002</v>
      </c>
      <c r="DC21" s="164">
        <v>-6.2050999999999998</v>
      </c>
      <c r="DD21" s="164">
        <v>84.671999999999997</v>
      </c>
      <c r="DE21" s="164">
        <v>84.096000000000004</v>
      </c>
      <c r="DF21" s="164">
        <v>-106.84</v>
      </c>
      <c r="DG21" s="164">
        <v>-1E-4</v>
      </c>
      <c r="DH21" s="165"/>
      <c r="DI21" s="164">
        <v>-78.3</v>
      </c>
      <c r="DJ21" s="165"/>
      <c r="DK21" s="164">
        <v>32.164999999999999</v>
      </c>
      <c r="DL21" s="164">
        <v>41.902999999999999</v>
      </c>
      <c r="DM21" s="164">
        <v>43.691000000000003</v>
      </c>
      <c r="DN21" s="164">
        <v>60.954999999999998</v>
      </c>
      <c r="DO21" s="164">
        <v>41.49</v>
      </c>
      <c r="DP21" s="164">
        <v>-4.0999999999999996</v>
      </c>
      <c r="DQ21" s="164">
        <v>49.41</v>
      </c>
      <c r="DR21" s="164">
        <v>106.52</v>
      </c>
      <c r="DS21" s="164">
        <v>-14.1</v>
      </c>
      <c r="DT21" s="164">
        <v>-14.109</v>
      </c>
      <c r="DU21" s="164">
        <v>70.84</v>
      </c>
      <c r="DV21" s="165"/>
      <c r="DW21" s="164">
        <v>104.81</v>
      </c>
      <c r="DX21" s="164">
        <v>106.34</v>
      </c>
      <c r="DY21" s="164">
        <v>-78.542000000000002</v>
      </c>
      <c r="DZ21" s="164">
        <v>-76.962999999999994</v>
      </c>
      <c r="EA21" s="164">
        <v>146.28</v>
      </c>
      <c r="EB21" s="164">
        <v>109.57</v>
      </c>
      <c r="EC21" s="164">
        <v>106.13</v>
      </c>
      <c r="ED21" s="164">
        <v>106.29</v>
      </c>
      <c r="EE21" s="164">
        <v>71.349000000000004</v>
      </c>
      <c r="EF21" s="164">
        <v>54.493000000000002</v>
      </c>
      <c r="EG21" s="164">
        <v>-23.847999999999999</v>
      </c>
      <c r="EH21" s="164">
        <v>46.9</v>
      </c>
      <c r="EI21" s="164">
        <v>173.94</v>
      </c>
      <c r="EJ21" s="164">
        <v>0</v>
      </c>
      <c r="EK21" s="164">
        <v>-34</v>
      </c>
      <c r="EL21" s="164">
        <v>-35.993000000000002</v>
      </c>
      <c r="EM21" s="164">
        <v>16.739000000000001</v>
      </c>
      <c r="EN21" s="164">
        <v>-9.9141999999999992</v>
      </c>
      <c r="EO21" s="164">
        <v>-48.345999999999997</v>
      </c>
      <c r="EP21" s="164">
        <v>141.37</v>
      </c>
      <c r="EQ21" s="164">
        <v>-91.009</v>
      </c>
      <c r="ER21" s="164">
        <v>-92.393000000000001</v>
      </c>
      <c r="ES21" s="164">
        <v>-20.184999999999999</v>
      </c>
      <c r="ET21" s="164">
        <v>0</v>
      </c>
      <c r="EU21" s="164">
        <v>-15.289</v>
      </c>
      <c r="EV21" s="164">
        <v>100.9</v>
      </c>
      <c r="EW21" s="164">
        <v>15.563000000000001</v>
      </c>
      <c r="EX21" s="164">
        <v>-83.293999999999997</v>
      </c>
      <c r="EY21" s="164">
        <v>-32.773000000000003</v>
      </c>
      <c r="EZ21" s="165"/>
      <c r="FA21" s="164">
        <v>7.7739000000000003</v>
      </c>
      <c r="FB21" s="164">
        <v>-38.880000000000003</v>
      </c>
      <c r="FC21" s="165"/>
      <c r="FD21" s="164">
        <v>20.631</v>
      </c>
      <c r="FE21" s="164">
        <v>0</v>
      </c>
      <c r="FF21" s="164">
        <v>0</v>
      </c>
      <c r="FG21" s="165"/>
      <c r="FH21" s="164">
        <v>51.040999999999997</v>
      </c>
      <c r="FI21" s="164">
        <v>48.57</v>
      </c>
      <c r="FJ21" s="164">
        <v>97.123999999999995</v>
      </c>
      <c r="FK21" s="164">
        <v>95.784999999999997</v>
      </c>
      <c r="FL21" s="164">
        <v>-186.71</v>
      </c>
      <c r="FM21" s="164">
        <v>80.813000000000002</v>
      </c>
      <c r="FN21" s="165"/>
      <c r="FO21" s="164">
        <v>-127.75</v>
      </c>
      <c r="FP21" s="165"/>
      <c r="FQ21" s="164">
        <v>-69.168999999999997</v>
      </c>
      <c r="FR21" s="164">
        <v>-46.198999999999998</v>
      </c>
      <c r="FS21" s="164">
        <v>18.37</v>
      </c>
      <c r="FT21" s="164">
        <v>0.63390000000000002</v>
      </c>
      <c r="FU21" s="164">
        <v>-11.999000000000001</v>
      </c>
      <c r="FV21" s="164">
        <v>8.94</v>
      </c>
      <c r="FW21" s="164">
        <v>-70.391000000000005</v>
      </c>
      <c r="FX21" s="164">
        <v>10.34</v>
      </c>
      <c r="FY21" s="164">
        <v>-16.201000000000001</v>
      </c>
      <c r="FZ21" s="164">
        <v>0.52800000000000002</v>
      </c>
      <c r="GA21" s="164">
        <v>10.807</v>
      </c>
      <c r="GB21" s="164">
        <v>10.359</v>
      </c>
      <c r="GC21" s="164">
        <v>116.73</v>
      </c>
      <c r="GD21" s="164">
        <v>130.29</v>
      </c>
      <c r="GE21" s="164">
        <v>12.39</v>
      </c>
      <c r="GF21" s="164">
        <v>75.831000000000003</v>
      </c>
      <c r="GG21" s="164">
        <v>15.8</v>
      </c>
      <c r="GH21" s="164">
        <v>-15.968999999999999</v>
      </c>
      <c r="GI21" s="164">
        <v>-2.9803000000000002</v>
      </c>
      <c r="GJ21" s="164">
        <v>3.1469</v>
      </c>
      <c r="GK21" s="164">
        <v>1.4599</v>
      </c>
      <c r="GL21" s="164">
        <v>6.4500000000000002E-2</v>
      </c>
      <c r="GM21" s="164">
        <v>0</v>
      </c>
      <c r="GN21" s="164">
        <v>-12.632</v>
      </c>
      <c r="GO21" s="164">
        <v>-24.536000000000001</v>
      </c>
      <c r="GP21" s="164">
        <v>24.655000000000001</v>
      </c>
      <c r="GQ21" s="164">
        <v>37.225999999999999</v>
      </c>
      <c r="GR21" s="164">
        <v>89.427000000000007</v>
      </c>
      <c r="GS21" s="164">
        <v>54.167999999999999</v>
      </c>
      <c r="GT21" s="164">
        <v>-127.25</v>
      </c>
      <c r="GU21" s="164">
        <v>-17.209</v>
      </c>
      <c r="GV21" s="164">
        <v>32.271000000000001</v>
      </c>
      <c r="GW21" s="164">
        <v>-30.689</v>
      </c>
      <c r="GX21" s="164">
        <v>11.971</v>
      </c>
      <c r="GY21" s="164">
        <v>0</v>
      </c>
      <c r="GZ21" s="164">
        <v>0</v>
      </c>
      <c r="HA21" s="164">
        <v>13</v>
      </c>
      <c r="HB21" s="164">
        <v>138.43</v>
      </c>
      <c r="HC21" s="164">
        <v>140.31</v>
      </c>
      <c r="HD21" s="164">
        <v>288.3</v>
      </c>
      <c r="HE21" s="164">
        <v>-287.14999999999998</v>
      </c>
      <c r="HF21" s="164">
        <v>-637.65</v>
      </c>
      <c r="HG21" s="164">
        <v>639.94000000000005</v>
      </c>
      <c r="HH21" s="164">
        <v>536.65</v>
      </c>
      <c r="HI21" s="164">
        <v>-135.6</v>
      </c>
      <c r="HJ21" s="164">
        <v>-134.13</v>
      </c>
      <c r="HK21" s="164">
        <v>-67.75</v>
      </c>
      <c r="HL21" s="164">
        <v>-61.387999999999998</v>
      </c>
      <c r="HM21" s="164">
        <v>77.847999999999999</v>
      </c>
      <c r="HN21" s="164">
        <v>76.391000000000005</v>
      </c>
      <c r="HO21" s="164">
        <v>-114.59</v>
      </c>
      <c r="HP21" s="164">
        <v>-115.45</v>
      </c>
      <c r="HQ21" s="164">
        <v>42.256</v>
      </c>
      <c r="HR21" s="164">
        <v>42.19</v>
      </c>
      <c r="HS21" s="164">
        <v>-60.625</v>
      </c>
      <c r="HT21" s="164">
        <v>-59.795999999999999</v>
      </c>
      <c r="HU21" s="164">
        <v>60.228999999999999</v>
      </c>
      <c r="HV21" s="164">
        <v>60.65</v>
      </c>
      <c r="HW21" s="164">
        <v>34</v>
      </c>
      <c r="HX21" s="164">
        <v>34.200000000000003</v>
      </c>
      <c r="HY21" s="164">
        <v>20.346</v>
      </c>
      <c r="HZ21" s="164">
        <v>19.36</v>
      </c>
      <c r="IA21" s="164">
        <v>-345.04</v>
      </c>
      <c r="IB21" s="165"/>
      <c r="IC21" s="164">
        <v>98.873999999999995</v>
      </c>
      <c r="ID21" s="164">
        <v>15.1</v>
      </c>
      <c r="IE21" s="164">
        <v>3.4</v>
      </c>
      <c r="IF21" s="165"/>
      <c r="IG21" s="164">
        <v>-41.4</v>
      </c>
      <c r="IH21" s="165"/>
      <c r="II21" s="165"/>
      <c r="IJ21" s="164">
        <v>-524.20000000000005</v>
      </c>
      <c r="IK21" s="165"/>
      <c r="IL21" s="164">
        <v>348.08</v>
      </c>
      <c r="IM21" s="164">
        <v>241.48</v>
      </c>
      <c r="IN21" s="164">
        <v>6.6371000000000002</v>
      </c>
      <c r="IO21" s="165"/>
      <c r="IP21" s="165"/>
      <c r="IQ21" s="164">
        <v>-113.17</v>
      </c>
      <c r="IR21" s="164">
        <v>-193.03</v>
      </c>
      <c r="IS21" s="164">
        <v>-269.26</v>
      </c>
      <c r="IT21" s="164">
        <v>75.236000000000004</v>
      </c>
      <c r="IU21" s="164">
        <v>74.629000000000005</v>
      </c>
      <c r="IV21" s="164">
        <v>114.44</v>
      </c>
      <c r="IW21" s="166">
        <v>-338.08</v>
      </c>
      <c r="IX21" s="164">
        <v>156.44</v>
      </c>
      <c r="IY21" s="164">
        <v>-179.05</v>
      </c>
      <c r="IZ21" s="164">
        <v>182.06</v>
      </c>
      <c r="JA21" s="164">
        <v>-5.4314</v>
      </c>
      <c r="JB21" s="164">
        <v>30.163</v>
      </c>
      <c r="JC21" s="164">
        <v>8.1599000000000004</v>
      </c>
      <c r="JD21" s="164">
        <v>5.2728999999999999</v>
      </c>
      <c r="JE21" s="164">
        <v>5.3010000000000002</v>
      </c>
      <c r="JF21" s="164">
        <v>-8.64</v>
      </c>
      <c r="JG21" s="164">
        <v>-6.2398999999999996</v>
      </c>
      <c r="JH21" s="164">
        <v>7.5807000000000002</v>
      </c>
      <c r="JI21" s="164">
        <v>5.7724000000000002</v>
      </c>
      <c r="JJ21" s="164">
        <v>-38.292000000000002</v>
      </c>
      <c r="JK21" s="164">
        <v>-16.289000000000001</v>
      </c>
      <c r="JL21" s="164">
        <v>28</v>
      </c>
      <c r="JM21" s="164">
        <v>0</v>
      </c>
      <c r="JN21" s="164">
        <v>47.993000000000002</v>
      </c>
      <c r="JO21" s="164">
        <v>0</v>
      </c>
      <c r="JP21" s="164">
        <v>0</v>
      </c>
      <c r="JQ21" s="164">
        <v>50.485999999999997</v>
      </c>
      <c r="JR21" s="164">
        <v>50.427</v>
      </c>
      <c r="JS21" s="164">
        <v>50.860999999999997</v>
      </c>
      <c r="JT21" s="165"/>
      <c r="JU21" s="164">
        <v>-3.5</v>
      </c>
      <c r="JV21" s="164">
        <v>28.902999999999999</v>
      </c>
      <c r="JW21" s="165"/>
      <c r="JX21" s="164">
        <v>8.6998999999999995</v>
      </c>
      <c r="JY21" s="165"/>
      <c r="JZ21" s="164">
        <v>84.099000000000004</v>
      </c>
      <c r="KA21" s="164">
        <v>68.418999999999997</v>
      </c>
      <c r="KB21" s="164">
        <v>-60.521999999999998</v>
      </c>
      <c r="KC21" s="164">
        <v>-81.430000000000007</v>
      </c>
      <c r="KD21" s="164">
        <v>61.17</v>
      </c>
      <c r="KE21" s="164">
        <v>20.978000000000002</v>
      </c>
      <c r="KF21" s="164">
        <v>-6.9</v>
      </c>
      <c r="KG21" s="164">
        <v>5.9</v>
      </c>
      <c r="KH21" s="164">
        <v>-96.013999999999996</v>
      </c>
      <c r="KI21" s="164">
        <v>281.93</v>
      </c>
    </row>
    <row r="22" spans="1:295" ht="18" customHeight="1" x14ac:dyDescent="0.25">
      <c r="A22" s="160" t="s">
        <v>42</v>
      </c>
      <c r="B22" s="160" t="s">
        <v>639</v>
      </c>
      <c r="C22" s="164">
        <v>0</v>
      </c>
      <c r="D22" s="164">
        <v>15.464</v>
      </c>
      <c r="E22" s="164">
        <v>-31.085999999999999</v>
      </c>
      <c r="F22" s="164">
        <v>8.0012000000000008</v>
      </c>
      <c r="G22" s="164">
        <v>22.704000000000001</v>
      </c>
      <c r="H22" s="164">
        <v>12.048999999999999</v>
      </c>
      <c r="I22" s="164">
        <v>44.634999999999998</v>
      </c>
      <c r="J22" s="164">
        <v>-88.147999999999996</v>
      </c>
      <c r="K22" s="164">
        <v>45.451999999999998</v>
      </c>
      <c r="L22" s="164">
        <v>23.24</v>
      </c>
      <c r="M22" s="164">
        <v>-22.91</v>
      </c>
      <c r="N22" s="164">
        <v>-15.539</v>
      </c>
      <c r="O22" s="164">
        <v>-31.442</v>
      </c>
      <c r="P22" s="164">
        <v>26.399000000000001</v>
      </c>
      <c r="Q22" s="164">
        <v>13.247999999999999</v>
      </c>
      <c r="R22" s="164">
        <v>-26.399000000000001</v>
      </c>
      <c r="S22" s="164">
        <v>13.032999999999999</v>
      </c>
      <c r="T22" s="164">
        <v>178.74</v>
      </c>
      <c r="U22" s="164">
        <v>8.0312000000000001</v>
      </c>
      <c r="V22" s="164">
        <v>7.9077000000000002</v>
      </c>
      <c r="W22" s="164">
        <v>13.178000000000001</v>
      </c>
      <c r="X22" s="164">
        <v>0</v>
      </c>
      <c r="Y22" s="164">
        <v>16.786999999999999</v>
      </c>
      <c r="Z22" s="164">
        <v>2.3153999999999999</v>
      </c>
      <c r="AA22" s="165"/>
      <c r="AB22" s="164">
        <v>113</v>
      </c>
      <c r="AC22" s="164">
        <v>-80.62</v>
      </c>
      <c r="AD22" s="164">
        <v>-81.12</v>
      </c>
      <c r="AE22" s="164">
        <v>17.850999999999999</v>
      </c>
      <c r="AF22" s="164">
        <v>15.539</v>
      </c>
      <c r="AG22" s="164">
        <v>30.8</v>
      </c>
      <c r="AH22" s="164">
        <v>8.8330000000000002</v>
      </c>
      <c r="AI22" s="164">
        <v>0.14099999999999999</v>
      </c>
      <c r="AJ22" s="164">
        <v>-18.489000000000001</v>
      </c>
      <c r="AK22" s="164">
        <v>-18.629000000000001</v>
      </c>
      <c r="AL22" s="164">
        <v>-45.08</v>
      </c>
      <c r="AM22" s="164">
        <v>18.59</v>
      </c>
      <c r="AN22" s="164">
        <v>18.739000000000001</v>
      </c>
      <c r="AO22" s="164">
        <v>11.688000000000001</v>
      </c>
      <c r="AP22" s="164">
        <v>13.581</v>
      </c>
      <c r="AQ22" s="164">
        <v>0</v>
      </c>
      <c r="AR22" s="164">
        <v>57.646999999999998</v>
      </c>
      <c r="AS22" s="164">
        <v>23.164000000000001</v>
      </c>
      <c r="AT22" s="164">
        <v>-50.636000000000003</v>
      </c>
      <c r="AU22" s="164">
        <v>-50.976999999999997</v>
      </c>
      <c r="AV22" s="164">
        <v>10.763</v>
      </c>
      <c r="AW22" s="164">
        <v>9.7021999999999995</v>
      </c>
      <c r="AX22" s="164">
        <v>58.271999999999998</v>
      </c>
      <c r="AY22" s="164">
        <v>58.137999999999998</v>
      </c>
      <c r="AZ22" s="164">
        <v>-8.8986999999999998</v>
      </c>
      <c r="BA22" s="164">
        <v>-46.463000000000001</v>
      </c>
      <c r="BB22" s="164">
        <v>-163.12</v>
      </c>
      <c r="BC22" s="164">
        <v>-20.347999999999999</v>
      </c>
      <c r="BD22" s="164">
        <v>-12.298999999999999</v>
      </c>
      <c r="BE22" s="164">
        <v>-12.199</v>
      </c>
      <c r="BF22" s="164">
        <v>57.793999999999997</v>
      </c>
      <c r="BG22" s="164">
        <v>56.509</v>
      </c>
      <c r="BH22" s="164">
        <v>-5.1150000000000002</v>
      </c>
      <c r="BI22" s="164">
        <v>-67.102000000000004</v>
      </c>
      <c r="BJ22" s="164">
        <v>-26.957999999999998</v>
      </c>
      <c r="BK22" s="164">
        <v>8.4498999999999995</v>
      </c>
      <c r="BL22" s="164">
        <v>0</v>
      </c>
      <c r="BM22" s="164">
        <v>3.1671999999999998</v>
      </c>
      <c r="BN22" s="164">
        <v>207.28</v>
      </c>
      <c r="BO22" s="164">
        <v>34.76</v>
      </c>
      <c r="BP22" s="164">
        <v>34.332999999999998</v>
      </c>
      <c r="BQ22" s="164">
        <v>-48.51</v>
      </c>
      <c r="BR22" s="164">
        <v>317.17</v>
      </c>
      <c r="BS22" s="164">
        <v>40.976999999999997</v>
      </c>
      <c r="BT22" s="164">
        <v>-48.104999999999997</v>
      </c>
      <c r="BU22" s="164">
        <v>48.165999999999997</v>
      </c>
      <c r="BV22" s="164">
        <v>66.233999999999995</v>
      </c>
      <c r="BW22" s="164">
        <v>16.86</v>
      </c>
      <c r="BX22" s="164">
        <v>12.77</v>
      </c>
      <c r="BY22" s="164">
        <v>42.72</v>
      </c>
      <c r="BZ22" s="164">
        <v>59.048999999999999</v>
      </c>
      <c r="CA22" s="164">
        <v>-98.32</v>
      </c>
      <c r="CB22" s="164">
        <v>-97.516000000000005</v>
      </c>
      <c r="CC22" s="164">
        <v>169.07</v>
      </c>
      <c r="CD22" s="164">
        <v>170</v>
      </c>
      <c r="CE22" s="164">
        <v>28.91</v>
      </c>
      <c r="CF22" s="164">
        <v>-55.017000000000003</v>
      </c>
      <c r="CG22" s="164">
        <v>-54.826000000000001</v>
      </c>
      <c r="CH22" s="164">
        <v>-3.6337000000000002</v>
      </c>
      <c r="CI22" s="164">
        <v>-79.992000000000004</v>
      </c>
      <c r="CJ22" s="164">
        <v>19.57</v>
      </c>
      <c r="CK22" s="164">
        <v>25.984999999999999</v>
      </c>
      <c r="CL22" s="164">
        <v>90.099000000000004</v>
      </c>
      <c r="CM22" s="164">
        <v>82.4</v>
      </c>
      <c r="CN22" s="164">
        <v>-13.64</v>
      </c>
      <c r="CO22" s="164">
        <v>27.986000000000001</v>
      </c>
      <c r="CP22" s="164">
        <v>27.670999999999999</v>
      </c>
      <c r="CQ22" s="164">
        <v>27.838000000000001</v>
      </c>
      <c r="CR22" s="164">
        <v>25.08</v>
      </c>
      <c r="CS22" s="164">
        <v>22.920999999999999</v>
      </c>
      <c r="CT22" s="165"/>
      <c r="CU22" s="164">
        <v>-25.309000000000001</v>
      </c>
      <c r="CV22" s="164">
        <v>0</v>
      </c>
      <c r="CW22" s="164">
        <v>10.118</v>
      </c>
      <c r="CX22" s="164">
        <v>17.760000000000002</v>
      </c>
      <c r="CY22" s="164">
        <v>49.43</v>
      </c>
      <c r="CZ22" s="164">
        <v>38.679000000000002</v>
      </c>
      <c r="DA22" s="164">
        <v>36.478999999999999</v>
      </c>
      <c r="DB22" s="164">
        <v>-25.728999999999999</v>
      </c>
      <c r="DC22" s="164">
        <v>-6.2050999999999998</v>
      </c>
      <c r="DD22" s="164">
        <v>80.793000000000006</v>
      </c>
      <c r="DE22" s="164">
        <v>79.539000000000001</v>
      </c>
      <c r="DF22" s="164">
        <v>-100.3</v>
      </c>
      <c r="DG22" s="164">
        <v>-1E-4</v>
      </c>
      <c r="DH22" s="164">
        <v>-15.526</v>
      </c>
      <c r="DI22" s="164">
        <v>-81.400000000000006</v>
      </c>
      <c r="DJ22" s="164">
        <v>-82.3</v>
      </c>
      <c r="DK22" s="164">
        <v>31.824000000000002</v>
      </c>
      <c r="DL22" s="164">
        <v>47.177</v>
      </c>
      <c r="DM22" s="164">
        <v>47.917999999999999</v>
      </c>
      <c r="DN22" s="164">
        <v>67.986999999999995</v>
      </c>
      <c r="DO22" s="164">
        <v>47.02</v>
      </c>
      <c r="DP22" s="164">
        <v>-4.5399000000000003</v>
      </c>
      <c r="DQ22" s="164">
        <v>50.247</v>
      </c>
      <c r="DR22" s="164">
        <v>98.254999999999995</v>
      </c>
      <c r="DS22" s="164">
        <v>-14.55</v>
      </c>
      <c r="DT22" s="164">
        <v>-14.539</v>
      </c>
      <c r="DU22" s="164">
        <v>78.72</v>
      </c>
      <c r="DV22" s="164">
        <v>58.43</v>
      </c>
      <c r="DW22" s="164">
        <v>101.74</v>
      </c>
      <c r="DX22" s="164">
        <v>98.29</v>
      </c>
      <c r="DY22" s="164">
        <v>-80.991</v>
      </c>
      <c r="DZ22" s="164">
        <v>-78.718000000000004</v>
      </c>
      <c r="EA22" s="164">
        <v>150.94</v>
      </c>
      <c r="EB22" s="164">
        <v>111.66</v>
      </c>
      <c r="EC22" s="164">
        <v>108.32</v>
      </c>
      <c r="ED22" s="164">
        <v>110.81</v>
      </c>
      <c r="EE22" s="164">
        <v>71.218000000000004</v>
      </c>
      <c r="EF22" s="164">
        <v>46.581000000000003</v>
      </c>
      <c r="EG22" s="164">
        <v>-23.731999999999999</v>
      </c>
      <c r="EH22" s="164">
        <v>62.658000000000001</v>
      </c>
      <c r="EI22" s="164">
        <v>110.51</v>
      </c>
      <c r="EJ22" s="164">
        <v>0</v>
      </c>
      <c r="EK22" s="164">
        <v>-35.456000000000003</v>
      </c>
      <c r="EL22" s="164">
        <v>-37.314</v>
      </c>
      <c r="EM22" s="164">
        <v>0</v>
      </c>
      <c r="EN22" s="164">
        <v>-19.597000000000001</v>
      </c>
      <c r="EO22" s="164">
        <v>-48.345999999999997</v>
      </c>
      <c r="EP22" s="164">
        <v>170.55</v>
      </c>
      <c r="EQ22" s="164">
        <v>-94.962000000000003</v>
      </c>
      <c r="ER22" s="164">
        <v>-96.251999999999995</v>
      </c>
      <c r="ES22" s="164">
        <v>-20.588999999999999</v>
      </c>
      <c r="ET22" s="164">
        <v>15.058999999999999</v>
      </c>
      <c r="EU22" s="164">
        <v>-10.659000000000001</v>
      </c>
      <c r="EV22" s="164">
        <v>122.59</v>
      </c>
      <c r="EW22" s="164">
        <v>12.795</v>
      </c>
      <c r="EX22" s="164">
        <v>-90.677999999999997</v>
      </c>
      <c r="EY22" s="164">
        <v>-32.822000000000003</v>
      </c>
      <c r="EZ22" s="164">
        <v>-32.066000000000003</v>
      </c>
      <c r="FA22" s="164">
        <v>6.2767999999999997</v>
      </c>
      <c r="FB22" s="164">
        <v>-38.880000000000003</v>
      </c>
      <c r="FC22" s="165"/>
      <c r="FD22" s="164">
        <v>20.98</v>
      </c>
      <c r="FE22" s="164">
        <v>0</v>
      </c>
      <c r="FF22" s="164">
        <v>0</v>
      </c>
      <c r="FG22" s="164">
        <v>0</v>
      </c>
      <c r="FH22" s="164">
        <v>50.697000000000003</v>
      </c>
      <c r="FI22" s="164">
        <v>48.421999999999997</v>
      </c>
      <c r="FJ22" s="164">
        <v>98.965999999999994</v>
      </c>
      <c r="FK22" s="164">
        <v>98.296000000000006</v>
      </c>
      <c r="FL22" s="164">
        <v>-175.66</v>
      </c>
      <c r="FM22" s="164">
        <v>83.783000000000001</v>
      </c>
      <c r="FN22" s="164">
        <v>84.012</v>
      </c>
      <c r="FO22" s="164">
        <v>-119.04</v>
      </c>
      <c r="FP22" s="164">
        <v>-102.95</v>
      </c>
      <c r="FQ22" s="164">
        <v>-67.725999999999999</v>
      </c>
      <c r="FR22" s="164">
        <v>-44.859000000000002</v>
      </c>
      <c r="FS22" s="164">
        <v>17.969000000000001</v>
      </c>
      <c r="FT22" s="164">
        <v>0.76329999999999998</v>
      </c>
      <c r="FU22" s="164">
        <v>-11.789</v>
      </c>
      <c r="FV22" s="164">
        <v>8.2799999999999994</v>
      </c>
      <c r="FW22" s="164">
        <v>-68.251000000000005</v>
      </c>
      <c r="FX22" s="164">
        <v>10.238</v>
      </c>
      <c r="FY22" s="164">
        <v>-15.858000000000001</v>
      </c>
      <c r="FZ22" s="164">
        <v>0.442</v>
      </c>
      <c r="GA22" s="164">
        <v>10.782999999999999</v>
      </c>
      <c r="GB22" s="164">
        <v>10.079000000000001</v>
      </c>
      <c r="GC22" s="164">
        <v>105.23</v>
      </c>
      <c r="GD22" s="164">
        <v>120.35</v>
      </c>
      <c r="GE22" s="164">
        <v>12.11</v>
      </c>
      <c r="GF22" s="164">
        <v>75.117000000000004</v>
      </c>
      <c r="GG22" s="164">
        <v>16.5</v>
      </c>
      <c r="GH22" s="164">
        <v>-16.395</v>
      </c>
      <c r="GI22" s="164">
        <v>-3.0070000000000001</v>
      </c>
      <c r="GJ22" s="164">
        <v>3.1488999999999998</v>
      </c>
      <c r="GK22" s="164">
        <v>1.5672999999999999</v>
      </c>
      <c r="GL22" s="164">
        <v>6.4500000000000002E-2</v>
      </c>
      <c r="GM22" s="164">
        <v>0</v>
      </c>
      <c r="GN22" s="164">
        <v>-11.938000000000001</v>
      </c>
      <c r="GO22" s="164">
        <v>-25.678999999999998</v>
      </c>
      <c r="GP22" s="164">
        <v>26.175000000000001</v>
      </c>
      <c r="GQ22" s="164">
        <v>39.326000000000001</v>
      </c>
      <c r="GR22" s="164">
        <v>87.602000000000004</v>
      </c>
      <c r="GS22" s="164">
        <v>51.677999999999997</v>
      </c>
      <c r="GT22" s="164">
        <v>-123.94</v>
      </c>
      <c r="GU22" s="164">
        <v>-19.297000000000001</v>
      </c>
      <c r="GV22" s="164">
        <v>32.023000000000003</v>
      </c>
      <c r="GW22" s="164">
        <v>-35.067</v>
      </c>
      <c r="GX22" s="164">
        <v>11.167</v>
      </c>
      <c r="GY22" s="164">
        <v>0</v>
      </c>
      <c r="GZ22" s="164">
        <v>0</v>
      </c>
      <c r="HA22" s="164">
        <v>12</v>
      </c>
      <c r="HB22" s="164">
        <v>126.03</v>
      </c>
      <c r="HC22" s="164">
        <v>126.97</v>
      </c>
      <c r="HD22" s="164">
        <v>282</v>
      </c>
      <c r="HE22" s="164">
        <v>-280.8</v>
      </c>
      <c r="HF22" s="164">
        <v>-615.34</v>
      </c>
      <c r="HG22" s="164">
        <v>616.17999999999995</v>
      </c>
      <c r="HH22" s="164">
        <v>479.03</v>
      </c>
      <c r="HI22" s="164">
        <v>-122.38</v>
      </c>
      <c r="HJ22" s="164">
        <v>-121.7</v>
      </c>
      <c r="HK22" s="164">
        <v>-64.516999999999996</v>
      </c>
      <c r="HL22" s="164">
        <v>-59.308999999999997</v>
      </c>
      <c r="HM22" s="164">
        <v>77.146000000000001</v>
      </c>
      <c r="HN22" s="164">
        <v>76.804000000000002</v>
      </c>
      <c r="HO22" s="164">
        <v>-100.19</v>
      </c>
      <c r="HP22" s="164">
        <v>-100.76</v>
      </c>
      <c r="HQ22" s="164">
        <v>29.369</v>
      </c>
      <c r="HR22" s="164">
        <v>29.303000000000001</v>
      </c>
      <c r="HS22" s="164">
        <v>-41.567999999999998</v>
      </c>
      <c r="HT22" s="164">
        <v>-41.835999999999999</v>
      </c>
      <c r="HU22" s="164">
        <v>70.290000000000006</v>
      </c>
      <c r="HV22" s="164">
        <v>69.23</v>
      </c>
      <c r="HW22" s="164">
        <v>30</v>
      </c>
      <c r="HX22" s="164">
        <v>30.399000000000001</v>
      </c>
      <c r="HY22" s="164">
        <v>20.181999999999999</v>
      </c>
      <c r="HZ22" s="164">
        <v>-24.719000000000001</v>
      </c>
      <c r="IA22" s="164">
        <v>-358.59</v>
      </c>
      <c r="IB22" s="164">
        <v>92.218999999999994</v>
      </c>
      <c r="IC22" s="164">
        <v>92.733999999999995</v>
      </c>
      <c r="ID22" s="164">
        <v>15.1</v>
      </c>
      <c r="IE22" s="164">
        <v>6.8</v>
      </c>
      <c r="IF22" s="164">
        <v>-28.399000000000001</v>
      </c>
      <c r="IG22" s="164">
        <v>-28.399000000000001</v>
      </c>
      <c r="IH22" s="164">
        <v>1.8582000000000001</v>
      </c>
      <c r="II22" s="164">
        <v>1.6218999999999999</v>
      </c>
      <c r="IJ22" s="164">
        <v>-467</v>
      </c>
      <c r="IK22" s="164">
        <v>-68.650000000000006</v>
      </c>
      <c r="IL22" s="164">
        <v>293.89</v>
      </c>
      <c r="IM22" s="164">
        <v>195.84</v>
      </c>
      <c r="IN22" s="164">
        <v>-24.167000000000002</v>
      </c>
      <c r="IO22" s="164">
        <v>-234.94</v>
      </c>
      <c r="IP22" s="164">
        <v>234.93</v>
      </c>
      <c r="IQ22" s="164">
        <v>-82.141000000000005</v>
      </c>
      <c r="IR22" s="164">
        <v>-155.97</v>
      </c>
      <c r="IS22" s="164">
        <v>-232.26</v>
      </c>
      <c r="IT22" s="164">
        <v>69.944000000000003</v>
      </c>
      <c r="IU22" s="164">
        <v>70.971000000000004</v>
      </c>
      <c r="IV22" s="164">
        <v>84.081999999999994</v>
      </c>
      <c r="IW22" s="164">
        <v>-281.36</v>
      </c>
      <c r="IX22" s="164">
        <v>122.38</v>
      </c>
      <c r="IY22" s="164">
        <v>-158.58000000000001</v>
      </c>
      <c r="IZ22" s="164">
        <v>159.38</v>
      </c>
      <c r="JA22" s="164">
        <v>-4.6128999999999998</v>
      </c>
      <c r="JB22" s="164">
        <v>25.8</v>
      </c>
      <c r="JC22" s="164">
        <v>9.2798999999999996</v>
      </c>
      <c r="JD22" s="164">
        <v>5.0088999999999997</v>
      </c>
      <c r="JE22" s="164">
        <v>5.0510000000000002</v>
      </c>
      <c r="JF22" s="164">
        <v>-9.4398999999999997</v>
      </c>
      <c r="JG22" s="164">
        <v>-4.5598999999999998</v>
      </c>
      <c r="JH22" s="164">
        <v>7.5392999999999999</v>
      </c>
      <c r="JI22" s="164">
        <v>4.7469999999999999</v>
      </c>
      <c r="JJ22" s="164">
        <v>-33.457999999999998</v>
      </c>
      <c r="JK22" s="164">
        <v>-16.492999999999999</v>
      </c>
      <c r="JL22" s="164">
        <v>23.899000000000001</v>
      </c>
      <c r="JM22" s="164">
        <v>0</v>
      </c>
      <c r="JN22" s="164">
        <v>37.823</v>
      </c>
      <c r="JO22" s="164">
        <v>0</v>
      </c>
      <c r="JP22" s="164">
        <v>0</v>
      </c>
      <c r="JQ22" s="164">
        <v>50.018000000000001</v>
      </c>
      <c r="JR22" s="164">
        <v>49.220999999999997</v>
      </c>
      <c r="JS22" s="164">
        <v>49.881</v>
      </c>
      <c r="JT22" s="165"/>
      <c r="JU22" s="164">
        <v>-6.0998999999999999</v>
      </c>
      <c r="JV22" s="164">
        <v>27.994</v>
      </c>
      <c r="JW22" s="164">
        <v>5.7199</v>
      </c>
      <c r="JX22" s="164">
        <v>8.6998999999999995</v>
      </c>
      <c r="JY22" s="164">
        <v>-56.585000000000001</v>
      </c>
      <c r="JZ22" s="164">
        <v>81.727999999999994</v>
      </c>
      <c r="KA22" s="164">
        <v>66.073999999999998</v>
      </c>
      <c r="KB22" s="164">
        <v>-56.533999999999999</v>
      </c>
      <c r="KC22" s="164">
        <v>-79.831999999999994</v>
      </c>
      <c r="KD22" s="164">
        <v>56.841999999999999</v>
      </c>
      <c r="KE22" s="164">
        <v>22.489000000000001</v>
      </c>
      <c r="KF22" s="164">
        <v>-2.9</v>
      </c>
      <c r="KG22" s="164">
        <v>2.7</v>
      </c>
      <c r="KH22" s="164">
        <v>-136.63</v>
      </c>
      <c r="KI22" s="164">
        <v>310.39999999999998</v>
      </c>
    </row>
    <row r="23" spans="1:295" ht="18" customHeight="1" x14ac:dyDescent="0.25">
      <c r="A23" s="160" t="s">
        <v>42</v>
      </c>
      <c r="B23" s="160" t="s">
        <v>640</v>
      </c>
      <c r="C23" s="164">
        <v>0</v>
      </c>
      <c r="D23" s="164">
        <v>16.381</v>
      </c>
      <c r="E23" s="164">
        <v>-32.414000000000001</v>
      </c>
      <c r="F23" s="164">
        <v>8.2980999999999998</v>
      </c>
      <c r="G23" s="165"/>
      <c r="H23" s="164">
        <v>11.574999999999999</v>
      </c>
      <c r="I23" s="164">
        <v>47.06</v>
      </c>
      <c r="J23" s="165"/>
      <c r="K23" s="164">
        <v>49.604999999999997</v>
      </c>
      <c r="L23" s="164">
        <v>25.202999999999999</v>
      </c>
      <c r="M23" s="164">
        <v>-24.623999999999999</v>
      </c>
      <c r="N23" s="164">
        <v>-19.978999999999999</v>
      </c>
      <c r="O23" s="164">
        <v>-34.515000000000001</v>
      </c>
      <c r="P23" s="164">
        <v>28.6</v>
      </c>
      <c r="Q23" s="164">
        <v>13.247999999999999</v>
      </c>
      <c r="R23" s="164">
        <v>-28.6</v>
      </c>
      <c r="S23" s="164">
        <v>12.297000000000001</v>
      </c>
      <c r="T23" s="164">
        <v>181.96799999999999</v>
      </c>
      <c r="U23" s="164">
        <v>9.2515999999999998</v>
      </c>
      <c r="V23" s="164">
        <v>9.5248000000000008</v>
      </c>
      <c r="W23" s="164">
        <v>15.712999999999999</v>
      </c>
      <c r="X23" s="164">
        <v>0</v>
      </c>
      <c r="Y23" s="164">
        <v>17.291</v>
      </c>
      <c r="Z23" s="164">
        <v>2.2633000000000001</v>
      </c>
      <c r="AA23" s="165"/>
      <c r="AB23" s="164">
        <v>113</v>
      </c>
      <c r="AC23" s="164">
        <v>-85.448999999999998</v>
      </c>
      <c r="AD23" s="164">
        <v>-85.058999999999997</v>
      </c>
      <c r="AE23" s="164">
        <v>17.991</v>
      </c>
      <c r="AF23" s="164">
        <v>19.978999999999999</v>
      </c>
      <c r="AG23" s="164">
        <v>33</v>
      </c>
      <c r="AH23" s="164">
        <v>11.326000000000001</v>
      </c>
      <c r="AI23" s="164">
        <v>0.155</v>
      </c>
      <c r="AJ23" s="164">
        <v>-22.739000000000001</v>
      </c>
      <c r="AK23" s="164">
        <v>-23.068999999999999</v>
      </c>
      <c r="AL23" s="164">
        <v>-43.47</v>
      </c>
      <c r="AM23" s="164">
        <v>22.25</v>
      </c>
      <c r="AN23" s="164">
        <v>23.239000000000001</v>
      </c>
      <c r="AO23" s="164">
        <v>12.455</v>
      </c>
      <c r="AP23" s="164">
        <v>13.173</v>
      </c>
      <c r="AQ23" s="164">
        <v>0</v>
      </c>
      <c r="AR23" s="164">
        <v>62.66</v>
      </c>
      <c r="AS23" s="164">
        <v>26.814</v>
      </c>
      <c r="AT23" s="164">
        <v>-53.850999999999999</v>
      </c>
      <c r="AU23" s="164">
        <v>-53.302</v>
      </c>
      <c r="AV23" s="164">
        <v>9.1707999999999998</v>
      </c>
      <c r="AW23" s="164">
        <v>7.9535999999999998</v>
      </c>
      <c r="AX23" s="164">
        <v>62.290999999999997</v>
      </c>
      <c r="AY23" s="164">
        <v>63.362000000000002</v>
      </c>
      <c r="AZ23" s="164">
        <v>-8.8986999999999998</v>
      </c>
      <c r="BA23" s="164">
        <v>-48.040999999999997</v>
      </c>
      <c r="BB23" s="164">
        <v>-182.72</v>
      </c>
      <c r="BC23" s="165"/>
      <c r="BD23" s="164">
        <v>-11.898999999999999</v>
      </c>
      <c r="BE23" s="164">
        <v>-12.099</v>
      </c>
      <c r="BF23" s="164">
        <v>59.594000000000001</v>
      </c>
      <c r="BG23" s="165"/>
      <c r="BH23" s="164">
        <v>-5.3140000000000001</v>
      </c>
      <c r="BI23" s="164">
        <v>-67.102000000000004</v>
      </c>
      <c r="BJ23" s="164">
        <v>-27.030999999999999</v>
      </c>
      <c r="BK23" s="165"/>
      <c r="BL23" s="164">
        <v>3.6341000000000001</v>
      </c>
      <c r="BM23" s="164">
        <v>3.6368</v>
      </c>
      <c r="BN23" s="164">
        <v>224.49</v>
      </c>
      <c r="BO23" s="164">
        <v>41.076999999999998</v>
      </c>
      <c r="BP23" s="164">
        <v>41.168999999999997</v>
      </c>
      <c r="BQ23" s="164">
        <v>-45.914999999999999</v>
      </c>
      <c r="BR23" s="165"/>
      <c r="BS23" s="164">
        <v>40.976999999999997</v>
      </c>
      <c r="BT23" s="164">
        <v>-98.200999999999993</v>
      </c>
      <c r="BU23" s="164">
        <v>99.838999999999999</v>
      </c>
      <c r="BV23" s="165"/>
      <c r="BW23" s="164">
        <v>18.940000000000001</v>
      </c>
      <c r="BX23" s="164">
        <v>15.42</v>
      </c>
      <c r="BY23" s="164">
        <v>47.04</v>
      </c>
      <c r="BZ23" s="164">
        <v>63.798999999999999</v>
      </c>
      <c r="CA23" s="164">
        <v>-99.123999999999995</v>
      </c>
      <c r="CB23" s="164">
        <v>-99.391000000000005</v>
      </c>
      <c r="CC23" s="164">
        <v>172.94</v>
      </c>
      <c r="CD23" s="164">
        <v>173.69</v>
      </c>
      <c r="CE23" s="164">
        <v>24.725000000000001</v>
      </c>
      <c r="CF23" s="164">
        <v>-73.643000000000001</v>
      </c>
      <c r="CG23" s="164">
        <v>-72.786000000000001</v>
      </c>
      <c r="CH23" s="165"/>
      <c r="CI23" s="164">
        <v>-85.34</v>
      </c>
      <c r="CJ23" s="164">
        <v>19.57</v>
      </c>
      <c r="CK23" s="164">
        <v>25.984999999999999</v>
      </c>
      <c r="CL23" s="164">
        <v>98.599000000000004</v>
      </c>
      <c r="CM23" s="164">
        <v>89.4</v>
      </c>
      <c r="CN23" s="164">
        <v>-14.699</v>
      </c>
      <c r="CO23" s="164">
        <v>23.474</v>
      </c>
      <c r="CP23" s="164">
        <v>23.280999999999999</v>
      </c>
      <c r="CQ23" s="164">
        <v>23.277999999999999</v>
      </c>
      <c r="CR23" s="164">
        <v>20.827999999999999</v>
      </c>
      <c r="CS23" s="164">
        <v>20.132000000000001</v>
      </c>
      <c r="CT23" s="165"/>
      <c r="CU23" s="164">
        <v>-26.234000000000002</v>
      </c>
      <c r="CV23" s="164">
        <v>0</v>
      </c>
      <c r="CW23" s="164">
        <v>10.815</v>
      </c>
      <c r="CX23" s="164">
        <v>22.27</v>
      </c>
      <c r="CY23" s="164">
        <v>55.869</v>
      </c>
      <c r="CZ23" s="165"/>
      <c r="DA23" s="164">
        <v>40.433999999999997</v>
      </c>
      <c r="DB23" s="164">
        <v>-27.728999999999999</v>
      </c>
      <c r="DC23" s="164">
        <v>-6.2050999999999998</v>
      </c>
      <c r="DD23" s="164">
        <v>83.938000000000002</v>
      </c>
      <c r="DE23" s="164">
        <v>85.594999999999999</v>
      </c>
      <c r="DF23" s="164">
        <v>-92.344999999999999</v>
      </c>
      <c r="DG23" s="164">
        <v>0</v>
      </c>
      <c r="DH23" s="164">
        <v>-16.844999999999999</v>
      </c>
      <c r="DI23" s="164">
        <v>-89.198999999999998</v>
      </c>
      <c r="DJ23" s="164">
        <v>-89.3</v>
      </c>
      <c r="DK23" s="164">
        <v>33.088000000000001</v>
      </c>
      <c r="DL23" s="164">
        <v>53.622</v>
      </c>
      <c r="DM23" s="164">
        <v>55.432000000000002</v>
      </c>
      <c r="DN23" s="164">
        <v>78.533000000000001</v>
      </c>
      <c r="DO23" s="164">
        <v>53.52</v>
      </c>
      <c r="DP23" s="164">
        <v>-6.13</v>
      </c>
      <c r="DQ23" s="164">
        <v>53.823999999999998</v>
      </c>
      <c r="DR23" s="164">
        <v>90.391999999999996</v>
      </c>
      <c r="DS23" s="164">
        <v>-14.8</v>
      </c>
      <c r="DT23" s="164">
        <v>-14.81</v>
      </c>
      <c r="DU23" s="165"/>
      <c r="DV23" s="165"/>
      <c r="DW23" s="164">
        <v>91.144999999999996</v>
      </c>
      <c r="DX23" s="165"/>
      <c r="DY23" s="164">
        <v>-88.394000000000005</v>
      </c>
      <c r="DZ23" s="164">
        <v>-86.680999999999997</v>
      </c>
      <c r="EA23" s="164">
        <v>154.01</v>
      </c>
      <c r="EB23" s="164">
        <v>114.41</v>
      </c>
      <c r="EC23" s="164">
        <v>110.1</v>
      </c>
      <c r="ED23" s="164">
        <v>112.27</v>
      </c>
      <c r="EE23" s="164">
        <v>65.102999999999994</v>
      </c>
      <c r="EF23" s="164">
        <v>40.454999999999998</v>
      </c>
      <c r="EG23" s="164">
        <v>-24.46</v>
      </c>
      <c r="EH23" s="164">
        <v>59.832999999999998</v>
      </c>
      <c r="EI23" s="164">
        <v>82.835999999999999</v>
      </c>
      <c r="EJ23" s="164">
        <v>0</v>
      </c>
      <c r="EK23" s="164">
        <v>-35.024999999999999</v>
      </c>
      <c r="EL23" s="164">
        <v>-38.502000000000002</v>
      </c>
      <c r="EM23" s="164">
        <v>0</v>
      </c>
      <c r="EN23" s="164">
        <v>-18.693999999999999</v>
      </c>
      <c r="EO23" s="164">
        <v>-48.345999999999997</v>
      </c>
      <c r="EP23" s="164">
        <v>145.97</v>
      </c>
      <c r="EQ23" s="164">
        <v>-93.185000000000002</v>
      </c>
      <c r="ER23" s="164">
        <v>-93.400999999999996</v>
      </c>
      <c r="ES23" s="164">
        <v>-10.708</v>
      </c>
      <c r="ET23" s="164">
        <v>14.859</v>
      </c>
      <c r="EU23" s="164">
        <v>-17.850000000000001</v>
      </c>
      <c r="EV23" s="164">
        <v>86.599000000000004</v>
      </c>
      <c r="EW23" s="164">
        <v>13.416</v>
      </c>
      <c r="EX23" s="164">
        <v>-92.406000000000006</v>
      </c>
      <c r="EY23" s="165"/>
      <c r="EZ23" s="165"/>
      <c r="FA23" s="164">
        <v>8.6850000000000005</v>
      </c>
      <c r="FB23" s="164">
        <v>-38.880000000000003</v>
      </c>
      <c r="FC23" s="165"/>
      <c r="FD23" s="164">
        <v>21.462</v>
      </c>
      <c r="FE23" s="164">
        <v>0</v>
      </c>
      <c r="FF23" s="164">
        <v>0</v>
      </c>
      <c r="FG23" s="164">
        <v>0</v>
      </c>
      <c r="FH23" s="165"/>
      <c r="FI23" s="164">
        <v>48.234999999999999</v>
      </c>
      <c r="FJ23" s="164">
        <v>100.3</v>
      </c>
      <c r="FK23" s="164">
        <v>99.301000000000002</v>
      </c>
      <c r="FL23" s="164">
        <v>-179.17</v>
      </c>
      <c r="FM23" s="164">
        <v>91.090999999999994</v>
      </c>
      <c r="FN23" s="164">
        <v>91.064999999999998</v>
      </c>
      <c r="FO23" s="164">
        <v>-125.44</v>
      </c>
      <c r="FP23" s="164">
        <v>-110.23</v>
      </c>
      <c r="FQ23" s="164">
        <v>-66.254000000000005</v>
      </c>
      <c r="FR23" s="164">
        <v>-45.209000000000003</v>
      </c>
      <c r="FS23" s="164">
        <v>18.37</v>
      </c>
      <c r="FT23" s="164">
        <v>0.84379999999999999</v>
      </c>
      <c r="FU23" s="164">
        <v>-11.769</v>
      </c>
      <c r="FV23" s="164">
        <v>9.17</v>
      </c>
      <c r="FW23" s="164">
        <v>-66.745999999999995</v>
      </c>
      <c r="FX23" s="164">
        <v>10.218</v>
      </c>
      <c r="FY23" s="164">
        <v>-15.680999999999999</v>
      </c>
      <c r="FZ23" s="164">
        <v>0.34200000000000003</v>
      </c>
      <c r="GA23" s="164">
        <v>10.884</v>
      </c>
      <c r="GB23" s="164">
        <v>12.529</v>
      </c>
      <c r="GC23" s="164">
        <v>111.11</v>
      </c>
      <c r="GD23" s="164">
        <v>127.79</v>
      </c>
      <c r="GE23" s="164">
        <v>12.39</v>
      </c>
      <c r="GF23" s="164">
        <v>79.174999999999997</v>
      </c>
      <c r="GG23" s="164">
        <v>18.298999999999999</v>
      </c>
      <c r="GH23" s="164">
        <v>-19.547999999999998</v>
      </c>
      <c r="GI23" s="164">
        <v>-3.3212000000000002</v>
      </c>
      <c r="GJ23" s="164">
        <v>3.3195000000000001</v>
      </c>
      <c r="GK23" s="164">
        <v>1.7843</v>
      </c>
      <c r="GL23" s="164">
        <v>6.4500000000000002E-2</v>
      </c>
      <c r="GM23" s="164">
        <v>0</v>
      </c>
      <c r="GN23" s="164">
        <v>-12.371</v>
      </c>
      <c r="GO23" s="164">
        <v>-29.88</v>
      </c>
      <c r="GP23" s="164">
        <v>25.295999999999999</v>
      </c>
      <c r="GQ23" s="164">
        <v>45.965000000000003</v>
      </c>
      <c r="GR23" s="164">
        <v>95.661000000000001</v>
      </c>
      <c r="GS23" s="164">
        <v>56.792000000000002</v>
      </c>
      <c r="GT23" s="164">
        <v>-139.22</v>
      </c>
      <c r="GU23" s="164">
        <v>-21.969000000000001</v>
      </c>
      <c r="GV23" s="164">
        <v>33.953000000000003</v>
      </c>
      <c r="GW23" s="164">
        <v>-41.268000000000001</v>
      </c>
      <c r="GX23" s="164">
        <v>11.343</v>
      </c>
      <c r="GY23" s="164">
        <v>0</v>
      </c>
      <c r="GZ23" s="164">
        <v>0</v>
      </c>
      <c r="HA23" s="164">
        <v>12.734999999999999</v>
      </c>
      <c r="HB23" s="164">
        <v>125.52</v>
      </c>
      <c r="HC23" s="164">
        <v>124.84</v>
      </c>
      <c r="HD23" s="164">
        <v>283.7</v>
      </c>
      <c r="HE23" s="164">
        <v>-279.77</v>
      </c>
      <c r="HF23" s="164">
        <v>-615.51</v>
      </c>
      <c r="HG23" s="164">
        <v>613.61</v>
      </c>
      <c r="HH23" s="164">
        <v>465.66</v>
      </c>
      <c r="HI23" s="164">
        <v>-121.79</v>
      </c>
      <c r="HJ23" s="164">
        <v>-121.02</v>
      </c>
      <c r="HK23" s="164">
        <v>-61.893999999999998</v>
      </c>
      <c r="HL23" s="164">
        <v>-54.046999999999997</v>
      </c>
      <c r="HM23" s="164">
        <v>78.742999999999995</v>
      </c>
      <c r="HN23" s="164">
        <v>77.92</v>
      </c>
      <c r="HO23" s="164">
        <v>-85.649000000000001</v>
      </c>
      <c r="HP23" s="164">
        <v>-86.879000000000005</v>
      </c>
      <c r="HQ23" s="164">
        <v>25.172000000000001</v>
      </c>
      <c r="HR23" s="164">
        <v>24.48</v>
      </c>
      <c r="HS23" s="164">
        <v>-39.066000000000003</v>
      </c>
      <c r="HT23" s="164">
        <v>-39.003</v>
      </c>
      <c r="HU23" s="164">
        <v>67.558999999999997</v>
      </c>
      <c r="HV23" s="164">
        <v>67.44</v>
      </c>
      <c r="HW23" s="164">
        <v>32.098999999999997</v>
      </c>
      <c r="HX23" s="164">
        <v>32.298999999999999</v>
      </c>
      <c r="HY23" s="164">
        <v>20.181999999999999</v>
      </c>
      <c r="HZ23" s="164">
        <v>-41.04</v>
      </c>
      <c r="IA23" s="164">
        <v>-365.15</v>
      </c>
      <c r="IB23" s="164">
        <v>92.165000000000006</v>
      </c>
      <c r="IC23" s="164">
        <v>90.477000000000004</v>
      </c>
      <c r="ID23" s="164">
        <v>15.5</v>
      </c>
      <c r="IE23" s="164">
        <v>10.3</v>
      </c>
      <c r="IF23" s="165"/>
      <c r="IG23" s="164">
        <v>-25.1</v>
      </c>
      <c r="IH23" s="164">
        <v>1.599</v>
      </c>
      <c r="II23" s="164">
        <v>1.4224000000000001</v>
      </c>
      <c r="IJ23" s="165"/>
      <c r="IK23" s="165"/>
      <c r="IL23" s="166">
        <v>276.25</v>
      </c>
      <c r="IM23" s="164">
        <v>174.21</v>
      </c>
      <c r="IN23" s="164">
        <v>-14.151</v>
      </c>
      <c r="IO23" s="165"/>
      <c r="IP23" s="165"/>
      <c r="IQ23" s="164">
        <v>-72.519000000000005</v>
      </c>
      <c r="IR23" s="164">
        <v>-131.32</v>
      </c>
      <c r="IS23" s="164">
        <v>-212.7</v>
      </c>
      <c r="IT23" s="164">
        <v>68.804000000000002</v>
      </c>
      <c r="IU23" s="164">
        <v>68.959999999999994</v>
      </c>
      <c r="IV23" s="164">
        <v>71.308999999999997</v>
      </c>
      <c r="IW23" s="164">
        <v>-266.25</v>
      </c>
      <c r="IX23" s="164">
        <v>108.53</v>
      </c>
      <c r="IY23" s="164">
        <v>-156.63</v>
      </c>
      <c r="IZ23" s="164">
        <v>157.19</v>
      </c>
      <c r="JA23" s="164">
        <v>-3.9537</v>
      </c>
      <c r="JB23" s="164">
        <v>29.396000000000001</v>
      </c>
      <c r="JC23" s="164">
        <v>10.398999999999999</v>
      </c>
      <c r="JD23" s="164">
        <v>5.9340000000000002</v>
      </c>
      <c r="JE23" s="164">
        <v>5.9649999999999999</v>
      </c>
      <c r="JF23" s="164">
        <v>-10.079000000000001</v>
      </c>
      <c r="JG23" s="164">
        <v>-3.1198999999999999</v>
      </c>
      <c r="JH23" s="164">
        <v>6.6146000000000003</v>
      </c>
      <c r="JI23" s="164">
        <v>3.5750999999999999</v>
      </c>
      <c r="JJ23" s="164">
        <v>-31.465</v>
      </c>
      <c r="JK23" s="164">
        <v>-16.550999999999998</v>
      </c>
      <c r="JL23" s="164">
        <v>23.798999999999999</v>
      </c>
      <c r="JM23" s="164">
        <v>0</v>
      </c>
      <c r="JN23" s="164">
        <v>36.622</v>
      </c>
      <c r="JO23" s="164">
        <v>0</v>
      </c>
      <c r="JP23" s="164">
        <v>0</v>
      </c>
      <c r="JQ23" s="164">
        <v>50.695</v>
      </c>
      <c r="JR23" s="164">
        <v>50.034999999999997</v>
      </c>
      <c r="JS23" s="164">
        <v>51.625</v>
      </c>
      <c r="JT23" s="165"/>
      <c r="JU23" s="164">
        <v>-10.199</v>
      </c>
      <c r="JV23" s="165"/>
      <c r="JW23" s="164">
        <v>6.1398999999999999</v>
      </c>
      <c r="JX23" s="164">
        <v>8.6998999999999995</v>
      </c>
      <c r="JY23" s="164">
        <v>-51.994</v>
      </c>
      <c r="JZ23" s="164">
        <v>78.423000000000002</v>
      </c>
      <c r="KA23" s="164">
        <v>62.325000000000003</v>
      </c>
      <c r="KB23" s="164">
        <v>-51.889000000000003</v>
      </c>
      <c r="KC23" s="164">
        <v>-77.828999999999994</v>
      </c>
      <c r="KD23" s="164">
        <v>52.991</v>
      </c>
      <c r="KE23" s="164">
        <v>24.2</v>
      </c>
      <c r="KF23" s="164">
        <v>0.9</v>
      </c>
      <c r="KG23" s="164">
        <v>-0.8</v>
      </c>
      <c r="KH23" s="164">
        <v>-148.26</v>
      </c>
      <c r="KI23" s="164">
        <v>331.45</v>
      </c>
    </row>
    <row r="24" spans="1:295" ht="18" customHeight="1" x14ac:dyDescent="0.25">
      <c r="A24" s="160" t="s">
        <v>42</v>
      </c>
      <c r="B24" s="160" t="s">
        <v>641</v>
      </c>
      <c r="C24" s="167">
        <v>0</v>
      </c>
      <c r="D24" s="167">
        <v>16.882000000000001</v>
      </c>
      <c r="E24" s="167">
        <v>-33.636000000000003</v>
      </c>
      <c r="F24" s="167">
        <v>8.5059000000000005</v>
      </c>
      <c r="G24" s="168"/>
      <c r="H24" s="167">
        <v>13.233000000000001</v>
      </c>
      <c r="I24" s="167">
        <v>49.052</v>
      </c>
      <c r="J24" s="168"/>
      <c r="K24" s="167">
        <v>52.969000000000001</v>
      </c>
      <c r="L24" s="167">
        <v>26.885999999999999</v>
      </c>
      <c r="M24" s="167">
        <v>-26.166</v>
      </c>
      <c r="N24" s="167">
        <v>-22.2</v>
      </c>
      <c r="O24" s="167">
        <v>-37.451999999999998</v>
      </c>
      <c r="P24" s="167">
        <v>33</v>
      </c>
      <c r="Q24" s="167">
        <v>14.076000000000001</v>
      </c>
      <c r="R24" s="167">
        <v>-33</v>
      </c>
      <c r="S24" s="167">
        <v>13.372999999999999</v>
      </c>
      <c r="T24" s="167">
        <v>187.154</v>
      </c>
      <c r="U24" s="167">
        <v>9.3937000000000008</v>
      </c>
      <c r="V24" s="167">
        <v>9.9393999999999991</v>
      </c>
      <c r="W24" s="167">
        <v>15.635</v>
      </c>
      <c r="X24" s="167">
        <v>0</v>
      </c>
      <c r="Y24" s="167">
        <v>16.805</v>
      </c>
      <c r="Z24" s="167">
        <v>2.2989999999999999</v>
      </c>
      <c r="AA24" s="168"/>
      <c r="AB24" s="167">
        <v>113</v>
      </c>
      <c r="AC24" s="167">
        <v>-87.86</v>
      </c>
      <c r="AD24" s="167">
        <v>-88.168999999999997</v>
      </c>
      <c r="AE24" s="167">
        <v>18.12</v>
      </c>
      <c r="AF24" s="167">
        <v>22.2</v>
      </c>
      <c r="AG24" s="167">
        <v>35.200000000000003</v>
      </c>
      <c r="AH24" s="167">
        <v>9.6808999999999994</v>
      </c>
      <c r="AI24" s="167">
        <v>0.14699999999999999</v>
      </c>
      <c r="AJ24" s="167">
        <v>-30.11</v>
      </c>
      <c r="AK24" s="167">
        <v>-30.84</v>
      </c>
      <c r="AL24" s="167">
        <v>-33.908999999999999</v>
      </c>
      <c r="AM24" s="167">
        <v>30.26</v>
      </c>
      <c r="AN24" s="167">
        <v>30.54</v>
      </c>
      <c r="AO24" s="167">
        <v>12.708</v>
      </c>
      <c r="AP24" s="167">
        <v>13.279</v>
      </c>
      <c r="AQ24" s="167">
        <v>0</v>
      </c>
      <c r="AR24" s="167">
        <v>65.402000000000001</v>
      </c>
      <c r="AS24" s="167">
        <v>23.536000000000001</v>
      </c>
      <c r="AT24" s="167">
        <v>-58.137999999999998</v>
      </c>
      <c r="AU24" s="167">
        <v>-59.325000000000003</v>
      </c>
      <c r="AV24" s="167">
        <v>27.574000000000002</v>
      </c>
      <c r="AW24" s="167">
        <v>26.774999999999999</v>
      </c>
      <c r="AX24" s="167">
        <v>60.146999999999998</v>
      </c>
      <c r="AY24" s="167">
        <v>60.817</v>
      </c>
      <c r="AZ24" s="167">
        <v>-6.2813999999999997</v>
      </c>
      <c r="BA24" s="167">
        <v>-34.472999999999999</v>
      </c>
      <c r="BB24" s="167">
        <v>-207.08</v>
      </c>
      <c r="BC24" s="168"/>
      <c r="BD24" s="167">
        <v>-11.699</v>
      </c>
      <c r="BE24" s="167">
        <v>-11.499000000000001</v>
      </c>
      <c r="BF24" s="167">
        <v>65.087999999999994</v>
      </c>
      <c r="BG24" s="168"/>
      <c r="BH24" s="167">
        <v>-5.2839</v>
      </c>
      <c r="BI24" s="167">
        <v>-67.102000000000004</v>
      </c>
      <c r="BJ24" s="167">
        <v>-26.062000000000001</v>
      </c>
      <c r="BK24" s="168"/>
      <c r="BL24" s="167">
        <v>5.6082000000000001</v>
      </c>
      <c r="BM24" s="167">
        <v>3.8572000000000002</v>
      </c>
      <c r="BN24" s="167">
        <v>247.35</v>
      </c>
      <c r="BO24" s="167">
        <v>45.075000000000003</v>
      </c>
      <c r="BP24" s="167">
        <v>45.045000000000002</v>
      </c>
      <c r="BQ24" s="167">
        <v>-45.5</v>
      </c>
      <c r="BR24" s="168"/>
      <c r="BS24" s="168"/>
      <c r="BT24" s="167">
        <v>-124.81</v>
      </c>
      <c r="BU24" s="167">
        <v>125.67</v>
      </c>
      <c r="BV24" s="168"/>
      <c r="BW24" s="167">
        <v>21.2</v>
      </c>
      <c r="BX24" s="167">
        <v>17.37</v>
      </c>
      <c r="BY24" s="167">
        <v>50.13</v>
      </c>
      <c r="BZ24" s="167">
        <v>66.510000000000005</v>
      </c>
      <c r="CA24" s="167">
        <v>-107.83</v>
      </c>
      <c r="CB24" s="167">
        <v>-107.56</v>
      </c>
      <c r="CC24" s="167">
        <v>180.26</v>
      </c>
      <c r="CD24" s="167">
        <v>181.03</v>
      </c>
      <c r="CE24" s="167">
        <v>18.792000000000002</v>
      </c>
      <c r="CF24" s="167">
        <v>-85.123000000000005</v>
      </c>
      <c r="CG24" s="167">
        <v>-84.320999999999998</v>
      </c>
      <c r="CH24" s="168"/>
      <c r="CI24" s="167">
        <v>-92.453999999999994</v>
      </c>
      <c r="CJ24" s="167">
        <v>19.57</v>
      </c>
      <c r="CK24" s="167">
        <v>25.984999999999999</v>
      </c>
      <c r="CL24" s="167">
        <v>102.8</v>
      </c>
      <c r="CM24" s="167">
        <v>93.4</v>
      </c>
      <c r="CN24" s="167">
        <v>-15.189</v>
      </c>
      <c r="CO24" s="167">
        <v>19.866</v>
      </c>
      <c r="CP24" s="167">
        <v>19.125</v>
      </c>
      <c r="CQ24" s="167">
        <v>20.445</v>
      </c>
      <c r="CR24" s="167">
        <v>18.155999999999999</v>
      </c>
      <c r="CS24" s="167">
        <v>16.977</v>
      </c>
      <c r="CT24" s="168"/>
      <c r="CU24" s="167">
        <v>-26.577999999999999</v>
      </c>
      <c r="CV24" s="167">
        <v>0</v>
      </c>
      <c r="CW24" s="167">
        <v>10.587</v>
      </c>
      <c r="CX24" s="167">
        <v>27.26</v>
      </c>
      <c r="CY24" s="167">
        <v>58.869</v>
      </c>
      <c r="CZ24" s="168"/>
      <c r="DA24" s="167">
        <v>42.631</v>
      </c>
      <c r="DB24" s="167">
        <v>-28.689</v>
      </c>
      <c r="DC24" s="167">
        <v>-6.2050999999999998</v>
      </c>
      <c r="DD24" s="167">
        <v>90.245999999999995</v>
      </c>
      <c r="DE24" s="167">
        <v>90.718999999999994</v>
      </c>
      <c r="DF24" s="167">
        <v>-91.938999999999993</v>
      </c>
      <c r="DG24" s="167">
        <v>-1E-4</v>
      </c>
      <c r="DH24" s="167">
        <v>-17.344999999999999</v>
      </c>
      <c r="DI24" s="167">
        <v>-95.5</v>
      </c>
      <c r="DJ24" s="167">
        <v>-94.9</v>
      </c>
      <c r="DK24" s="167">
        <v>34.021000000000001</v>
      </c>
      <c r="DL24" s="167">
        <v>57.722999999999999</v>
      </c>
      <c r="DM24" s="167">
        <v>59.658999999999999</v>
      </c>
      <c r="DN24" s="167">
        <v>84.393000000000001</v>
      </c>
      <c r="DO24" s="167">
        <v>57.62</v>
      </c>
      <c r="DP24" s="167">
        <v>-7.12</v>
      </c>
      <c r="DQ24" s="167">
        <v>55.808999999999997</v>
      </c>
      <c r="DR24" s="167">
        <v>89.03</v>
      </c>
      <c r="DS24" s="167">
        <v>-14.73</v>
      </c>
      <c r="DT24" s="167">
        <v>-14.71</v>
      </c>
      <c r="DU24" s="168"/>
      <c r="DV24" s="168"/>
      <c r="DW24" s="167">
        <v>91.581000000000003</v>
      </c>
      <c r="DX24" s="168"/>
      <c r="DY24" s="167">
        <v>-99.093000000000004</v>
      </c>
      <c r="DZ24" s="167">
        <v>-95.853999999999999</v>
      </c>
      <c r="EA24" s="167">
        <v>158.86000000000001</v>
      </c>
      <c r="EB24" s="167">
        <v>116.01</v>
      </c>
      <c r="EC24" s="167">
        <v>112.89</v>
      </c>
      <c r="ED24" s="167">
        <v>115.02</v>
      </c>
      <c r="EE24" s="167">
        <v>57.311999999999998</v>
      </c>
      <c r="EF24" s="167">
        <v>31.456</v>
      </c>
      <c r="EG24" s="167">
        <v>-25.838999999999999</v>
      </c>
      <c r="EH24" s="167">
        <v>59.1</v>
      </c>
      <c r="EI24" s="167">
        <v>58.359000000000002</v>
      </c>
      <c r="EJ24" s="167">
        <v>0</v>
      </c>
      <c r="EK24" s="167">
        <v>-37.527999999999999</v>
      </c>
      <c r="EL24" s="167">
        <v>-39.47</v>
      </c>
      <c r="EM24" s="167">
        <v>0</v>
      </c>
      <c r="EN24" s="167">
        <v>-17.558</v>
      </c>
      <c r="EO24" s="167">
        <v>-48.345999999999997</v>
      </c>
      <c r="EP24" s="167">
        <v>142.9</v>
      </c>
      <c r="EQ24" s="167">
        <v>-96.741</v>
      </c>
      <c r="ER24" s="167">
        <v>-97.167000000000002</v>
      </c>
      <c r="ES24" s="167">
        <v>-5.9908999999999999</v>
      </c>
      <c r="ET24" s="167">
        <v>0</v>
      </c>
      <c r="EU24" s="167">
        <v>-18.829000000000001</v>
      </c>
      <c r="EV24" s="167">
        <v>102.8</v>
      </c>
      <c r="EW24" s="167">
        <v>13.837</v>
      </c>
      <c r="EX24" s="167">
        <v>-91.721999999999994</v>
      </c>
      <c r="EY24" s="168"/>
      <c r="EZ24" s="168"/>
      <c r="FA24" s="167">
        <v>8.0694999999999997</v>
      </c>
      <c r="FB24" s="167">
        <v>-38.880000000000003</v>
      </c>
      <c r="FC24" s="168"/>
      <c r="FD24" s="167">
        <v>20.125</v>
      </c>
      <c r="FE24" s="167">
        <v>0</v>
      </c>
      <c r="FF24" s="167">
        <v>0</v>
      </c>
      <c r="FG24" s="168"/>
      <c r="FH24" s="168"/>
      <c r="FI24" s="167">
        <v>47.003999999999998</v>
      </c>
      <c r="FJ24" s="167">
        <v>108.17</v>
      </c>
      <c r="FK24" s="167">
        <v>108.34</v>
      </c>
      <c r="FL24" s="167">
        <v>-201.28</v>
      </c>
      <c r="FM24" s="167">
        <v>102.04</v>
      </c>
      <c r="FN24" s="167">
        <v>101.32</v>
      </c>
      <c r="FO24" s="167">
        <v>-140.97</v>
      </c>
      <c r="FP24" s="167">
        <v>-127.86</v>
      </c>
      <c r="FQ24" s="167">
        <v>-69.33</v>
      </c>
      <c r="FR24" s="167">
        <v>-49.439</v>
      </c>
      <c r="FS24" s="167">
        <v>18.181999999999999</v>
      </c>
      <c r="FT24" s="167">
        <v>0.7974</v>
      </c>
      <c r="FU24" s="167">
        <v>-12.129</v>
      </c>
      <c r="FV24" s="167">
        <v>9.75</v>
      </c>
      <c r="FW24" s="167">
        <v>-69.753</v>
      </c>
      <c r="FX24" s="167">
        <v>8.6649999999999991</v>
      </c>
      <c r="FY24" s="167">
        <v>-15.680999999999999</v>
      </c>
      <c r="FZ24" s="167">
        <v>0.40400000000000003</v>
      </c>
      <c r="GA24" s="167">
        <v>10.666</v>
      </c>
      <c r="GB24" s="167">
        <v>12.93</v>
      </c>
      <c r="GC24" s="167">
        <v>129.68</v>
      </c>
      <c r="GD24" s="167">
        <v>144.15</v>
      </c>
      <c r="GE24" s="167">
        <v>12.35</v>
      </c>
      <c r="GF24" s="167">
        <v>83.257999999999996</v>
      </c>
      <c r="GG24" s="167">
        <v>18.5</v>
      </c>
      <c r="GH24" s="167">
        <v>-22.454000000000001</v>
      </c>
      <c r="GI24" s="167">
        <v>-2.7806000000000002</v>
      </c>
      <c r="GJ24" s="167">
        <v>3.1301999999999999</v>
      </c>
      <c r="GK24" s="167">
        <v>1.8056000000000001</v>
      </c>
      <c r="GL24" s="167">
        <v>6.4500000000000002E-2</v>
      </c>
      <c r="GM24" s="167">
        <v>0</v>
      </c>
      <c r="GN24" s="167">
        <v>-12.371</v>
      </c>
      <c r="GO24" s="167">
        <v>-34.039000000000001</v>
      </c>
      <c r="GP24" s="167">
        <v>26.808</v>
      </c>
      <c r="GQ24" s="167">
        <v>53.78</v>
      </c>
      <c r="GR24" s="167">
        <v>103.8</v>
      </c>
      <c r="GS24" s="167">
        <v>63.658999999999999</v>
      </c>
      <c r="GT24" s="167">
        <v>-153.52000000000001</v>
      </c>
      <c r="GU24" s="167">
        <v>-24.219000000000001</v>
      </c>
      <c r="GV24" s="167">
        <v>37.668999999999997</v>
      </c>
      <c r="GW24" s="167">
        <v>-46.286000000000001</v>
      </c>
      <c r="GX24" s="168"/>
      <c r="GY24" s="167">
        <v>0.47849999999999998</v>
      </c>
      <c r="GZ24" s="167">
        <v>0</v>
      </c>
      <c r="HA24" s="167">
        <v>12.028</v>
      </c>
      <c r="HB24" s="167">
        <v>123.12</v>
      </c>
      <c r="HC24" s="167">
        <v>124.47</v>
      </c>
      <c r="HD24" s="167">
        <v>289.60000000000002</v>
      </c>
      <c r="HE24" s="167">
        <v>-287.22000000000003</v>
      </c>
      <c r="HF24" s="167">
        <v>-618.71</v>
      </c>
      <c r="HG24" s="167">
        <v>626.01</v>
      </c>
      <c r="HH24" s="167">
        <v>457.35</v>
      </c>
      <c r="HI24" s="167">
        <v>-121.43</v>
      </c>
      <c r="HJ24" s="167">
        <v>-118.22</v>
      </c>
      <c r="HK24" s="167">
        <v>-63.12</v>
      </c>
      <c r="HL24" s="167">
        <v>-55.652000000000001</v>
      </c>
      <c r="HM24" s="167">
        <v>78.712000000000003</v>
      </c>
      <c r="HN24" s="167">
        <v>73.701999999999998</v>
      </c>
      <c r="HO24" s="167">
        <v>-85.649000000000001</v>
      </c>
      <c r="HP24" s="167">
        <v>-86.879000000000005</v>
      </c>
      <c r="HQ24" s="167">
        <v>23.832000000000001</v>
      </c>
      <c r="HR24" s="167">
        <v>22.524999999999999</v>
      </c>
      <c r="HS24" s="167">
        <v>-32.390999999999998</v>
      </c>
      <c r="HT24" s="167">
        <v>-32.704000000000001</v>
      </c>
      <c r="HU24" s="167">
        <v>72.129000000000005</v>
      </c>
      <c r="HV24" s="167">
        <v>71.808999999999997</v>
      </c>
      <c r="HW24" s="167">
        <v>29.899000000000001</v>
      </c>
      <c r="HX24" s="167">
        <v>30.1</v>
      </c>
      <c r="HY24" s="167">
        <v>20.099</v>
      </c>
      <c r="HZ24" s="167">
        <v>-52.158999999999999</v>
      </c>
      <c r="IA24" s="167">
        <v>-363.38</v>
      </c>
      <c r="IB24" s="167">
        <v>88.659000000000006</v>
      </c>
      <c r="IC24" s="167">
        <v>88.391000000000005</v>
      </c>
      <c r="ID24" s="167">
        <v>14.5</v>
      </c>
      <c r="IE24" s="167">
        <v>12</v>
      </c>
      <c r="IF24" s="168"/>
      <c r="IG24" s="167">
        <v>-23.399000000000001</v>
      </c>
      <c r="IH24" s="167">
        <v>1.599</v>
      </c>
      <c r="II24" s="167">
        <v>1.2215</v>
      </c>
      <c r="IJ24" s="168"/>
      <c r="IK24" s="168"/>
      <c r="IL24" s="169">
        <v>257.27999999999997</v>
      </c>
      <c r="IM24" s="167">
        <v>162.65</v>
      </c>
      <c r="IN24" s="167">
        <v>-13.367000000000001</v>
      </c>
      <c r="IO24" s="168"/>
      <c r="IP24" s="168"/>
      <c r="IQ24" s="167">
        <v>-63.003</v>
      </c>
      <c r="IR24" s="167">
        <v>-125.26</v>
      </c>
      <c r="IS24" s="167">
        <v>-200.18</v>
      </c>
      <c r="IT24" s="167">
        <v>65.953999999999994</v>
      </c>
      <c r="IU24" s="167">
        <v>65.12</v>
      </c>
      <c r="IV24" s="167">
        <v>63.009</v>
      </c>
      <c r="IW24" s="167">
        <v>-247.28</v>
      </c>
      <c r="IX24" s="167">
        <v>101.02</v>
      </c>
      <c r="IY24" s="167">
        <v>-143.09</v>
      </c>
      <c r="IZ24" s="167">
        <v>145.63</v>
      </c>
      <c r="JA24" s="167">
        <v>-4.9039999999999999</v>
      </c>
      <c r="JB24" s="167">
        <v>26.666</v>
      </c>
      <c r="JC24" s="167">
        <v>11.199</v>
      </c>
      <c r="JD24" s="167">
        <v>5.8948999999999998</v>
      </c>
      <c r="JE24" s="167">
        <v>5.9459999999999997</v>
      </c>
      <c r="JF24" s="167">
        <v>-10.96</v>
      </c>
      <c r="JG24" s="167">
        <v>-0.88</v>
      </c>
      <c r="JH24" s="167">
        <v>6.9188999999999998</v>
      </c>
      <c r="JI24" s="167">
        <v>2.9312</v>
      </c>
      <c r="JJ24" s="167">
        <v>-30.675000000000001</v>
      </c>
      <c r="JK24" s="167">
        <v>-15.526</v>
      </c>
      <c r="JL24" s="167">
        <v>22.2</v>
      </c>
      <c r="JM24" s="167">
        <v>0</v>
      </c>
      <c r="JN24" s="167">
        <v>35.040999999999997</v>
      </c>
      <c r="JO24" s="167">
        <v>0</v>
      </c>
      <c r="JP24" s="167">
        <v>0</v>
      </c>
      <c r="JQ24" s="167">
        <v>50.697000000000003</v>
      </c>
      <c r="JR24" s="167">
        <v>50.363999999999997</v>
      </c>
      <c r="JS24" s="167">
        <v>48</v>
      </c>
      <c r="JT24" s="168"/>
      <c r="JU24" s="167">
        <v>-10.398999999999999</v>
      </c>
      <c r="JV24" s="168"/>
      <c r="JW24" s="167">
        <v>6.3799000000000001</v>
      </c>
      <c r="JX24" s="167">
        <v>8.6998999999999995</v>
      </c>
      <c r="JY24" s="167">
        <v>-52.128</v>
      </c>
      <c r="JZ24" s="167">
        <v>81.043999999999997</v>
      </c>
      <c r="KA24" s="167">
        <v>65.072000000000003</v>
      </c>
      <c r="KB24" s="167">
        <v>-51.514000000000003</v>
      </c>
      <c r="KC24" s="167">
        <v>-78.786000000000001</v>
      </c>
      <c r="KD24" s="167">
        <v>54.536000000000001</v>
      </c>
      <c r="KE24" s="167">
        <v>23.27</v>
      </c>
      <c r="KF24" s="167">
        <v>0.5</v>
      </c>
      <c r="KG24" s="167">
        <v>-0.5</v>
      </c>
      <c r="KH24" s="167">
        <v>-162.71</v>
      </c>
      <c r="KI24" s="167">
        <v>350.37</v>
      </c>
    </row>
    <row r="25" spans="1:295" ht="18" customHeight="1" x14ac:dyDescent="0.25">
      <c r="A25" s="160" t="s">
        <v>42</v>
      </c>
      <c r="B25" s="160" t="s">
        <v>642</v>
      </c>
      <c r="C25" s="161">
        <v>0</v>
      </c>
      <c r="D25" s="161">
        <v>17.492000000000001</v>
      </c>
      <c r="E25" s="161">
        <v>-34.725000000000001</v>
      </c>
      <c r="F25" s="161">
        <v>8.9395000000000007</v>
      </c>
      <c r="G25" s="162"/>
      <c r="H25" s="161">
        <v>13.99</v>
      </c>
      <c r="I25" s="161">
        <v>52.01</v>
      </c>
      <c r="J25" s="162"/>
      <c r="K25" s="161">
        <v>55.802999999999997</v>
      </c>
      <c r="L25" s="161">
        <v>28.402000000000001</v>
      </c>
      <c r="M25" s="161">
        <v>-27.72</v>
      </c>
      <c r="N25" s="161">
        <v>-24.42</v>
      </c>
      <c r="O25" s="161">
        <v>-41.747</v>
      </c>
      <c r="P25" s="161">
        <v>37.4</v>
      </c>
      <c r="Q25" s="161">
        <v>15.731999999999999</v>
      </c>
      <c r="R25" s="161">
        <v>-35.200000000000003</v>
      </c>
      <c r="S25" s="161">
        <v>13.222</v>
      </c>
      <c r="T25" s="161">
        <v>204.54</v>
      </c>
      <c r="U25" s="161">
        <v>10.502000000000001</v>
      </c>
      <c r="V25" s="161">
        <v>10.925000000000001</v>
      </c>
      <c r="W25" s="161">
        <v>18.289000000000001</v>
      </c>
      <c r="X25" s="161">
        <v>0</v>
      </c>
      <c r="Y25" s="161">
        <v>16.335000000000001</v>
      </c>
      <c r="Z25" s="161">
        <v>2.4780000000000002</v>
      </c>
      <c r="AA25" s="162"/>
      <c r="AB25" s="161">
        <v>113</v>
      </c>
      <c r="AC25" s="161">
        <v>-92.959000000000003</v>
      </c>
      <c r="AD25" s="161">
        <v>-93.599000000000004</v>
      </c>
      <c r="AE25" s="161">
        <v>23.087</v>
      </c>
      <c r="AF25" s="161">
        <v>24.42</v>
      </c>
      <c r="AG25" s="161">
        <v>39.6</v>
      </c>
      <c r="AH25" s="161">
        <v>19.981999999999999</v>
      </c>
      <c r="AI25" s="161">
        <v>0.21</v>
      </c>
      <c r="AJ25" s="161">
        <v>-35.658999999999999</v>
      </c>
      <c r="AK25" s="161">
        <v>-35.590000000000003</v>
      </c>
      <c r="AL25" s="161">
        <v>-37.389000000000003</v>
      </c>
      <c r="AM25" s="161">
        <v>36.009</v>
      </c>
      <c r="AN25" s="161">
        <v>35.779000000000003</v>
      </c>
      <c r="AO25" s="161">
        <v>13.414999999999999</v>
      </c>
      <c r="AP25" s="161">
        <v>12.712999999999999</v>
      </c>
      <c r="AQ25" s="161">
        <v>0</v>
      </c>
      <c r="AR25" s="161">
        <v>69.337000000000003</v>
      </c>
      <c r="AS25" s="161">
        <v>30.981000000000002</v>
      </c>
      <c r="AT25" s="161">
        <v>-61.353000000000002</v>
      </c>
      <c r="AU25" s="161">
        <v>-59.628</v>
      </c>
      <c r="AV25" s="161">
        <v>27.718</v>
      </c>
      <c r="AW25" s="161">
        <v>27.788</v>
      </c>
      <c r="AX25" s="161">
        <v>67.381</v>
      </c>
      <c r="AY25" s="161">
        <v>67.649000000000001</v>
      </c>
      <c r="AZ25" s="161">
        <v>-5.2344999999999997</v>
      </c>
      <c r="BA25" s="161">
        <v>-26.027000000000001</v>
      </c>
      <c r="BB25" s="161">
        <v>-259.73</v>
      </c>
      <c r="BC25" s="162"/>
      <c r="BD25" s="161">
        <v>-11.999000000000001</v>
      </c>
      <c r="BE25" s="161">
        <v>-11.898999999999999</v>
      </c>
      <c r="BF25" s="161">
        <v>65.84</v>
      </c>
      <c r="BG25" s="162"/>
      <c r="BH25" s="161">
        <v>-5.8384</v>
      </c>
      <c r="BI25" s="161">
        <v>-67.102000000000004</v>
      </c>
      <c r="BJ25" s="161">
        <v>-32.814</v>
      </c>
      <c r="BK25" s="162"/>
      <c r="BL25" s="161">
        <v>6.2747999999999999</v>
      </c>
      <c r="BM25" s="161">
        <v>4.2371999999999996</v>
      </c>
      <c r="BN25" s="161">
        <v>303.89999999999998</v>
      </c>
      <c r="BO25" s="161">
        <v>55.024000000000001</v>
      </c>
      <c r="BP25" s="161">
        <v>54.536000000000001</v>
      </c>
      <c r="BQ25" s="161">
        <v>-120.23</v>
      </c>
      <c r="BR25" s="162"/>
      <c r="BS25" s="162"/>
      <c r="BT25" s="161">
        <v>-99.52</v>
      </c>
      <c r="BU25" s="161">
        <v>101.82</v>
      </c>
      <c r="BV25" s="162"/>
      <c r="BW25" s="161">
        <v>24.09</v>
      </c>
      <c r="BX25" s="161">
        <v>19.84</v>
      </c>
      <c r="BY25" s="161">
        <v>55.4</v>
      </c>
      <c r="BZ25" s="161">
        <v>72.918999999999997</v>
      </c>
      <c r="CA25" s="161">
        <v>-106.35</v>
      </c>
      <c r="CB25" s="161">
        <v>-107.16</v>
      </c>
      <c r="CC25" s="161">
        <v>172.26</v>
      </c>
      <c r="CD25" s="161">
        <v>174.91</v>
      </c>
      <c r="CE25" s="161">
        <v>17.148</v>
      </c>
      <c r="CF25" s="161">
        <v>-77.864999999999995</v>
      </c>
      <c r="CG25" s="161">
        <v>-77.683999999999997</v>
      </c>
      <c r="CH25" s="162"/>
      <c r="CI25" s="161">
        <v>-109.13</v>
      </c>
      <c r="CJ25" s="161">
        <v>19.57</v>
      </c>
      <c r="CK25" s="161">
        <v>25.984999999999999</v>
      </c>
      <c r="CL25" s="161">
        <v>109.3</v>
      </c>
      <c r="CM25" s="161">
        <v>99</v>
      </c>
      <c r="CN25" s="161">
        <v>-16.03</v>
      </c>
      <c r="CO25" s="161">
        <v>22.474</v>
      </c>
      <c r="CP25" s="161">
        <v>21.491</v>
      </c>
      <c r="CQ25" s="161">
        <v>21.890999999999998</v>
      </c>
      <c r="CR25" s="161">
        <v>8.1311999999999998</v>
      </c>
      <c r="CS25" s="161">
        <v>7.3962000000000003</v>
      </c>
      <c r="CT25" s="162"/>
      <c r="CU25" s="161">
        <v>-28.7</v>
      </c>
      <c r="CV25" s="161">
        <v>0</v>
      </c>
      <c r="CW25" s="161">
        <v>11.188000000000001</v>
      </c>
      <c r="CX25" s="161">
        <v>36.04</v>
      </c>
      <c r="CY25" s="161">
        <v>65.198999999999998</v>
      </c>
      <c r="CZ25" s="162"/>
      <c r="DA25" s="161">
        <v>45.707000000000001</v>
      </c>
      <c r="DB25" s="161">
        <v>-30.59</v>
      </c>
      <c r="DC25" s="161">
        <v>-6.2050999999999998</v>
      </c>
      <c r="DD25" s="161">
        <v>106.77</v>
      </c>
      <c r="DE25" s="161">
        <v>107.5</v>
      </c>
      <c r="DF25" s="161">
        <v>-135.22</v>
      </c>
      <c r="DG25" s="161">
        <v>-1E-4</v>
      </c>
      <c r="DH25" s="161">
        <v>-18.542999999999999</v>
      </c>
      <c r="DI25" s="161">
        <v>-99.9</v>
      </c>
      <c r="DJ25" s="161">
        <v>-100</v>
      </c>
      <c r="DK25" s="161">
        <v>34.203000000000003</v>
      </c>
      <c r="DL25" s="161">
        <v>62.411000000000001</v>
      </c>
      <c r="DM25" s="161">
        <v>69.052000000000007</v>
      </c>
      <c r="DN25" s="161">
        <v>90.251999999999995</v>
      </c>
      <c r="DO25" s="161">
        <v>61.95</v>
      </c>
      <c r="DP25" s="161">
        <v>-9.94</v>
      </c>
      <c r="DQ25" s="161">
        <v>57.685000000000002</v>
      </c>
      <c r="DR25" s="161">
        <v>134.57</v>
      </c>
      <c r="DS25" s="161">
        <v>-15.12</v>
      </c>
      <c r="DT25" s="161">
        <v>-15.039</v>
      </c>
      <c r="DU25" s="162"/>
      <c r="DV25" s="162"/>
      <c r="DW25" s="161">
        <v>134.5</v>
      </c>
      <c r="DX25" s="162"/>
      <c r="DY25" s="161">
        <v>-84.906000000000006</v>
      </c>
      <c r="DZ25" s="161">
        <v>-82.218000000000004</v>
      </c>
      <c r="EA25" s="161">
        <v>197.82</v>
      </c>
      <c r="EB25" s="161">
        <v>154.24</v>
      </c>
      <c r="EC25" s="161">
        <v>149.33000000000001</v>
      </c>
      <c r="ED25" s="161">
        <v>153.76</v>
      </c>
      <c r="EE25" s="161">
        <v>33.53</v>
      </c>
      <c r="EF25" s="161">
        <v>6.6326999999999998</v>
      </c>
      <c r="EG25" s="161">
        <v>-29.277000000000001</v>
      </c>
      <c r="EH25" s="161">
        <v>132.81</v>
      </c>
      <c r="EI25" s="161">
        <v>89.238</v>
      </c>
      <c r="EJ25" s="161">
        <v>0</v>
      </c>
      <c r="EK25" s="161">
        <v>-40.292999999999999</v>
      </c>
      <c r="EL25" s="161">
        <v>-42.896999999999998</v>
      </c>
      <c r="EM25" s="161">
        <v>40.511000000000003</v>
      </c>
      <c r="EN25" s="161">
        <v>-34.587000000000003</v>
      </c>
      <c r="EO25" s="161">
        <v>-48.345999999999997</v>
      </c>
      <c r="EP25" s="161">
        <v>47.664000000000001</v>
      </c>
      <c r="EQ25" s="161">
        <v>-66.069999999999993</v>
      </c>
      <c r="ER25" s="161">
        <v>-67.453000000000003</v>
      </c>
      <c r="ES25" s="161">
        <v>26.417999999999999</v>
      </c>
      <c r="ET25" s="161">
        <v>0</v>
      </c>
      <c r="EU25" s="161">
        <v>-17.77</v>
      </c>
      <c r="EV25" s="161">
        <v>1</v>
      </c>
      <c r="EW25" s="161">
        <v>14.821999999999999</v>
      </c>
      <c r="EX25" s="161">
        <v>-127.93</v>
      </c>
      <c r="EY25" s="162"/>
      <c r="EZ25" s="162"/>
      <c r="FA25" s="161">
        <v>6.7610999999999999</v>
      </c>
      <c r="FB25" s="161">
        <v>-38.880000000000003</v>
      </c>
      <c r="FC25" s="162"/>
      <c r="FD25" s="161">
        <v>20.241</v>
      </c>
      <c r="FE25" s="161">
        <v>0</v>
      </c>
      <c r="FF25" s="161">
        <v>0</v>
      </c>
      <c r="FG25" s="162"/>
      <c r="FH25" s="162"/>
      <c r="FI25" s="161">
        <v>47.829000000000001</v>
      </c>
      <c r="FJ25" s="161">
        <v>106.33</v>
      </c>
      <c r="FK25" s="161">
        <v>106.33</v>
      </c>
      <c r="FL25" s="161">
        <v>-178.5</v>
      </c>
      <c r="FM25" s="161">
        <v>86.338999999999999</v>
      </c>
      <c r="FN25" s="161">
        <v>86.350999999999999</v>
      </c>
      <c r="FO25" s="161">
        <v>-122.4</v>
      </c>
      <c r="FP25" s="161">
        <v>-110.93</v>
      </c>
      <c r="FQ25" s="161">
        <v>-63.213999999999999</v>
      </c>
      <c r="FR25" s="161">
        <v>-45.058999999999997</v>
      </c>
      <c r="FS25" s="161">
        <v>17.568999999999999</v>
      </c>
      <c r="FT25" s="161">
        <v>0.83409999999999995</v>
      </c>
      <c r="FU25" s="161">
        <v>-11.749000000000001</v>
      </c>
      <c r="FV25" s="161">
        <v>10.11</v>
      </c>
      <c r="FW25" s="161">
        <v>-64.644000000000005</v>
      </c>
      <c r="FX25" s="161">
        <v>8.6525999999999996</v>
      </c>
      <c r="FY25" s="161">
        <v>-15.292999999999999</v>
      </c>
      <c r="FZ25" s="161">
        <v>0.502</v>
      </c>
      <c r="GA25" s="161">
        <v>10.893000000000001</v>
      </c>
      <c r="GB25" s="161">
        <v>15.909000000000001</v>
      </c>
      <c r="GC25" s="161">
        <v>112.82</v>
      </c>
      <c r="GD25" s="161">
        <v>128.05000000000001</v>
      </c>
      <c r="GE25" s="161">
        <v>13.41</v>
      </c>
      <c r="GF25" s="161">
        <v>87.513999999999996</v>
      </c>
      <c r="GG25" s="161">
        <v>18.298999999999999</v>
      </c>
      <c r="GH25" s="161">
        <v>-23.913</v>
      </c>
      <c r="GI25" s="161">
        <v>-2.1093999999999999</v>
      </c>
      <c r="GJ25" s="161">
        <v>2.3723999999999998</v>
      </c>
      <c r="GK25" s="161">
        <v>1.8736999999999999</v>
      </c>
      <c r="GL25" s="161">
        <v>6.4500000000000002E-2</v>
      </c>
      <c r="GM25" s="161">
        <v>0</v>
      </c>
      <c r="GN25" s="161">
        <v>-13.7</v>
      </c>
      <c r="GO25" s="161">
        <v>-37.356999999999999</v>
      </c>
      <c r="GP25" s="161">
        <v>28.451000000000001</v>
      </c>
      <c r="GQ25" s="161">
        <v>58.402000000000001</v>
      </c>
      <c r="GR25" s="161">
        <v>110.54</v>
      </c>
      <c r="GS25" s="161">
        <v>66.085999999999999</v>
      </c>
      <c r="GT25" s="161">
        <v>-159.03</v>
      </c>
      <c r="GU25" s="161">
        <v>-25.675999999999998</v>
      </c>
      <c r="GV25" s="161">
        <v>40.377000000000002</v>
      </c>
      <c r="GW25" s="161">
        <v>-51.042000000000002</v>
      </c>
      <c r="GX25" s="162"/>
      <c r="GY25" s="161">
        <v>2.0116999999999998</v>
      </c>
      <c r="GZ25" s="161">
        <v>1.5714999999999999</v>
      </c>
      <c r="HA25" s="161">
        <v>12.028</v>
      </c>
      <c r="HB25" s="161">
        <v>128.44</v>
      </c>
      <c r="HC25" s="161">
        <v>129.32</v>
      </c>
      <c r="HD25" s="161">
        <v>282.5</v>
      </c>
      <c r="HE25" s="161">
        <v>-280.12</v>
      </c>
      <c r="HF25" s="161">
        <v>-614</v>
      </c>
      <c r="HG25" s="161">
        <v>621.32000000000005</v>
      </c>
      <c r="HH25" s="161">
        <v>464.23</v>
      </c>
      <c r="HI25" s="161">
        <v>-124.52</v>
      </c>
      <c r="HJ25" s="161">
        <v>-124.81</v>
      </c>
      <c r="HK25" s="161">
        <v>-58.546999999999997</v>
      </c>
      <c r="HL25" s="161">
        <v>-50.277999999999999</v>
      </c>
      <c r="HM25" s="161">
        <v>73.734999999999999</v>
      </c>
      <c r="HN25" s="161">
        <v>76.481999999999999</v>
      </c>
      <c r="HO25" s="161">
        <v>-85.649000000000001</v>
      </c>
      <c r="HP25" s="161">
        <v>-86.879000000000005</v>
      </c>
      <c r="HQ25" s="161">
        <v>20.888000000000002</v>
      </c>
      <c r="HR25" s="161">
        <v>20.712</v>
      </c>
      <c r="HS25" s="161">
        <v>-36.054000000000002</v>
      </c>
      <c r="HT25" s="161">
        <v>-34.779000000000003</v>
      </c>
      <c r="HU25" s="161">
        <v>76.558999999999997</v>
      </c>
      <c r="HV25" s="161">
        <v>76.44</v>
      </c>
      <c r="HW25" s="161">
        <v>32.798999999999999</v>
      </c>
      <c r="HX25" s="161">
        <v>32.9</v>
      </c>
      <c r="HY25" s="161">
        <v>19.936</v>
      </c>
      <c r="HZ25" s="161">
        <v>-58.56</v>
      </c>
      <c r="IA25" s="161">
        <v>-368.95</v>
      </c>
      <c r="IB25" s="161">
        <v>87.97</v>
      </c>
      <c r="IC25" s="161">
        <v>88.897000000000006</v>
      </c>
      <c r="ID25" s="161">
        <v>15.1</v>
      </c>
      <c r="IE25" s="161">
        <v>14.3</v>
      </c>
      <c r="IF25" s="162"/>
      <c r="IG25" s="161">
        <v>-20.100000000000001</v>
      </c>
      <c r="IH25" s="161">
        <v>1.599</v>
      </c>
      <c r="II25" s="161">
        <v>1.2215</v>
      </c>
      <c r="IJ25" s="162"/>
      <c r="IK25" s="162"/>
      <c r="IL25" s="163">
        <v>263.35000000000002</v>
      </c>
      <c r="IM25" s="161">
        <v>173.45</v>
      </c>
      <c r="IN25" s="161">
        <v>12.013</v>
      </c>
      <c r="IO25" s="162"/>
      <c r="IP25" s="162"/>
      <c r="IQ25" s="161">
        <v>-60.54</v>
      </c>
      <c r="IR25" s="161">
        <v>-122.96</v>
      </c>
      <c r="IS25" s="161">
        <v>-210.18</v>
      </c>
      <c r="IT25" s="161">
        <v>71.369</v>
      </c>
      <c r="IU25" s="161">
        <v>71.444000000000003</v>
      </c>
      <c r="IV25" s="161">
        <v>62.250999999999998</v>
      </c>
      <c r="IW25" s="161">
        <v>-253.35</v>
      </c>
      <c r="IX25" s="161">
        <v>99.462999999999994</v>
      </c>
      <c r="IY25" s="161">
        <v>-153.91</v>
      </c>
      <c r="IZ25" s="161">
        <v>154.11000000000001</v>
      </c>
      <c r="JA25" s="161">
        <v>-3.69</v>
      </c>
      <c r="JB25" s="161">
        <v>30.477</v>
      </c>
      <c r="JC25" s="161">
        <v>10.478999999999999</v>
      </c>
      <c r="JD25" s="161">
        <v>5.8659999999999997</v>
      </c>
      <c r="JE25" s="161">
        <v>5.875</v>
      </c>
      <c r="JF25" s="161">
        <v>-11.359</v>
      </c>
      <c r="JG25" s="161">
        <v>-3.68</v>
      </c>
      <c r="JH25" s="161">
        <v>7.8266</v>
      </c>
      <c r="JI25" s="161">
        <v>3.4592000000000001</v>
      </c>
      <c r="JJ25" s="161">
        <v>-29.442</v>
      </c>
      <c r="JK25" s="161">
        <v>-15.321</v>
      </c>
      <c r="JL25" s="161">
        <v>20.798999999999999</v>
      </c>
      <c r="JM25" s="161">
        <v>0</v>
      </c>
      <c r="JN25" s="161">
        <v>34.139000000000003</v>
      </c>
      <c r="JO25" s="161">
        <v>0</v>
      </c>
      <c r="JP25" s="161">
        <v>0</v>
      </c>
      <c r="JQ25" s="161">
        <v>48.866999999999997</v>
      </c>
      <c r="JR25" s="161">
        <v>47.561</v>
      </c>
      <c r="JS25" s="161">
        <v>49.89</v>
      </c>
      <c r="JT25" s="162"/>
      <c r="JU25" s="161">
        <v>-13.398999999999999</v>
      </c>
      <c r="JV25" s="162"/>
      <c r="JW25" s="161">
        <v>6.8399000000000001</v>
      </c>
      <c r="JX25" s="161">
        <v>8.6998999999999995</v>
      </c>
      <c r="JY25" s="161">
        <v>-48.48</v>
      </c>
      <c r="JZ25" s="161">
        <v>76.703000000000003</v>
      </c>
      <c r="KA25" s="161">
        <v>59.826000000000001</v>
      </c>
      <c r="KB25" s="161">
        <v>-48.241999999999997</v>
      </c>
      <c r="KC25" s="161">
        <v>-75.870999999999995</v>
      </c>
      <c r="KD25" s="161">
        <v>49.49</v>
      </c>
      <c r="KE25" s="161">
        <v>25.529</v>
      </c>
      <c r="KF25" s="161">
        <v>4.5998999999999999</v>
      </c>
      <c r="KG25" s="161">
        <v>-4.8</v>
      </c>
      <c r="KH25" s="161">
        <v>-153.97</v>
      </c>
      <c r="KI25" s="161">
        <v>333.39</v>
      </c>
    </row>
    <row r="26" spans="1:295" ht="18" customHeight="1" x14ac:dyDescent="0.25">
      <c r="A26" s="160" t="s">
        <v>42</v>
      </c>
      <c r="B26" s="160" t="s">
        <v>643</v>
      </c>
      <c r="C26" s="164">
        <v>0</v>
      </c>
      <c r="D26" s="164">
        <v>18.54</v>
      </c>
      <c r="E26" s="164">
        <v>-36.893999999999998</v>
      </c>
      <c r="F26" s="164">
        <v>9.4754000000000005</v>
      </c>
      <c r="G26" s="165"/>
      <c r="H26" s="164">
        <v>14.250999999999999</v>
      </c>
      <c r="I26" s="164">
        <v>53.720999999999997</v>
      </c>
      <c r="J26" s="165"/>
      <c r="K26" s="164">
        <v>58.012999999999998</v>
      </c>
      <c r="L26" s="164">
        <v>29.332000000000001</v>
      </c>
      <c r="M26" s="164">
        <v>-28.678000000000001</v>
      </c>
      <c r="N26" s="164">
        <v>-26.638999999999999</v>
      </c>
      <c r="O26" s="164">
        <v>-45.654000000000003</v>
      </c>
      <c r="P26" s="164">
        <v>39.598999999999997</v>
      </c>
      <c r="Q26" s="164">
        <v>16.559000000000001</v>
      </c>
      <c r="R26" s="164">
        <v>-39.598999999999997</v>
      </c>
      <c r="S26" s="164">
        <v>13.395</v>
      </c>
      <c r="T26" s="164">
        <v>211.08</v>
      </c>
      <c r="U26" s="164">
        <v>10.75</v>
      </c>
      <c r="V26" s="164">
        <v>10.739000000000001</v>
      </c>
      <c r="W26" s="164">
        <v>17.373000000000001</v>
      </c>
      <c r="X26" s="164">
        <v>0</v>
      </c>
      <c r="Y26" s="164">
        <v>16.135000000000002</v>
      </c>
      <c r="Z26" s="164">
        <v>2.4493999999999998</v>
      </c>
      <c r="AA26" s="165"/>
      <c r="AB26" s="164">
        <v>113</v>
      </c>
      <c r="AC26" s="164">
        <v>-96.629000000000005</v>
      </c>
      <c r="AD26" s="164">
        <v>-96.379000000000005</v>
      </c>
      <c r="AE26" s="164">
        <v>22.876999999999999</v>
      </c>
      <c r="AF26" s="164">
        <v>26.638999999999999</v>
      </c>
      <c r="AG26" s="164">
        <v>44</v>
      </c>
      <c r="AH26" s="164">
        <v>20.690999999999999</v>
      </c>
      <c r="AI26" s="164">
        <v>0.20200000000000001</v>
      </c>
      <c r="AJ26" s="164">
        <v>-38</v>
      </c>
      <c r="AK26" s="164">
        <v>-38.08</v>
      </c>
      <c r="AL26" s="164">
        <v>-36.47</v>
      </c>
      <c r="AM26" s="164">
        <v>38.069000000000003</v>
      </c>
      <c r="AN26" s="164">
        <v>38.098999999999997</v>
      </c>
      <c r="AO26" s="164">
        <v>13.659000000000001</v>
      </c>
      <c r="AP26" s="164">
        <v>13.083</v>
      </c>
      <c r="AQ26" s="164">
        <v>0</v>
      </c>
      <c r="AR26" s="164">
        <v>71.866</v>
      </c>
      <c r="AS26" s="164">
        <v>32.593000000000004</v>
      </c>
      <c r="AT26" s="164">
        <v>-65.906999999999996</v>
      </c>
      <c r="AU26" s="164">
        <v>-65.091999999999999</v>
      </c>
      <c r="AV26" s="164">
        <v>22.439</v>
      </c>
      <c r="AW26" s="164">
        <v>22.553000000000001</v>
      </c>
      <c r="AX26" s="164">
        <v>70.06</v>
      </c>
      <c r="AY26" s="164">
        <v>71.266000000000005</v>
      </c>
      <c r="AZ26" s="164">
        <v>-5.758</v>
      </c>
      <c r="BA26" s="164">
        <v>-24.131</v>
      </c>
      <c r="BB26" s="164">
        <v>-271.52999999999997</v>
      </c>
      <c r="BC26" s="165"/>
      <c r="BD26" s="164">
        <v>-0.3</v>
      </c>
      <c r="BE26" s="164">
        <v>-0.4</v>
      </c>
      <c r="BF26" s="164">
        <v>71.581000000000003</v>
      </c>
      <c r="BG26" s="165"/>
      <c r="BH26" s="164">
        <v>-5.7729999999999997</v>
      </c>
      <c r="BI26" s="164">
        <v>-67.102000000000004</v>
      </c>
      <c r="BJ26" s="164">
        <v>-29.18</v>
      </c>
      <c r="BK26" s="165"/>
      <c r="BL26" s="164">
        <v>6.8681999999999999</v>
      </c>
      <c r="BM26" s="164">
        <v>4.6154000000000002</v>
      </c>
      <c r="BN26" s="164">
        <v>312.02</v>
      </c>
      <c r="BO26" s="164">
        <v>63.692</v>
      </c>
      <c r="BP26" s="164">
        <v>63.905000000000001</v>
      </c>
      <c r="BQ26" s="164">
        <v>-133.77000000000001</v>
      </c>
      <c r="BR26" s="165"/>
      <c r="BS26" s="165"/>
      <c r="BT26" s="164">
        <v>-111.31</v>
      </c>
      <c r="BU26" s="164">
        <v>112.58</v>
      </c>
      <c r="BV26" s="165"/>
      <c r="BW26" s="164">
        <v>23.908999999999999</v>
      </c>
      <c r="BX26" s="164">
        <v>19.95</v>
      </c>
      <c r="BY26" s="164">
        <v>57.88</v>
      </c>
      <c r="BZ26" s="164">
        <v>74.19</v>
      </c>
      <c r="CA26" s="164">
        <v>-107.42</v>
      </c>
      <c r="CB26" s="164">
        <v>-105.95</v>
      </c>
      <c r="CC26" s="164">
        <v>176.06</v>
      </c>
      <c r="CD26" s="164">
        <v>176.35</v>
      </c>
      <c r="CE26" s="164">
        <v>17.768000000000001</v>
      </c>
      <c r="CF26" s="164">
        <v>-85.361000000000004</v>
      </c>
      <c r="CG26" s="164">
        <v>-84.406000000000006</v>
      </c>
      <c r="CH26" s="165"/>
      <c r="CI26" s="164">
        <v>-105.66</v>
      </c>
      <c r="CJ26" s="164">
        <v>19.57</v>
      </c>
      <c r="CK26" s="164">
        <v>25.984999999999999</v>
      </c>
      <c r="CL26" s="164">
        <v>110.69</v>
      </c>
      <c r="CM26" s="164">
        <v>100</v>
      </c>
      <c r="CN26" s="164">
        <v>-16.5</v>
      </c>
      <c r="CO26" s="164">
        <v>23.954999999999998</v>
      </c>
      <c r="CP26" s="164">
        <v>23.274999999999999</v>
      </c>
      <c r="CQ26" s="164">
        <v>23.666</v>
      </c>
      <c r="CR26" s="164">
        <v>13.087999999999999</v>
      </c>
      <c r="CS26" s="164">
        <v>12.384</v>
      </c>
      <c r="CT26" s="165"/>
      <c r="CU26" s="164">
        <v>-32.533000000000001</v>
      </c>
      <c r="CV26" s="164">
        <v>0</v>
      </c>
      <c r="CW26" s="164">
        <v>11.361000000000001</v>
      </c>
      <c r="CX26" s="164">
        <v>33</v>
      </c>
      <c r="CY26" s="164">
        <v>67.379000000000005</v>
      </c>
      <c r="CZ26" s="165"/>
      <c r="DA26" s="164">
        <v>46.878999999999998</v>
      </c>
      <c r="DB26" s="164">
        <v>-31.428999999999998</v>
      </c>
      <c r="DC26" s="164">
        <v>-6.2050999999999998</v>
      </c>
      <c r="DD26" s="164">
        <v>104.51</v>
      </c>
      <c r="DE26" s="164">
        <v>105.06</v>
      </c>
      <c r="DF26" s="164">
        <v>-126.46</v>
      </c>
      <c r="DG26" s="164">
        <v>0</v>
      </c>
      <c r="DH26" s="164">
        <v>-19.021999999999998</v>
      </c>
      <c r="DI26" s="164">
        <v>-107.4</v>
      </c>
      <c r="DJ26" s="164">
        <v>-107.59</v>
      </c>
      <c r="DK26" s="164">
        <v>34.707999999999998</v>
      </c>
      <c r="DL26" s="164">
        <v>65.048000000000002</v>
      </c>
      <c r="DM26" s="164">
        <v>69.052000000000007</v>
      </c>
      <c r="DN26" s="164">
        <v>94.94</v>
      </c>
      <c r="DO26" s="164">
        <v>64.638999999999996</v>
      </c>
      <c r="DP26" s="164">
        <v>-9.2200000000000006</v>
      </c>
      <c r="DQ26" s="164">
        <v>60.817</v>
      </c>
      <c r="DR26" s="164">
        <v>121.86</v>
      </c>
      <c r="DS26" s="164">
        <v>-15.52</v>
      </c>
      <c r="DT26" s="164">
        <v>-15.439</v>
      </c>
      <c r="DU26" s="165"/>
      <c r="DV26" s="165"/>
      <c r="DW26" s="164">
        <v>123.38</v>
      </c>
      <c r="DX26" s="165"/>
      <c r="DY26" s="164">
        <v>-87.462000000000003</v>
      </c>
      <c r="DZ26" s="164">
        <v>-86.19</v>
      </c>
      <c r="EA26" s="164">
        <v>195.38</v>
      </c>
      <c r="EB26" s="164">
        <v>149.91999999999999</v>
      </c>
      <c r="EC26" s="164">
        <v>145.26</v>
      </c>
      <c r="ED26" s="164">
        <v>148.88999999999999</v>
      </c>
      <c r="EE26" s="164">
        <v>61.881999999999998</v>
      </c>
      <c r="EF26" s="164">
        <v>30.635000000000002</v>
      </c>
      <c r="EG26" s="164">
        <v>-28.983000000000001</v>
      </c>
      <c r="EH26" s="164">
        <v>146.65</v>
      </c>
      <c r="EI26" s="164">
        <v>68.277000000000001</v>
      </c>
      <c r="EJ26" s="164">
        <v>0</v>
      </c>
      <c r="EK26" s="164">
        <v>-39.270000000000003</v>
      </c>
      <c r="EL26" s="164">
        <v>-42.29</v>
      </c>
      <c r="EM26" s="164">
        <v>0</v>
      </c>
      <c r="EN26" s="164">
        <v>-39.832999999999998</v>
      </c>
      <c r="EO26" s="164">
        <v>-48.345999999999997</v>
      </c>
      <c r="EP26" s="164">
        <v>153.66</v>
      </c>
      <c r="EQ26" s="164">
        <v>-87.606999999999999</v>
      </c>
      <c r="ER26" s="164">
        <v>-89.117999999999995</v>
      </c>
      <c r="ES26" s="164">
        <v>-6.1181000000000001</v>
      </c>
      <c r="ET26" s="164">
        <v>0</v>
      </c>
      <c r="EU26" s="164">
        <v>-22.029</v>
      </c>
      <c r="EV26" s="164">
        <v>120.2</v>
      </c>
      <c r="EW26" s="164">
        <v>15.17</v>
      </c>
      <c r="EX26" s="164">
        <v>-141.66</v>
      </c>
      <c r="EY26" s="165"/>
      <c r="EZ26" s="165"/>
      <c r="FA26" s="164">
        <v>6.2678000000000003</v>
      </c>
      <c r="FB26" s="164">
        <v>-38.880000000000003</v>
      </c>
      <c r="FC26" s="165"/>
      <c r="FD26" s="164">
        <v>21.187000000000001</v>
      </c>
      <c r="FE26" s="164">
        <v>0</v>
      </c>
      <c r="FF26" s="164">
        <v>0</v>
      </c>
      <c r="FG26" s="165"/>
      <c r="FH26" s="165"/>
      <c r="FI26" s="164">
        <v>48.572000000000003</v>
      </c>
      <c r="FJ26" s="164">
        <v>106.33</v>
      </c>
      <c r="FK26" s="164">
        <v>106.5</v>
      </c>
      <c r="FL26" s="164">
        <v>-183.02</v>
      </c>
      <c r="FM26" s="164">
        <v>91.239000000000004</v>
      </c>
      <c r="FN26" s="164">
        <v>91.17</v>
      </c>
      <c r="FO26" s="164">
        <v>-129.22</v>
      </c>
      <c r="FP26" s="164">
        <v>-114.75</v>
      </c>
      <c r="FQ26" s="164">
        <v>-64.715000000000003</v>
      </c>
      <c r="FR26" s="164">
        <v>-45.639000000000003</v>
      </c>
      <c r="FS26" s="164">
        <v>18.486999999999998</v>
      </c>
      <c r="FT26" s="164">
        <v>0.90359999999999996</v>
      </c>
      <c r="FU26" s="164">
        <v>-12.259</v>
      </c>
      <c r="FV26" s="164">
        <v>10.56</v>
      </c>
      <c r="FW26" s="164">
        <v>-66.542000000000002</v>
      </c>
      <c r="FX26" s="164">
        <v>9.6149000000000004</v>
      </c>
      <c r="FY26" s="164">
        <v>-15.129</v>
      </c>
      <c r="FZ26" s="164">
        <v>0.67800000000000005</v>
      </c>
      <c r="GA26" s="164">
        <v>11.069000000000001</v>
      </c>
      <c r="GB26" s="164">
        <v>16.658999999999999</v>
      </c>
      <c r="GC26" s="164">
        <v>118.08</v>
      </c>
      <c r="GD26" s="164">
        <v>131.46</v>
      </c>
      <c r="GE26" s="164">
        <v>13.38</v>
      </c>
      <c r="GF26" s="164">
        <v>89.44</v>
      </c>
      <c r="GG26" s="164">
        <v>18.2</v>
      </c>
      <c r="GH26" s="164">
        <v>-24.376999999999999</v>
      </c>
      <c r="GI26" s="164">
        <v>-1.4234</v>
      </c>
      <c r="GJ26" s="164">
        <v>1.6838</v>
      </c>
      <c r="GK26" s="164">
        <v>1.9916</v>
      </c>
      <c r="GL26" s="164">
        <v>6.4500000000000002E-2</v>
      </c>
      <c r="GM26" s="164">
        <v>0</v>
      </c>
      <c r="GN26" s="164">
        <v>-13.41</v>
      </c>
      <c r="GO26" s="164">
        <v>-38.862000000000002</v>
      </c>
      <c r="GP26" s="164">
        <v>27.977</v>
      </c>
      <c r="GQ26" s="164">
        <v>60.670999999999999</v>
      </c>
      <c r="GR26" s="164">
        <v>109.2</v>
      </c>
      <c r="GS26" s="164">
        <v>66.058999999999997</v>
      </c>
      <c r="GT26" s="164">
        <v>-160.37</v>
      </c>
      <c r="GU26" s="164">
        <v>-26.629000000000001</v>
      </c>
      <c r="GV26" s="164">
        <v>42.439</v>
      </c>
      <c r="GW26" s="164">
        <v>-54.695999999999998</v>
      </c>
      <c r="GX26" s="165"/>
      <c r="GY26" s="164">
        <v>2.7831999999999999</v>
      </c>
      <c r="GZ26" s="164">
        <v>2.3624999999999998</v>
      </c>
      <c r="HA26" s="164">
        <v>12.353999999999999</v>
      </c>
      <c r="HB26" s="164">
        <v>122.96</v>
      </c>
      <c r="HC26" s="164">
        <v>123.75</v>
      </c>
      <c r="HD26" s="164">
        <v>284.5</v>
      </c>
      <c r="HE26" s="164">
        <v>-283.42</v>
      </c>
      <c r="HF26" s="164">
        <v>-608.59</v>
      </c>
      <c r="HG26" s="164">
        <v>603.16</v>
      </c>
      <c r="HH26" s="164">
        <v>442.91</v>
      </c>
      <c r="HI26" s="164">
        <v>-119.49</v>
      </c>
      <c r="HJ26" s="164">
        <v>-118.31</v>
      </c>
      <c r="HK26" s="164">
        <v>-61.84</v>
      </c>
      <c r="HL26" s="164">
        <v>-53.649000000000001</v>
      </c>
      <c r="HM26" s="164">
        <v>76.498000000000005</v>
      </c>
      <c r="HN26" s="164">
        <v>76.018000000000001</v>
      </c>
      <c r="HO26" s="164">
        <v>-85.649000000000001</v>
      </c>
      <c r="HP26" s="164">
        <v>-86.879000000000005</v>
      </c>
      <c r="HQ26" s="164">
        <v>21.887</v>
      </c>
      <c r="HR26" s="164">
        <v>21.853999999999999</v>
      </c>
      <c r="HS26" s="164">
        <v>-24.321000000000002</v>
      </c>
      <c r="HT26" s="164">
        <v>-23.314</v>
      </c>
      <c r="HU26" s="164">
        <v>79.430000000000007</v>
      </c>
      <c r="HV26" s="164">
        <v>79.37</v>
      </c>
      <c r="HW26" s="164">
        <v>33.798999999999999</v>
      </c>
      <c r="HX26" s="164">
        <v>33.700000000000003</v>
      </c>
      <c r="HY26" s="164">
        <v>19.914999999999999</v>
      </c>
      <c r="HZ26" s="164">
        <v>-64.8</v>
      </c>
      <c r="IA26" s="164">
        <v>-363.75</v>
      </c>
      <c r="IB26" s="164">
        <v>88.158000000000001</v>
      </c>
      <c r="IC26" s="164">
        <v>87.875</v>
      </c>
      <c r="ID26" s="164">
        <v>14.1</v>
      </c>
      <c r="IE26" s="164">
        <v>15.398999999999999</v>
      </c>
      <c r="IF26" s="165"/>
      <c r="IG26" s="164">
        <v>-21.6</v>
      </c>
      <c r="IH26" s="164">
        <v>1.599</v>
      </c>
      <c r="II26" s="164">
        <v>1.2215</v>
      </c>
      <c r="IJ26" s="165"/>
      <c r="IK26" s="165"/>
      <c r="IL26" s="166">
        <v>255.86</v>
      </c>
      <c r="IM26" s="164">
        <v>168.78</v>
      </c>
      <c r="IN26" s="164">
        <v>-10.587999999999999</v>
      </c>
      <c r="IO26" s="165"/>
      <c r="IP26" s="165"/>
      <c r="IQ26" s="164">
        <v>-56.377000000000002</v>
      </c>
      <c r="IR26" s="164">
        <v>-122</v>
      </c>
      <c r="IS26" s="164">
        <v>-203.84</v>
      </c>
      <c r="IT26" s="164">
        <v>71.462999999999994</v>
      </c>
      <c r="IU26" s="164">
        <v>71.412999999999997</v>
      </c>
      <c r="IV26" s="164">
        <v>56.179000000000002</v>
      </c>
      <c r="IW26" s="164">
        <v>-245.86</v>
      </c>
      <c r="IX26" s="164">
        <v>96.978999999999999</v>
      </c>
      <c r="IY26" s="164">
        <v>-149.5</v>
      </c>
      <c r="IZ26" s="164">
        <v>149.63999999999999</v>
      </c>
      <c r="JA26" s="164">
        <v>-4.4288999999999996</v>
      </c>
      <c r="JB26" s="164">
        <v>29.957000000000001</v>
      </c>
      <c r="JC26" s="164">
        <v>14.159000000000001</v>
      </c>
      <c r="JD26" s="164">
        <v>5.8479999999999999</v>
      </c>
      <c r="JE26" s="164">
        <v>5.8639000000000001</v>
      </c>
      <c r="JF26" s="164">
        <v>-13.84</v>
      </c>
      <c r="JG26" s="164">
        <v>-0.56000000000000005</v>
      </c>
      <c r="JH26" s="164">
        <v>8.2774000000000001</v>
      </c>
      <c r="JI26" s="164">
        <v>0.76449999999999996</v>
      </c>
      <c r="JJ26" s="164">
        <v>-29.649000000000001</v>
      </c>
      <c r="JK26" s="164">
        <v>-14.734999999999999</v>
      </c>
      <c r="JL26" s="164">
        <v>22.798999999999999</v>
      </c>
      <c r="JM26" s="164">
        <v>0</v>
      </c>
      <c r="JN26" s="164">
        <v>30.919</v>
      </c>
      <c r="JO26" s="164">
        <v>0</v>
      </c>
      <c r="JP26" s="164">
        <v>0</v>
      </c>
      <c r="JQ26" s="164">
        <v>50.558</v>
      </c>
      <c r="JR26" s="164">
        <v>50.792000000000002</v>
      </c>
      <c r="JS26" s="164">
        <v>51.313000000000002</v>
      </c>
      <c r="JT26" s="165"/>
      <c r="JU26" s="164">
        <v>-14.5</v>
      </c>
      <c r="JV26" s="165"/>
      <c r="JW26" s="164">
        <v>6.8998999999999997</v>
      </c>
      <c r="JX26" s="164">
        <v>8.6998999999999995</v>
      </c>
      <c r="JY26" s="164">
        <v>-51.030999999999999</v>
      </c>
      <c r="JZ26" s="164">
        <v>80.656999999999996</v>
      </c>
      <c r="KA26" s="164">
        <v>62.241999999999997</v>
      </c>
      <c r="KB26" s="164">
        <v>-49.962000000000003</v>
      </c>
      <c r="KC26" s="164">
        <v>-78.989999999999995</v>
      </c>
      <c r="KD26" s="164">
        <v>51.835000000000001</v>
      </c>
      <c r="KE26" s="164">
        <v>25.725000000000001</v>
      </c>
      <c r="KF26" s="164">
        <v>5.4</v>
      </c>
      <c r="KG26" s="164">
        <v>-4.8</v>
      </c>
      <c r="KH26" s="164">
        <v>-166.78</v>
      </c>
      <c r="KI26" s="164">
        <v>345.64</v>
      </c>
    </row>
    <row r="27" spans="1:295" ht="18" customHeight="1" x14ac:dyDescent="0.25">
      <c r="A27" s="160" t="s">
        <v>42</v>
      </c>
      <c r="B27" s="160" t="s">
        <v>644</v>
      </c>
      <c r="C27" s="164">
        <v>0</v>
      </c>
      <c r="D27" s="164">
        <v>19.228000000000002</v>
      </c>
      <c r="E27" s="164">
        <v>-38.335000000000001</v>
      </c>
      <c r="F27" s="164">
        <v>-18.423999999999999</v>
      </c>
      <c r="G27" s="165"/>
      <c r="H27" s="164">
        <v>13.398</v>
      </c>
      <c r="I27" s="164">
        <v>54.722999999999999</v>
      </c>
      <c r="J27" s="165"/>
      <c r="K27" s="164">
        <v>59.597999999999999</v>
      </c>
      <c r="L27" s="164">
        <v>30.44</v>
      </c>
      <c r="M27" s="164">
        <v>-29.756</v>
      </c>
      <c r="N27" s="164">
        <v>-22.2</v>
      </c>
      <c r="O27" s="164">
        <v>-47.258000000000003</v>
      </c>
      <c r="P27" s="164">
        <v>41.798999999999999</v>
      </c>
      <c r="Q27" s="164">
        <v>16.559000000000001</v>
      </c>
      <c r="R27" s="164">
        <v>-41.798999999999999</v>
      </c>
      <c r="S27" s="164">
        <v>13.37</v>
      </c>
      <c r="T27" s="164">
        <v>183.51</v>
      </c>
      <c r="U27" s="164">
        <v>11.141999999999999</v>
      </c>
      <c r="V27" s="164">
        <v>11.407999999999999</v>
      </c>
      <c r="W27" s="164">
        <v>17.841999999999999</v>
      </c>
      <c r="X27" s="164">
        <v>0</v>
      </c>
      <c r="Y27" s="164">
        <v>16.206</v>
      </c>
      <c r="Z27" s="164">
        <v>2.4384999999999999</v>
      </c>
      <c r="AA27" s="165"/>
      <c r="AB27" s="164">
        <v>113</v>
      </c>
      <c r="AC27" s="164">
        <v>-94.239000000000004</v>
      </c>
      <c r="AD27" s="164">
        <v>-95.129000000000005</v>
      </c>
      <c r="AE27" s="164">
        <v>23.108000000000001</v>
      </c>
      <c r="AF27" s="164">
        <v>22.2</v>
      </c>
      <c r="AG27" s="164">
        <v>46.2</v>
      </c>
      <c r="AH27" s="164">
        <v>21.396000000000001</v>
      </c>
      <c r="AI27" s="164">
        <v>0.20100000000000001</v>
      </c>
      <c r="AJ27" s="164">
        <v>-32.83</v>
      </c>
      <c r="AK27" s="164">
        <v>-33.270000000000003</v>
      </c>
      <c r="AL27" s="164">
        <v>-43.029000000000003</v>
      </c>
      <c r="AM27" s="164">
        <v>33.048999999999999</v>
      </c>
      <c r="AN27" s="164">
        <v>33.228999999999999</v>
      </c>
      <c r="AO27" s="164">
        <v>15.067</v>
      </c>
      <c r="AP27" s="164">
        <v>12.493</v>
      </c>
      <c r="AQ27" s="164">
        <v>0</v>
      </c>
      <c r="AR27" s="164">
        <v>74.28</v>
      </c>
      <c r="AS27" s="164">
        <v>27.963000000000001</v>
      </c>
      <c r="AT27" s="164">
        <v>-60.548999999999999</v>
      </c>
      <c r="AU27" s="164">
        <v>-59.191000000000003</v>
      </c>
      <c r="AV27" s="164">
        <v>6.1492000000000004</v>
      </c>
      <c r="AW27" s="164">
        <v>5.5952999999999999</v>
      </c>
      <c r="AX27" s="164">
        <v>70.328000000000003</v>
      </c>
      <c r="AY27" s="164">
        <v>71.802000000000007</v>
      </c>
      <c r="AZ27" s="164">
        <v>-8.3751999999999995</v>
      </c>
      <c r="BA27" s="164">
        <v>-43.091000000000001</v>
      </c>
      <c r="BB27" s="164">
        <v>-240.53</v>
      </c>
      <c r="BC27" s="165"/>
      <c r="BD27" s="164">
        <v>-0.1</v>
      </c>
      <c r="BE27" s="164">
        <v>-0.1</v>
      </c>
      <c r="BF27" s="164">
        <v>65.096999999999994</v>
      </c>
      <c r="BG27" s="165"/>
      <c r="BH27" s="164">
        <v>-6.2401</v>
      </c>
      <c r="BI27" s="164">
        <v>-67.102000000000004</v>
      </c>
      <c r="BJ27" s="164">
        <v>-24.372</v>
      </c>
      <c r="BK27" s="165"/>
      <c r="BL27" s="164">
        <v>7.2827999999999999</v>
      </c>
      <c r="BM27" s="164">
        <v>4.9501999999999997</v>
      </c>
      <c r="BN27" s="164">
        <v>274.2</v>
      </c>
      <c r="BO27" s="164">
        <v>74.495000000000005</v>
      </c>
      <c r="BP27" s="164">
        <v>74.007000000000005</v>
      </c>
      <c r="BQ27" s="164">
        <v>-142.51</v>
      </c>
      <c r="BR27" s="165"/>
      <c r="BS27" s="165"/>
      <c r="BT27" s="164">
        <v>-90.638000000000005</v>
      </c>
      <c r="BU27" s="164">
        <v>89.795000000000002</v>
      </c>
      <c r="BV27" s="165"/>
      <c r="BW27" s="164">
        <v>24.67</v>
      </c>
      <c r="BX27" s="164">
        <v>21.149000000000001</v>
      </c>
      <c r="BY27" s="164">
        <v>59.68</v>
      </c>
      <c r="BZ27" s="164">
        <v>76.72</v>
      </c>
      <c r="CA27" s="164">
        <v>-112.92</v>
      </c>
      <c r="CB27" s="164">
        <v>-111.44</v>
      </c>
      <c r="CC27" s="164">
        <v>177.8</v>
      </c>
      <c r="CD27" s="164">
        <v>177.7</v>
      </c>
      <c r="CE27" s="164">
        <v>16.285</v>
      </c>
      <c r="CF27" s="164">
        <v>-81.798000000000002</v>
      </c>
      <c r="CG27" s="164">
        <v>-81.385999999999996</v>
      </c>
      <c r="CH27" s="165"/>
      <c r="CI27" s="164">
        <v>-104.78</v>
      </c>
      <c r="CJ27" s="164">
        <v>19.57</v>
      </c>
      <c r="CK27" s="164">
        <v>25.984999999999999</v>
      </c>
      <c r="CL27" s="164">
        <v>110.4</v>
      </c>
      <c r="CM27" s="164">
        <v>100</v>
      </c>
      <c r="CN27" s="164">
        <v>-16.829000000000001</v>
      </c>
      <c r="CO27" s="164">
        <v>27.324000000000002</v>
      </c>
      <c r="CP27" s="164">
        <v>27.43</v>
      </c>
      <c r="CQ27" s="164">
        <v>27.867999999999999</v>
      </c>
      <c r="CR27" s="164">
        <v>24.672000000000001</v>
      </c>
      <c r="CS27" s="164">
        <v>23.385000000000002</v>
      </c>
      <c r="CT27" s="165"/>
      <c r="CU27" s="164">
        <v>-42.012999999999998</v>
      </c>
      <c r="CV27" s="164">
        <v>0</v>
      </c>
      <c r="CW27" s="164">
        <v>11.76</v>
      </c>
      <c r="CX27" s="164">
        <v>38.47</v>
      </c>
      <c r="CY27" s="164">
        <v>65.209000000000003</v>
      </c>
      <c r="CZ27" s="165"/>
      <c r="DA27" s="164">
        <v>48.637</v>
      </c>
      <c r="DB27" s="164">
        <v>-32.048999999999999</v>
      </c>
      <c r="DC27" s="164">
        <v>-6.2050999999999998</v>
      </c>
      <c r="DD27" s="164">
        <v>103.52</v>
      </c>
      <c r="DE27" s="164">
        <v>104.97</v>
      </c>
      <c r="DF27" s="164">
        <v>-131.66</v>
      </c>
      <c r="DG27" s="164">
        <v>0</v>
      </c>
      <c r="DH27" s="164">
        <v>-19.443000000000001</v>
      </c>
      <c r="DI27" s="164">
        <v>-108.8</v>
      </c>
      <c r="DJ27" s="164">
        <v>-107.5</v>
      </c>
      <c r="DK27" s="164">
        <v>34.570999999999998</v>
      </c>
      <c r="DL27" s="164">
        <v>67.683999999999997</v>
      </c>
      <c r="DM27" s="164">
        <v>71.400000000000006</v>
      </c>
      <c r="DN27" s="164">
        <v>98.454999999999998</v>
      </c>
      <c r="DO27" s="164">
        <v>67.430000000000007</v>
      </c>
      <c r="DP27" s="164">
        <v>-10.15</v>
      </c>
      <c r="DQ27" s="164">
        <v>60.588000000000001</v>
      </c>
      <c r="DR27" s="164">
        <v>128.53</v>
      </c>
      <c r="DS27" s="164">
        <v>-14.89</v>
      </c>
      <c r="DT27" s="164">
        <v>-14.829000000000001</v>
      </c>
      <c r="DU27" s="165"/>
      <c r="DV27" s="165"/>
      <c r="DW27" s="164">
        <v>123.59</v>
      </c>
      <c r="DX27" s="165"/>
      <c r="DY27" s="164">
        <v>-91.096999999999994</v>
      </c>
      <c r="DZ27" s="164">
        <v>-88.027000000000001</v>
      </c>
      <c r="EA27" s="164">
        <v>201.67</v>
      </c>
      <c r="EB27" s="164">
        <v>154.36000000000001</v>
      </c>
      <c r="EC27" s="164">
        <v>152.71</v>
      </c>
      <c r="ED27" s="164">
        <v>151.85</v>
      </c>
      <c r="EE27" s="164">
        <v>52.069000000000003</v>
      </c>
      <c r="EF27" s="164">
        <v>18.225999999999999</v>
      </c>
      <c r="EG27" s="164">
        <v>-30.899000000000001</v>
      </c>
      <c r="EH27" s="164">
        <v>154.44</v>
      </c>
      <c r="EI27" s="164">
        <v>46.622999999999998</v>
      </c>
      <c r="EJ27" s="164">
        <v>0</v>
      </c>
      <c r="EK27" s="164">
        <v>-40.856999999999999</v>
      </c>
      <c r="EL27" s="164">
        <v>-40.808999999999997</v>
      </c>
      <c r="EM27" s="164">
        <v>49.863999999999997</v>
      </c>
      <c r="EN27" s="164">
        <v>-52.579000000000001</v>
      </c>
      <c r="EO27" s="164">
        <v>-48.345999999999997</v>
      </c>
      <c r="EP27" s="164">
        <v>59.951000000000001</v>
      </c>
      <c r="EQ27" s="164">
        <v>-77.183999999999997</v>
      </c>
      <c r="ER27" s="164">
        <v>-77.501999999999995</v>
      </c>
      <c r="ES27" s="164">
        <v>11.712999999999999</v>
      </c>
      <c r="ET27" s="164">
        <v>14.808999999999999</v>
      </c>
      <c r="EU27" s="164">
        <v>-19.359000000000002</v>
      </c>
      <c r="EV27" s="164">
        <v>68.7</v>
      </c>
      <c r="EW27" s="164">
        <v>15.946999999999999</v>
      </c>
      <c r="EX27" s="164">
        <v>-167.95</v>
      </c>
      <c r="EY27" s="165"/>
      <c r="EZ27" s="165"/>
      <c r="FA27" s="164">
        <v>6.3234000000000004</v>
      </c>
      <c r="FB27" s="164">
        <v>-38.880000000000003</v>
      </c>
      <c r="FC27" s="165"/>
      <c r="FD27" s="164">
        <v>21.536999999999999</v>
      </c>
      <c r="FE27" s="164">
        <v>0</v>
      </c>
      <c r="FF27" s="164">
        <v>0</v>
      </c>
      <c r="FG27" s="165"/>
      <c r="FH27" s="165"/>
      <c r="FI27" s="164">
        <v>48.578000000000003</v>
      </c>
      <c r="FJ27" s="164">
        <v>113.03</v>
      </c>
      <c r="FK27" s="164">
        <v>111.69</v>
      </c>
      <c r="FL27" s="164">
        <v>-183.36</v>
      </c>
      <c r="FM27" s="164">
        <v>93.040999999999997</v>
      </c>
      <c r="FN27" s="164">
        <v>93.893000000000001</v>
      </c>
      <c r="FO27" s="164">
        <v>-129.84</v>
      </c>
      <c r="FP27" s="164">
        <v>-118.07</v>
      </c>
      <c r="FQ27" s="164">
        <v>-66.736999999999995</v>
      </c>
      <c r="FR27" s="164">
        <v>-49.689</v>
      </c>
      <c r="FS27" s="164">
        <v>18.181999999999999</v>
      </c>
      <c r="FT27" s="164">
        <v>0.89139999999999997</v>
      </c>
      <c r="FU27" s="164">
        <v>-12.029</v>
      </c>
      <c r="FV27" s="164">
        <v>10.83</v>
      </c>
      <c r="FW27" s="164">
        <v>-68.509</v>
      </c>
      <c r="FX27" s="164">
        <v>9.0591000000000008</v>
      </c>
      <c r="FY27" s="164">
        <v>-14.968999999999999</v>
      </c>
      <c r="FZ27" s="164">
        <v>0.70099999999999996</v>
      </c>
      <c r="GA27" s="164">
        <v>8.3920999999999992</v>
      </c>
      <c r="GB27" s="164">
        <v>14.869</v>
      </c>
      <c r="GC27" s="164">
        <v>118.84</v>
      </c>
      <c r="GD27" s="164">
        <v>133.51</v>
      </c>
      <c r="GE27" s="164">
        <v>13.8</v>
      </c>
      <c r="GF27" s="164">
        <v>90.578000000000003</v>
      </c>
      <c r="GG27" s="164">
        <v>20.100000000000001</v>
      </c>
      <c r="GH27" s="164">
        <v>-24.291</v>
      </c>
      <c r="GI27" s="164">
        <v>-1.2587999999999999</v>
      </c>
      <c r="GJ27" s="164">
        <v>1.4238</v>
      </c>
      <c r="GK27" s="164">
        <v>1.9931000000000001</v>
      </c>
      <c r="GL27" s="164">
        <v>6.4500000000000002E-2</v>
      </c>
      <c r="GM27" s="164">
        <v>0</v>
      </c>
      <c r="GN27" s="164">
        <v>-12.888999999999999</v>
      </c>
      <c r="GO27" s="164">
        <v>-39.045000000000002</v>
      </c>
      <c r="GP27" s="164">
        <v>28.558</v>
      </c>
      <c r="GQ27" s="164">
        <v>61.679000000000002</v>
      </c>
      <c r="GR27" s="164">
        <v>107.04</v>
      </c>
      <c r="GS27" s="164">
        <v>65.013000000000005</v>
      </c>
      <c r="GT27" s="164">
        <v>-156.75</v>
      </c>
      <c r="GU27" s="164">
        <v>-27.858000000000001</v>
      </c>
      <c r="GV27" s="164">
        <v>42.356000000000002</v>
      </c>
      <c r="GW27" s="164">
        <v>-58.134999999999998</v>
      </c>
      <c r="GX27" s="165"/>
      <c r="GY27" s="164">
        <v>3.7501000000000002</v>
      </c>
      <c r="GZ27" s="164">
        <v>3.3012000000000001</v>
      </c>
      <c r="HA27" s="164">
        <v>12.41</v>
      </c>
      <c r="HB27" s="164">
        <v>122.41</v>
      </c>
      <c r="HC27" s="164">
        <v>122.2</v>
      </c>
      <c r="HD27" s="164">
        <v>279.5</v>
      </c>
      <c r="HE27" s="164">
        <v>-279.5</v>
      </c>
      <c r="HF27" s="164">
        <v>-596.74</v>
      </c>
      <c r="HG27" s="164">
        <v>597.24</v>
      </c>
      <c r="HH27" s="164">
        <v>426.01</v>
      </c>
      <c r="HI27" s="164">
        <v>-120.36</v>
      </c>
      <c r="HJ27" s="164">
        <v>-120.06</v>
      </c>
      <c r="HK27" s="164">
        <v>-61.05</v>
      </c>
      <c r="HL27" s="164">
        <v>-50.08</v>
      </c>
      <c r="HM27" s="164">
        <v>78.141999999999996</v>
      </c>
      <c r="HN27" s="164">
        <v>76.793999999999997</v>
      </c>
      <c r="HO27" s="164">
        <v>-85.649000000000001</v>
      </c>
      <c r="HP27" s="164">
        <v>-86.879000000000005</v>
      </c>
      <c r="HQ27" s="164">
        <v>21.018999999999998</v>
      </c>
      <c r="HR27" s="164">
        <v>20.832999999999998</v>
      </c>
      <c r="HS27" s="164">
        <v>-24.757999999999999</v>
      </c>
      <c r="HT27" s="164">
        <v>-25.003</v>
      </c>
      <c r="HU27" s="164">
        <v>79.709000000000003</v>
      </c>
      <c r="HV27" s="164">
        <v>78.808999999999997</v>
      </c>
      <c r="HW27" s="164">
        <v>32.700000000000003</v>
      </c>
      <c r="HX27" s="164">
        <v>32.5</v>
      </c>
      <c r="HY27" s="164">
        <v>20.428000000000001</v>
      </c>
      <c r="HZ27" s="164">
        <v>-67.519000000000005</v>
      </c>
      <c r="IA27" s="164">
        <v>-371.19</v>
      </c>
      <c r="IB27" s="164">
        <v>88.6</v>
      </c>
      <c r="IC27" s="164">
        <v>88.816999999999993</v>
      </c>
      <c r="ID27" s="164">
        <v>14.5</v>
      </c>
      <c r="IE27" s="164">
        <v>17.100000000000001</v>
      </c>
      <c r="IF27" s="165"/>
      <c r="IG27" s="164">
        <v>-19.899000000000001</v>
      </c>
      <c r="IH27" s="164">
        <v>1.4663999999999999</v>
      </c>
      <c r="II27" s="164">
        <v>1.3319000000000001</v>
      </c>
      <c r="IJ27" s="165"/>
      <c r="IK27" s="165"/>
      <c r="IL27" s="166">
        <v>262.47000000000003</v>
      </c>
      <c r="IM27" s="164">
        <v>157.33000000000001</v>
      </c>
      <c r="IN27" s="164">
        <v>-49.142000000000003</v>
      </c>
      <c r="IO27" s="165"/>
      <c r="IP27" s="165"/>
      <c r="IQ27" s="164">
        <v>-62.168999999999997</v>
      </c>
      <c r="IR27" s="164">
        <v>-122.52</v>
      </c>
      <c r="IS27" s="164">
        <v>-203.34</v>
      </c>
      <c r="IT27" s="164">
        <v>72.539000000000001</v>
      </c>
      <c r="IU27" s="164">
        <v>72.671999999999997</v>
      </c>
      <c r="IV27" s="164">
        <v>56.021999999999998</v>
      </c>
      <c r="IW27" s="164">
        <v>-252.47</v>
      </c>
      <c r="IX27" s="164">
        <v>97.432000000000002</v>
      </c>
      <c r="IY27" s="164">
        <v>-152.49</v>
      </c>
      <c r="IZ27" s="164">
        <v>154.01</v>
      </c>
      <c r="JA27" s="164">
        <v>-3.7422</v>
      </c>
      <c r="JB27" s="164">
        <v>29.956</v>
      </c>
      <c r="JC27" s="164">
        <v>14.88</v>
      </c>
      <c r="JD27" s="164">
        <v>5.742</v>
      </c>
      <c r="JE27" s="164">
        <v>5.7458999999999998</v>
      </c>
      <c r="JF27" s="164">
        <v>-15.279</v>
      </c>
      <c r="JG27" s="164">
        <v>-0.56000000000000005</v>
      </c>
      <c r="JH27" s="164">
        <v>8.9595000000000002</v>
      </c>
      <c r="JI27" s="164">
        <v>0.99639999999999995</v>
      </c>
      <c r="JJ27" s="164">
        <v>-28.154</v>
      </c>
      <c r="JK27" s="164">
        <v>-13.887</v>
      </c>
      <c r="JL27" s="164">
        <v>20.2</v>
      </c>
      <c r="JM27" s="164">
        <v>0</v>
      </c>
      <c r="JN27" s="164">
        <v>32.47</v>
      </c>
      <c r="JO27" s="164">
        <v>0</v>
      </c>
      <c r="JP27" s="164">
        <v>0</v>
      </c>
      <c r="JQ27" s="164">
        <v>49.743000000000002</v>
      </c>
      <c r="JR27" s="164">
        <v>49.494999999999997</v>
      </c>
      <c r="JS27" s="164">
        <v>50.091000000000001</v>
      </c>
      <c r="JT27" s="165"/>
      <c r="JU27" s="164">
        <v>-16.399000000000001</v>
      </c>
      <c r="JV27" s="165"/>
      <c r="JW27" s="164">
        <v>7.19</v>
      </c>
      <c r="JX27" s="164">
        <v>8.6998999999999995</v>
      </c>
      <c r="JY27" s="164">
        <v>-51.49</v>
      </c>
      <c r="JZ27" s="164">
        <v>79.692999999999998</v>
      </c>
      <c r="KA27" s="164">
        <v>62.161000000000001</v>
      </c>
      <c r="KB27" s="164">
        <v>-51.09</v>
      </c>
      <c r="KC27" s="164">
        <v>-78.049000000000007</v>
      </c>
      <c r="KD27" s="164">
        <v>51.207999999999998</v>
      </c>
      <c r="KE27" s="164">
        <v>26.920999999999999</v>
      </c>
      <c r="KF27" s="164">
        <v>7.3</v>
      </c>
      <c r="KG27" s="164">
        <v>-7</v>
      </c>
      <c r="KH27" s="164">
        <v>-172.33</v>
      </c>
      <c r="KI27" s="164">
        <v>355.12</v>
      </c>
    </row>
    <row r="28" spans="1:295" ht="18" customHeight="1" x14ac:dyDescent="0.25">
      <c r="A28" s="160" t="s">
        <v>42</v>
      </c>
      <c r="B28" s="160" t="s">
        <v>645</v>
      </c>
      <c r="C28" s="164">
        <v>0</v>
      </c>
      <c r="D28" s="164">
        <v>19.981000000000002</v>
      </c>
      <c r="E28" s="164">
        <v>-39.991</v>
      </c>
      <c r="F28" s="164">
        <v>-35.521999999999998</v>
      </c>
      <c r="G28" s="165"/>
      <c r="H28" s="164">
        <v>14.563000000000001</v>
      </c>
      <c r="I28" s="164">
        <v>55.244</v>
      </c>
      <c r="J28" s="165"/>
      <c r="K28" s="164">
        <v>60.738</v>
      </c>
      <c r="L28" s="164">
        <v>31.21</v>
      </c>
      <c r="M28" s="164">
        <v>-30.555</v>
      </c>
      <c r="N28" s="164">
        <v>-22.2</v>
      </c>
      <c r="O28" s="164">
        <v>-48.247999999999998</v>
      </c>
      <c r="P28" s="164">
        <v>41.798999999999999</v>
      </c>
      <c r="Q28" s="164">
        <v>17.388000000000002</v>
      </c>
      <c r="R28" s="164">
        <v>-41.798999999999999</v>
      </c>
      <c r="S28" s="164">
        <v>13.500999999999999</v>
      </c>
      <c r="T28" s="164">
        <v>175.75800000000001</v>
      </c>
      <c r="U28" s="164">
        <v>11.571</v>
      </c>
      <c r="V28" s="164">
        <v>11.355</v>
      </c>
      <c r="W28" s="164">
        <v>18.75</v>
      </c>
      <c r="X28" s="164">
        <v>0</v>
      </c>
      <c r="Y28" s="164">
        <v>17.265999999999998</v>
      </c>
      <c r="Z28" s="164">
        <v>2.5139</v>
      </c>
      <c r="AA28" s="165"/>
      <c r="AB28" s="164">
        <v>113</v>
      </c>
      <c r="AC28" s="164">
        <v>-94.87</v>
      </c>
      <c r="AD28" s="164">
        <v>-94.459000000000003</v>
      </c>
      <c r="AE28" s="164">
        <v>23.856999999999999</v>
      </c>
      <c r="AF28" s="164">
        <v>22.2</v>
      </c>
      <c r="AG28" s="164">
        <v>46.2</v>
      </c>
      <c r="AH28" s="164">
        <v>22.826000000000001</v>
      </c>
      <c r="AI28" s="164">
        <v>0.219</v>
      </c>
      <c r="AJ28" s="164">
        <v>-36.298999999999999</v>
      </c>
      <c r="AK28" s="164">
        <v>-36.548999999999999</v>
      </c>
      <c r="AL28" s="164">
        <v>-37.880000000000003</v>
      </c>
      <c r="AM28" s="164">
        <v>36.529000000000003</v>
      </c>
      <c r="AN28" s="164">
        <v>36.81</v>
      </c>
      <c r="AO28" s="164">
        <v>14.558999999999999</v>
      </c>
      <c r="AP28" s="164">
        <v>12.712</v>
      </c>
      <c r="AQ28" s="164">
        <v>0</v>
      </c>
      <c r="AR28" s="164">
        <v>74.753</v>
      </c>
      <c r="AS28" s="164">
        <v>30.178999999999998</v>
      </c>
      <c r="AT28" s="164">
        <v>-63.228000000000002</v>
      </c>
      <c r="AU28" s="164">
        <v>-62.286999999999999</v>
      </c>
      <c r="AV28" s="164">
        <v>28.204999999999998</v>
      </c>
      <c r="AW28" s="164">
        <v>27.257999999999999</v>
      </c>
      <c r="AX28" s="164">
        <v>68.319000000000003</v>
      </c>
      <c r="AY28" s="164">
        <v>69.39</v>
      </c>
      <c r="AZ28" s="164">
        <v>-4.7111000000000001</v>
      </c>
      <c r="BA28" s="164">
        <v>-25.463000000000001</v>
      </c>
      <c r="BB28" s="164">
        <v>-273.43</v>
      </c>
      <c r="BC28" s="165"/>
      <c r="BD28" s="164">
        <v>-0.7</v>
      </c>
      <c r="BE28" s="164">
        <v>-0.7</v>
      </c>
      <c r="BF28" s="164">
        <v>68.769000000000005</v>
      </c>
      <c r="BG28" s="165"/>
      <c r="BH28" s="164">
        <v>-6.2465000000000002</v>
      </c>
      <c r="BI28" s="164">
        <v>-67.102000000000004</v>
      </c>
      <c r="BJ28" s="164">
        <v>-28.724</v>
      </c>
      <c r="BK28" s="165"/>
      <c r="BL28" s="164">
        <v>8.2134</v>
      </c>
      <c r="BM28" s="164">
        <v>5.6623000000000001</v>
      </c>
      <c r="BN28" s="164">
        <v>313.42</v>
      </c>
      <c r="BO28" s="164">
        <v>76.509</v>
      </c>
      <c r="BP28" s="164">
        <v>76.966999999999999</v>
      </c>
      <c r="BQ28" s="164">
        <v>-154.1</v>
      </c>
      <c r="BR28" s="165"/>
      <c r="BS28" s="165"/>
      <c r="BT28" s="164">
        <v>-94.67</v>
      </c>
      <c r="BU28" s="164">
        <v>96.659000000000006</v>
      </c>
      <c r="BV28" s="165"/>
      <c r="BW28" s="164">
        <v>25.61</v>
      </c>
      <c r="BX28" s="164">
        <v>22.01</v>
      </c>
      <c r="BY28" s="164">
        <v>61.548999999999999</v>
      </c>
      <c r="BZ28" s="164">
        <v>79</v>
      </c>
      <c r="CA28" s="164">
        <v>-115.19</v>
      </c>
      <c r="CB28" s="164">
        <v>-114.12</v>
      </c>
      <c r="CC28" s="164">
        <v>179.96</v>
      </c>
      <c r="CD28" s="164">
        <v>181.57</v>
      </c>
      <c r="CE28" s="164">
        <v>16.655999999999999</v>
      </c>
      <c r="CF28" s="164">
        <v>-85.5</v>
      </c>
      <c r="CG28" s="164">
        <v>-85.405000000000001</v>
      </c>
      <c r="CH28" s="165"/>
      <c r="CI28" s="164">
        <v>-115.42</v>
      </c>
      <c r="CJ28" s="164">
        <v>19.57</v>
      </c>
      <c r="CK28" s="164">
        <v>25.984999999999999</v>
      </c>
      <c r="CL28" s="164">
        <v>114.4</v>
      </c>
      <c r="CM28" s="164">
        <v>103.59</v>
      </c>
      <c r="CN28" s="164">
        <v>-17.09</v>
      </c>
      <c r="CO28" s="164">
        <v>24.869</v>
      </c>
      <c r="CP28" s="164">
        <v>23.975000000000001</v>
      </c>
      <c r="CQ28" s="164">
        <v>24.47</v>
      </c>
      <c r="CR28" s="164">
        <v>19.375</v>
      </c>
      <c r="CS28" s="164">
        <v>19.507000000000001</v>
      </c>
      <c r="CT28" s="165"/>
      <c r="CU28" s="164">
        <v>-42.648000000000003</v>
      </c>
      <c r="CV28" s="164">
        <v>0</v>
      </c>
      <c r="CW28" s="164">
        <v>12.183999999999999</v>
      </c>
      <c r="CX28" s="164">
        <v>40.959000000000003</v>
      </c>
      <c r="CY28" s="164">
        <v>67.489000000000004</v>
      </c>
      <c r="CZ28" s="165"/>
      <c r="DA28" s="164">
        <v>50.395000000000003</v>
      </c>
      <c r="DB28" s="164">
        <v>-33.020000000000003</v>
      </c>
      <c r="DC28" s="164">
        <v>-6.2050999999999998</v>
      </c>
      <c r="DD28" s="164">
        <v>115.06</v>
      </c>
      <c r="DE28" s="164">
        <v>116.16</v>
      </c>
      <c r="DF28" s="164">
        <v>-144.41999999999999</v>
      </c>
      <c r="DG28" s="164">
        <v>0</v>
      </c>
      <c r="DH28" s="164">
        <v>-20.006</v>
      </c>
      <c r="DI28" s="164">
        <v>-111.19</v>
      </c>
      <c r="DJ28" s="164">
        <v>-111.19</v>
      </c>
      <c r="DK28" s="164">
        <v>35.713000000000001</v>
      </c>
      <c r="DL28" s="164">
        <v>69.441999999999993</v>
      </c>
      <c r="DM28" s="164">
        <v>74.218000000000004</v>
      </c>
      <c r="DN28" s="164">
        <v>100.79</v>
      </c>
      <c r="DO28" s="164">
        <v>68.819000000000003</v>
      </c>
      <c r="DP28" s="164">
        <v>-10.68</v>
      </c>
      <c r="DQ28" s="164">
        <v>61.424999999999997</v>
      </c>
      <c r="DR28" s="164">
        <v>142.22</v>
      </c>
      <c r="DS28" s="164">
        <v>-13.6</v>
      </c>
      <c r="DT28" s="164">
        <v>-13.56</v>
      </c>
      <c r="DU28" s="165"/>
      <c r="DV28" s="165"/>
      <c r="DW28" s="164">
        <v>144.38999999999999</v>
      </c>
      <c r="DX28" s="165"/>
      <c r="DY28" s="164">
        <v>-88.286000000000001</v>
      </c>
      <c r="DZ28" s="164">
        <v>-87.281000000000006</v>
      </c>
      <c r="EA28" s="164">
        <v>213.56</v>
      </c>
      <c r="EB28" s="164">
        <v>167.48</v>
      </c>
      <c r="EC28" s="164">
        <v>163.21</v>
      </c>
      <c r="ED28" s="164">
        <v>164.44</v>
      </c>
      <c r="EE28" s="164">
        <v>13.433</v>
      </c>
      <c r="EF28" s="164">
        <v>-17.218</v>
      </c>
      <c r="EG28" s="164">
        <v>-34.445999999999998</v>
      </c>
      <c r="EH28" s="164">
        <v>166.95</v>
      </c>
      <c r="EI28" s="164">
        <v>34.231999999999999</v>
      </c>
      <c r="EJ28" s="164">
        <v>0</v>
      </c>
      <c r="EK28" s="164">
        <v>-32.634999999999998</v>
      </c>
      <c r="EL28" s="164">
        <v>-36.01</v>
      </c>
      <c r="EM28" s="164">
        <v>66.930999999999997</v>
      </c>
      <c r="EN28" s="164">
        <v>-56.286999999999999</v>
      </c>
      <c r="EO28" s="164">
        <v>-48.345999999999997</v>
      </c>
      <c r="EP28" s="164">
        <v>29.231999999999999</v>
      </c>
      <c r="EQ28" s="164">
        <v>-55.167000000000002</v>
      </c>
      <c r="ER28" s="164">
        <v>-56.46</v>
      </c>
      <c r="ES28" s="164">
        <v>50.289000000000001</v>
      </c>
      <c r="ET28" s="164">
        <v>0</v>
      </c>
      <c r="EU28" s="164">
        <v>-5.6599000000000004</v>
      </c>
      <c r="EV28" s="164">
        <v>1</v>
      </c>
      <c r="EW28" s="164">
        <v>16.603000000000002</v>
      </c>
      <c r="EX28" s="164">
        <v>-177.15</v>
      </c>
      <c r="EY28" s="165"/>
      <c r="EZ28" s="165"/>
      <c r="FA28" s="164">
        <v>5.8898000000000001</v>
      </c>
      <c r="FB28" s="164">
        <v>-38.880000000000003</v>
      </c>
      <c r="FC28" s="165"/>
      <c r="FD28" s="164">
        <v>22.01</v>
      </c>
      <c r="FE28" s="164">
        <v>0</v>
      </c>
      <c r="FF28" s="164">
        <v>0</v>
      </c>
      <c r="FG28" s="165"/>
      <c r="FH28" s="165"/>
      <c r="FI28" s="164">
        <v>47.643000000000001</v>
      </c>
      <c r="FJ28" s="164">
        <v>113.7</v>
      </c>
      <c r="FK28" s="164">
        <v>114.54</v>
      </c>
      <c r="FL28" s="164">
        <v>-173.14</v>
      </c>
      <c r="FM28" s="164">
        <v>91.507999999999996</v>
      </c>
      <c r="FN28" s="164">
        <v>91.537000000000006</v>
      </c>
      <c r="FO28" s="164">
        <v>-120.8</v>
      </c>
      <c r="FP28" s="164">
        <v>-107.46</v>
      </c>
      <c r="FQ28" s="164">
        <v>-62.415999999999997</v>
      </c>
      <c r="FR28" s="164">
        <v>-46.749000000000002</v>
      </c>
      <c r="FS28" s="164">
        <v>18.085999999999999</v>
      </c>
      <c r="FT28" s="164">
        <v>0.95</v>
      </c>
      <c r="FU28" s="164">
        <v>-12.298999999999999</v>
      </c>
      <c r="FV28" s="164">
        <v>11.91</v>
      </c>
      <c r="FW28" s="164">
        <v>-62.281999999999996</v>
      </c>
      <c r="FX28" s="164">
        <v>8.9347999999999992</v>
      </c>
      <c r="FY28" s="164">
        <v>-14.968999999999999</v>
      </c>
      <c r="FZ28" s="164">
        <v>0.66300000000000003</v>
      </c>
      <c r="GA28" s="164">
        <v>10.611000000000001</v>
      </c>
      <c r="GB28" s="164">
        <v>16.459</v>
      </c>
      <c r="GC28" s="164">
        <v>109.32</v>
      </c>
      <c r="GD28" s="164">
        <v>122.87</v>
      </c>
      <c r="GE28" s="164">
        <v>14.03</v>
      </c>
      <c r="GF28" s="164">
        <v>89.63</v>
      </c>
      <c r="GG28" s="164">
        <v>20.5</v>
      </c>
      <c r="GH28" s="164">
        <v>-25.460999999999999</v>
      </c>
      <c r="GI28" s="164">
        <v>-1.2502</v>
      </c>
      <c r="GJ28" s="164">
        <v>1.6113999999999999</v>
      </c>
      <c r="GK28" s="164">
        <v>1.9807999999999999</v>
      </c>
      <c r="GL28" s="164">
        <v>6.4500000000000002E-2</v>
      </c>
      <c r="GM28" s="164">
        <v>0</v>
      </c>
      <c r="GN28" s="164">
        <v>-13.582000000000001</v>
      </c>
      <c r="GO28" s="164">
        <v>-41.057000000000002</v>
      </c>
      <c r="GP28" s="164">
        <v>25.587</v>
      </c>
      <c r="GQ28" s="164">
        <v>64.284000000000006</v>
      </c>
      <c r="GR28" s="164">
        <v>107.04</v>
      </c>
      <c r="GS28" s="164">
        <v>65.013000000000005</v>
      </c>
      <c r="GT28" s="164">
        <v>-162.33000000000001</v>
      </c>
      <c r="GU28" s="164">
        <v>-28.529</v>
      </c>
      <c r="GV28" s="164">
        <v>44.125999999999998</v>
      </c>
      <c r="GW28" s="164">
        <v>-58.573</v>
      </c>
      <c r="GX28" s="165"/>
      <c r="GY28" s="164">
        <v>4.3164999999999996</v>
      </c>
      <c r="GZ28" s="164">
        <v>3.8601999999999999</v>
      </c>
      <c r="HA28" s="164">
        <v>12</v>
      </c>
      <c r="HB28" s="164">
        <v>123.45</v>
      </c>
      <c r="HC28" s="164">
        <v>124.41</v>
      </c>
      <c r="HD28" s="164">
        <v>282</v>
      </c>
      <c r="HE28" s="164">
        <v>-281.81</v>
      </c>
      <c r="HF28" s="164">
        <v>-617.36</v>
      </c>
      <c r="HG28" s="164">
        <v>621.49</v>
      </c>
      <c r="HH28" s="164">
        <v>421.53</v>
      </c>
      <c r="HI28" s="164">
        <v>-120.96</v>
      </c>
      <c r="HJ28" s="164">
        <v>-119.31</v>
      </c>
      <c r="HK28" s="164">
        <v>-57.930999999999997</v>
      </c>
      <c r="HL28" s="164">
        <v>-49.323999999999998</v>
      </c>
      <c r="HM28" s="164">
        <v>78.165000000000006</v>
      </c>
      <c r="HN28" s="164">
        <v>76.873999999999995</v>
      </c>
      <c r="HO28" s="164">
        <v>-79.039000000000001</v>
      </c>
      <c r="HP28" s="164">
        <v>-81.082999999999998</v>
      </c>
      <c r="HQ28" s="164">
        <v>21.745000000000001</v>
      </c>
      <c r="HR28" s="164">
        <v>20.963999999999999</v>
      </c>
      <c r="HS28" s="164">
        <v>-25.556000000000001</v>
      </c>
      <c r="HT28" s="164">
        <v>-26.088999999999999</v>
      </c>
      <c r="HU28" s="164">
        <v>70.338999999999999</v>
      </c>
      <c r="HV28" s="164">
        <v>71.66</v>
      </c>
      <c r="HW28" s="164">
        <v>37.700000000000003</v>
      </c>
      <c r="HX28" s="164">
        <v>36.4</v>
      </c>
      <c r="HY28" s="164">
        <v>20.16</v>
      </c>
      <c r="HZ28" s="164">
        <v>-71.36</v>
      </c>
      <c r="IA28" s="164">
        <v>-367.93</v>
      </c>
      <c r="IB28" s="164">
        <v>86.656999999999996</v>
      </c>
      <c r="IC28" s="164">
        <v>86.391999999999996</v>
      </c>
      <c r="ID28" s="164">
        <v>14.5</v>
      </c>
      <c r="IE28" s="164">
        <v>19.100000000000001</v>
      </c>
      <c r="IF28" s="165"/>
      <c r="IG28" s="164">
        <v>-19.899000000000001</v>
      </c>
      <c r="IH28" s="164">
        <v>1.6135999999999999</v>
      </c>
      <c r="II28" s="164">
        <v>1.2465999999999999</v>
      </c>
      <c r="IJ28" s="165"/>
      <c r="IK28" s="165"/>
      <c r="IL28" s="166">
        <v>249.31</v>
      </c>
      <c r="IM28" s="164">
        <v>148.94999999999999</v>
      </c>
      <c r="IN28" s="164">
        <v>-38.316000000000003</v>
      </c>
      <c r="IO28" s="165"/>
      <c r="IP28" s="165"/>
      <c r="IQ28" s="164">
        <v>-58.317999999999998</v>
      </c>
      <c r="IR28" s="164">
        <v>-117.37</v>
      </c>
      <c r="IS28" s="164">
        <v>-199.98</v>
      </c>
      <c r="IT28" s="164">
        <v>68.343000000000004</v>
      </c>
      <c r="IU28" s="164">
        <v>70.296999999999997</v>
      </c>
      <c r="IV28" s="164">
        <v>51.575000000000003</v>
      </c>
      <c r="IW28" s="164">
        <v>-239.31</v>
      </c>
      <c r="IX28" s="164">
        <v>92.546999999999997</v>
      </c>
      <c r="IY28" s="164">
        <v>-145.63</v>
      </c>
      <c r="IZ28" s="164">
        <v>145.54</v>
      </c>
      <c r="JA28" s="164">
        <v>-3.6625999999999999</v>
      </c>
      <c r="JB28" s="164">
        <v>30.614000000000001</v>
      </c>
      <c r="JC28" s="164">
        <v>15.199</v>
      </c>
      <c r="JD28" s="164">
        <v>5.61</v>
      </c>
      <c r="JE28" s="164">
        <v>5.6279000000000003</v>
      </c>
      <c r="JF28" s="164">
        <v>-15.439</v>
      </c>
      <c r="JG28" s="164">
        <v>-0.4</v>
      </c>
      <c r="JH28" s="164">
        <v>8.8320000000000007</v>
      </c>
      <c r="JI28" s="164">
        <v>5.9499999999999997E-2</v>
      </c>
      <c r="JJ28" s="164">
        <v>-27.364000000000001</v>
      </c>
      <c r="JK28" s="164">
        <v>-13.887</v>
      </c>
      <c r="JL28" s="164">
        <v>20.5</v>
      </c>
      <c r="JM28" s="164">
        <v>0</v>
      </c>
      <c r="JN28" s="164">
        <v>36.902000000000001</v>
      </c>
      <c r="JO28" s="164">
        <v>0</v>
      </c>
      <c r="JP28" s="164">
        <v>0</v>
      </c>
      <c r="JQ28" s="164">
        <v>50.645000000000003</v>
      </c>
      <c r="JR28" s="164">
        <v>50.555999999999997</v>
      </c>
      <c r="JS28" s="164">
        <v>49.746000000000002</v>
      </c>
      <c r="JT28" s="165"/>
      <c r="JU28" s="164">
        <v>-18.600000000000001</v>
      </c>
      <c r="JV28" s="165"/>
      <c r="JW28" s="164">
        <v>7.3498999999999999</v>
      </c>
      <c r="JX28" s="164">
        <v>8.6998999999999995</v>
      </c>
      <c r="JY28" s="164">
        <v>-46.481999999999999</v>
      </c>
      <c r="JZ28" s="164">
        <v>77.572000000000003</v>
      </c>
      <c r="KA28" s="164">
        <v>58.798999999999999</v>
      </c>
      <c r="KB28" s="164">
        <v>-45.585000000000001</v>
      </c>
      <c r="KC28" s="164">
        <v>-76.8</v>
      </c>
      <c r="KD28" s="164">
        <v>48.018999999999998</v>
      </c>
      <c r="KE28" s="164">
        <v>27.818999999999999</v>
      </c>
      <c r="KF28" s="164">
        <v>9.3999000000000006</v>
      </c>
      <c r="KG28" s="164">
        <v>-8.8999000000000006</v>
      </c>
      <c r="KH28" s="164">
        <v>-192.98</v>
      </c>
      <c r="KI28" s="164">
        <v>369.03</v>
      </c>
    </row>
    <row r="29" spans="1:295" ht="18" customHeight="1" x14ac:dyDescent="0.25">
      <c r="A29" s="160" t="s">
        <v>42</v>
      </c>
      <c r="B29" s="160" t="s">
        <v>646</v>
      </c>
      <c r="C29" s="164">
        <v>0</v>
      </c>
      <c r="D29" s="164">
        <v>19.704000000000001</v>
      </c>
      <c r="E29" s="164">
        <v>-39.174999999999997</v>
      </c>
      <c r="F29" s="164">
        <v>-35.848999999999997</v>
      </c>
      <c r="G29" s="165"/>
      <c r="H29" s="164">
        <v>17.155999999999999</v>
      </c>
      <c r="I29" s="164">
        <v>56.395000000000003</v>
      </c>
      <c r="J29" s="165"/>
      <c r="K29" s="164">
        <v>63.31</v>
      </c>
      <c r="L29" s="164">
        <v>32.219000000000001</v>
      </c>
      <c r="M29" s="164">
        <v>-31.364000000000001</v>
      </c>
      <c r="N29" s="164">
        <v>-22.2</v>
      </c>
      <c r="O29" s="164">
        <v>-50.206000000000003</v>
      </c>
      <c r="P29" s="164">
        <v>44</v>
      </c>
      <c r="Q29" s="164">
        <v>17.388000000000002</v>
      </c>
      <c r="R29" s="164">
        <v>-44</v>
      </c>
      <c r="S29" s="164">
        <v>13.477</v>
      </c>
      <c r="T29" s="164">
        <v>181.33799999999999</v>
      </c>
      <c r="U29" s="164">
        <v>12.662000000000001</v>
      </c>
      <c r="V29" s="164">
        <v>12.968</v>
      </c>
      <c r="W29" s="164">
        <v>20.64</v>
      </c>
      <c r="X29" s="164">
        <v>0</v>
      </c>
      <c r="Y29" s="164">
        <v>20.494</v>
      </c>
      <c r="Z29" s="164">
        <v>2.4965999999999999</v>
      </c>
      <c r="AA29" s="165"/>
      <c r="AB29" s="164">
        <v>113</v>
      </c>
      <c r="AC29" s="164">
        <v>-95.629000000000005</v>
      </c>
      <c r="AD29" s="164">
        <v>-95.91</v>
      </c>
      <c r="AE29" s="164">
        <v>24.542999999999999</v>
      </c>
      <c r="AF29" s="164">
        <v>22.2</v>
      </c>
      <c r="AG29" s="164">
        <v>48.4</v>
      </c>
      <c r="AH29" s="164">
        <v>22.5</v>
      </c>
      <c r="AI29" s="164">
        <v>0.221</v>
      </c>
      <c r="AJ29" s="164">
        <v>-34.139000000000003</v>
      </c>
      <c r="AK29" s="164">
        <v>-33.97</v>
      </c>
      <c r="AL29" s="164">
        <v>-44.779000000000003</v>
      </c>
      <c r="AM29" s="164">
        <v>34.048999999999999</v>
      </c>
      <c r="AN29" s="164">
        <v>34.389000000000003</v>
      </c>
      <c r="AO29" s="164">
        <v>14.531000000000001</v>
      </c>
      <c r="AP29" s="164">
        <v>12.574</v>
      </c>
      <c r="AQ29" s="164">
        <v>0</v>
      </c>
      <c r="AR29" s="164">
        <v>75.950999999999993</v>
      </c>
      <c r="AS29" s="164">
        <v>29.408000000000001</v>
      </c>
      <c r="AT29" s="164">
        <v>-60.414999999999999</v>
      </c>
      <c r="AU29" s="164">
        <v>-60.039000000000001</v>
      </c>
      <c r="AV29" s="164">
        <v>8.3562999999999992</v>
      </c>
      <c r="AW29" s="164">
        <v>9.0391999999999992</v>
      </c>
      <c r="AX29" s="164">
        <v>72.203999999999994</v>
      </c>
      <c r="AY29" s="164">
        <v>72.605000000000004</v>
      </c>
      <c r="AZ29" s="164">
        <v>-7.3282999999999996</v>
      </c>
      <c r="BA29" s="164">
        <v>-38.960999999999999</v>
      </c>
      <c r="BB29" s="164">
        <v>-260.85000000000002</v>
      </c>
      <c r="BC29" s="165"/>
      <c r="BD29" s="164">
        <v>-1.3998999999999999</v>
      </c>
      <c r="BE29" s="164">
        <v>-1.4999</v>
      </c>
      <c r="BF29" s="164">
        <v>65.22</v>
      </c>
      <c r="BG29" s="165"/>
      <c r="BH29" s="164">
        <v>-6.4248000000000003</v>
      </c>
      <c r="BI29" s="164">
        <v>-67.102000000000004</v>
      </c>
      <c r="BJ29" s="164">
        <v>-26.928000000000001</v>
      </c>
      <c r="BK29" s="165"/>
      <c r="BL29" s="164">
        <v>8.5380000000000003</v>
      </c>
      <c r="BM29" s="164">
        <v>5.4919000000000002</v>
      </c>
      <c r="BN29" s="164">
        <v>295.51</v>
      </c>
      <c r="BO29" s="164">
        <v>81.941999999999993</v>
      </c>
      <c r="BP29" s="164">
        <v>80.995999999999995</v>
      </c>
      <c r="BQ29" s="164">
        <v>-155.38999999999999</v>
      </c>
      <c r="BR29" s="165"/>
      <c r="BS29" s="165"/>
      <c r="BT29" s="164">
        <v>-115.95</v>
      </c>
      <c r="BU29" s="164">
        <v>118.37</v>
      </c>
      <c r="BV29" s="165"/>
      <c r="BW29" s="164">
        <v>26.5</v>
      </c>
      <c r="BX29" s="164">
        <v>23.059000000000001</v>
      </c>
      <c r="BY29" s="164">
        <v>62.918999999999997</v>
      </c>
      <c r="BZ29" s="164">
        <v>79.87</v>
      </c>
      <c r="CA29" s="164">
        <v>-108.36</v>
      </c>
      <c r="CB29" s="164">
        <v>-109.3</v>
      </c>
      <c r="CC29" s="164">
        <v>178.95</v>
      </c>
      <c r="CD29" s="164">
        <v>178.51</v>
      </c>
      <c r="CE29" s="164">
        <v>15.553000000000001</v>
      </c>
      <c r="CF29" s="164">
        <v>-93.331999999999994</v>
      </c>
      <c r="CG29" s="164">
        <v>-92.908000000000001</v>
      </c>
      <c r="CH29" s="165"/>
      <c r="CI29" s="164">
        <v>-114.17</v>
      </c>
      <c r="CJ29" s="164">
        <v>19.57</v>
      </c>
      <c r="CK29" s="164">
        <v>25.984999999999999</v>
      </c>
      <c r="CL29" s="164">
        <v>117.09</v>
      </c>
      <c r="CM29" s="164">
        <v>106</v>
      </c>
      <c r="CN29" s="164">
        <v>-17.43</v>
      </c>
      <c r="CO29" s="164">
        <v>24.154</v>
      </c>
      <c r="CP29" s="164">
        <v>23.047000000000001</v>
      </c>
      <c r="CQ29" s="164">
        <v>23.077000000000002</v>
      </c>
      <c r="CR29" s="164">
        <v>20.518999999999998</v>
      </c>
      <c r="CS29" s="164">
        <v>19.254999999999999</v>
      </c>
      <c r="CT29" s="165"/>
      <c r="CU29" s="164">
        <v>-43.036999999999999</v>
      </c>
      <c r="CV29" s="164">
        <v>0</v>
      </c>
      <c r="CW29" s="164">
        <v>12.425000000000001</v>
      </c>
      <c r="CX29" s="164">
        <v>43.56</v>
      </c>
      <c r="CY29" s="164">
        <v>68.769000000000005</v>
      </c>
      <c r="CZ29" s="165"/>
      <c r="DA29" s="164">
        <v>51.567</v>
      </c>
      <c r="DB29" s="164">
        <v>-33.058999999999997</v>
      </c>
      <c r="DC29" s="164">
        <v>-6.2050999999999998</v>
      </c>
      <c r="DD29" s="164">
        <v>113.74</v>
      </c>
      <c r="DE29" s="164">
        <v>113.83</v>
      </c>
      <c r="DF29" s="164">
        <v>-134.63</v>
      </c>
      <c r="DG29" s="164">
        <v>0</v>
      </c>
      <c r="DH29" s="164">
        <v>-20.178000000000001</v>
      </c>
      <c r="DI29" s="164">
        <v>-116</v>
      </c>
      <c r="DJ29" s="164">
        <v>-116.9</v>
      </c>
      <c r="DK29" s="164">
        <v>36.241</v>
      </c>
      <c r="DL29" s="164">
        <v>71.2</v>
      </c>
      <c r="DM29" s="164">
        <v>74.218000000000004</v>
      </c>
      <c r="DN29" s="164">
        <v>103.14</v>
      </c>
      <c r="DO29" s="164">
        <v>70.239999999999995</v>
      </c>
      <c r="DP29" s="164">
        <v>-10.36</v>
      </c>
      <c r="DQ29" s="164">
        <v>66.177000000000007</v>
      </c>
      <c r="DR29" s="164">
        <v>133.57</v>
      </c>
      <c r="DS29" s="164">
        <v>-14.44</v>
      </c>
      <c r="DT29" s="164">
        <v>-14.359</v>
      </c>
      <c r="DU29" s="165"/>
      <c r="DV29" s="165"/>
      <c r="DW29" s="164">
        <v>134.74</v>
      </c>
      <c r="DX29" s="165"/>
      <c r="DY29" s="164">
        <v>-87.364999999999995</v>
      </c>
      <c r="DZ29" s="164">
        <v>-86.5</v>
      </c>
      <c r="EA29" s="164">
        <v>212.68</v>
      </c>
      <c r="EB29" s="164">
        <v>163.84</v>
      </c>
      <c r="EC29" s="164">
        <v>161</v>
      </c>
      <c r="ED29" s="164">
        <v>162.83000000000001</v>
      </c>
      <c r="EE29" s="164">
        <v>45.98</v>
      </c>
      <c r="EF29" s="164">
        <v>19.053999999999998</v>
      </c>
      <c r="EG29" s="164">
        <v>-33.206000000000003</v>
      </c>
      <c r="EH29" s="164">
        <v>169.84</v>
      </c>
      <c r="EI29" s="164">
        <v>16.056000000000001</v>
      </c>
      <c r="EJ29" s="164">
        <v>0</v>
      </c>
      <c r="EK29" s="164">
        <v>-33.683</v>
      </c>
      <c r="EL29" s="164">
        <v>-37.304000000000002</v>
      </c>
      <c r="EM29" s="164">
        <v>31.056000000000001</v>
      </c>
      <c r="EN29" s="164">
        <v>-62.860999999999997</v>
      </c>
      <c r="EO29" s="164">
        <v>-48.345999999999997</v>
      </c>
      <c r="EP29" s="164">
        <v>145.97</v>
      </c>
      <c r="EQ29" s="164">
        <v>-75.322999999999993</v>
      </c>
      <c r="ER29" s="164">
        <v>-76.37</v>
      </c>
      <c r="ES29" s="164">
        <v>16.515000000000001</v>
      </c>
      <c r="ET29" s="164">
        <v>0</v>
      </c>
      <c r="EU29" s="164">
        <v>-15.63</v>
      </c>
      <c r="EV29" s="164">
        <v>107.2</v>
      </c>
      <c r="EW29" s="164">
        <v>17.274000000000001</v>
      </c>
      <c r="EX29" s="164">
        <v>-192.38</v>
      </c>
      <c r="EY29" s="165"/>
      <c r="EZ29" s="165"/>
      <c r="FA29" s="164">
        <v>10.973000000000001</v>
      </c>
      <c r="FB29" s="164">
        <v>-38.880000000000003</v>
      </c>
      <c r="FC29" s="165"/>
      <c r="FD29" s="164">
        <v>20.771999999999998</v>
      </c>
      <c r="FE29" s="164">
        <v>0</v>
      </c>
      <c r="FF29" s="164">
        <v>0</v>
      </c>
      <c r="FG29" s="165"/>
      <c r="FH29" s="165"/>
      <c r="FI29" s="164">
        <v>48.774000000000001</v>
      </c>
      <c r="FJ29" s="164">
        <v>110.01</v>
      </c>
      <c r="FK29" s="164">
        <v>108</v>
      </c>
      <c r="FL29" s="164">
        <v>-175.32</v>
      </c>
      <c r="FM29" s="164">
        <v>91.213999999999999</v>
      </c>
      <c r="FN29" s="164">
        <v>91.063000000000002</v>
      </c>
      <c r="FO29" s="164">
        <v>-123.54</v>
      </c>
      <c r="FP29" s="164">
        <v>-111.6</v>
      </c>
      <c r="FQ29" s="164">
        <v>-60.46</v>
      </c>
      <c r="FR29" s="164">
        <v>-46.689</v>
      </c>
      <c r="FS29" s="164">
        <v>17.969000000000001</v>
      </c>
      <c r="FT29" s="164">
        <v>0.97319999999999995</v>
      </c>
      <c r="FU29" s="164">
        <v>-11.919</v>
      </c>
      <c r="FV29" s="164">
        <v>13.15</v>
      </c>
      <c r="FW29" s="164">
        <v>-60.831000000000003</v>
      </c>
      <c r="FX29" s="164">
        <v>8.6450999999999993</v>
      </c>
      <c r="FY29" s="164">
        <v>-14.516999999999999</v>
      </c>
      <c r="FZ29" s="164">
        <v>0.626</v>
      </c>
      <c r="GA29" s="164">
        <v>10.914999999999999</v>
      </c>
      <c r="GB29" s="164">
        <v>17.318999999999999</v>
      </c>
      <c r="GC29" s="164">
        <v>114.63</v>
      </c>
      <c r="GD29" s="164">
        <v>124.91</v>
      </c>
      <c r="GE29" s="164">
        <v>13.82</v>
      </c>
      <c r="GF29" s="164">
        <v>90.866</v>
      </c>
      <c r="GG29" s="164">
        <v>18.7</v>
      </c>
      <c r="GH29" s="164">
        <v>-24.594999999999999</v>
      </c>
      <c r="GI29" s="164">
        <v>-1.3108</v>
      </c>
      <c r="GJ29" s="164">
        <v>1.6858</v>
      </c>
      <c r="GK29" s="164">
        <v>2.0324</v>
      </c>
      <c r="GL29" s="164">
        <v>6.4500000000000002E-2</v>
      </c>
      <c r="GM29" s="164">
        <v>0</v>
      </c>
      <c r="GN29" s="164">
        <v>-13.177</v>
      </c>
      <c r="GO29" s="164">
        <v>-41.237000000000002</v>
      </c>
      <c r="GP29" s="164">
        <v>25.876999999999999</v>
      </c>
      <c r="GQ29" s="164">
        <v>64.031999999999996</v>
      </c>
      <c r="GR29" s="164">
        <v>107.04</v>
      </c>
      <c r="GS29" s="164">
        <v>65.013000000000005</v>
      </c>
      <c r="GT29" s="164">
        <v>-161.84</v>
      </c>
      <c r="GU29" s="164">
        <v>-29.297000000000001</v>
      </c>
      <c r="GV29" s="164">
        <v>43.302999999999997</v>
      </c>
      <c r="GW29" s="164">
        <v>-60.235999999999997</v>
      </c>
      <c r="GX29" s="165"/>
      <c r="GY29" s="164">
        <v>4.7560000000000002</v>
      </c>
      <c r="GZ29" s="164">
        <v>4.3559000000000001</v>
      </c>
      <c r="HA29" s="164">
        <v>12.285</v>
      </c>
      <c r="HB29" s="164">
        <v>114.78</v>
      </c>
      <c r="HC29" s="164">
        <v>115.02</v>
      </c>
      <c r="HD29" s="164">
        <v>283.7</v>
      </c>
      <c r="HE29" s="164">
        <v>-282.07</v>
      </c>
      <c r="HF29" s="164">
        <v>-597.65</v>
      </c>
      <c r="HG29" s="164">
        <v>601.74</v>
      </c>
      <c r="HH29" s="164">
        <v>388.98</v>
      </c>
      <c r="HI29" s="164">
        <v>-112.15</v>
      </c>
      <c r="HJ29" s="164">
        <v>-110.43</v>
      </c>
      <c r="HK29" s="164">
        <v>-59.515999999999998</v>
      </c>
      <c r="HL29" s="164">
        <v>-51.283999999999999</v>
      </c>
      <c r="HM29" s="164">
        <v>75.138000000000005</v>
      </c>
      <c r="HN29" s="164">
        <v>74.775000000000006</v>
      </c>
      <c r="HO29" s="164">
        <v>-79.039000000000001</v>
      </c>
      <c r="HP29" s="164">
        <v>-81.082999999999998</v>
      </c>
      <c r="HQ29" s="164">
        <v>18.074999999999999</v>
      </c>
      <c r="HR29" s="164">
        <v>17.327999999999999</v>
      </c>
      <c r="HS29" s="164">
        <v>-26.751000000000001</v>
      </c>
      <c r="HT29" s="164">
        <v>-25.805</v>
      </c>
      <c r="HU29" s="164">
        <v>77.86</v>
      </c>
      <c r="HV29" s="164">
        <v>76.888999999999996</v>
      </c>
      <c r="HW29" s="164">
        <v>30.6</v>
      </c>
      <c r="HX29" s="164">
        <v>30.6</v>
      </c>
      <c r="HY29" s="164">
        <v>20.53</v>
      </c>
      <c r="HZ29" s="164">
        <v>-73.040000000000006</v>
      </c>
      <c r="IA29" s="164">
        <v>-356.34</v>
      </c>
      <c r="IB29" s="164">
        <v>83.513000000000005</v>
      </c>
      <c r="IC29" s="164">
        <v>83.787000000000006</v>
      </c>
      <c r="ID29" s="164">
        <v>12.199</v>
      </c>
      <c r="IE29" s="164">
        <v>12.398999999999999</v>
      </c>
      <c r="IF29" s="165"/>
      <c r="IG29" s="164">
        <v>-14.8</v>
      </c>
      <c r="IH29" s="164">
        <v>1.8509</v>
      </c>
      <c r="II29" s="164">
        <v>1.5688</v>
      </c>
      <c r="IJ29" s="165"/>
      <c r="IK29" s="165"/>
      <c r="IL29" s="166">
        <v>236.34</v>
      </c>
      <c r="IM29" s="164">
        <v>137.01</v>
      </c>
      <c r="IN29" s="164">
        <v>-64.427999999999997</v>
      </c>
      <c r="IO29" s="165"/>
      <c r="IP29" s="165"/>
      <c r="IQ29" s="164">
        <v>-44.649000000000001</v>
      </c>
      <c r="IR29" s="164">
        <v>-107.28</v>
      </c>
      <c r="IS29" s="164">
        <v>-186.36</v>
      </c>
      <c r="IT29" s="164">
        <v>70.38</v>
      </c>
      <c r="IU29" s="164">
        <v>69.525000000000006</v>
      </c>
      <c r="IV29" s="164">
        <v>44.139000000000003</v>
      </c>
      <c r="IW29" s="164">
        <v>-226.34</v>
      </c>
      <c r="IX29" s="164">
        <v>85.727000000000004</v>
      </c>
      <c r="IY29" s="164">
        <v>-140.32</v>
      </c>
      <c r="IZ29" s="164">
        <v>141.05000000000001</v>
      </c>
      <c r="JA29" s="164">
        <v>-4.2695999999999996</v>
      </c>
      <c r="JB29" s="164">
        <v>30.61</v>
      </c>
      <c r="JC29" s="164">
        <v>13.439</v>
      </c>
      <c r="JD29" s="164">
        <v>5.6519000000000004</v>
      </c>
      <c r="JE29" s="164">
        <v>5.6398999999999999</v>
      </c>
      <c r="JF29" s="164">
        <v>-13.68</v>
      </c>
      <c r="JG29" s="164">
        <v>-1.36</v>
      </c>
      <c r="JH29" s="164">
        <v>8.2861999999999991</v>
      </c>
      <c r="JI29" s="164">
        <v>1.8478000000000001</v>
      </c>
      <c r="JJ29" s="164">
        <v>-26.658999999999999</v>
      </c>
      <c r="JK29" s="164">
        <v>-13.945</v>
      </c>
      <c r="JL29" s="164">
        <v>17.5</v>
      </c>
      <c r="JM29" s="164">
        <v>0</v>
      </c>
      <c r="JN29" s="164">
        <v>25.515999999999998</v>
      </c>
      <c r="JO29" s="164">
        <v>0</v>
      </c>
      <c r="JP29" s="164">
        <v>0</v>
      </c>
      <c r="JQ29" s="164">
        <v>48.457999999999998</v>
      </c>
      <c r="JR29" s="164">
        <v>47.375999999999998</v>
      </c>
      <c r="JS29" s="164">
        <v>48.901000000000003</v>
      </c>
      <c r="JT29" s="165"/>
      <c r="JU29" s="164">
        <v>-11.1</v>
      </c>
      <c r="JV29" s="165"/>
      <c r="JW29" s="164">
        <v>7.6199000000000003</v>
      </c>
      <c r="JX29" s="164">
        <v>8.6998999999999995</v>
      </c>
      <c r="JY29" s="164">
        <v>-47.984000000000002</v>
      </c>
      <c r="JZ29" s="164">
        <v>78.533000000000001</v>
      </c>
      <c r="KA29" s="164">
        <v>61.064999999999998</v>
      </c>
      <c r="KB29" s="164">
        <v>-48.073999999999998</v>
      </c>
      <c r="KC29" s="164">
        <v>-77.06</v>
      </c>
      <c r="KD29" s="164">
        <v>49.62</v>
      </c>
      <c r="KE29" s="164">
        <v>26.440999999999999</v>
      </c>
      <c r="KF29" s="164">
        <v>11.3</v>
      </c>
      <c r="KG29" s="164">
        <v>-10.898999999999999</v>
      </c>
      <c r="KH29" s="164">
        <v>-203.4</v>
      </c>
      <c r="KI29" s="164">
        <v>365.21</v>
      </c>
    </row>
    <row r="30" spans="1:295" ht="18" customHeight="1" x14ac:dyDescent="0.25">
      <c r="A30" s="160" t="s">
        <v>42</v>
      </c>
      <c r="B30" s="160" t="s">
        <v>647</v>
      </c>
      <c r="C30" s="164">
        <v>0</v>
      </c>
      <c r="D30" s="164">
        <v>19.175999999999998</v>
      </c>
      <c r="E30" s="164">
        <v>-38.088999999999999</v>
      </c>
      <c r="F30" s="164">
        <v>-35.070999999999998</v>
      </c>
      <c r="G30" s="164">
        <v>29.324000000000002</v>
      </c>
      <c r="H30" s="164">
        <v>17.556999999999999</v>
      </c>
      <c r="I30" s="164">
        <v>58.314999999999998</v>
      </c>
      <c r="J30" s="164">
        <v>-91.015000000000001</v>
      </c>
      <c r="K30" s="164">
        <v>64.703000000000003</v>
      </c>
      <c r="L30" s="164">
        <v>32.747999999999998</v>
      </c>
      <c r="M30" s="164">
        <v>-32.100999999999999</v>
      </c>
      <c r="N30" s="164">
        <v>-22.2</v>
      </c>
      <c r="O30" s="164">
        <v>-51.421999999999997</v>
      </c>
      <c r="P30" s="164">
        <v>46.2</v>
      </c>
      <c r="Q30" s="164">
        <v>17.388000000000002</v>
      </c>
      <c r="R30" s="164">
        <v>-44</v>
      </c>
      <c r="S30" s="164">
        <v>13.763999999999999</v>
      </c>
      <c r="T30" s="164">
        <v>187.214</v>
      </c>
      <c r="U30" s="164">
        <v>12.439</v>
      </c>
      <c r="V30" s="164">
        <v>13.010999999999999</v>
      </c>
      <c r="W30" s="164">
        <v>20.504000000000001</v>
      </c>
      <c r="X30" s="164">
        <v>0</v>
      </c>
      <c r="Y30" s="164">
        <v>20.736000000000001</v>
      </c>
      <c r="Z30" s="164">
        <v>2.4935</v>
      </c>
      <c r="AA30" s="165"/>
      <c r="AB30" s="164">
        <v>113</v>
      </c>
      <c r="AC30" s="164">
        <v>-96.47</v>
      </c>
      <c r="AD30" s="164">
        <v>-96.15</v>
      </c>
      <c r="AE30" s="164">
        <v>24.423999999999999</v>
      </c>
      <c r="AF30" s="164">
        <v>22.2</v>
      </c>
      <c r="AG30" s="164">
        <v>50.6</v>
      </c>
      <c r="AH30" s="164">
        <v>22.68</v>
      </c>
      <c r="AI30" s="164">
        <v>0.221</v>
      </c>
      <c r="AJ30" s="164">
        <v>-34.81</v>
      </c>
      <c r="AK30" s="164">
        <v>-36.918999999999997</v>
      </c>
      <c r="AL30" s="164">
        <v>-42.59</v>
      </c>
      <c r="AM30" s="164">
        <v>36.79</v>
      </c>
      <c r="AN30" s="164">
        <v>37.200000000000003</v>
      </c>
      <c r="AO30" s="164">
        <v>15.03</v>
      </c>
      <c r="AP30" s="164">
        <v>12.132999999999999</v>
      </c>
      <c r="AQ30" s="164">
        <v>0</v>
      </c>
      <c r="AR30" s="164">
        <v>77.387</v>
      </c>
      <c r="AS30" s="164">
        <v>26.111000000000001</v>
      </c>
      <c r="AT30" s="164">
        <v>-62.423999999999999</v>
      </c>
      <c r="AU30" s="164">
        <v>-61.76</v>
      </c>
      <c r="AV30" s="164">
        <v>22.55</v>
      </c>
      <c r="AW30" s="164">
        <v>18.46</v>
      </c>
      <c r="AX30" s="164">
        <v>70.864000000000004</v>
      </c>
      <c r="AY30" s="164">
        <v>71.132000000000005</v>
      </c>
      <c r="AZ30" s="164">
        <v>-6.2813999999999997</v>
      </c>
      <c r="BA30" s="164">
        <v>-28.231999999999999</v>
      </c>
      <c r="BB30" s="164">
        <v>-272.81</v>
      </c>
      <c r="BC30" s="164">
        <v>-44.764000000000003</v>
      </c>
      <c r="BD30" s="164">
        <v>0.5</v>
      </c>
      <c r="BE30" s="164">
        <v>0.3</v>
      </c>
      <c r="BF30" s="164">
        <v>67.454999999999998</v>
      </c>
      <c r="BG30" s="164">
        <v>66.284000000000006</v>
      </c>
      <c r="BH30" s="164">
        <v>-6.5925000000000002</v>
      </c>
      <c r="BI30" s="164">
        <v>-67.102000000000004</v>
      </c>
      <c r="BJ30" s="164">
        <v>-26.556000000000001</v>
      </c>
      <c r="BK30" s="164">
        <v>11.819000000000001</v>
      </c>
      <c r="BL30" s="164">
        <v>8.0001999999999995</v>
      </c>
      <c r="BM30" s="164">
        <v>5.4598000000000004</v>
      </c>
      <c r="BN30" s="164">
        <v>305.24</v>
      </c>
      <c r="BO30" s="164">
        <v>84.17</v>
      </c>
      <c r="BP30" s="164">
        <v>84.17</v>
      </c>
      <c r="BQ30" s="164">
        <v>-161.79</v>
      </c>
      <c r="BR30" s="164">
        <v>466.68</v>
      </c>
      <c r="BS30" s="164">
        <v>40.976999999999997</v>
      </c>
      <c r="BT30" s="164">
        <v>-122.4</v>
      </c>
      <c r="BU30" s="164">
        <v>123.77</v>
      </c>
      <c r="BV30" s="164">
        <v>97.748999999999995</v>
      </c>
      <c r="BW30" s="164">
        <v>26.69</v>
      </c>
      <c r="BX30" s="164">
        <v>23.469000000000001</v>
      </c>
      <c r="BY30" s="164">
        <v>64.278999999999996</v>
      </c>
      <c r="BZ30" s="164">
        <v>80.638999999999996</v>
      </c>
      <c r="CA30" s="164">
        <v>-110.24</v>
      </c>
      <c r="CB30" s="164">
        <v>-110.51</v>
      </c>
      <c r="CC30" s="164">
        <v>179.88</v>
      </c>
      <c r="CD30" s="164">
        <v>180.69</v>
      </c>
      <c r="CE30" s="164">
        <v>14.750999999999999</v>
      </c>
      <c r="CF30" s="164">
        <v>-97.072999999999993</v>
      </c>
      <c r="CG30" s="164">
        <v>-96.33</v>
      </c>
      <c r="CH30" s="164">
        <v>1.6871</v>
      </c>
      <c r="CI30" s="164">
        <v>-115.04</v>
      </c>
      <c r="CJ30" s="164">
        <v>19.57</v>
      </c>
      <c r="CK30" s="164">
        <v>25.984999999999999</v>
      </c>
      <c r="CL30" s="164">
        <v>116.5</v>
      </c>
      <c r="CM30" s="164">
        <v>105.9</v>
      </c>
      <c r="CN30" s="164">
        <v>-17.649000000000001</v>
      </c>
      <c r="CO30" s="164">
        <v>23.280999999999999</v>
      </c>
      <c r="CP30" s="164">
        <v>22.015999999999998</v>
      </c>
      <c r="CQ30" s="164">
        <v>23.003</v>
      </c>
      <c r="CR30" s="164">
        <v>19.881</v>
      </c>
      <c r="CS30" s="164">
        <v>18.98</v>
      </c>
      <c r="CT30" s="165"/>
      <c r="CU30" s="164">
        <v>-44.048000000000002</v>
      </c>
      <c r="CV30" s="164">
        <v>0</v>
      </c>
      <c r="CW30" s="164">
        <v>12.646000000000001</v>
      </c>
      <c r="CX30" s="164">
        <v>45.959000000000003</v>
      </c>
      <c r="CY30" s="164">
        <v>69.91</v>
      </c>
      <c r="CZ30" s="164">
        <v>55.554000000000002</v>
      </c>
      <c r="DA30" s="164">
        <v>52.738</v>
      </c>
      <c r="DB30" s="164">
        <v>-34.158999999999999</v>
      </c>
      <c r="DC30" s="164">
        <v>-5.8948</v>
      </c>
      <c r="DD30" s="164">
        <v>113.08</v>
      </c>
      <c r="DE30" s="164">
        <v>113.6</v>
      </c>
      <c r="DF30" s="164">
        <v>-134.38</v>
      </c>
      <c r="DG30" s="164">
        <v>0</v>
      </c>
      <c r="DH30" s="164">
        <v>-20.550999999999998</v>
      </c>
      <c r="DI30" s="164">
        <v>-116.8</v>
      </c>
      <c r="DJ30" s="164">
        <v>-117.4</v>
      </c>
      <c r="DK30" s="164">
        <v>36.503999999999998</v>
      </c>
      <c r="DL30" s="164">
        <v>72.957999999999998</v>
      </c>
      <c r="DM30" s="164">
        <v>74.688000000000002</v>
      </c>
      <c r="DN30" s="164">
        <v>105.48</v>
      </c>
      <c r="DO30" s="164">
        <v>72.510000000000005</v>
      </c>
      <c r="DP30" s="164">
        <v>-10.24</v>
      </c>
      <c r="DQ30" s="164">
        <v>67.391999999999996</v>
      </c>
      <c r="DR30" s="164">
        <v>131.28</v>
      </c>
      <c r="DS30" s="164">
        <v>-19.59</v>
      </c>
      <c r="DT30" s="164">
        <v>-5.1100000000000003</v>
      </c>
      <c r="DU30" s="164">
        <v>85.72</v>
      </c>
      <c r="DV30" s="164">
        <v>77.98</v>
      </c>
      <c r="DW30" s="164">
        <v>133.91999999999999</v>
      </c>
      <c r="DX30" s="164">
        <v>131</v>
      </c>
      <c r="DY30" s="164">
        <v>-90.64</v>
      </c>
      <c r="DZ30" s="164">
        <v>-87.718000000000004</v>
      </c>
      <c r="EA30" s="164">
        <v>210.62</v>
      </c>
      <c r="EB30" s="164">
        <v>163.5</v>
      </c>
      <c r="EC30" s="164">
        <v>159.58000000000001</v>
      </c>
      <c r="ED30" s="164">
        <v>162.47</v>
      </c>
      <c r="EE30" s="164">
        <v>53.36</v>
      </c>
      <c r="EF30" s="164">
        <v>23.469000000000001</v>
      </c>
      <c r="EG30" s="164">
        <v>-33.789000000000001</v>
      </c>
      <c r="EH30" s="164">
        <v>174.02</v>
      </c>
      <c r="EI30" s="164">
        <v>2.0575999999999999</v>
      </c>
      <c r="EJ30" s="164">
        <v>0</v>
      </c>
      <c r="EK30" s="164">
        <v>-30.364000000000001</v>
      </c>
      <c r="EL30" s="164">
        <v>-33.268000000000001</v>
      </c>
      <c r="EM30" s="164">
        <v>29.966999999999999</v>
      </c>
      <c r="EN30" s="164">
        <v>-61.116</v>
      </c>
      <c r="EO30" s="164">
        <v>-48.345999999999997</v>
      </c>
      <c r="EP30" s="164">
        <v>167.48</v>
      </c>
      <c r="EQ30" s="164">
        <v>-79.231999999999999</v>
      </c>
      <c r="ER30" s="164">
        <v>-79.08</v>
      </c>
      <c r="ES30" s="164">
        <v>12.499000000000001</v>
      </c>
      <c r="ET30" s="164">
        <v>14.898999999999999</v>
      </c>
      <c r="EU30" s="164">
        <v>-15.38</v>
      </c>
      <c r="EV30" s="164">
        <v>116.2</v>
      </c>
      <c r="EW30" s="164">
        <v>17.209</v>
      </c>
      <c r="EX30" s="164">
        <v>-188.12</v>
      </c>
      <c r="EY30" s="164">
        <v>-34.627000000000002</v>
      </c>
      <c r="EZ30" s="164">
        <v>-34.265000000000001</v>
      </c>
      <c r="FA30" s="164">
        <v>9.7716999999999992</v>
      </c>
      <c r="FB30" s="164">
        <v>-38.880000000000003</v>
      </c>
      <c r="FC30" s="165"/>
      <c r="FD30" s="164">
        <v>20.315999999999999</v>
      </c>
      <c r="FE30" s="164">
        <v>0</v>
      </c>
      <c r="FF30" s="164">
        <v>0</v>
      </c>
      <c r="FG30" s="164">
        <v>0</v>
      </c>
      <c r="FH30" s="164">
        <v>50.332000000000001</v>
      </c>
      <c r="FI30" s="164">
        <v>48.25</v>
      </c>
      <c r="FJ30" s="164">
        <v>112.02</v>
      </c>
      <c r="FK30" s="164">
        <v>110.68</v>
      </c>
      <c r="FL30" s="164">
        <v>-177</v>
      </c>
      <c r="FM30" s="164">
        <v>93.198999999999998</v>
      </c>
      <c r="FN30" s="164">
        <v>91.816000000000003</v>
      </c>
      <c r="FO30" s="164">
        <v>-121.79</v>
      </c>
      <c r="FP30" s="164">
        <v>-105.81</v>
      </c>
      <c r="FQ30" s="164">
        <v>-60.46</v>
      </c>
      <c r="FR30" s="164">
        <v>-44.859000000000002</v>
      </c>
      <c r="FS30" s="164">
        <v>18.37</v>
      </c>
      <c r="FT30" s="164">
        <v>0.97440000000000004</v>
      </c>
      <c r="FU30" s="164">
        <v>-12.218999999999999</v>
      </c>
      <c r="FV30" s="164">
        <v>12.22</v>
      </c>
      <c r="FW30" s="164">
        <v>-60.572000000000003</v>
      </c>
      <c r="FX30" s="164">
        <v>9.1677</v>
      </c>
      <c r="FY30" s="164">
        <v>-14.529</v>
      </c>
      <c r="FZ30" s="164">
        <v>0.60899999999999999</v>
      </c>
      <c r="GA30" s="164">
        <v>11.029</v>
      </c>
      <c r="GB30" s="164">
        <v>18.2</v>
      </c>
      <c r="GC30" s="164">
        <v>109.41</v>
      </c>
      <c r="GD30" s="164">
        <v>125.17</v>
      </c>
      <c r="GE30" s="164">
        <v>13.98</v>
      </c>
      <c r="GF30" s="164">
        <v>92.289000000000001</v>
      </c>
      <c r="GG30" s="164">
        <v>20.5</v>
      </c>
      <c r="GH30" s="164">
        <v>-25.341000000000001</v>
      </c>
      <c r="GI30" s="164">
        <v>-1.4292</v>
      </c>
      <c r="GJ30" s="164">
        <v>1.7221</v>
      </c>
      <c r="GK30" s="164">
        <v>2.0246</v>
      </c>
      <c r="GL30" s="164">
        <v>6.4500000000000002E-2</v>
      </c>
      <c r="GM30" s="164">
        <v>0</v>
      </c>
      <c r="GN30" s="164">
        <v>-13.177</v>
      </c>
      <c r="GO30" s="164">
        <v>-42.463000000000001</v>
      </c>
      <c r="GP30" s="164">
        <v>27.564</v>
      </c>
      <c r="GQ30" s="164">
        <v>66.721000000000004</v>
      </c>
      <c r="GR30" s="164">
        <v>107.04</v>
      </c>
      <c r="GS30" s="164">
        <v>65.013000000000005</v>
      </c>
      <c r="GT30" s="164">
        <v>-164.11</v>
      </c>
      <c r="GU30" s="164">
        <v>-30.198</v>
      </c>
      <c r="GV30" s="164">
        <v>44.043999999999997</v>
      </c>
      <c r="GW30" s="164">
        <v>-62.451999999999998</v>
      </c>
      <c r="GX30" s="164">
        <v>11.137</v>
      </c>
      <c r="GY30" s="164">
        <v>5.0110999999999999</v>
      </c>
      <c r="GZ30" s="164">
        <v>4.5669000000000004</v>
      </c>
      <c r="HA30" s="164">
        <v>12.425000000000001</v>
      </c>
      <c r="HB30" s="164">
        <v>115.3</v>
      </c>
      <c r="HC30" s="164">
        <v>115.19</v>
      </c>
      <c r="HD30" s="164">
        <v>282.5</v>
      </c>
      <c r="HE30" s="164">
        <v>-283.35000000000002</v>
      </c>
      <c r="HF30" s="164">
        <v>-602.83000000000004</v>
      </c>
      <c r="HG30" s="164">
        <v>602.39</v>
      </c>
      <c r="HH30" s="164">
        <v>375.89</v>
      </c>
      <c r="HI30" s="164">
        <v>-111.79</v>
      </c>
      <c r="HJ30" s="164">
        <v>-111.79</v>
      </c>
      <c r="HK30" s="164">
        <v>-58.472000000000001</v>
      </c>
      <c r="HL30" s="164">
        <v>-50.154000000000003</v>
      </c>
      <c r="HM30" s="164">
        <v>78.570999999999998</v>
      </c>
      <c r="HN30" s="164">
        <v>77.227000000000004</v>
      </c>
      <c r="HO30" s="164">
        <v>-79.039000000000001</v>
      </c>
      <c r="HP30" s="164">
        <v>-81.082999999999998</v>
      </c>
      <c r="HQ30" s="164">
        <v>14.098000000000001</v>
      </c>
      <c r="HR30" s="164">
        <v>14.042999999999999</v>
      </c>
      <c r="HS30" s="164">
        <v>-27.166</v>
      </c>
      <c r="HT30" s="164">
        <v>-26.423999999999999</v>
      </c>
      <c r="HU30" s="164">
        <v>72.558999999999997</v>
      </c>
      <c r="HV30" s="164">
        <v>72.16</v>
      </c>
      <c r="HW30" s="164">
        <v>31.298999999999999</v>
      </c>
      <c r="HX30" s="164">
        <v>31.399000000000001</v>
      </c>
      <c r="HY30" s="164">
        <v>19.504999999999999</v>
      </c>
      <c r="HZ30" s="164">
        <v>-74.319000000000003</v>
      </c>
      <c r="IA30" s="164">
        <v>-349.92</v>
      </c>
      <c r="IB30" s="164">
        <v>84.576999999999998</v>
      </c>
      <c r="IC30" s="164">
        <v>84.328999999999994</v>
      </c>
      <c r="ID30" s="164">
        <v>11.699</v>
      </c>
      <c r="IE30" s="164">
        <v>16.5</v>
      </c>
      <c r="IF30" s="164">
        <v>-13</v>
      </c>
      <c r="IG30" s="164">
        <v>-12.5</v>
      </c>
      <c r="IH30" s="164">
        <v>1.8509</v>
      </c>
      <c r="II30" s="164">
        <v>1.7237</v>
      </c>
      <c r="IJ30" s="164">
        <v>-369.37</v>
      </c>
      <c r="IK30" s="164">
        <v>19.553999999999998</v>
      </c>
      <c r="IL30" s="164">
        <v>229.53</v>
      </c>
      <c r="IM30" s="164">
        <v>133.91</v>
      </c>
      <c r="IN30" s="164">
        <v>-87.350999999999999</v>
      </c>
      <c r="IO30" s="164">
        <v>-185.24</v>
      </c>
      <c r="IP30" s="164">
        <v>182.89</v>
      </c>
      <c r="IQ30" s="164">
        <v>-42.057000000000002</v>
      </c>
      <c r="IR30" s="164">
        <v>-100.21</v>
      </c>
      <c r="IS30" s="164">
        <v>-186.14</v>
      </c>
      <c r="IT30" s="164">
        <v>69.623999999999995</v>
      </c>
      <c r="IU30" s="164">
        <v>68.924000000000007</v>
      </c>
      <c r="IV30" s="164">
        <v>38.212000000000003</v>
      </c>
      <c r="IW30" s="164">
        <v>-220.1</v>
      </c>
      <c r="IX30" s="164">
        <v>80.399000000000001</v>
      </c>
      <c r="IY30" s="164">
        <v>-141.97</v>
      </c>
      <c r="IZ30" s="164">
        <v>142.66999999999999</v>
      </c>
      <c r="JA30" s="164">
        <v>-5.0880999999999998</v>
      </c>
      <c r="JB30" s="164">
        <v>30.094000000000001</v>
      </c>
      <c r="JC30" s="164">
        <v>14.398999999999999</v>
      </c>
      <c r="JD30" s="164">
        <v>5.5890000000000004</v>
      </c>
      <c r="JE30" s="164">
        <v>5.5728999999999997</v>
      </c>
      <c r="JF30" s="164">
        <v>-14.079000000000001</v>
      </c>
      <c r="JG30" s="164">
        <v>-1.6</v>
      </c>
      <c r="JH30" s="164">
        <v>8.4948999999999995</v>
      </c>
      <c r="JI30" s="164">
        <v>0.67600000000000005</v>
      </c>
      <c r="JJ30" s="164">
        <v>-26.600999999999999</v>
      </c>
      <c r="JK30" s="164">
        <v>-13.651999999999999</v>
      </c>
      <c r="JL30" s="164">
        <v>18.600000000000001</v>
      </c>
      <c r="JM30" s="164">
        <v>0</v>
      </c>
      <c r="JN30" s="164">
        <v>28.106999999999999</v>
      </c>
      <c r="JO30" s="164">
        <v>0</v>
      </c>
      <c r="JP30" s="164">
        <v>0</v>
      </c>
      <c r="JQ30" s="164">
        <v>50.337000000000003</v>
      </c>
      <c r="JR30" s="164">
        <v>50.718000000000004</v>
      </c>
      <c r="JS30" s="164">
        <v>51.213000000000001</v>
      </c>
      <c r="JT30" s="165"/>
      <c r="JU30" s="164">
        <v>-15.398999999999999</v>
      </c>
      <c r="JV30" s="164">
        <v>23.774999999999999</v>
      </c>
      <c r="JW30" s="164">
        <v>7.9199000000000002</v>
      </c>
      <c r="JX30" s="164">
        <v>8.6998999999999995</v>
      </c>
      <c r="JY30" s="164">
        <v>-48.082000000000001</v>
      </c>
      <c r="JZ30" s="164">
        <v>78.891000000000005</v>
      </c>
      <c r="KA30" s="164">
        <v>60.119</v>
      </c>
      <c r="KB30" s="164">
        <v>-48.582999999999998</v>
      </c>
      <c r="KC30" s="164">
        <v>-77.656999999999996</v>
      </c>
      <c r="KD30" s="164">
        <v>49.225999999999999</v>
      </c>
      <c r="KE30" s="164">
        <v>27.75</v>
      </c>
      <c r="KF30" s="164">
        <v>11.898999999999999</v>
      </c>
      <c r="KG30" s="164">
        <v>-12.1</v>
      </c>
      <c r="KH30" s="164">
        <v>-220.73</v>
      </c>
      <c r="KI30" s="164">
        <v>381.04</v>
      </c>
    </row>
    <row r="31" spans="1:295" ht="18" customHeight="1" x14ac:dyDescent="0.25">
      <c r="A31" s="160" t="s">
        <v>42</v>
      </c>
      <c r="B31" s="160" t="s">
        <v>648</v>
      </c>
      <c r="C31" s="164">
        <v>0</v>
      </c>
      <c r="D31" s="164">
        <v>19.719000000000001</v>
      </c>
      <c r="E31" s="164">
        <v>-39.003999999999998</v>
      </c>
      <c r="F31" s="164">
        <v>-34.941000000000003</v>
      </c>
      <c r="G31" s="164">
        <v>30.251999999999999</v>
      </c>
      <c r="H31" s="164">
        <v>14.714</v>
      </c>
      <c r="I31" s="164">
        <v>60.122</v>
      </c>
      <c r="J31" s="165"/>
      <c r="K31" s="164">
        <v>66.143000000000001</v>
      </c>
      <c r="L31" s="164">
        <v>32.655000000000001</v>
      </c>
      <c r="M31" s="164">
        <v>-33.124000000000002</v>
      </c>
      <c r="N31" s="164">
        <v>-24.42</v>
      </c>
      <c r="O31" s="164">
        <v>-52.947000000000003</v>
      </c>
      <c r="P31" s="164">
        <v>46.2</v>
      </c>
      <c r="Q31" s="164">
        <v>18.215</v>
      </c>
      <c r="R31" s="164">
        <v>-46.2</v>
      </c>
      <c r="S31" s="164">
        <v>13.526999999999999</v>
      </c>
      <c r="T31" s="164">
        <v>195.054</v>
      </c>
      <c r="U31" s="164">
        <v>13.103999999999999</v>
      </c>
      <c r="V31" s="164">
        <v>13.786</v>
      </c>
      <c r="W31" s="164">
        <v>22.358000000000001</v>
      </c>
      <c r="X31" s="164">
        <v>0</v>
      </c>
      <c r="Y31" s="164">
        <v>21.212</v>
      </c>
      <c r="Z31" s="164">
        <v>2.5402</v>
      </c>
      <c r="AA31" s="165"/>
      <c r="AB31" s="164">
        <v>113</v>
      </c>
      <c r="AC31" s="164">
        <v>-97.388999999999996</v>
      </c>
      <c r="AD31" s="164">
        <v>-97.05</v>
      </c>
      <c r="AE31" s="164">
        <v>24.407</v>
      </c>
      <c r="AF31" s="164">
        <v>24.42</v>
      </c>
      <c r="AG31" s="164">
        <v>50.6</v>
      </c>
      <c r="AH31" s="164">
        <v>23.805</v>
      </c>
      <c r="AI31" s="165"/>
      <c r="AJ31" s="164">
        <v>-35.009</v>
      </c>
      <c r="AK31" s="164">
        <v>-35.279000000000003</v>
      </c>
      <c r="AL31" s="164">
        <v>-46.689</v>
      </c>
      <c r="AM31" s="164">
        <v>35.130000000000003</v>
      </c>
      <c r="AN31" s="164">
        <v>35.83</v>
      </c>
      <c r="AO31" s="164">
        <v>15.755000000000001</v>
      </c>
      <c r="AP31" s="164">
        <v>12.239000000000001</v>
      </c>
      <c r="AQ31" s="164">
        <v>0</v>
      </c>
      <c r="AR31" s="164">
        <v>78.042000000000002</v>
      </c>
      <c r="AS31" s="164">
        <v>27.637</v>
      </c>
      <c r="AT31" s="164">
        <v>-61.353000000000002</v>
      </c>
      <c r="AU31" s="164">
        <v>-59.930999999999997</v>
      </c>
      <c r="AV31" s="164">
        <v>5.8144</v>
      </c>
      <c r="AW31" s="164">
        <v>5.8606999999999996</v>
      </c>
      <c r="AX31" s="165"/>
      <c r="AY31" s="164">
        <v>75.016999999999996</v>
      </c>
      <c r="AZ31" s="164">
        <v>-7.3282999999999996</v>
      </c>
      <c r="BA31" s="164">
        <v>-40.816000000000003</v>
      </c>
      <c r="BB31" s="164">
        <v>-272.86</v>
      </c>
      <c r="BC31" s="165"/>
      <c r="BD31" s="164">
        <v>-0.7</v>
      </c>
      <c r="BE31" s="164">
        <v>-0.6</v>
      </c>
      <c r="BF31" s="165"/>
      <c r="BG31" s="165"/>
      <c r="BH31" s="165"/>
      <c r="BI31" s="164">
        <v>-67.102000000000004</v>
      </c>
      <c r="BJ31" s="164">
        <v>-27.007000000000001</v>
      </c>
      <c r="BK31" s="164">
        <v>12.5</v>
      </c>
      <c r="BL31" s="164">
        <v>8.1912000000000003</v>
      </c>
      <c r="BM31" s="164">
        <v>5.6531000000000002</v>
      </c>
      <c r="BN31" s="164">
        <v>312.60000000000002</v>
      </c>
      <c r="BO31" s="164">
        <v>90.394999999999996</v>
      </c>
      <c r="BP31" s="164">
        <v>90.06</v>
      </c>
      <c r="BQ31" s="164">
        <v>-167.66</v>
      </c>
      <c r="BR31" s="165"/>
      <c r="BS31" s="164">
        <v>40.976999999999997</v>
      </c>
      <c r="BT31" s="164">
        <v>-117.2</v>
      </c>
      <c r="BU31" s="164">
        <v>119.37</v>
      </c>
      <c r="BV31" s="164">
        <v>98.766999999999996</v>
      </c>
      <c r="BW31" s="164">
        <v>26.568999999999999</v>
      </c>
      <c r="BX31" s="164">
        <v>24.059000000000001</v>
      </c>
      <c r="BY31" s="164">
        <v>65.58</v>
      </c>
      <c r="BZ31" s="164">
        <v>81.62</v>
      </c>
      <c r="CA31" s="164">
        <v>-111.44</v>
      </c>
      <c r="CB31" s="164">
        <v>-111.71</v>
      </c>
      <c r="CC31" s="164">
        <v>180.09</v>
      </c>
      <c r="CD31" s="164">
        <v>181.58</v>
      </c>
      <c r="CE31" s="164">
        <v>14.497999999999999</v>
      </c>
      <c r="CF31" s="164">
        <v>-98.1</v>
      </c>
      <c r="CG31" s="164">
        <v>-97.655000000000001</v>
      </c>
      <c r="CH31" s="165"/>
      <c r="CI31" s="164">
        <v>-117.19</v>
      </c>
      <c r="CJ31" s="164">
        <v>19.57</v>
      </c>
      <c r="CK31" s="164">
        <v>25.984999999999999</v>
      </c>
      <c r="CL31" s="164">
        <v>117.4</v>
      </c>
      <c r="CM31" s="164">
        <v>106.5</v>
      </c>
      <c r="CN31" s="165"/>
      <c r="CO31" s="164">
        <v>23.733000000000001</v>
      </c>
      <c r="CP31" s="164">
        <v>21.942</v>
      </c>
      <c r="CQ31" s="164">
        <v>22.734000000000002</v>
      </c>
      <c r="CR31" s="164">
        <v>21.701000000000001</v>
      </c>
      <c r="CS31" s="164">
        <v>20.696999999999999</v>
      </c>
      <c r="CT31" s="165"/>
      <c r="CU31" s="164">
        <v>-46.457000000000001</v>
      </c>
      <c r="CV31" s="164">
        <v>0</v>
      </c>
      <c r="CW31" s="164">
        <v>12.359</v>
      </c>
      <c r="CX31" s="164">
        <v>46.33</v>
      </c>
      <c r="CY31" s="164">
        <v>71.888999999999996</v>
      </c>
      <c r="CZ31" s="164">
        <v>56.96</v>
      </c>
      <c r="DA31" s="164">
        <v>53.323999999999998</v>
      </c>
      <c r="DB31" s="164">
        <v>-34.86</v>
      </c>
      <c r="DC31" s="164">
        <v>-5.8948</v>
      </c>
      <c r="DD31" s="164">
        <v>115.76</v>
      </c>
      <c r="DE31" s="164">
        <v>118.06</v>
      </c>
      <c r="DF31" s="164">
        <v>-139.27000000000001</v>
      </c>
      <c r="DG31" s="164">
        <v>0</v>
      </c>
      <c r="DH31" s="164">
        <v>-20.981999999999999</v>
      </c>
      <c r="DI31" s="164">
        <v>-119.3</v>
      </c>
      <c r="DJ31" s="164">
        <v>-119.5</v>
      </c>
      <c r="DK31" s="164">
        <v>36.927</v>
      </c>
      <c r="DL31" s="164">
        <v>73.837000000000003</v>
      </c>
      <c r="DM31" s="164">
        <v>76.566000000000003</v>
      </c>
      <c r="DN31" s="164">
        <v>106.65</v>
      </c>
      <c r="DO31" s="164">
        <v>73.290000000000006</v>
      </c>
      <c r="DP31" s="164">
        <v>-10.83</v>
      </c>
      <c r="DQ31" s="164">
        <v>66.108999999999995</v>
      </c>
      <c r="DR31" s="164">
        <v>139.16</v>
      </c>
      <c r="DS31" s="164">
        <v>-19.91</v>
      </c>
      <c r="DT31" s="164">
        <v>-5.1398999999999999</v>
      </c>
      <c r="DU31" s="164">
        <v>84.69</v>
      </c>
      <c r="DV31" s="164">
        <v>79.7</v>
      </c>
      <c r="DW31" s="164">
        <v>138.34</v>
      </c>
      <c r="DX31" s="164">
        <v>138.66999999999999</v>
      </c>
      <c r="DY31" s="164">
        <v>-90.531999999999996</v>
      </c>
      <c r="DZ31" s="164">
        <v>-88.218000000000004</v>
      </c>
      <c r="EA31" s="164">
        <v>216.76</v>
      </c>
      <c r="EB31" s="164">
        <v>169.69</v>
      </c>
      <c r="EC31" s="164">
        <v>164.4</v>
      </c>
      <c r="ED31" s="165"/>
      <c r="EE31" s="164">
        <v>50.298999999999999</v>
      </c>
      <c r="EF31" s="164">
        <v>19.658999999999999</v>
      </c>
      <c r="EG31" s="164">
        <v>-33.392000000000003</v>
      </c>
      <c r="EH31" s="164">
        <v>179.53</v>
      </c>
      <c r="EI31" s="164">
        <v>-15.727</v>
      </c>
      <c r="EJ31" s="164">
        <v>0</v>
      </c>
      <c r="EK31" s="164">
        <v>-30.434999999999999</v>
      </c>
      <c r="EL31" s="164">
        <v>-33.549999999999997</v>
      </c>
      <c r="EM31" s="164">
        <v>37.85</v>
      </c>
      <c r="EN31" s="164">
        <v>-56.030999999999999</v>
      </c>
      <c r="EO31" s="164">
        <v>-48.345999999999997</v>
      </c>
      <c r="EP31" s="164">
        <v>138.30000000000001</v>
      </c>
      <c r="EQ31" s="164">
        <v>-76.238</v>
      </c>
      <c r="ER31" s="164">
        <v>-79.489000000000004</v>
      </c>
      <c r="ES31" s="164">
        <v>20.472000000000001</v>
      </c>
      <c r="ET31" s="164">
        <v>15.339</v>
      </c>
      <c r="EU31" s="164">
        <v>-13.109</v>
      </c>
      <c r="EV31" s="164">
        <v>74.599000000000004</v>
      </c>
      <c r="EW31" s="164">
        <v>17.228000000000002</v>
      </c>
      <c r="EX31" s="164">
        <v>-178.62</v>
      </c>
      <c r="EY31" s="164">
        <v>-34.917999999999999</v>
      </c>
      <c r="EZ31" s="164">
        <v>-34.11</v>
      </c>
      <c r="FA31" s="164">
        <v>8.8004999999999995</v>
      </c>
      <c r="FB31" s="164">
        <v>-38.880000000000003</v>
      </c>
      <c r="FC31" s="165"/>
      <c r="FD31" s="165"/>
      <c r="FE31" s="164">
        <v>0</v>
      </c>
      <c r="FF31" s="164">
        <v>0</v>
      </c>
      <c r="FG31" s="164">
        <v>0</v>
      </c>
      <c r="FH31" s="164">
        <v>49.329000000000001</v>
      </c>
      <c r="FI31" s="164">
        <v>48.877000000000002</v>
      </c>
      <c r="FJ31" s="164">
        <v>113.36</v>
      </c>
      <c r="FK31" s="164">
        <v>112.86</v>
      </c>
      <c r="FL31" s="164">
        <v>-169.46</v>
      </c>
      <c r="FM31" s="165"/>
      <c r="FN31" s="165"/>
      <c r="FO31" s="164">
        <v>-120.96</v>
      </c>
      <c r="FP31" s="165"/>
      <c r="FQ31" s="164">
        <v>-59.412999999999997</v>
      </c>
      <c r="FR31" s="164">
        <v>-44.389000000000003</v>
      </c>
      <c r="FS31" s="164">
        <v>18.088999999999999</v>
      </c>
      <c r="FT31" s="165"/>
      <c r="FU31" s="165"/>
      <c r="FV31" s="164">
        <v>11.86</v>
      </c>
      <c r="FW31" s="165"/>
      <c r="FX31" s="164">
        <v>9.0656999999999996</v>
      </c>
      <c r="FY31" s="164">
        <v>-14.529</v>
      </c>
      <c r="FZ31" s="164">
        <v>0.57899999999999996</v>
      </c>
      <c r="GA31" s="164">
        <v>11.138999999999999</v>
      </c>
      <c r="GB31" s="164">
        <v>18.510000000000002</v>
      </c>
      <c r="GC31" s="164">
        <v>109.03</v>
      </c>
      <c r="GD31" s="164">
        <v>122.55</v>
      </c>
      <c r="GE31" s="164">
        <v>14.42</v>
      </c>
      <c r="GF31" s="164">
        <v>92.995000000000005</v>
      </c>
      <c r="GG31" s="164">
        <v>20.6</v>
      </c>
      <c r="GH31" s="164">
        <v>-26.254999999999999</v>
      </c>
      <c r="GI31" s="164">
        <v>-1.1616</v>
      </c>
      <c r="GJ31" s="164">
        <v>1.4198999999999999</v>
      </c>
      <c r="GK31" s="164">
        <v>2.0284</v>
      </c>
      <c r="GL31" s="164">
        <v>6.4500000000000002E-2</v>
      </c>
      <c r="GM31" s="164">
        <v>0</v>
      </c>
      <c r="GN31" s="164">
        <v>-12.997</v>
      </c>
      <c r="GO31" s="164">
        <v>-43.603000000000002</v>
      </c>
      <c r="GP31" s="164">
        <v>26.606000000000002</v>
      </c>
      <c r="GQ31" s="164">
        <v>68.653999999999996</v>
      </c>
      <c r="GR31" s="164">
        <v>107.04</v>
      </c>
      <c r="GS31" s="164">
        <v>65.013000000000005</v>
      </c>
      <c r="GT31" s="164">
        <v>-163.22</v>
      </c>
      <c r="GU31" s="164">
        <v>-31.494</v>
      </c>
      <c r="GV31" s="164">
        <v>45.298000000000002</v>
      </c>
      <c r="GW31" s="164">
        <v>-65.637</v>
      </c>
      <c r="GX31" s="164">
        <v>11.811</v>
      </c>
      <c r="GY31" s="164">
        <v>5.5286999999999997</v>
      </c>
      <c r="GZ31" s="164">
        <v>5.1574999999999998</v>
      </c>
      <c r="HA31" s="164">
        <v>13.279</v>
      </c>
      <c r="HB31" s="164">
        <v>112</v>
      </c>
      <c r="HC31" s="164">
        <v>112.92</v>
      </c>
      <c r="HD31" s="164">
        <v>279.89</v>
      </c>
      <c r="HE31" s="164">
        <v>-280.41000000000003</v>
      </c>
      <c r="HF31" s="164">
        <v>-597.4</v>
      </c>
      <c r="HG31" s="164">
        <v>594.41</v>
      </c>
      <c r="HH31" s="164">
        <v>363.27</v>
      </c>
      <c r="HI31" s="164">
        <v>-110.22</v>
      </c>
      <c r="HJ31" s="164">
        <v>-109.87</v>
      </c>
      <c r="HK31" s="164">
        <v>-58.225999999999999</v>
      </c>
      <c r="HL31" s="164">
        <v>-49.930999999999997</v>
      </c>
      <c r="HM31" s="164">
        <v>77.314999999999998</v>
      </c>
      <c r="HN31" s="164">
        <v>77.790000000000006</v>
      </c>
      <c r="HO31" s="164">
        <v>-79.039000000000001</v>
      </c>
      <c r="HP31" s="164">
        <v>-81.082999999999998</v>
      </c>
      <c r="HQ31" s="164">
        <v>15.834</v>
      </c>
      <c r="HR31" s="164">
        <v>15.768000000000001</v>
      </c>
      <c r="HS31" s="164">
        <v>-25.939</v>
      </c>
      <c r="HT31" s="164">
        <v>-26.154</v>
      </c>
      <c r="HU31" s="164">
        <v>71.769000000000005</v>
      </c>
      <c r="HV31" s="164">
        <v>72.709000000000003</v>
      </c>
      <c r="HW31" s="164">
        <v>34.298999999999999</v>
      </c>
      <c r="HX31" s="164">
        <v>33.798999999999999</v>
      </c>
      <c r="HY31" s="164">
        <v>19.402000000000001</v>
      </c>
      <c r="HZ31" s="164">
        <v>-75.519000000000005</v>
      </c>
      <c r="IA31" s="164">
        <v>-344.76</v>
      </c>
      <c r="IB31" s="164">
        <v>80.230999999999995</v>
      </c>
      <c r="IC31" s="164">
        <v>79.762</v>
      </c>
      <c r="ID31" s="164">
        <v>11.1</v>
      </c>
      <c r="IE31" s="164">
        <v>22.2</v>
      </c>
      <c r="IF31" s="164">
        <v>-13</v>
      </c>
      <c r="IG31" s="164">
        <v>-12.8</v>
      </c>
      <c r="IH31" s="164">
        <v>1.7761</v>
      </c>
      <c r="II31" s="164">
        <v>1.5995999999999999</v>
      </c>
      <c r="IJ31" s="164">
        <v>-351.32</v>
      </c>
      <c r="IK31" s="164">
        <v>36.396000000000001</v>
      </c>
      <c r="IL31" s="164">
        <v>228.48</v>
      </c>
      <c r="IM31" s="164">
        <v>126.97</v>
      </c>
      <c r="IN31" s="164">
        <v>-113.8</v>
      </c>
      <c r="IO31" s="164">
        <v>-186.97</v>
      </c>
      <c r="IP31" s="164">
        <v>185.58</v>
      </c>
      <c r="IQ31" s="164">
        <v>-42.594000000000001</v>
      </c>
      <c r="IR31" s="164">
        <v>-99.141000000000005</v>
      </c>
      <c r="IS31" s="166">
        <v>-181.58</v>
      </c>
      <c r="IT31" s="164">
        <v>69.635000000000005</v>
      </c>
      <c r="IU31" s="164">
        <v>69.561999999999998</v>
      </c>
      <c r="IV31" s="165"/>
      <c r="IW31" s="164">
        <v>-222.89</v>
      </c>
      <c r="IX31" s="164">
        <v>76.981999999999999</v>
      </c>
      <c r="IY31" s="164">
        <v>-140.69</v>
      </c>
      <c r="IZ31" s="164">
        <v>140.52000000000001</v>
      </c>
      <c r="JA31" s="164">
        <v>-3.7944</v>
      </c>
      <c r="JB31" s="164">
        <v>30.928000000000001</v>
      </c>
      <c r="JC31" s="165"/>
      <c r="JD31" s="164">
        <v>5.5468999999999999</v>
      </c>
      <c r="JE31" s="164">
        <v>5.5830000000000002</v>
      </c>
      <c r="JF31" s="164">
        <v>-14.72</v>
      </c>
      <c r="JG31" s="164">
        <v>-2</v>
      </c>
      <c r="JH31" s="164">
        <v>9.1676000000000002</v>
      </c>
      <c r="JI31" s="164">
        <v>1.2892999999999999</v>
      </c>
      <c r="JJ31" s="164">
        <v>-26.073</v>
      </c>
      <c r="JK31" s="164">
        <v>-13.093</v>
      </c>
      <c r="JL31" s="164">
        <v>16.899000000000001</v>
      </c>
      <c r="JM31" s="164">
        <v>0</v>
      </c>
      <c r="JN31" s="164">
        <v>24.965</v>
      </c>
      <c r="JO31" s="164">
        <v>0</v>
      </c>
      <c r="JP31" s="164">
        <v>0</v>
      </c>
      <c r="JQ31" s="164">
        <v>51.387</v>
      </c>
      <c r="JR31" s="164">
        <v>50.557000000000002</v>
      </c>
      <c r="JS31" s="164">
        <v>50.537999999999997</v>
      </c>
      <c r="JT31" s="165"/>
      <c r="JU31" s="164">
        <v>-21.298999999999999</v>
      </c>
      <c r="JV31" s="165"/>
      <c r="JW31" s="165"/>
      <c r="JX31" s="164">
        <v>8.6998999999999995</v>
      </c>
      <c r="JY31" s="164">
        <v>-46.68</v>
      </c>
      <c r="JZ31" s="165"/>
      <c r="KA31" s="164">
        <v>59.152000000000001</v>
      </c>
      <c r="KB31" s="165"/>
      <c r="KC31" s="164">
        <v>-78.198999999999998</v>
      </c>
      <c r="KD31" s="164">
        <v>48.954000000000001</v>
      </c>
      <c r="KE31" s="164">
        <v>28.023</v>
      </c>
      <c r="KF31" s="165"/>
      <c r="KG31" s="164">
        <v>-11.6</v>
      </c>
      <c r="KH31" s="164">
        <v>-225.15</v>
      </c>
      <c r="KI31" s="164">
        <v>389.75</v>
      </c>
    </row>
    <row r="32" spans="1:295" ht="18" customHeight="1" x14ac:dyDescent="0.25">
      <c r="A32" s="160" t="s">
        <v>42</v>
      </c>
      <c r="B32" s="160" t="s">
        <v>649</v>
      </c>
      <c r="C32" s="167">
        <v>0</v>
      </c>
      <c r="D32" s="167">
        <v>20.094000000000001</v>
      </c>
      <c r="E32" s="167">
        <v>-40.201000000000001</v>
      </c>
      <c r="F32" s="167">
        <v>-34.006</v>
      </c>
      <c r="G32" s="168"/>
      <c r="H32" s="167">
        <v>16.204999999999998</v>
      </c>
      <c r="I32" s="167">
        <v>61.488999999999997</v>
      </c>
      <c r="J32" s="168"/>
      <c r="K32" s="167">
        <v>68.507000000000005</v>
      </c>
      <c r="L32" s="167">
        <v>32.655000000000001</v>
      </c>
      <c r="M32" s="167">
        <v>-33.759</v>
      </c>
      <c r="N32" s="167">
        <v>-22.2</v>
      </c>
      <c r="O32" s="167">
        <v>-51.462000000000003</v>
      </c>
      <c r="P32" s="167">
        <v>44</v>
      </c>
      <c r="Q32" s="167">
        <v>17.388000000000002</v>
      </c>
      <c r="R32" s="167">
        <v>-44</v>
      </c>
      <c r="S32" s="167">
        <v>13.548</v>
      </c>
      <c r="T32" s="167">
        <v>198.518</v>
      </c>
      <c r="U32" s="167">
        <v>13.259</v>
      </c>
      <c r="V32" s="167">
        <v>13.313000000000001</v>
      </c>
      <c r="W32" s="167">
        <v>22.079000000000001</v>
      </c>
      <c r="X32" s="167">
        <v>0</v>
      </c>
      <c r="Y32" s="167">
        <v>21.332999999999998</v>
      </c>
      <c r="Z32" s="167">
        <v>2.4333</v>
      </c>
      <c r="AA32" s="168"/>
      <c r="AB32" s="167">
        <v>113</v>
      </c>
      <c r="AC32" s="167">
        <v>-98.338999999999999</v>
      </c>
      <c r="AD32" s="167">
        <v>-97.8</v>
      </c>
      <c r="AE32" s="167">
        <v>25.114000000000001</v>
      </c>
      <c r="AF32" s="167">
        <v>22.2</v>
      </c>
      <c r="AG32" s="167">
        <v>48.4</v>
      </c>
      <c r="AH32" s="167">
        <v>22.738</v>
      </c>
      <c r="AI32" s="168"/>
      <c r="AJ32" s="167">
        <v>-38.880000000000003</v>
      </c>
      <c r="AK32" s="167">
        <v>-39.590000000000003</v>
      </c>
      <c r="AL32" s="167">
        <v>-39.75</v>
      </c>
      <c r="AM32" s="167">
        <v>39.520000000000003</v>
      </c>
      <c r="AN32" s="167">
        <v>39.22</v>
      </c>
      <c r="AO32" s="167">
        <v>15.25</v>
      </c>
      <c r="AP32" s="167">
        <v>12.432</v>
      </c>
      <c r="AQ32" s="167">
        <v>0</v>
      </c>
      <c r="AR32" s="167">
        <v>78.042000000000002</v>
      </c>
      <c r="AS32" s="167">
        <v>27.637</v>
      </c>
      <c r="AT32" s="167">
        <v>-65.103999999999999</v>
      </c>
      <c r="AU32" s="167">
        <v>-64.504000000000005</v>
      </c>
      <c r="AV32" s="167">
        <v>27.376000000000001</v>
      </c>
      <c r="AW32" s="167">
        <v>24.51</v>
      </c>
      <c r="AX32" s="168"/>
      <c r="AY32" s="167">
        <v>73.811000000000007</v>
      </c>
      <c r="AZ32" s="167">
        <v>-4.1875999999999998</v>
      </c>
      <c r="BA32" s="167">
        <v>-26.946999999999999</v>
      </c>
      <c r="BB32" s="167">
        <v>-304.54000000000002</v>
      </c>
      <c r="BC32" s="168"/>
      <c r="BD32" s="167">
        <v>-0.4</v>
      </c>
      <c r="BE32" s="167">
        <v>-0.3</v>
      </c>
      <c r="BF32" s="168"/>
      <c r="BG32" s="168"/>
      <c r="BH32" s="168"/>
      <c r="BI32" s="168"/>
      <c r="BJ32" s="167">
        <v>-31.510999999999999</v>
      </c>
      <c r="BK32" s="167">
        <v>11.38</v>
      </c>
      <c r="BL32" s="167">
        <v>7.4645999999999999</v>
      </c>
      <c r="BM32" s="167">
        <v>5.1416000000000004</v>
      </c>
      <c r="BN32" s="167">
        <v>340.37</v>
      </c>
      <c r="BO32" s="167">
        <v>89.326999999999998</v>
      </c>
      <c r="BP32" s="167">
        <v>88.960999999999999</v>
      </c>
      <c r="BQ32" s="167">
        <v>-173.79</v>
      </c>
      <c r="BR32" s="168"/>
      <c r="BS32" s="167">
        <v>40.976999999999997</v>
      </c>
      <c r="BT32" s="167">
        <v>-123.57</v>
      </c>
      <c r="BU32" s="167">
        <v>125.54</v>
      </c>
      <c r="BV32" s="167">
        <v>98.846999999999994</v>
      </c>
      <c r="BW32" s="167">
        <v>26.5</v>
      </c>
      <c r="BX32" s="167">
        <v>23.94</v>
      </c>
      <c r="BY32" s="167">
        <v>66.290000000000006</v>
      </c>
      <c r="BZ32" s="167">
        <v>81.760000000000005</v>
      </c>
      <c r="CA32" s="167">
        <v>-111.98</v>
      </c>
      <c r="CB32" s="167">
        <v>-112.25</v>
      </c>
      <c r="CC32" s="167">
        <v>182.65</v>
      </c>
      <c r="CD32" s="167">
        <v>182.17</v>
      </c>
      <c r="CE32" s="167">
        <v>14.599</v>
      </c>
      <c r="CF32" s="167">
        <v>-101.13</v>
      </c>
      <c r="CG32" s="167">
        <v>-100.64</v>
      </c>
      <c r="CH32" s="168"/>
      <c r="CI32" s="167">
        <v>-123.26</v>
      </c>
      <c r="CJ32" s="167">
        <v>19.57</v>
      </c>
      <c r="CK32" s="167">
        <v>25.984999999999999</v>
      </c>
      <c r="CL32" s="167">
        <v>120.19</v>
      </c>
      <c r="CM32" s="167">
        <v>108.19</v>
      </c>
      <c r="CN32" s="168"/>
      <c r="CO32" s="167">
        <v>20.684000000000001</v>
      </c>
      <c r="CP32" s="167">
        <v>19.364000000000001</v>
      </c>
      <c r="CQ32" s="167">
        <v>19.942</v>
      </c>
      <c r="CR32" s="167">
        <v>16.949000000000002</v>
      </c>
      <c r="CS32" s="167">
        <v>16.074999999999999</v>
      </c>
      <c r="CT32" s="168"/>
      <c r="CU32" s="167">
        <v>-44.527999999999999</v>
      </c>
      <c r="CV32" s="167">
        <v>0</v>
      </c>
      <c r="CW32" s="167">
        <v>12.984999999999999</v>
      </c>
      <c r="CX32" s="167">
        <v>43.048999999999999</v>
      </c>
      <c r="CY32" s="167">
        <v>72.97</v>
      </c>
      <c r="CZ32" s="167">
        <v>57.194000000000003</v>
      </c>
      <c r="DA32" s="167">
        <v>54.057000000000002</v>
      </c>
      <c r="DB32" s="167">
        <v>-35.04</v>
      </c>
      <c r="DC32" s="167">
        <v>-5.8948</v>
      </c>
      <c r="DD32" s="167">
        <v>121.09</v>
      </c>
      <c r="DE32" s="167">
        <v>122.1</v>
      </c>
      <c r="DF32" s="167">
        <v>-141.41</v>
      </c>
      <c r="DG32" s="167">
        <v>0</v>
      </c>
      <c r="DH32" s="167">
        <v>-21.09</v>
      </c>
      <c r="DI32" s="167">
        <v>-119.59</v>
      </c>
      <c r="DJ32" s="167">
        <v>-121</v>
      </c>
      <c r="DK32" s="167">
        <v>36.746000000000002</v>
      </c>
      <c r="DL32" s="167">
        <v>74.715999999999994</v>
      </c>
      <c r="DM32" s="167">
        <v>77.974999999999994</v>
      </c>
      <c r="DN32" s="167">
        <v>109</v>
      </c>
      <c r="DO32" s="167">
        <v>74.900000000000006</v>
      </c>
      <c r="DP32" s="167">
        <v>-10.81</v>
      </c>
      <c r="DQ32" s="167">
        <v>63.139000000000003</v>
      </c>
      <c r="DR32" s="167">
        <v>140.38999999999999</v>
      </c>
      <c r="DS32" s="167">
        <v>-16.850000000000001</v>
      </c>
      <c r="DT32" s="167">
        <v>-5.26</v>
      </c>
      <c r="DU32" s="167">
        <v>85.03</v>
      </c>
      <c r="DV32" s="167">
        <v>79.58</v>
      </c>
      <c r="DW32" s="167">
        <v>141.19</v>
      </c>
      <c r="DX32" s="167">
        <v>139.03</v>
      </c>
      <c r="DY32" s="167">
        <v>-89.641000000000005</v>
      </c>
      <c r="DZ32" s="167">
        <v>-88.462999999999994</v>
      </c>
      <c r="EA32" s="167">
        <v>218.62</v>
      </c>
      <c r="EB32" s="167">
        <v>170.68</v>
      </c>
      <c r="EC32" s="167">
        <v>166.09</v>
      </c>
      <c r="ED32" s="168"/>
      <c r="EE32" s="167">
        <v>49.771000000000001</v>
      </c>
      <c r="EF32" s="167">
        <v>16.908999999999999</v>
      </c>
      <c r="EG32" s="167">
        <v>-33.048000000000002</v>
      </c>
      <c r="EH32" s="167">
        <v>184.77</v>
      </c>
      <c r="EI32" s="167">
        <v>-26.69</v>
      </c>
      <c r="EJ32" s="167">
        <v>0</v>
      </c>
      <c r="EK32" s="167">
        <v>-33.116</v>
      </c>
      <c r="EL32" s="167">
        <v>-35.521999999999998</v>
      </c>
      <c r="EM32" s="167">
        <v>30.391999999999999</v>
      </c>
      <c r="EN32" s="167">
        <v>-55.226999999999997</v>
      </c>
      <c r="EO32" s="168"/>
      <c r="EP32" s="167">
        <v>133.69</v>
      </c>
      <c r="EQ32" s="167">
        <v>-76.486999999999995</v>
      </c>
      <c r="ER32" s="167">
        <v>-76.930999999999997</v>
      </c>
      <c r="ES32" s="167">
        <v>17.454999999999998</v>
      </c>
      <c r="ET32" s="167">
        <v>0</v>
      </c>
      <c r="EU32" s="167">
        <v>-14.25</v>
      </c>
      <c r="EV32" s="167">
        <v>92.9</v>
      </c>
      <c r="EW32" s="167">
        <v>18.157</v>
      </c>
      <c r="EX32" s="167">
        <v>-181.82</v>
      </c>
      <c r="EY32" s="167">
        <v>-34.042999999999999</v>
      </c>
      <c r="EZ32" s="167">
        <v>-32.962000000000003</v>
      </c>
      <c r="FA32" s="167">
        <v>7.4436</v>
      </c>
      <c r="FB32" s="168"/>
      <c r="FC32" s="168"/>
      <c r="FD32" s="168"/>
      <c r="FE32" s="167">
        <v>0</v>
      </c>
      <c r="FF32" s="168"/>
      <c r="FG32" s="167">
        <v>0</v>
      </c>
      <c r="FH32" s="167">
        <v>49.365000000000002</v>
      </c>
      <c r="FI32" s="167">
        <v>46.183</v>
      </c>
      <c r="FJ32" s="167">
        <v>112.36</v>
      </c>
      <c r="FK32" s="167">
        <v>112.19</v>
      </c>
      <c r="FL32" s="167">
        <v>-165.94</v>
      </c>
      <c r="FM32" s="168"/>
      <c r="FN32" s="168"/>
      <c r="FO32" s="167">
        <v>-115.56</v>
      </c>
      <c r="FP32" s="168"/>
      <c r="FQ32" s="167">
        <v>-58.856000000000002</v>
      </c>
      <c r="FR32" s="167">
        <v>-44.338999999999999</v>
      </c>
      <c r="FS32" s="167">
        <v>18.277000000000001</v>
      </c>
      <c r="FT32" s="168"/>
      <c r="FU32" s="168"/>
      <c r="FV32" s="167">
        <v>12.26</v>
      </c>
      <c r="FW32" s="168"/>
      <c r="FX32" s="167">
        <v>8.6693999999999996</v>
      </c>
      <c r="FY32" s="167">
        <v>-14.529</v>
      </c>
      <c r="FZ32" s="167">
        <v>0.39400000000000002</v>
      </c>
      <c r="GA32" s="167">
        <v>10.989000000000001</v>
      </c>
      <c r="GB32" s="167">
        <v>18.489000000000001</v>
      </c>
      <c r="GC32" s="167">
        <v>104.54</v>
      </c>
      <c r="GD32" s="167">
        <v>119.71</v>
      </c>
      <c r="GE32" s="167">
        <v>13.98</v>
      </c>
      <c r="GF32" s="167">
        <v>92.340999999999994</v>
      </c>
      <c r="GG32" s="167">
        <v>21.399000000000001</v>
      </c>
      <c r="GH32" s="167">
        <v>-26.420999999999999</v>
      </c>
      <c r="GI32" s="167">
        <v>-1.0454000000000001</v>
      </c>
      <c r="GJ32" s="167">
        <v>0</v>
      </c>
      <c r="GK32" s="167">
        <v>2.0453000000000001</v>
      </c>
      <c r="GL32" s="167">
        <v>6.4500000000000002E-2</v>
      </c>
      <c r="GM32" s="167">
        <v>0</v>
      </c>
      <c r="GN32" s="167">
        <v>-12.605</v>
      </c>
      <c r="GO32" s="167">
        <v>-43.183</v>
      </c>
      <c r="GP32" s="167">
        <v>25.937999999999999</v>
      </c>
      <c r="GQ32" s="167">
        <v>67.980999999999995</v>
      </c>
      <c r="GR32" s="167">
        <v>107.04</v>
      </c>
      <c r="GS32" s="167">
        <v>65.013000000000005</v>
      </c>
      <c r="GT32" s="167">
        <v>-167.05</v>
      </c>
      <c r="GU32" s="167">
        <v>-30.123000000000001</v>
      </c>
      <c r="GV32" s="167">
        <v>45.414999999999999</v>
      </c>
      <c r="GW32" s="167">
        <v>-62.164000000000001</v>
      </c>
      <c r="GX32" s="168"/>
      <c r="GY32" s="167">
        <v>5.6654</v>
      </c>
      <c r="GZ32" s="167">
        <v>5.2629999999999999</v>
      </c>
      <c r="HA32" s="167">
        <v>13</v>
      </c>
      <c r="HB32" s="167">
        <v>112.08</v>
      </c>
      <c r="HC32" s="167">
        <v>111.97</v>
      </c>
      <c r="HD32" s="167">
        <v>285.39</v>
      </c>
      <c r="HE32" s="167">
        <v>-284.52999999999997</v>
      </c>
      <c r="HF32" s="167">
        <v>-597.04999999999995</v>
      </c>
      <c r="HG32" s="167">
        <v>596.79</v>
      </c>
      <c r="HH32" s="167">
        <v>355.19</v>
      </c>
      <c r="HI32" s="167">
        <v>-109.56</v>
      </c>
      <c r="HJ32" s="167">
        <v>-108.3</v>
      </c>
      <c r="HK32" s="167">
        <v>-60.177999999999997</v>
      </c>
      <c r="HL32" s="167">
        <v>-51.38</v>
      </c>
      <c r="HM32" s="167">
        <v>77.424000000000007</v>
      </c>
      <c r="HN32" s="167">
        <v>76.272000000000006</v>
      </c>
      <c r="HO32" s="167">
        <v>-76.843999999999994</v>
      </c>
      <c r="HP32" s="167">
        <v>-77.128</v>
      </c>
      <c r="HQ32" s="167">
        <v>16.646999999999998</v>
      </c>
      <c r="HR32" s="167">
        <v>15.878</v>
      </c>
      <c r="HS32" s="167">
        <v>-24.817</v>
      </c>
      <c r="HT32" s="167">
        <v>-25.030999999999999</v>
      </c>
      <c r="HU32" s="167">
        <v>71.638999999999996</v>
      </c>
      <c r="HV32" s="167">
        <v>71.930000000000007</v>
      </c>
      <c r="HW32" s="167">
        <v>33</v>
      </c>
      <c r="HX32" s="167">
        <v>33.200000000000003</v>
      </c>
      <c r="HY32" s="167">
        <v>19.629000000000001</v>
      </c>
      <c r="HZ32" s="167">
        <v>-75.278999999999996</v>
      </c>
      <c r="IA32" s="167">
        <v>-351.43</v>
      </c>
      <c r="IB32" s="167">
        <v>81.62</v>
      </c>
      <c r="IC32" s="167">
        <v>81.361999999999995</v>
      </c>
      <c r="ID32" s="167">
        <v>11.1</v>
      </c>
      <c r="IE32" s="167">
        <v>20.5</v>
      </c>
      <c r="IF32" s="167">
        <v>-14.699</v>
      </c>
      <c r="IG32" s="167">
        <v>-14.1</v>
      </c>
      <c r="IH32" s="167">
        <v>1.7761</v>
      </c>
      <c r="II32" s="167">
        <v>1.5995999999999999</v>
      </c>
      <c r="IJ32" s="167">
        <v>-346.86</v>
      </c>
      <c r="IK32" s="167">
        <v>44.097999999999999</v>
      </c>
      <c r="IL32" s="167">
        <v>236.47</v>
      </c>
      <c r="IM32" s="167">
        <v>123.67</v>
      </c>
      <c r="IN32" s="167">
        <v>-132.6</v>
      </c>
      <c r="IO32" s="167">
        <v>-192.27</v>
      </c>
      <c r="IP32" s="167">
        <v>187.57</v>
      </c>
      <c r="IQ32" s="167">
        <v>-45.087000000000003</v>
      </c>
      <c r="IR32" s="167">
        <v>-104.29</v>
      </c>
      <c r="IS32" s="169">
        <v>-183.57</v>
      </c>
      <c r="IT32" s="167">
        <v>68.210999999999999</v>
      </c>
      <c r="IU32" s="167">
        <v>67.397999999999996</v>
      </c>
      <c r="IV32" s="168"/>
      <c r="IW32" s="167">
        <v>-223.69</v>
      </c>
      <c r="IX32" s="167">
        <v>82.055000000000007</v>
      </c>
      <c r="IY32" s="167">
        <v>-141.52000000000001</v>
      </c>
      <c r="IZ32" s="167">
        <v>143.19999999999999</v>
      </c>
      <c r="JA32" s="167">
        <v>-4.4810999999999996</v>
      </c>
      <c r="JB32" s="167">
        <v>29.853999999999999</v>
      </c>
      <c r="JC32" s="168"/>
      <c r="JD32" s="167">
        <v>5.5049999999999999</v>
      </c>
      <c r="JE32" s="167">
        <v>5.5</v>
      </c>
      <c r="JF32" s="167">
        <v>-14.88</v>
      </c>
      <c r="JG32" s="167">
        <v>-0.56000000000000005</v>
      </c>
      <c r="JH32" s="167">
        <v>8.7932000000000006</v>
      </c>
      <c r="JI32" s="167">
        <v>0.91100000000000003</v>
      </c>
      <c r="JJ32" s="167">
        <v>-26.512</v>
      </c>
      <c r="JK32" s="167">
        <v>-13.593999999999999</v>
      </c>
      <c r="JL32" s="167">
        <v>18</v>
      </c>
      <c r="JM32" s="167">
        <v>0</v>
      </c>
      <c r="JN32" s="167">
        <v>22.103999999999999</v>
      </c>
      <c r="JO32" s="167">
        <v>0</v>
      </c>
      <c r="JP32" s="167">
        <v>0</v>
      </c>
      <c r="JQ32" s="167">
        <v>50.073</v>
      </c>
      <c r="JR32" s="167">
        <v>50.829000000000001</v>
      </c>
      <c r="JS32" s="167">
        <v>49.542999999999999</v>
      </c>
      <c r="JT32" s="168"/>
      <c r="JU32" s="167">
        <v>-19.798999999999999</v>
      </c>
      <c r="JV32" s="168"/>
      <c r="JW32" s="168"/>
      <c r="JX32" s="167">
        <v>8.6998999999999995</v>
      </c>
      <c r="JY32" s="167">
        <v>-47.832999999999998</v>
      </c>
      <c r="JZ32" s="168"/>
      <c r="KA32" s="167">
        <v>61.735999999999997</v>
      </c>
      <c r="KB32" s="168"/>
      <c r="KC32" s="167">
        <v>-79.093000000000004</v>
      </c>
      <c r="KD32" s="167">
        <v>50.564999999999998</v>
      </c>
      <c r="KE32" s="167">
        <v>28.219000000000001</v>
      </c>
      <c r="KF32" s="168"/>
      <c r="KG32" s="167">
        <v>-9.6998999999999995</v>
      </c>
      <c r="KH32" s="167">
        <v>-232.33</v>
      </c>
      <c r="KI32" s="167">
        <v>398.14</v>
      </c>
    </row>
    <row r="33" spans="1:295" ht="18" customHeight="1" x14ac:dyDescent="0.25">
      <c r="A33" s="160" t="s">
        <v>42</v>
      </c>
      <c r="B33" s="160" t="s">
        <v>650</v>
      </c>
      <c r="C33" s="161">
        <v>0</v>
      </c>
      <c r="D33" s="161">
        <v>20.873000000000001</v>
      </c>
      <c r="E33" s="161">
        <v>-41.648000000000003</v>
      </c>
      <c r="F33" s="161">
        <v>-33.448</v>
      </c>
      <c r="G33" s="162"/>
      <c r="H33" s="161">
        <v>16.861000000000001</v>
      </c>
      <c r="I33" s="161">
        <v>61</v>
      </c>
      <c r="J33" s="162"/>
      <c r="K33" s="161">
        <v>68.765000000000001</v>
      </c>
      <c r="L33" s="161">
        <v>32.655000000000001</v>
      </c>
      <c r="M33" s="161">
        <v>-33.896999999999998</v>
      </c>
      <c r="N33" s="161">
        <v>-22.2</v>
      </c>
      <c r="O33" s="161">
        <v>-49.692999999999998</v>
      </c>
      <c r="P33" s="161">
        <v>44</v>
      </c>
      <c r="Q33" s="161">
        <v>16.559000000000001</v>
      </c>
      <c r="R33" s="161">
        <v>-44</v>
      </c>
      <c r="S33" s="161">
        <v>13.647</v>
      </c>
      <c r="T33" s="161">
        <v>199.84399999999999</v>
      </c>
      <c r="U33" s="161">
        <v>13.398999999999999</v>
      </c>
      <c r="V33" s="161">
        <v>13.105</v>
      </c>
      <c r="W33" s="161">
        <v>22.047999999999998</v>
      </c>
      <c r="X33" s="161">
        <v>0</v>
      </c>
      <c r="Y33" s="161">
        <v>20.588999999999999</v>
      </c>
      <c r="Z33" s="161">
        <v>2.4948000000000001</v>
      </c>
      <c r="AA33" s="162"/>
      <c r="AB33" s="161">
        <v>113</v>
      </c>
      <c r="AC33" s="161">
        <v>-96.86</v>
      </c>
      <c r="AD33" s="161">
        <v>-96.8</v>
      </c>
      <c r="AE33" s="161">
        <v>25.209</v>
      </c>
      <c r="AF33" s="161">
        <v>22.2</v>
      </c>
      <c r="AG33" s="161">
        <v>48.4</v>
      </c>
      <c r="AH33" s="161">
        <v>20.597000000000001</v>
      </c>
      <c r="AI33" s="162"/>
      <c r="AJ33" s="161">
        <v>-35.9</v>
      </c>
      <c r="AK33" s="161">
        <v>-35.759</v>
      </c>
      <c r="AL33" s="161">
        <v>-45.84</v>
      </c>
      <c r="AM33" s="161">
        <v>35.97</v>
      </c>
      <c r="AN33" s="161">
        <v>36.048999999999999</v>
      </c>
      <c r="AO33" s="161">
        <v>14.907</v>
      </c>
      <c r="AP33" s="161">
        <v>12.586</v>
      </c>
      <c r="AQ33" s="161">
        <v>0</v>
      </c>
      <c r="AR33" s="161">
        <v>77.558000000000007</v>
      </c>
      <c r="AS33" s="161">
        <v>28.626000000000001</v>
      </c>
      <c r="AT33" s="161">
        <v>-60.280999999999999</v>
      </c>
      <c r="AU33" s="161">
        <v>-59.503999999999998</v>
      </c>
      <c r="AV33" s="161">
        <v>8.8712999999999997</v>
      </c>
      <c r="AW33" s="161">
        <v>8.3010000000000002</v>
      </c>
      <c r="AX33" s="162"/>
      <c r="AY33" s="161">
        <v>74.212999999999994</v>
      </c>
      <c r="AZ33" s="161">
        <v>-7.8517999999999999</v>
      </c>
      <c r="BA33" s="161">
        <v>-40.526000000000003</v>
      </c>
      <c r="BB33" s="161">
        <v>-273.49</v>
      </c>
      <c r="BC33" s="162"/>
      <c r="BD33" s="161">
        <v>-2.7999000000000001</v>
      </c>
      <c r="BE33" s="161">
        <v>-2.7999000000000001</v>
      </c>
      <c r="BF33" s="162"/>
      <c r="BG33" s="162"/>
      <c r="BH33" s="162"/>
      <c r="BI33" s="162"/>
      <c r="BJ33" s="161">
        <v>-27.050999999999998</v>
      </c>
      <c r="BK33" s="161">
        <v>12.439</v>
      </c>
      <c r="BL33" s="161">
        <v>7.1570999999999998</v>
      </c>
      <c r="BM33" s="161">
        <v>4.8708999999999998</v>
      </c>
      <c r="BN33" s="161">
        <v>305.27</v>
      </c>
      <c r="BO33" s="161">
        <v>98.3</v>
      </c>
      <c r="BP33" s="161">
        <v>97.506</v>
      </c>
      <c r="BQ33" s="161">
        <v>-175.83</v>
      </c>
      <c r="BR33" s="162"/>
      <c r="BS33" s="161">
        <v>40.976999999999997</v>
      </c>
      <c r="BT33" s="161">
        <v>-94.756</v>
      </c>
      <c r="BU33" s="161">
        <v>98.033000000000001</v>
      </c>
      <c r="BV33" s="161">
        <v>97.688999999999993</v>
      </c>
      <c r="BW33" s="161">
        <v>25.53</v>
      </c>
      <c r="BX33" s="161">
        <v>23.329000000000001</v>
      </c>
      <c r="BY33" s="161">
        <v>66.290000000000006</v>
      </c>
      <c r="BZ33" s="161">
        <v>81.75</v>
      </c>
      <c r="CA33" s="161">
        <v>-116.4</v>
      </c>
      <c r="CB33" s="161">
        <v>-118.41</v>
      </c>
      <c r="CC33" s="161">
        <v>184.8</v>
      </c>
      <c r="CD33" s="161">
        <v>183.7</v>
      </c>
      <c r="CE33" s="161">
        <v>14.038</v>
      </c>
      <c r="CF33" s="161">
        <v>-95.084999999999994</v>
      </c>
      <c r="CG33" s="161">
        <v>-95.156999999999996</v>
      </c>
      <c r="CH33" s="162"/>
      <c r="CI33" s="161">
        <v>-112.48</v>
      </c>
      <c r="CJ33" s="161">
        <v>19.57</v>
      </c>
      <c r="CK33" s="161">
        <v>25.984999999999999</v>
      </c>
      <c r="CL33" s="161">
        <v>118.4</v>
      </c>
      <c r="CM33" s="161">
        <v>108.69</v>
      </c>
      <c r="CN33" s="162"/>
      <c r="CO33" s="161">
        <v>26.411999999999999</v>
      </c>
      <c r="CP33" s="161">
        <v>26.289000000000001</v>
      </c>
      <c r="CQ33" s="161">
        <v>26.449000000000002</v>
      </c>
      <c r="CR33" s="161">
        <v>28.555</v>
      </c>
      <c r="CS33" s="161">
        <v>27.591999999999999</v>
      </c>
      <c r="CT33" s="162"/>
      <c r="CU33" s="161">
        <v>-52.186</v>
      </c>
      <c r="CV33" s="161">
        <v>0</v>
      </c>
      <c r="CW33" s="161">
        <v>13.07</v>
      </c>
      <c r="CX33" s="161">
        <v>45.389000000000003</v>
      </c>
      <c r="CY33" s="161">
        <v>70.55</v>
      </c>
      <c r="CZ33" s="161">
        <v>57.896999999999998</v>
      </c>
      <c r="DA33" s="161">
        <v>54.643000000000001</v>
      </c>
      <c r="DB33" s="161">
        <v>-35.459000000000003</v>
      </c>
      <c r="DC33" s="161">
        <v>-5.5846</v>
      </c>
      <c r="DD33" s="161">
        <v>112.1</v>
      </c>
      <c r="DE33" s="161">
        <v>112.83</v>
      </c>
      <c r="DF33" s="161">
        <v>-136.19</v>
      </c>
      <c r="DG33" s="161">
        <v>-1E-4</v>
      </c>
      <c r="DH33" s="161">
        <v>-21.573</v>
      </c>
      <c r="DI33" s="161">
        <v>-121.5</v>
      </c>
      <c r="DJ33" s="161">
        <v>-122.19</v>
      </c>
      <c r="DK33" s="161">
        <v>35.950000000000003</v>
      </c>
      <c r="DL33" s="161">
        <v>76.472999999999999</v>
      </c>
      <c r="DM33" s="161">
        <v>77.974999999999994</v>
      </c>
      <c r="DN33" s="161">
        <v>111.34</v>
      </c>
      <c r="DO33" s="161">
        <v>75.650000000000006</v>
      </c>
      <c r="DP33" s="161">
        <v>-10.74</v>
      </c>
      <c r="DQ33" s="161">
        <v>62.220999999999997</v>
      </c>
      <c r="DR33" s="161">
        <v>135.41</v>
      </c>
      <c r="DS33" s="161">
        <v>-16.55</v>
      </c>
      <c r="DT33" s="161">
        <v>-5.1599000000000004</v>
      </c>
      <c r="DU33" s="161">
        <v>83.71</v>
      </c>
      <c r="DV33" s="161">
        <v>79.599999999999994</v>
      </c>
      <c r="DW33" s="161">
        <v>133.52000000000001</v>
      </c>
      <c r="DX33" s="161">
        <v>132.32</v>
      </c>
      <c r="DY33" s="161">
        <v>-96.507000000000005</v>
      </c>
      <c r="DZ33" s="161">
        <v>-94.171999999999997</v>
      </c>
      <c r="EA33" s="161">
        <v>212.82</v>
      </c>
      <c r="EB33" s="161">
        <v>167.03</v>
      </c>
      <c r="EC33" s="161">
        <v>162.30000000000001</v>
      </c>
      <c r="ED33" s="162"/>
      <c r="EE33" s="161">
        <v>14.867000000000001</v>
      </c>
      <c r="EF33" s="161">
        <v>-16.364000000000001</v>
      </c>
      <c r="EG33" s="161">
        <v>-33.802</v>
      </c>
      <c r="EH33" s="161">
        <v>184.71</v>
      </c>
      <c r="EI33" s="161">
        <v>-48.780999999999999</v>
      </c>
      <c r="EJ33" s="161">
        <v>0</v>
      </c>
      <c r="EK33" s="161">
        <v>-33.331000000000003</v>
      </c>
      <c r="EL33" s="161">
        <v>-36.539000000000001</v>
      </c>
      <c r="EM33" s="161">
        <v>63.168999999999997</v>
      </c>
      <c r="EN33" s="161">
        <v>-51.597999999999999</v>
      </c>
      <c r="EO33" s="162"/>
      <c r="EP33" s="161">
        <v>38.448</v>
      </c>
      <c r="EQ33" s="161">
        <v>-62.140999999999998</v>
      </c>
      <c r="ER33" s="161">
        <v>-63.152999999999999</v>
      </c>
      <c r="ES33" s="161">
        <v>49.081000000000003</v>
      </c>
      <c r="ET33" s="161">
        <v>0</v>
      </c>
      <c r="EU33" s="161">
        <v>-13.849</v>
      </c>
      <c r="EV33" s="161">
        <v>1</v>
      </c>
      <c r="EW33" s="161">
        <v>18.556000000000001</v>
      </c>
      <c r="EX33" s="161">
        <v>-176.29</v>
      </c>
      <c r="EY33" s="161">
        <v>-33.895000000000003</v>
      </c>
      <c r="EZ33" s="161">
        <v>-33.222000000000001</v>
      </c>
      <c r="FA33" s="161">
        <v>8.0838000000000001</v>
      </c>
      <c r="FB33" s="162"/>
      <c r="FC33" s="162"/>
      <c r="FD33" s="162"/>
      <c r="FE33" s="161">
        <v>0</v>
      </c>
      <c r="FF33" s="162"/>
      <c r="FG33" s="161">
        <v>0</v>
      </c>
      <c r="FH33" s="161">
        <v>49.07</v>
      </c>
      <c r="FI33" s="161">
        <v>47.414999999999999</v>
      </c>
      <c r="FJ33" s="161">
        <v>116.88</v>
      </c>
      <c r="FK33" s="161">
        <v>117.21</v>
      </c>
      <c r="FL33" s="161">
        <v>-169.8</v>
      </c>
      <c r="FM33" s="162"/>
      <c r="FN33" s="162"/>
      <c r="FO33" s="161">
        <v>-121.2</v>
      </c>
      <c r="FP33" s="162"/>
      <c r="FQ33" s="161">
        <v>-58.716999999999999</v>
      </c>
      <c r="FR33" s="161">
        <v>-43.609000000000002</v>
      </c>
      <c r="FS33" s="161">
        <v>17.780999999999999</v>
      </c>
      <c r="FT33" s="162"/>
      <c r="FU33" s="162"/>
      <c r="FV33" s="161">
        <v>11.47</v>
      </c>
      <c r="FW33" s="162"/>
      <c r="FX33" s="161">
        <v>8.4809999999999999</v>
      </c>
      <c r="FY33" s="161">
        <v>-14.529</v>
      </c>
      <c r="FZ33" s="161">
        <v>0.31</v>
      </c>
      <c r="GA33" s="161">
        <v>10.683</v>
      </c>
      <c r="GB33" s="161">
        <v>18.940000000000001</v>
      </c>
      <c r="GC33" s="161">
        <v>110.2</v>
      </c>
      <c r="GD33" s="161">
        <v>123.13</v>
      </c>
      <c r="GE33" s="161">
        <v>14.17</v>
      </c>
      <c r="GF33" s="161">
        <v>91.159000000000006</v>
      </c>
      <c r="GG33" s="161">
        <v>22</v>
      </c>
      <c r="GH33" s="161">
        <v>-25.085000000000001</v>
      </c>
      <c r="GI33" s="161">
        <v>-0.91239999999999999</v>
      </c>
      <c r="GJ33" s="161">
        <v>1.2716000000000001</v>
      </c>
      <c r="GK33" s="161">
        <v>2.0387</v>
      </c>
      <c r="GL33" s="161">
        <v>6.4500000000000002E-2</v>
      </c>
      <c r="GM33" s="161">
        <v>0</v>
      </c>
      <c r="GN33" s="161">
        <v>-12.766</v>
      </c>
      <c r="GO33" s="161">
        <v>-41.465000000000003</v>
      </c>
      <c r="GP33" s="161">
        <v>26.061</v>
      </c>
      <c r="GQ33" s="161">
        <v>64.787999999999997</v>
      </c>
      <c r="GR33" s="161">
        <v>107.04</v>
      </c>
      <c r="GS33" s="161">
        <v>65.013000000000005</v>
      </c>
      <c r="GT33" s="161">
        <v>-161.49</v>
      </c>
      <c r="GU33" s="161">
        <v>-28.855</v>
      </c>
      <c r="GV33" s="161">
        <v>44.091000000000001</v>
      </c>
      <c r="GW33" s="161">
        <v>-59.768999999999998</v>
      </c>
      <c r="GX33" s="162"/>
      <c r="GY33" s="161">
        <v>5.3627000000000002</v>
      </c>
      <c r="GZ33" s="161">
        <v>4.9782000000000002</v>
      </c>
      <c r="HA33" s="161">
        <v>13.159000000000001</v>
      </c>
      <c r="HB33" s="161">
        <v>113.9</v>
      </c>
      <c r="HC33" s="161">
        <v>114.78</v>
      </c>
      <c r="HD33" s="161">
        <v>279.5</v>
      </c>
      <c r="HE33" s="161">
        <v>-277.8</v>
      </c>
      <c r="HF33" s="161">
        <v>-583.57000000000005</v>
      </c>
      <c r="HG33" s="161">
        <v>593.72</v>
      </c>
      <c r="HH33" s="161">
        <v>335.97</v>
      </c>
      <c r="HI33" s="161">
        <v>-111.58</v>
      </c>
      <c r="HJ33" s="161">
        <v>-110.31</v>
      </c>
      <c r="HK33" s="161">
        <v>-56.192</v>
      </c>
      <c r="HL33" s="161">
        <v>-48.731000000000002</v>
      </c>
      <c r="HM33" s="161">
        <v>80.447000000000003</v>
      </c>
      <c r="HN33" s="161">
        <v>78.08</v>
      </c>
      <c r="HO33" s="161">
        <v>-76.843999999999994</v>
      </c>
      <c r="HP33" s="161">
        <v>-77.128</v>
      </c>
      <c r="HQ33" s="161">
        <v>16.669</v>
      </c>
      <c r="HR33" s="161">
        <v>16.536999999999999</v>
      </c>
      <c r="HS33" s="161">
        <v>-25.338000000000001</v>
      </c>
      <c r="HT33" s="161">
        <v>-25.614000000000001</v>
      </c>
      <c r="HU33" s="161">
        <v>68.83</v>
      </c>
      <c r="HV33" s="161">
        <v>68.150000000000006</v>
      </c>
      <c r="HW33" s="161">
        <v>33.200000000000003</v>
      </c>
      <c r="HX33" s="161">
        <v>32.4</v>
      </c>
      <c r="HY33" s="161">
        <v>19.873999999999999</v>
      </c>
      <c r="HZ33" s="161">
        <v>-72.48</v>
      </c>
      <c r="IA33" s="161">
        <v>-354.09</v>
      </c>
      <c r="IB33" s="161">
        <v>83.343000000000004</v>
      </c>
      <c r="IC33" s="161">
        <v>84.153999999999996</v>
      </c>
      <c r="ID33" s="161">
        <v>11</v>
      </c>
      <c r="IE33" s="161">
        <v>18.899000000000001</v>
      </c>
      <c r="IF33" s="161">
        <v>-15.6</v>
      </c>
      <c r="IG33" s="161">
        <v>-15.6</v>
      </c>
      <c r="IH33" s="161">
        <v>1.8230999999999999</v>
      </c>
      <c r="II33" s="161">
        <v>1.6806000000000001</v>
      </c>
      <c r="IJ33" s="161">
        <v>-333.3</v>
      </c>
      <c r="IK33" s="161">
        <v>67.314999999999998</v>
      </c>
      <c r="IL33" s="161">
        <v>235.11</v>
      </c>
      <c r="IM33" s="161">
        <v>125.15</v>
      </c>
      <c r="IN33" s="161">
        <v>-180.69</v>
      </c>
      <c r="IO33" s="161">
        <v>-192.8</v>
      </c>
      <c r="IP33" s="161">
        <v>193.04</v>
      </c>
      <c r="IQ33" s="161">
        <v>-50.252000000000002</v>
      </c>
      <c r="IR33" s="161">
        <v>-105.79</v>
      </c>
      <c r="IS33" s="163">
        <v>-189.04</v>
      </c>
      <c r="IT33" s="161">
        <v>69.149000000000001</v>
      </c>
      <c r="IU33" s="161">
        <v>66.613</v>
      </c>
      <c r="IV33" s="162"/>
      <c r="IW33" s="161">
        <v>-227.58</v>
      </c>
      <c r="IX33" s="161">
        <v>81.930999999999997</v>
      </c>
      <c r="IY33" s="161">
        <v>-144.04</v>
      </c>
      <c r="IZ33" s="161">
        <v>143.94999999999999</v>
      </c>
      <c r="JA33" s="161">
        <v>-5.5358000000000001</v>
      </c>
      <c r="JB33" s="161">
        <v>30.221</v>
      </c>
      <c r="JC33" s="162"/>
      <c r="JD33" s="161">
        <v>5.4169</v>
      </c>
      <c r="JE33" s="161">
        <v>5.4149000000000003</v>
      </c>
      <c r="JF33" s="161">
        <v>-14.398999999999999</v>
      </c>
      <c r="JG33" s="161">
        <v>-1.36</v>
      </c>
      <c r="JH33" s="161">
        <v>9.0615000000000006</v>
      </c>
      <c r="JI33" s="161">
        <v>1.7593000000000001</v>
      </c>
      <c r="JJ33" s="161">
        <v>-24.931000000000001</v>
      </c>
      <c r="JK33" s="161">
        <v>-14.265000000000001</v>
      </c>
      <c r="JL33" s="161">
        <v>16.100000000000001</v>
      </c>
      <c r="JM33" s="161">
        <v>0</v>
      </c>
      <c r="JN33" s="161">
        <v>21.506</v>
      </c>
      <c r="JO33" s="161">
        <v>0</v>
      </c>
      <c r="JP33" s="161">
        <v>0</v>
      </c>
      <c r="JQ33" s="161">
        <v>50.646000000000001</v>
      </c>
      <c r="JR33" s="161">
        <v>51.508000000000003</v>
      </c>
      <c r="JS33" s="161">
        <v>51.720999999999997</v>
      </c>
      <c r="JT33" s="162"/>
      <c r="JU33" s="161">
        <v>-19.100000000000001</v>
      </c>
      <c r="JV33" s="162"/>
      <c r="JW33" s="162"/>
      <c r="JX33" s="161">
        <v>8.6998999999999995</v>
      </c>
      <c r="JY33" s="161">
        <v>-46.889000000000003</v>
      </c>
      <c r="JZ33" s="162"/>
      <c r="KA33" s="161">
        <v>57.81</v>
      </c>
      <c r="KB33" s="162"/>
      <c r="KC33" s="161">
        <v>-74.135999999999996</v>
      </c>
      <c r="KD33" s="161">
        <v>47.243000000000002</v>
      </c>
      <c r="KE33" s="161">
        <v>26.850999999999999</v>
      </c>
      <c r="KF33" s="162"/>
      <c r="KG33" s="161">
        <v>-9</v>
      </c>
      <c r="KH33" s="161">
        <v>-244.05</v>
      </c>
      <c r="KI33" s="161">
        <v>410.83</v>
      </c>
    </row>
    <row r="34" spans="1:295" ht="18" customHeight="1" x14ac:dyDescent="0.25">
      <c r="A34" s="160" t="s">
        <v>42</v>
      </c>
      <c r="B34" s="160" t="s">
        <v>651</v>
      </c>
      <c r="C34" s="164">
        <v>0</v>
      </c>
      <c r="D34" s="164">
        <v>21.771000000000001</v>
      </c>
      <c r="E34" s="164">
        <v>-43.344999999999999</v>
      </c>
      <c r="F34" s="164">
        <v>-33.414999999999999</v>
      </c>
      <c r="G34" s="165"/>
      <c r="H34" s="164">
        <v>13.646000000000001</v>
      </c>
      <c r="I34" s="164">
        <v>60.16</v>
      </c>
      <c r="J34" s="165"/>
      <c r="K34" s="164">
        <v>67.332999999999998</v>
      </c>
      <c r="L34" s="164">
        <v>32.655000000000001</v>
      </c>
      <c r="M34" s="164">
        <v>-33.07</v>
      </c>
      <c r="N34" s="164">
        <v>-17.760000000000002</v>
      </c>
      <c r="O34" s="164">
        <v>-51.59</v>
      </c>
      <c r="P34" s="164">
        <v>46.2</v>
      </c>
      <c r="Q34" s="164">
        <v>19.870999999999999</v>
      </c>
      <c r="R34" s="164">
        <v>-46.2</v>
      </c>
      <c r="S34" s="164">
        <v>13.250999999999999</v>
      </c>
      <c r="T34" s="164">
        <v>199.67</v>
      </c>
      <c r="U34" s="164">
        <v>12.631</v>
      </c>
      <c r="V34" s="164">
        <v>12.766999999999999</v>
      </c>
      <c r="W34" s="164">
        <v>21.055</v>
      </c>
      <c r="X34" s="164">
        <v>0</v>
      </c>
      <c r="Y34" s="164">
        <v>20.916</v>
      </c>
      <c r="Z34" s="164">
        <v>2.4590999999999998</v>
      </c>
      <c r="AA34" s="165"/>
      <c r="AB34" s="164">
        <v>113</v>
      </c>
      <c r="AC34" s="164">
        <v>-95.698999999999998</v>
      </c>
      <c r="AD34" s="164">
        <v>-95.72</v>
      </c>
      <c r="AE34" s="164">
        <v>24.227</v>
      </c>
      <c r="AF34" s="164">
        <v>17.760000000000002</v>
      </c>
      <c r="AG34" s="164">
        <v>50.6</v>
      </c>
      <c r="AH34" s="164">
        <v>21.059000000000001</v>
      </c>
      <c r="AI34" s="165"/>
      <c r="AJ34" s="164">
        <v>-36.590000000000003</v>
      </c>
      <c r="AK34" s="164">
        <v>-36.939</v>
      </c>
      <c r="AL34" s="164">
        <v>-39.04</v>
      </c>
      <c r="AM34" s="164">
        <v>37.259</v>
      </c>
      <c r="AN34" s="164">
        <v>37.880000000000003</v>
      </c>
      <c r="AO34" s="164">
        <v>14.347</v>
      </c>
      <c r="AP34" s="164">
        <v>13.073</v>
      </c>
      <c r="AQ34" s="164">
        <v>0</v>
      </c>
      <c r="AR34" s="164">
        <v>76.363</v>
      </c>
      <c r="AS34" s="164">
        <v>26.064</v>
      </c>
      <c r="AT34" s="164">
        <v>-60.683</v>
      </c>
      <c r="AU34" s="164">
        <v>-60.106000000000002</v>
      </c>
      <c r="AV34" s="164">
        <v>33.207999999999998</v>
      </c>
      <c r="AW34" s="164">
        <v>30.145</v>
      </c>
      <c r="AX34" s="165"/>
      <c r="AY34" s="164">
        <v>69.658000000000001</v>
      </c>
      <c r="AZ34" s="164">
        <v>-4.7111000000000001</v>
      </c>
      <c r="BA34" s="164">
        <v>-23.271999999999998</v>
      </c>
      <c r="BB34" s="164">
        <v>-281.3</v>
      </c>
      <c r="BC34" s="165"/>
      <c r="BD34" s="164">
        <v>-7.5998999999999999</v>
      </c>
      <c r="BE34" s="164">
        <v>-7.5998999999999999</v>
      </c>
      <c r="BF34" s="165"/>
      <c r="BG34" s="165"/>
      <c r="BH34" s="165"/>
      <c r="BI34" s="165"/>
      <c r="BJ34" s="164">
        <v>-29.838000000000001</v>
      </c>
      <c r="BK34" s="164">
        <v>11.829000000000001</v>
      </c>
      <c r="BL34" s="164">
        <v>6.8807999999999998</v>
      </c>
      <c r="BM34" s="164">
        <v>4.6817000000000002</v>
      </c>
      <c r="BN34" s="164">
        <v>315.37</v>
      </c>
      <c r="BO34" s="164">
        <v>101.16</v>
      </c>
      <c r="BP34" s="164">
        <v>101.26</v>
      </c>
      <c r="BQ34" s="164">
        <v>-171.33</v>
      </c>
      <c r="BR34" s="165"/>
      <c r="BS34" s="164">
        <v>40.976999999999997</v>
      </c>
      <c r="BT34" s="164">
        <v>-114.06</v>
      </c>
      <c r="BU34" s="164">
        <v>115.44</v>
      </c>
      <c r="BV34" s="164">
        <v>96.542000000000002</v>
      </c>
      <c r="BW34" s="164">
        <v>24.568999999999999</v>
      </c>
      <c r="BX34" s="164">
        <v>22.739000000000001</v>
      </c>
      <c r="BY34" s="164">
        <v>65.558999999999997</v>
      </c>
      <c r="BZ34" s="164">
        <v>80.760000000000005</v>
      </c>
      <c r="CA34" s="164">
        <v>-116.94</v>
      </c>
      <c r="CB34" s="164">
        <v>-116.13</v>
      </c>
      <c r="CC34" s="164">
        <v>186.25</v>
      </c>
      <c r="CD34" s="164">
        <v>185.91</v>
      </c>
      <c r="CE34" s="164">
        <v>14.164</v>
      </c>
      <c r="CF34" s="164">
        <v>-103.02</v>
      </c>
      <c r="CG34" s="164">
        <v>-102.23</v>
      </c>
      <c r="CH34" s="165"/>
      <c r="CI34" s="164">
        <v>-102.44</v>
      </c>
      <c r="CJ34" s="164">
        <v>19.57</v>
      </c>
      <c r="CK34" s="164">
        <v>25.984999999999999</v>
      </c>
      <c r="CL34" s="164">
        <v>120.19</v>
      </c>
      <c r="CM34" s="164">
        <v>108.9</v>
      </c>
      <c r="CN34" s="165"/>
      <c r="CO34" s="164">
        <v>28.928999999999998</v>
      </c>
      <c r="CP34" s="164">
        <v>28.355</v>
      </c>
      <c r="CQ34" s="164">
        <v>28.78</v>
      </c>
      <c r="CR34" s="164">
        <v>31.989000000000001</v>
      </c>
      <c r="CS34" s="164">
        <v>31.1</v>
      </c>
      <c r="CT34" s="165"/>
      <c r="CU34" s="164">
        <v>-56.603000000000002</v>
      </c>
      <c r="CV34" s="164">
        <v>0</v>
      </c>
      <c r="CW34" s="164">
        <v>13.39</v>
      </c>
      <c r="CX34" s="164">
        <v>43.819000000000003</v>
      </c>
      <c r="CY34" s="164">
        <v>67.650000000000006</v>
      </c>
      <c r="CZ34" s="164">
        <v>57.896999999999998</v>
      </c>
      <c r="DA34" s="164">
        <v>55.228999999999999</v>
      </c>
      <c r="DB34" s="164">
        <v>-35.61</v>
      </c>
      <c r="DC34" s="164">
        <v>-5.5846</v>
      </c>
      <c r="DD34" s="164">
        <v>101.68</v>
      </c>
      <c r="DE34" s="164">
        <v>102.45</v>
      </c>
      <c r="DF34" s="164">
        <v>-108.48</v>
      </c>
      <c r="DG34" s="164">
        <v>-1E-4</v>
      </c>
      <c r="DH34" s="164">
        <v>-21.571000000000002</v>
      </c>
      <c r="DI34" s="164">
        <v>-120.59</v>
      </c>
      <c r="DJ34" s="164">
        <v>-122.9</v>
      </c>
      <c r="DK34" s="164">
        <v>35.372999999999998</v>
      </c>
      <c r="DL34" s="164">
        <v>76.472999999999999</v>
      </c>
      <c r="DM34" s="164">
        <v>74.688000000000002</v>
      </c>
      <c r="DN34" s="164">
        <v>110.17</v>
      </c>
      <c r="DO34" s="164">
        <v>75.650000000000006</v>
      </c>
      <c r="DP34" s="164">
        <v>-9.5500000000000007</v>
      </c>
      <c r="DQ34" s="164">
        <v>60.75</v>
      </c>
      <c r="DR34" s="164">
        <v>107.65</v>
      </c>
      <c r="DS34" s="164">
        <v>-14.25</v>
      </c>
      <c r="DT34" s="164">
        <v>-5.2398999999999996</v>
      </c>
      <c r="DU34" s="164">
        <v>84.42</v>
      </c>
      <c r="DV34" s="164">
        <v>80.47</v>
      </c>
      <c r="DW34" s="164">
        <v>108.16</v>
      </c>
      <c r="DX34" s="164">
        <v>107.38</v>
      </c>
      <c r="DY34" s="164">
        <v>-102.87</v>
      </c>
      <c r="DZ34" s="164">
        <v>-100.75</v>
      </c>
      <c r="EA34" s="164">
        <v>193.16</v>
      </c>
      <c r="EB34" s="164">
        <v>146.12</v>
      </c>
      <c r="EC34" s="164">
        <v>144.61000000000001</v>
      </c>
      <c r="ED34" s="165"/>
      <c r="EE34" s="164">
        <v>43.255000000000003</v>
      </c>
      <c r="EF34" s="164">
        <v>11.179</v>
      </c>
      <c r="EG34" s="164">
        <v>-31.521000000000001</v>
      </c>
      <c r="EH34" s="164">
        <v>182.34</v>
      </c>
      <c r="EI34" s="164">
        <v>-90.334999999999994</v>
      </c>
      <c r="EJ34" s="164">
        <v>0</v>
      </c>
      <c r="EK34" s="164">
        <v>-33.795999999999999</v>
      </c>
      <c r="EL34" s="164">
        <v>-36.747</v>
      </c>
      <c r="EM34" s="164">
        <v>32.984000000000002</v>
      </c>
      <c r="EN34" s="164">
        <v>-50.877000000000002</v>
      </c>
      <c r="EO34" s="165"/>
      <c r="EP34" s="164">
        <v>145.97</v>
      </c>
      <c r="EQ34" s="164">
        <v>-86.590999999999994</v>
      </c>
      <c r="ER34" s="164">
        <v>-87.897999999999996</v>
      </c>
      <c r="ES34" s="164">
        <v>19.777999999999999</v>
      </c>
      <c r="ET34" s="164">
        <v>0</v>
      </c>
      <c r="EU34" s="164">
        <v>-6.8498999999999999</v>
      </c>
      <c r="EV34" s="164">
        <v>122.4</v>
      </c>
      <c r="EW34" s="164">
        <v>18.803999999999998</v>
      </c>
      <c r="EX34" s="164">
        <v>-176.59</v>
      </c>
      <c r="EY34" s="164">
        <v>-33.372999999999998</v>
      </c>
      <c r="EZ34" s="164">
        <v>-32.167000000000002</v>
      </c>
      <c r="FA34" s="164">
        <v>8.3040000000000003</v>
      </c>
      <c r="FB34" s="165"/>
      <c r="FC34" s="165"/>
      <c r="FD34" s="165"/>
      <c r="FE34" s="164">
        <v>0</v>
      </c>
      <c r="FF34" s="165"/>
      <c r="FG34" s="164">
        <v>0</v>
      </c>
      <c r="FH34" s="164">
        <v>49.889000000000003</v>
      </c>
      <c r="FI34" s="164">
        <v>47.765999999999998</v>
      </c>
      <c r="FJ34" s="164">
        <v>115.37</v>
      </c>
      <c r="FK34" s="164">
        <v>115.87</v>
      </c>
      <c r="FL34" s="164">
        <v>-176.49</v>
      </c>
      <c r="FM34" s="165"/>
      <c r="FN34" s="165"/>
      <c r="FO34" s="164">
        <v>-125.5</v>
      </c>
      <c r="FP34" s="165"/>
      <c r="FQ34" s="164">
        <v>-62.386000000000003</v>
      </c>
      <c r="FR34" s="164">
        <v>-45.469000000000001</v>
      </c>
      <c r="FS34" s="164">
        <v>18.37</v>
      </c>
      <c r="FT34" s="165"/>
      <c r="FU34" s="165"/>
      <c r="FV34" s="164">
        <v>10.92</v>
      </c>
      <c r="FW34" s="165"/>
      <c r="FX34" s="164">
        <v>9.1</v>
      </c>
      <c r="FY34" s="164">
        <v>-14.365</v>
      </c>
      <c r="FZ34" s="164">
        <v>0.50800000000000001</v>
      </c>
      <c r="GA34" s="164">
        <v>10.936999999999999</v>
      </c>
      <c r="GB34" s="164">
        <v>16.399000000000001</v>
      </c>
      <c r="GC34" s="164">
        <v>111.11</v>
      </c>
      <c r="GD34" s="164">
        <v>128.08000000000001</v>
      </c>
      <c r="GE34" s="164">
        <v>13.71</v>
      </c>
      <c r="GF34" s="164">
        <v>89.78</v>
      </c>
      <c r="GG34" s="164">
        <v>18.899000000000001</v>
      </c>
      <c r="GH34" s="164">
        <v>-26.219000000000001</v>
      </c>
      <c r="GI34" s="164">
        <v>-1.3571</v>
      </c>
      <c r="GJ34" s="164">
        <v>1.3137000000000001</v>
      </c>
      <c r="GK34" s="164">
        <v>2.0211000000000001</v>
      </c>
      <c r="GL34" s="164">
        <v>6.4500000000000002E-2</v>
      </c>
      <c r="GM34" s="164">
        <v>0</v>
      </c>
      <c r="GN34" s="164">
        <v>-12.962</v>
      </c>
      <c r="GO34" s="164">
        <v>-41.265000000000001</v>
      </c>
      <c r="GP34" s="164">
        <v>26.588000000000001</v>
      </c>
      <c r="GQ34" s="164">
        <v>64.284000000000006</v>
      </c>
      <c r="GR34" s="164">
        <v>107.04</v>
      </c>
      <c r="GS34" s="164">
        <v>65.013000000000005</v>
      </c>
      <c r="GT34" s="164">
        <v>-161.86000000000001</v>
      </c>
      <c r="GU34" s="164">
        <v>-29.077999999999999</v>
      </c>
      <c r="GV34" s="164">
        <v>44.786999999999999</v>
      </c>
      <c r="GW34" s="164">
        <v>-60.231999999999999</v>
      </c>
      <c r="GX34" s="165"/>
      <c r="GY34" s="164">
        <v>4.8048000000000002</v>
      </c>
      <c r="GZ34" s="164">
        <v>4.3981000000000003</v>
      </c>
      <c r="HA34" s="164">
        <v>12.756</v>
      </c>
      <c r="HB34" s="164">
        <v>103.91</v>
      </c>
      <c r="HC34" s="164">
        <v>104.03</v>
      </c>
      <c r="HD34" s="164">
        <v>281.2</v>
      </c>
      <c r="HE34" s="164">
        <v>-280.79000000000002</v>
      </c>
      <c r="HF34" s="164">
        <v>-573.55999999999995</v>
      </c>
      <c r="HG34" s="164">
        <v>569.72</v>
      </c>
      <c r="HH34" s="164">
        <v>297.36</v>
      </c>
      <c r="HI34" s="164">
        <v>-101.62</v>
      </c>
      <c r="HJ34" s="164">
        <v>-101.4</v>
      </c>
      <c r="HK34" s="164">
        <v>-59.628</v>
      </c>
      <c r="HL34" s="164">
        <v>-51.595999999999997</v>
      </c>
      <c r="HM34" s="164">
        <v>79.021000000000001</v>
      </c>
      <c r="HN34" s="164">
        <v>77.194000000000003</v>
      </c>
      <c r="HO34" s="164">
        <v>-67.119</v>
      </c>
      <c r="HP34" s="164">
        <v>-67.364999999999995</v>
      </c>
      <c r="HQ34" s="164">
        <v>10.813000000000001</v>
      </c>
      <c r="HR34" s="164">
        <v>9.9344999999999999</v>
      </c>
      <c r="HS34" s="164">
        <v>-21.05</v>
      </c>
      <c r="HT34" s="164">
        <v>-21.808</v>
      </c>
      <c r="HU34" s="164">
        <v>70.278999999999996</v>
      </c>
      <c r="HV34" s="164">
        <v>69</v>
      </c>
      <c r="HW34" s="164">
        <v>30.6</v>
      </c>
      <c r="HX34" s="164">
        <v>30.899000000000001</v>
      </c>
      <c r="HY34" s="164">
        <v>19.977</v>
      </c>
      <c r="HZ34" s="164">
        <v>-76.638999999999996</v>
      </c>
      <c r="IA34" s="164">
        <v>-331.16</v>
      </c>
      <c r="IB34" s="164">
        <v>80.521000000000001</v>
      </c>
      <c r="IC34" s="164">
        <v>80.281999999999996</v>
      </c>
      <c r="ID34" s="164">
        <v>11.1</v>
      </c>
      <c r="IE34" s="164">
        <v>18.7</v>
      </c>
      <c r="IF34" s="164">
        <v>-8.8000000000000007</v>
      </c>
      <c r="IG34" s="164">
        <v>-8.8000000000000007</v>
      </c>
      <c r="IH34" s="164">
        <v>1.8230999999999999</v>
      </c>
      <c r="II34" s="164">
        <v>1.6806000000000001</v>
      </c>
      <c r="IJ34" s="164">
        <v>-293.64999999999998</v>
      </c>
      <c r="IK34" s="164">
        <v>109.04</v>
      </c>
      <c r="IL34" s="164">
        <v>216.49</v>
      </c>
      <c r="IM34" s="164">
        <v>97.36</v>
      </c>
      <c r="IN34" s="164">
        <v>-216.19</v>
      </c>
      <c r="IO34" s="164">
        <v>-178.71</v>
      </c>
      <c r="IP34" s="164">
        <v>173.27</v>
      </c>
      <c r="IQ34" s="164">
        <v>-38.322000000000003</v>
      </c>
      <c r="IR34" s="164">
        <v>-86.426000000000002</v>
      </c>
      <c r="IS34" s="166">
        <v>-169.27</v>
      </c>
      <c r="IT34" s="164">
        <v>67.563999999999993</v>
      </c>
      <c r="IU34" s="164">
        <v>65.94</v>
      </c>
      <c r="IV34" s="165"/>
      <c r="IW34" s="164">
        <v>-207.77</v>
      </c>
      <c r="IX34" s="164">
        <v>72.628</v>
      </c>
      <c r="IY34" s="164">
        <v>-135.79</v>
      </c>
      <c r="IZ34" s="164">
        <v>136.25</v>
      </c>
      <c r="JA34" s="164">
        <v>-4.5853999999999999</v>
      </c>
      <c r="JB34" s="164">
        <v>30.109000000000002</v>
      </c>
      <c r="JC34" s="165"/>
      <c r="JD34" s="164">
        <v>5.5369999999999999</v>
      </c>
      <c r="JE34" s="164">
        <v>5.5328999999999997</v>
      </c>
      <c r="JF34" s="164">
        <v>-14.239000000000001</v>
      </c>
      <c r="JG34" s="164">
        <v>-0.72</v>
      </c>
      <c r="JH34" s="164">
        <v>8.3972999999999995</v>
      </c>
      <c r="JI34" s="164">
        <v>1.2039</v>
      </c>
      <c r="JJ34" s="164">
        <v>-24.696000000000002</v>
      </c>
      <c r="JK34" s="164">
        <v>-15.117000000000001</v>
      </c>
      <c r="JL34" s="164">
        <v>17.600000000000001</v>
      </c>
      <c r="JM34" s="164">
        <v>0</v>
      </c>
      <c r="JN34" s="164">
        <v>22.346</v>
      </c>
      <c r="JO34" s="164">
        <v>0</v>
      </c>
      <c r="JP34" s="164">
        <v>0</v>
      </c>
      <c r="JQ34" s="164">
        <v>50.097000000000001</v>
      </c>
      <c r="JR34" s="164">
        <v>49.286000000000001</v>
      </c>
      <c r="JS34" s="164">
        <v>50.64</v>
      </c>
      <c r="JT34" s="165"/>
      <c r="JU34" s="164">
        <v>-17.5</v>
      </c>
      <c r="JV34" s="165"/>
      <c r="JW34" s="165"/>
      <c r="JX34" s="164">
        <v>8.6998999999999995</v>
      </c>
      <c r="JY34" s="164">
        <v>-50.015000000000001</v>
      </c>
      <c r="JZ34" s="165"/>
      <c r="KA34" s="164">
        <v>61.155000000000001</v>
      </c>
      <c r="KB34" s="165"/>
      <c r="KC34" s="164">
        <v>-77.087999999999994</v>
      </c>
      <c r="KD34" s="164">
        <v>50.427999999999997</v>
      </c>
      <c r="KE34" s="164">
        <v>25.687999999999999</v>
      </c>
      <c r="KF34" s="165"/>
      <c r="KG34" s="164">
        <v>-8.3999000000000006</v>
      </c>
      <c r="KH34" s="164">
        <v>-264.2</v>
      </c>
      <c r="KI34" s="164">
        <v>433.18</v>
      </c>
    </row>
    <row r="35" spans="1:295" ht="18" customHeight="1" x14ac:dyDescent="0.25">
      <c r="A35" s="160" t="s">
        <v>42</v>
      </c>
      <c r="B35" s="160" t="s">
        <v>652</v>
      </c>
      <c r="C35" s="164">
        <v>0</v>
      </c>
      <c r="D35" s="164">
        <v>21.242000000000001</v>
      </c>
      <c r="E35" s="164">
        <v>-42.837000000000003</v>
      </c>
      <c r="F35" s="164">
        <v>-33.08</v>
      </c>
      <c r="G35" s="165"/>
      <c r="H35" s="164">
        <v>15.242000000000001</v>
      </c>
      <c r="I35" s="164">
        <v>58.67</v>
      </c>
      <c r="J35" s="165"/>
      <c r="K35" s="164">
        <v>64.397000000000006</v>
      </c>
      <c r="L35" s="164">
        <v>32.732999999999997</v>
      </c>
      <c r="M35" s="164">
        <v>-31.948</v>
      </c>
      <c r="N35" s="164">
        <v>-15.539</v>
      </c>
      <c r="O35" s="164">
        <v>-51.642000000000003</v>
      </c>
      <c r="P35" s="164">
        <v>46.2</v>
      </c>
      <c r="Q35" s="164">
        <v>20.7</v>
      </c>
      <c r="R35" s="164">
        <v>-46.2</v>
      </c>
      <c r="S35" s="164">
        <v>13.324</v>
      </c>
      <c r="T35" s="164">
        <v>195.34399999999999</v>
      </c>
      <c r="U35" s="164">
        <v>12.129</v>
      </c>
      <c r="V35" s="164">
        <v>12.263</v>
      </c>
      <c r="W35" s="164">
        <v>19.55</v>
      </c>
      <c r="X35" s="164">
        <v>0</v>
      </c>
      <c r="Y35" s="164">
        <v>20.646999999999998</v>
      </c>
      <c r="Z35" s="164">
        <v>2.5022000000000002</v>
      </c>
      <c r="AA35" s="165"/>
      <c r="AB35" s="164">
        <v>113</v>
      </c>
      <c r="AC35" s="164">
        <v>-92.83</v>
      </c>
      <c r="AD35" s="164">
        <v>-93.01</v>
      </c>
      <c r="AE35" s="164">
        <v>21.2</v>
      </c>
      <c r="AF35" s="164">
        <v>15.539</v>
      </c>
      <c r="AG35" s="164">
        <v>50.6</v>
      </c>
      <c r="AH35" s="164">
        <v>20.683</v>
      </c>
      <c r="AI35" s="165"/>
      <c r="AJ35" s="164">
        <v>-34.439</v>
      </c>
      <c r="AK35" s="164">
        <v>-34.319000000000003</v>
      </c>
      <c r="AL35" s="164">
        <v>-41.08</v>
      </c>
      <c r="AM35" s="164">
        <v>34.548999999999999</v>
      </c>
      <c r="AN35" s="164">
        <v>34.389000000000003</v>
      </c>
      <c r="AO35" s="164">
        <v>14.109</v>
      </c>
      <c r="AP35" s="164">
        <v>13.252000000000001</v>
      </c>
      <c r="AQ35" s="164">
        <v>0</v>
      </c>
      <c r="AR35" s="164">
        <v>74.977999999999994</v>
      </c>
      <c r="AS35" s="164">
        <v>24.408000000000001</v>
      </c>
      <c r="AT35" s="164">
        <v>-59.075000000000003</v>
      </c>
      <c r="AU35" s="164">
        <v>-58.353999999999999</v>
      </c>
      <c r="AV35" s="164">
        <v>23.155999999999999</v>
      </c>
      <c r="AW35" s="164">
        <v>25.295000000000002</v>
      </c>
      <c r="AX35" s="165"/>
      <c r="AY35" s="164">
        <v>67.247</v>
      </c>
      <c r="AZ35" s="164">
        <v>-5.758</v>
      </c>
      <c r="BA35" s="164">
        <v>-29.847999999999999</v>
      </c>
      <c r="BB35" s="164">
        <v>-266.44</v>
      </c>
      <c r="BC35" s="165"/>
      <c r="BD35" s="164">
        <v>-6.2999000000000001</v>
      </c>
      <c r="BE35" s="164">
        <v>-6.3998999999999997</v>
      </c>
      <c r="BF35" s="165"/>
      <c r="BG35" s="165"/>
      <c r="BH35" s="165"/>
      <c r="BI35" s="165"/>
      <c r="BJ35" s="164">
        <v>-27.492000000000001</v>
      </c>
      <c r="BK35" s="164">
        <v>12.199</v>
      </c>
      <c r="BL35" s="164">
        <v>7.1924999999999999</v>
      </c>
      <c r="BM35" s="164">
        <v>4.8875000000000002</v>
      </c>
      <c r="BN35" s="164">
        <v>302.62</v>
      </c>
      <c r="BO35" s="164">
        <v>104.49</v>
      </c>
      <c r="BP35" s="164">
        <v>103.91</v>
      </c>
      <c r="BQ35" s="164">
        <v>-174.63</v>
      </c>
      <c r="BR35" s="165"/>
      <c r="BS35" s="164">
        <v>40.976999999999997</v>
      </c>
      <c r="BT35" s="164">
        <v>-109.25</v>
      </c>
      <c r="BU35" s="164">
        <v>110.18</v>
      </c>
      <c r="BV35" s="164">
        <v>96.531999999999996</v>
      </c>
      <c r="BW35" s="164">
        <v>24</v>
      </c>
      <c r="BX35" s="164">
        <v>21.568999999999999</v>
      </c>
      <c r="BY35" s="164">
        <v>64.86</v>
      </c>
      <c r="BZ35" s="164">
        <v>80.69</v>
      </c>
      <c r="CA35" s="164">
        <v>-117.2</v>
      </c>
      <c r="CB35" s="164">
        <v>-116.8</v>
      </c>
      <c r="CC35" s="164">
        <v>184.44</v>
      </c>
      <c r="CD35" s="164">
        <v>184.95</v>
      </c>
      <c r="CE35" s="164">
        <v>14.173</v>
      </c>
      <c r="CF35" s="164">
        <v>-101.78</v>
      </c>
      <c r="CG35" s="164">
        <v>-100.48</v>
      </c>
      <c r="CH35" s="165"/>
      <c r="CI35" s="164">
        <v>-98.144999999999996</v>
      </c>
      <c r="CJ35" s="164">
        <v>19.57</v>
      </c>
      <c r="CK35" s="164">
        <v>25.984999999999999</v>
      </c>
      <c r="CL35" s="164">
        <v>122</v>
      </c>
      <c r="CM35" s="164">
        <v>110</v>
      </c>
      <c r="CN35" s="165"/>
      <c r="CO35" s="164">
        <v>32.628999999999998</v>
      </c>
      <c r="CP35" s="164">
        <v>31.83</v>
      </c>
      <c r="CQ35" s="164">
        <v>32.103000000000002</v>
      </c>
      <c r="CR35" s="164">
        <v>37.450000000000003</v>
      </c>
      <c r="CS35" s="164">
        <v>36.704000000000001</v>
      </c>
      <c r="CT35" s="165"/>
      <c r="CU35" s="164">
        <v>-60.62</v>
      </c>
      <c r="CV35" s="164">
        <v>0</v>
      </c>
      <c r="CW35" s="164">
        <v>13.266</v>
      </c>
      <c r="CX35" s="164">
        <v>48.098999999999997</v>
      </c>
      <c r="CY35" s="164">
        <v>65.69</v>
      </c>
      <c r="CZ35" s="164">
        <v>57.194000000000003</v>
      </c>
      <c r="DA35" s="164">
        <v>54.057000000000002</v>
      </c>
      <c r="DB35" s="164">
        <v>-35.238999999999997</v>
      </c>
      <c r="DC35" s="164">
        <v>-5.5846</v>
      </c>
      <c r="DD35" s="164">
        <v>97.334000000000003</v>
      </c>
      <c r="DE35" s="164">
        <v>97.847999999999999</v>
      </c>
      <c r="DF35" s="164">
        <v>-102.76</v>
      </c>
      <c r="DG35" s="164">
        <v>-1E-4</v>
      </c>
      <c r="DH35" s="164">
        <v>-21.259</v>
      </c>
      <c r="DI35" s="164">
        <v>-121.09</v>
      </c>
      <c r="DJ35" s="164">
        <v>-121.8</v>
      </c>
      <c r="DK35" s="164">
        <v>35.284999999999997</v>
      </c>
      <c r="DL35" s="164">
        <v>75.594999999999999</v>
      </c>
      <c r="DM35" s="164">
        <v>73.278999999999996</v>
      </c>
      <c r="DN35" s="164">
        <v>109</v>
      </c>
      <c r="DO35" s="164">
        <v>74.888999999999996</v>
      </c>
      <c r="DP35" s="164">
        <v>-9.16</v>
      </c>
      <c r="DQ35" s="164">
        <v>60.722999999999999</v>
      </c>
      <c r="DR35" s="164">
        <v>102.29</v>
      </c>
      <c r="DS35" s="164">
        <v>-14.6</v>
      </c>
      <c r="DT35" s="164">
        <v>-5.0799000000000003</v>
      </c>
      <c r="DU35" s="164">
        <v>82.51</v>
      </c>
      <c r="DV35" s="164">
        <v>79.599999999999994</v>
      </c>
      <c r="DW35" s="164">
        <v>101.59</v>
      </c>
      <c r="DX35" s="164">
        <v>100.76</v>
      </c>
      <c r="DY35" s="164">
        <v>-104.1</v>
      </c>
      <c r="DZ35" s="164">
        <v>-102.21</v>
      </c>
      <c r="EA35" s="164">
        <v>187.76</v>
      </c>
      <c r="EB35" s="164">
        <v>142.31</v>
      </c>
      <c r="EC35" s="164">
        <v>137.04</v>
      </c>
      <c r="ED35" s="165"/>
      <c r="EE35" s="164">
        <v>51.792999999999999</v>
      </c>
      <c r="EF35" s="164">
        <v>22.988</v>
      </c>
      <c r="EG35" s="164">
        <v>-30.978999999999999</v>
      </c>
      <c r="EH35" s="164">
        <v>183.5</v>
      </c>
      <c r="EI35" s="164">
        <v>-106.56</v>
      </c>
      <c r="EJ35" s="164">
        <v>0</v>
      </c>
      <c r="EK35" s="164">
        <v>-32.642000000000003</v>
      </c>
      <c r="EL35" s="164">
        <v>-35.953000000000003</v>
      </c>
      <c r="EM35" s="164">
        <v>22.337</v>
      </c>
      <c r="EN35" s="164">
        <v>-48.003999999999998</v>
      </c>
      <c r="EO35" s="165"/>
      <c r="EP35" s="164">
        <v>190.52</v>
      </c>
      <c r="EQ35" s="164">
        <v>-94.95</v>
      </c>
      <c r="ER35" s="164">
        <v>-96.742000000000004</v>
      </c>
      <c r="ES35" s="164">
        <v>8.3337000000000003</v>
      </c>
      <c r="ET35" s="164">
        <v>20.420000000000002</v>
      </c>
      <c r="EU35" s="164">
        <v>-17.059000000000001</v>
      </c>
      <c r="EV35" s="164">
        <v>122.4</v>
      </c>
      <c r="EW35" s="164">
        <v>19.146000000000001</v>
      </c>
      <c r="EX35" s="164">
        <v>-169.48</v>
      </c>
      <c r="EY35" s="164">
        <v>-33.128999999999998</v>
      </c>
      <c r="EZ35" s="164">
        <v>-32.369</v>
      </c>
      <c r="FA35" s="164">
        <v>6.6683000000000003</v>
      </c>
      <c r="FB35" s="165"/>
      <c r="FC35" s="165"/>
      <c r="FD35" s="165"/>
      <c r="FE35" s="164">
        <v>0</v>
      </c>
      <c r="FF35" s="165"/>
      <c r="FG35" s="164">
        <v>0</v>
      </c>
      <c r="FH35" s="164">
        <v>48.244</v>
      </c>
      <c r="FI35" s="164">
        <v>46.347000000000001</v>
      </c>
      <c r="FJ35" s="164">
        <v>119.22</v>
      </c>
      <c r="FK35" s="164">
        <v>116.71</v>
      </c>
      <c r="FL35" s="164">
        <v>-173.65</v>
      </c>
      <c r="FM35" s="165"/>
      <c r="FN35" s="165"/>
      <c r="FO35" s="164">
        <v>-124.22</v>
      </c>
      <c r="FP35" s="165"/>
      <c r="FQ35" s="164">
        <v>-58.585000000000001</v>
      </c>
      <c r="FR35" s="164">
        <v>-43.308999999999997</v>
      </c>
      <c r="FS35" s="164">
        <v>18.277000000000001</v>
      </c>
      <c r="FT35" s="165"/>
      <c r="FU35" s="165"/>
      <c r="FV35" s="164">
        <v>12.89</v>
      </c>
      <c r="FW35" s="165"/>
      <c r="FX35" s="164">
        <v>8.9583999999999993</v>
      </c>
      <c r="FY35" s="164">
        <v>-14.532</v>
      </c>
      <c r="FZ35" s="164">
        <v>0.68799999999999994</v>
      </c>
      <c r="GA35" s="164">
        <v>10.84</v>
      </c>
      <c r="GB35" s="164">
        <v>19.5</v>
      </c>
      <c r="GC35" s="164">
        <v>112.06</v>
      </c>
      <c r="GD35" s="164">
        <v>125.68</v>
      </c>
      <c r="GE35" s="164">
        <v>13.3</v>
      </c>
      <c r="GF35" s="164">
        <v>92.75</v>
      </c>
      <c r="GG35" s="164">
        <v>21.399000000000001</v>
      </c>
      <c r="GH35" s="164">
        <v>-24.864000000000001</v>
      </c>
      <c r="GI35" s="164">
        <v>-1.7507999999999999</v>
      </c>
      <c r="GJ35" s="164">
        <v>1.9805999999999999</v>
      </c>
      <c r="GK35" s="164">
        <v>1.9661999999999999</v>
      </c>
      <c r="GL35" s="164">
        <v>6.4500000000000002E-2</v>
      </c>
      <c r="GM35" s="164">
        <v>0</v>
      </c>
      <c r="GN35" s="164">
        <v>-12.425000000000001</v>
      </c>
      <c r="GO35" s="164">
        <v>-40.325000000000003</v>
      </c>
      <c r="GP35" s="164">
        <v>27.177</v>
      </c>
      <c r="GQ35" s="164">
        <v>63.863999999999997</v>
      </c>
      <c r="GR35" s="164">
        <v>107.04</v>
      </c>
      <c r="GS35" s="164">
        <v>65.013000000000005</v>
      </c>
      <c r="GT35" s="164">
        <v>-161.4</v>
      </c>
      <c r="GU35" s="164">
        <v>-30.648</v>
      </c>
      <c r="GV35" s="164">
        <v>42.758000000000003</v>
      </c>
      <c r="GW35" s="164">
        <v>-62.308</v>
      </c>
      <c r="GX35" s="165"/>
      <c r="GY35" s="164">
        <v>3.5449999999999999</v>
      </c>
      <c r="GZ35" s="164">
        <v>3.2589999999999999</v>
      </c>
      <c r="HA35" s="164">
        <v>13</v>
      </c>
      <c r="HB35" s="164">
        <v>102.34</v>
      </c>
      <c r="HC35" s="164">
        <v>103.73</v>
      </c>
      <c r="HD35" s="164">
        <v>284.10000000000002</v>
      </c>
      <c r="HE35" s="164">
        <v>-283.12</v>
      </c>
      <c r="HF35" s="164">
        <v>-572.95000000000005</v>
      </c>
      <c r="HG35" s="164">
        <v>568.88</v>
      </c>
      <c r="HH35" s="164">
        <v>281.23</v>
      </c>
      <c r="HI35" s="164">
        <v>-100.7</v>
      </c>
      <c r="HJ35" s="164">
        <v>-98.837000000000003</v>
      </c>
      <c r="HK35" s="164">
        <v>-59.631</v>
      </c>
      <c r="HL35" s="164">
        <v>-50.774999999999999</v>
      </c>
      <c r="HM35" s="164">
        <v>77.192999999999998</v>
      </c>
      <c r="HN35" s="164">
        <v>78.846000000000004</v>
      </c>
      <c r="HO35" s="164">
        <v>-67.119</v>
      </c>
      <c r="HP35" s="164">
        <v>-67.364999999999995</v>
      </c>
      <c r="HQ35" s="164">
        <v>9.0006000000000004</v>
      </c>
      <c r="HR35" s="164">
        <v>8.9346999999999994</v>
      </c>
      <c r="HS35" s="164">
        <v>-23.942</v>
      </c>
      <c r="HT35" s="164">
        <v>-23.869</v>
      </c>
      <c r="HU35" s="164">
        <v>71.138999999999996</v>
      </c>
      <c r="HV35" s="164">
        <v>71.19</v>
      </c>
      <c r="HW35" s="164">
        <v>33.798999999999999</v>
      </c>
      <c r="HX35" s="164">
        <v>32.598999999999997</v>
      </c>
      <c r="HY35" s="164">
        <v>20.489000000000001</v>
      </c>
      <c r="HZ35" s="164">
        <v>-74.16</v>
      </c>
      <c r="IA35" s="164">
        <v>-331.74</v>
      </c>
      <c r="IB35" s="164">
        <v>79.263999999999996</v>
      </c>
      <c r="IC35" s="164">
        <v>79.028000000000006</v>
      </c>
      <c r="ID35" s="164">
        <v>11.1</v>
      </c>
      <c r="IE35" s="164">
        <v>19.7</v>
      </c>
      <c r="IF35" s="164">
        <v>-7</v>
      </c>
      <c r="IG35" s="164">
        <v>-6.9</v>
      </c>
      <c r="IH35" s="164">
        <v>1.7871999999999999</v>
      </c>
      <c r="II35" s="164">
        <v>1.5014000000000001</v>
      </c>
      <c r="IJ35" s="164">
        <v>-277.24</v>
      </c>
      <c r="IK35" s="164">
        <v>129.96</v>
      </c>
      <c r="IL35" s="164">
        <v>225.24</v>
      </c>
      <c r="IM35" s="164">
        <v>94.531000000000006</v>
      </c>
      <c r="IN35" s="164">
        <v>-266.04000000000002</v>
      </c>
      <c r="IO35" s="164">
        <v>-184.97</v>
      </c>
      <c r="IP35" s="164">
        <v>179.28</v>
      </c>
      <c r="IQ35" s="164">
        <v>-34.423999999999999</v>
      </c>
      <c r="IR35" s="164">
        <v>-92.406000000000006</v>
      </c>
      <c r="IS35" s="166">
        <v>-175.28</v>
      </c>
      <c r="IT35" s="164">
        <v>72.349000000000004</v>
      </c>
      <c r="IU35" s="164">
        <v>72.09</v>
      </c>
      <c r="IV35" s="165"/>
      <c r="IW35" s="164">
        <v>-216.91</v>
      </c>
      <c r="IX35" s="164">
        <v>72.084999999999994</v>
      </c>
      <c r="IY35" s="164">
        <v>-143.31</v>
      </c>
      <c r="IZ35" s="164">
        <v>144.04</v>
      </c>
      <c r="JA35" s="164">
        <v>-4.5853999999999999</v>
      </c>
      <c r="JB35" s="164">
        <v>29.936</v>
      </c>
      <c r="JC35" s="165"/>
      <c r="JD35" s="164">
        <v>5.4459999999999997</v>
      </c>
      <c r="JE35" s="164">
        <v>5.4050000000000002</v>
      </c>
      <c r="JF35" s="164">
        <v>-14.478999999999999</v>
      </c>
      <c r="JG35" s="164">
        <v>-1.6798999999999999</v>
      </c>
      <c r="JH35" s="164">
        <v>9.1228999999999996</v>
      </c>
      <c r="JI35" s="164">
        <v>1.2892999999999999</v>
      </c>
      <c r="JJ35" s="164">
        <v>-24.843</v>
      </c>
      <c r="JK35" s="164">
        <v>-15.849</v>
      </c>
      <c r="JL35" s="164">
        <v>17.600000000000001</v>
      </c>
      <c r="JM35" s="164">
        <v>0</v>
      </c>
      <c r="JN35" s="164">
        <v>27.004000000000001</v>
      </c>
      <c r="JO35" s="164">
        <v>0</v>
      </c>
      <c r="JP35" s="164">
        <v>0</v>
      </c>
      <c r="JQ35" s="164">
        <v>51.439</v>
      </c>
      <c r="JR35" s="164">
        <v>50.56</v>
      </c>
      <c r="JS35" s="164">
        <v>50.862000000000002</v>
      </c>
      <c r="JT35" s="165"/>
      <c r="JU35" s="164">
        <v>-19.5</v>
      </c>
      <c r="JV35" s="165"/>
      <c r="JW35" s="165"/>
      <c r="JX35" s="164">
        <v>8.6998999999999995</v>
      </c>
      <c r="JY35" s="164">
        <v>-50.774000000000001</v>
      </c>
      <c r="JZ35" s="165"/>
      <c r="KA35" s="164">
        <v>60.406999999999996</v>
      </c>
      <c r="KB35" s="165"/>
      <c r="KC35" s="164">
        <v>-77.468999999999994</v>
      </c>
      <c r="KD35" s="164">
        <v>50.689</v>
      </c>
      <c r="KE35" s="164">
        <v>26.466999999999999</v>
      </c>
      <c r="KF35" s="165"/>
      <c r="KG35" s="164">
        <v>-10.3</v>
      </c>
      <c r="KH35" s="164">
        <v>-279.61</v>
      </c>
      <c r="KI35" s="164">
        <v>435.31</v>
      </c>
    </row>
    <row r="36" spans="1:295" ht="18" customHeight="1" x14ac:dyDescent="0.25">
      <c r="A36" s="160" t="s">
        <v>42</v>
      </c>
      <c r="B36" s="160" t="s">
        <v>653</v>
      </c>
      <c r="C36" s="164">
        <v>0</v>
      </c>
      <c r="D36" s="164">
        <v>21.015000000000001</v>
      </c>
      <c r="E36" s="164">
        <v>-41.795999999999999</v>
      </c>
      <c r="F36" s="164">
        <v>-33.119999999999997</v>
      </c>
      <c r="G36" s="165"/>
      <c r="H36" s="164">
        <v>14.708</v>
      </c>
      <c r="I36" s="164">
        <v>58.651000000000003</v>
      </c>
      <c r="J36" s="165"/>
      <c r="K36" s="164">
        <v>65.138999999999996</v>
      </c>
      <c r="L36" s="164">
        <v>32.765999999999998</v>
      </c>
      <c r="M36" s="164">
        <v>-32.24</v>
      </c>
      <c r="N36" s="164">
        <v>-15.539</v>
      </c>
      <c r="O36" s="164">
        <v>-53.191000000000003</v>
      </c>
      <c r="P36" s="164">
        <v>48.4</v>
      </c>
      <c r="Q36" s="164">
        <v>20.7</v>
      </c>
      <c r="R36" s="164">
        <v>-46.2</v>
      </c>
      <c r="S36" s="164">
        <v>13.345000000000001</v>
      </c>
      <c r="T36" s="164">
        <v>191.828</v>
      </c>
      <c r="U36" s="164">
        <v>12.099</v>
      </c>
      <c r="V36" s="164">
        <v>12.372999999999999</v>
      </c>
      <c r="W36" s="164">
        <v>19.724</v>
      </c>
      <c r="X36" s="164">
        <v>0</v>
      </c>
      <c r="Y36" s="164">
        <v>21.213999999999999</v>
      </c>
      <c r="Z36" s="164">
        <v>2.3666999999999998</v>
      </c>
      <c r="AA36" s="165"/>
      <c r="AB36" s="164">
        <v>113</v>
      </c>
      <c r="AC36" s="164">
        <v>-94.51</v>
      </c>
      <c r="AD36" s="164">
        <v>-95.069000000000003</v>
      </c>
      <c r="AE36" s="164">
        <v>23.326000000000001</v>
      </c>
      <c r="AF36" s="164">
        <v>15.539</v>
      </c>
      <c r="AG36" s="164">
        <v>50.6</v>
      </c>
      <c r="AH36" s="164">
        <v>20.399000000000001</v>
      </c>
      <c r="AI36" s="165"/>
      <c r="AJ36" s="164">
        <v>-33.478999999999999</v>
      </c>
      <c r="AK36" s="164">
        <v>-33.939</v>
      </c>
      <c r="AL36" s="164">
        <v>-45.84</v>
      </c>
      <c r="AM36" s="164">
        <v>33.658999999999999</v>
      </c>
      <c r="AN36" s="164">
        <v>34</v>
      </c>
      <c r="AO36" s="164">
        <v>13.962</v>
      </c>
      <c r="AP36" s="164">
        <v>13.124000000000001</v>
      </c>
      <c r="AQ36" s="164">
        <v>0</v>
      </c>
      <c r="AR36" s="164">
        <v>76.376999999999995</v>
      </c>
      <c r="AS36" s="164">
        <v>25.343</v>
      </c>
      <c r="AT36" s="164">
        <v>-56.53</v>
      </c>
      <c r="AU36" s="164">
        <v>-57.073</v>
      </c>
      <c r="AV36" s="164">
        <v>9.4461999999999993</v>
      </c>
      <c r="AW36" s="164">
        <v>9.0280000000000005</v>
      </c>
      <c r="AX36" s="165"/>
      <c r="AY36" s="164">
        <v>70.462000000000003</v>
      </c>
      <c r="AZ36" s="164">
        <v>-7.8517999999999999</v>
      </c>
      <c r="BA36" s="164">
        <v>-42.19</v>
      </c>
      <c r="BB36" s="164">
        <v>-246.83</v>
      </c>
      <c r="BC36" s="165"/>
      <c r="BD36" s="164">
        <v>-8.4999000000000002</v>
      </c>
      <c r="BE36" s="164">
        <v>-8.3999000000000006</v>
      </c>
      <c r="BF36" s="165"/>
      <c r="BG36" s="165"/>
      <c r="BH36" s="165"/>
      <c r="BI36" s="165"/>
      <c r="BJ36" s="164">
        <v>-24.277000000000001</v>
      </c>
      <c r="BK36" s="164">
        <v>13.38</v>
      </c>
      <c r="BL36" s="164">
        <v>6.7152000000000003</v>
      </c>
      <c r="BM36" s="164">
        <v>4.8394000000000004</v>
      </c>
      <c r="BN36" s="164">
        <v>281.01</v>
      </c>
      <c r="BO36" s="164">
        <v>106.75</v>
      </c>
      <c r="BP36" s="164">
        <v>106.63</v>
      </c>
      <c r="BQ36" s="164">
        <v>-174.96</v>
      </c>
      <c r="BR36" s="165"/>
      <c r="BS36" s="164">
        <v>40.976999999999997</v>
      </c>
      <c r="BT36" s="164">
        <v>-77.813000000000002</v>
      </c>
      <c r="BU36" s="164">
        <v>79.162000000000006</v>
      </c>
      <c r="BV36" s="164">
        <v>97.4</v>
      </c>
      <c r="BW36" s="164">
        <v>23.69</v>
      </c>
      <c r="BX36" s="164">
        <v>21.67</v>
      </c>
      <c r="BY36" s="164">
        <v>65.510000000000005</v>
      </c>
      <c r="BZ36" s="164">
        <v>80.510000000000005</v>
      </c>
      <c r="CA36" s="164">
        <v>-124.3</v>
      </c>
      <c r="CB36" s="164">
        <v>-123.37</v>
      </c>
      <c r="CC36" s="164">
        <v>188.92</v>
      </c>
      <c r="CD36" s="164">
        <v>189.86</v>
      </c>
      <c r="CE36" s="164">
        <v>14.555</v>
      </c>
      <c r="CF36" s="164">
        <v>-94.441000000000003</v>
      </c>
      <c r="CG36" s="164">
        <v>-93.531000000000006</v>
      </c>
      <c r="CH36" s="165"/>
      <c r="CI36" s="164">
        <v>-98.353999999999999</v>
      </c>
      <c r="CJ36" s="164">
        <v>19.57</v>
      </c>
      <c r="CK36" s="164">
        <v>25.984999999999999</v>
      </c>
      <c r="CL36" s="164">
        <v>120.59</v>
      </c>
      <c r="CM36" s="164">
        <v>109.69</v>
      </c>
      <c r="CN36" s="165"/>
      <c r="CO36" s="164">
        <v>35.634</v>
      </c>
      <c r="CP36" s="164">
        <v>35.896000000000001</v>
      </c>
      <c r="CQ36" s="164">
        <v>35.103999999999999</v>
      </c>
      <c r="CR36" s="164">
        <v>43.62</v>
      </c>
      <c r="CS36" s="164">
        <v>42.465000000000003</v>
      </c>
      <c r="CT36" s="165"/>
      <c r="CU36" s="164">
        <v>-63.95</v>
      </c>
      <c r="CV36" s="164">
        <v>0</v>
      </c>
      <c r="CW36" s="164">
        <v>13.571999999999999</v>
      </c>
      <c r="CX36" s="164">
        <v>43.639000000000003</v>
      </c>
      <c r="CY36" s="164">
        <v>65.72</v>
      </c>
      <c r="CZ36" s="164">
        <v>57.194000000000003</v>
      </c>
      <c r="DA36" s="164">
        <v>54.057000000000002</v>
      </c>
      <c r="DB36" s="164">
        <v>-35.459000000000003</v>
      </c>
      <c r="DC36" s="164">
        <v>-5.5846</v>
      </c>
      <c r="DD36" s="164">
        <v>97.715000000000003</v>
      </c>
      <c r="DE36" s="164">
        <v>96.834000000000003</v>
      </c>
      <c r="DF36" s="164">
        <v>-115.08</v>
      </c>
      <c r="DG36" s="164">
        <v>0</v>
      </c>
      <c r="DH36" s="164">
        <v>-21.28</v>
      </c>
      <c r="DI36" s="164">
        <v>-121.5</v>
      </c>
      <c r="DJ36" s="164">
        <v>-119.4</v>
      </c>
      <c r="DK36" s="164">
        <v>35.752000000000002</v>
      </c>
      <c r="DL36" s="164">
        <v>74.715999999999994</v>
      </c>
      <c r="DM36" s="164">
        <v>74.218000000000004</v>
      </c>
      <c r="DN36" s="164">
        <v>107.83</v>
      </c>
      <c r="DO36" s="164">
        <v>74.05</v>
      </c>
      <c r="DP36" s="164">
        <v>-9.4499999999999993</v>
      </c>
      <c r="DQ36" s="164">
        <v>61.451999999999998</v>
      </c>
      <c r="DR36" s="164">
        <v>108.94</v>
      </c>
      <c r="DS36" s="164">
        <v>-9.15</v>
      </c>
      <c r="DT36" s="164">
        <v>-5.01</v>
      </c>
      <c r="DU36" s="164">
        <v>77.930000000000007</v>
      </c>
      <c r="DV36" s="164">
        <v>79.680000000000007</v>
      </c>
      <c r="DW36" s="164">
        <v>111.72</v>
      </c>
      <c r="DX36" s="164">
        <v>110.4</v>
      </c>
      <c r="DY36" s="164">
        <v>-109.13</v>
      </c>
      <c r="DZ36" s="164">
        <v>-106.62</v>
      </c>
      <c r="EA36" s="164">
        <v>188.3</v>
      </c>
      <c r="EB36" s="164">
        <v>142.22</v>
      </c>
      <c r="EC36" s="164">
        <v>140.78</v>
      </c>
      <c r="ED36" s="165"/>
      <c r="EE36" s="164">
        <v>23.364000000000001</v>
      </c>
      <c r="EF36" s="164">
        <v>-10.811999999999999</v>
      </c>
      <c r="EG36" s="164">
        <v>-32.454999999999998</v>
      </c>
      <c r="EH36" s="164">
        <v>185.25</v>
      </c>
      <c r="EI36" s="164">
        <v>-101.84</v>
      </c>
      <c r="EJ36" s="164">
        <v>0</v>
      </c>
      <c r="EK36" s="164">
        <v>-33.079000000000001</v>
      </c>
      <c r="EL36" s="164">
        <v>-36.850999999999999</v>
      </c>
      <c r="EM36" s="164">
        <v>39.561</v>
      </c>
      <c r="EN36" s="164">
        <v>-48.677999999999997</v>
      </c>
      <c r="EO36" s="165"/>
      <c r="EP36" s="164">
        <v>113.71</v>
      </c>
      <c r="EQ36" s="164">
        <v>-83.968000000000004</v>
      </c>
      <c r="ER36" s="164">
        <v>-84.798000000000002</v>
      </c>
      <c r="ES36" s="164">
        <v>31.747</v>
      </c>
      <c r="ET36" s="164">
        <v>0</v>
      </c>
      <c r="EU36" s="164">
        <v>-12.829000000000001</v>
      </c>
      <c r="EV36" s="164">
        <v>70.7</v>
      </c>
      <c r="EW36" s="164">
        <v>18.808</v>
      </c>
      <c r="EX36" s="164">
        <v>-170.9</v>
      </c>
      <c r="EY36" s="164">
        <v>-31.844000000000001</v>
      </c>
      <c r="EZ36" s="164">
        <v>-31.187999999999999</v>
      </c>
      <c r="FA36" s="164">
        <v>5.2831000000000001</v>
      </c>
      <c r="FB36" s="165"/>
      <c r="FC36" s="165"/>
      <c r="FD36" s="165"/>
      <c r="FE36" s="164">
        <v>0</v>
      </c>
      <c r="FF36" s="165"/>
      <c r="FG36" s="164">
        <v>0</v>
      </c>
      <c r="FH36" s="164">
        <v>47.411999999999999</v>
      </c>
      <c r="FI36" s="164">
        <v>45.09</v>
      </c>
      <c r="FJ36" s="164">
        <v>123.91</v>
      </c>
      <c r="FK36" s="164">
        <v>124.25</v>
      </c>
      <c r="FL36" s="164">
        <v>-181.85</v>
      </c>
      <c r="FM36" s="165"/>
      <c r="FN36" s="165"/>
      <c r="FO36" s="164">
        <v>-131.53</v>
      </c>
      <c r="FP36" s="165"/>
      <c r="FQ36" s="164">
        <v>-61.712000000000003</v>
      </c>
      <c r="FR36" s="164">
        <v>-46.728999999999999</v>
      </c>
      <c r="FS36" s="164">
        <v>18.582000000000001</v>
      </c>
      <c r="FT36" s="165"/>
      <c r="FU36" s="165"/>
      <c r="FV36" s="164">
        <v>12.17</v>
      </c>
      <c r="FW36" s="165"/>
      <c r="FX36" s="164">
        <v>9.0768000000000004</v>
      </c>
      <c r="FY36" s="164">
        <v>-14.343</v>
      </c>
      <c r="FZ36" s="164">
        <v>0.58699999999999997</v>
      </c>
      <c r="GA36" s="164">
        <v>10.912000000000001</v>
      </c>
      <c r="GB36" s="164">
        <v>14.369</v>
      </c>
      <c r="GC36" s="164">
        <v>121.29</v>
      </c>
      <c r="GD36" s="164">
        <v>134</v>
      </c>
      <c r="GE36" s="164">
        <v>12.24</v>
      </c>
      <c r="GF36" s="164">
        <v>80.83</v>
      </c>
      <c r="GG36" s="164">
        <v>21.899000000000001</v>
      </c>
      <c r="GH36" s="164">
        <v>-28.289000000000001</v>
      </c>
      <c r="GI36" s="164">
        <v>-2.9315000000000002</v>
      </c>
      <c r="GJ36" s="164">
        <v>3.1076000000000001</v>
      </c>
      <c r="GK36" s="164">
        <v>1.9411</v>
      </c>
      <c r="GL36" s="164">
        <v>6.4500000000000002E-2</v>
      </c>
      <c r="GM36" s="164">
        <v>0</v>
      </c>
      <c r="GN36" s="164">
        <v>-14.074</v>
      </c>
      <c r="GO36" s="164">
        <v>-43.238999999999997</v>
      </c>
      <c r="GP36" s="164">
        <v>26.324999999999999</v>
      </c>
      <c r="GQ36" s="164">
        <v>68.402000000000001</v>
      </c>
      <c r="GR36" s="164">
        <v>107.04</v>
      </c>
      <c r="GS36" s="164">
        <v>65.013000000000005</v>
      </c>
      <c r="GT36" s="164">
        <v>-162.68</v>
      </c>
      <c r="GU36" s="164">
        <v>-31.306999999999999</v>
      </c>
      <c r="GV36" s="164">
        <v>43.781999999999996</v>
      </c>
      <c r="GW36" s="164">
        <v>-61.561</v>
      </c>
      <c r="GX36" s="165"/>
      <c r="GY36" s="164">
        <v>3.4083000000000001</v>
      </c>
      <c r="GZ36" s="164">
        <v>3.0586000000000002</v>
      </c>
      <c r="HA36" s="164">
        <v>13.981999999999999</v>
      </c>
      <c r="HB36" s="164">
        <v>106.34</v>
      </c>
      <c r="HC36" s="164">
        <v>106.26</v>
      </c>
      <c r="HD36" s="164">
        <v>279.89</v>
      </c>
      <c r="HE36" s="164">
        <v>-283.23</v>
      </c>
      <c r="HF36" s="164">
        <v>-571.25</v>
      </c>
      <c r="HG36" s="164">
        <v>573.15</v>
      </c>
      <c r="HH36" s="164">
        <v>291.93</v>
      </c>
      <c r="HI36" s="164">
        <v>-104.44</v>
      </c>
      <c r="HJ36" s="164">
        <v>-101.9</v>
      </c>
      <c r="HK36" s="164">
        <v>-61.137</v>
      </c>
      <c r="HL36" s="164">
        <v>-51.904000000000003</v>
      </c>
      <c r="HM36" s="164">
        <v>78.234999999999999</v>
      </c>
      <c r="HN36" s="164">
        <v>75.894000000000005</v>
      </c>
      <c r="HO36" s="164">
        <v>-67.119</v>
      </c>
      <c r="HP36" s="164">
        <v>-67.364999999999995</v>
      </c>
      <c r="HQ36" s="164">
        <v>14.823</v>
      </c>
      <c r="HR36" s="164">
        <v>13.922000000000001</v>
      </c>
      <c r="HS36" s="164">
        <v>-26.077999999999999</v>
      </c>
      <c r="HT36" s="164">
        <v>-24.780999999999999</v>
      </c>
      <c r="HU36" s="164">
        <v>70.19</v>
      </c>
      <c r="HV36" s="164">
        <v>70.269000000000005</v>
      </c>
      <c r="HW36" s="164">
        <v>33.298999999999999</v>
      </c>
      <c r="HX36" s="164">
        <v>33.4</v>
      </c>
      <c r="HY36" s="164">
        <v>19.936</v>
      </c>
      <c r="HZ36" s="164">
        <v>-72.879000000000005</v>
      </c>
      <c r="IA36" s="164">
        <v>-349.94</v>
      </c>
      <c r="IB36" s="164">
        <v>84.022999999999996</v>
      </c>
      <c r="IC36" s="164">
        <v>85.111999999999995</v>
      </c>
      <c r="ID36" s="164">
        <v>11.1</v>
      </c>
      <c r="IE36" s="164">
        <v>18.298999999999999</v>
      </c>
      <c r="IF36" s="164">
        <v>-12.699</v>
      </c>
      <c r="IG36" s="164">
        <v>-12.199</v>
      </c>
      <c r="IH36" s="164">
        <v>1.8147</v>
      </c>
      <c r="II36" s="164">
        <v>1.5576000000000001</v>
      </c>
      <c r="IJ36" s="164">
        <v>-283.95</v>
      </c>
      <c r="IK36" s="164">
        <v>121.5</v>
      </c>
      <c r="IL36" s="164">
        <v>235.54</v>
      </c>
      <c r="IM36" s="164">
        <v>103.63</v>
      </c>
      <c r="IN36" s="164">
        <v>-281.08999999999997</v>
      </c>
      <c r="IO36" s="164">
        <v>-190.78</v>
      </c>
      <c r="IP36" s="164">
        <v>190.26</v>
      </c>
      <c r="IQ36" s="164">
        <v>-43.362000000000002</v>
      </c>
      <c r="IR36" s="164">
        <v>-102.05</v>
      </c>
      <c r="IS36" s="166">
        <v>-186.26</v>
      </c>
      <c r="IT36" s="164">
        <v>70.608000000000004</v>
      </c>
      <c r="IU36" s="164">
        <v>69.686999999999998</v>
      </c>
      <c r="IV36" s="165"/>
      <c r="IW36" s="164">
        <v>-228.91</v>
      </c>
      <c r="IX36" s="164">
        <v>80.334999999999994</v>
      </c>
      <c r="IY36" s="164">
        <v>-148.55000000000001</v>
      </c>
      <c r="IZ36" s="164">
        <v>148.91999999999999</v>
      </c>
      <c r="JA36" s="164">
        <v>-5.1402999999999999</v>
      </c>
      <c r="JB36" s="164">
        <v>31.099</v>
      </c>
      <c r="JC36" s="165"/>
      <c r="JD36" s="164">
        <v>5.5148999999999999</v>
      </c>
      <c r="JE36" s="164">
        <v>5.5250000000000004</v>
      </c>
      <c r="JF36" s="164">
        <v>-14.96</v>
      </c>
      <c r="JG36" s="164">
        <v>-1.7599</v>
      </c>
      <c r="JH36" s="164">
        <v>9.3993000000000002</v>
      </c>
      <c r="JI36" s="164">
        <v>1.7287999999999999</v>
      </c>
      <c r="JJ36" s="164">
        <v>-25.632999999999999</v>
      </c>
      <c r="JK36" s="164">
        <v>-15.291</v>
      </c>
      <c r="JL36" s="164">
        <v>17.7</v>
      </c>
      <c r="JM36" s="164">
        <v>0</v>
      </c>
      <c r="JN36" s="164">
        <v>29.239000000000001</v>
      </c>
      <c r="JO36" s="164">
        <v>0</v>
      </c>
      <c r="JP36" s="164">
        <v>0</v>
      </c>
      <c r="JQ36" s="164">
        <v>49.097000000000001</v>
      </c>
      <c r="JR36" s="164">
        <v>51.478000000000002</v>
      </c>
      <c r="JS36" s="164">
        <v>51.223999999999997</v>
      </c>
      <c r="JT36" s="165"/>
      <c r="JU36" s="164">
        <v>-18</v>
      </c>
      <c r="JV36" s="165"/>
      <c r="JW36" s="165"/>
      <c r="JX36" s="164">
        <v>8.6998999999999995</v>
      </c>
      <c r="JY36" s="164">
        <v>-52.261000000000003</v>
      </c>
      <c r="JZ36" s="165"/>
      <c r="KA36" s="164">
        <v>61.841999999999999</v>
      </c>
      <c r="KB36" s="165"/>
      <c r="KC36" s="164">
        <v>-78.379000000000005</v>
      </c>
      <c r="KD36" s="164">
        <v>51.253999999999998</v>
      </c>
      <c r="KE36" s="164">
        <v>26.253</v>
      </c>
      <c r="KF36" s="165"/>
      <c r="KG36" s="164">
        <v>-8.5</v>
      </c>
      <c r="KH36" s="164">
        <v>-283.19</v>
      </c>
      <c r="KI36" s="164">
        <v>437.77</v>
      </c>
    </row>
    <row r="37" spans="1:295" ht="18" customHeight="1" x14ac:dyDescent="0.25">
      <c r="A37" s="160" t="s">
        <v>42</v>
      </c>
      <c r="B37" s="160" t="s">
        <v>654</v>
      </c>
      <c r="C37" s="164">
        <v>0</v>
      </c>
      <c r="D37" s="164">
        <v>21.056000000000001</v>
      </c>
      <c r="E37" s="164">
        <v>-41.795999999999999</v>
      </c>
      <c r="F37" s="164">
        <v>-33.363</v>
      </c>
      <c r="G37" s="165"/>
      <c r="H37" s="164">
        <v>13.003</v>
      </c>
      <c r="I37" s="164">
        <v>59.459000000000003</v>
      </c>
      <c r="J37" s="165"/>
      <c r="K37" s="164">
        <v>66.775000000000006</v>
      </c>
      <c r="L37" s="164">
        <v>32.765999999999998</v>
      </c>
      <c r="M37" s="164">
        <v>-32.906999999999996</v>
      </c>
      <c r="N37" s="164">
        <v>-19.978999999999999</v>
      </c>
      <c r="O37" s="164">
        <v>-54.505000000000003</v>
      </c>
      <c r="P37" s="164">
        <v>48.4</v>
      </c>
      <c r="Q37" s="164">
        <v>21.527000000000001</v>
      </c>
      <c r="R37" s="164">
        <v>-48.4</v>
      </c>
      <c r="S37" s="164">
        <v>13.67</v>
      </c>
      <c r="T37" s="164">
        <v>191.506</v>
      </c>
      <c r="U37" s="164">
        <v>12.445</v>
      </c>
      <c r="V37" s="164">
        <v>12.507999999999999</v>
      </c>
      <c r="W37" s="164">
        <v>20.763999999999999</v>
      </c>
      <c r="X37" s="164">
        <v>0</v>
      </c>
      <c r="Y37" s="164">
        <v>21.681999999999999</v>
      </c>
      <c r="Z37" s="164">
        <v>2.3277000000000001</v>
      </c>
      <c r="AA37" s="165"/>
      <c r="AB37" s="164">
        <v>113</v>
      </c>
      <c r="AC37" s="164">
        <v>-94.36</v>
      </c>
      <c r="AD37" s="164">
        <v>-93.93</v>
      </c>
      <c r="AE37" s="164">
        <v>18.937999999999999</v>
      </c>
      <c r="AF37" s="164">
        <v>19.978999999999999</v>
      </c>
      <c r="AG37" s="164">
        <v>52.8</v>
      </c>
      <c r="AH37" s="164">
        <v>10.307</v>
      </c>
      <c r="AI37" s="165"/>
      <c r="AJ37" s="164">
        <v>-35.529000000000003</v>
      </c>
      <c r="AK37" s="164">
        <v>-36.069000000000003</v>
      </c>
      <c r="AL37" s="164">
        <v>-40.700000000000003</v>
      </c>
      <c r="AM37" s="164">
        <v>35.158999999999999</v>
      </c>
      <c r="AN37" s="164">
        <v>36.298999999999999</v>
      </c>
      <c r="AO37" s="164">
        <v>14.598000000000001</v>
      </c>
      <c r="AP37" s="164">
        <v>12.746</v>
      </c>
      <c r="AQ37" s="164">
        <v>0</v>
      </c>
      <c r="AR37" s="164">
        <v>77.954999999999998</v>
      </c>
      <c r="AS37" s="164">
        <v>26.835999999999999</v>
      </c>
      <c r="AT37" s="164">
        <v>-60.951000000000001</v>
      </c>
      <c r="AU37" s="164">
        <v>-60.762</v>
      </c>
      <c r="AV37" s="164">
        <v>29.265000000000001</v>
      </c>
      <c r="AW37" s="164">
        <v>32.021999999999998</v>
      </c>
      <c r="AX37" s="165"/>
      <c r="AY37" s="164">
        <v>69.256</v>
      </c>
      <c r="AZ37" s="164">
        <v>-4.7111000000000001</v>
      </c>
      <c r="BA37" s="164">
        <v>-28.443999999999999</v>
      </c>
      <c r="BB37" s="164">
        <v>-286.95</v>
      </c>
      <c r="BC37" s="165"/>
      <c r="BD37" s="164">
        <v>-8.0998999999999999</v>
      </c>
      <c r="BE37" s="164">
        <v>-8.1998999999999995</v>
      </c>
      <c r="BF37" s="165"/>
      <c r="BG37" s="165"/>
      <c r="BH37" s="165"/>
      <c r="BI37" s="165"/>
      <c r="BJ37" s="164">
        <v>-30.341999999999999</v>
      </c>
      <c r="BK37" s="164">
        <v>12.929</v>
      </c>
      <c r="BL37" s="164">
        <v>6.4181999999999997</v>
      </c>
      <c r="BM37" s="164">
        <v>4.4089999999999998</v>
      </c>
      <c r="BN37" s="164">
        <v>311.10000000000002</v>
      </c>
      <c r="BO37" s="164">
        <v>105.22</v>
      </c>
      <c r="BP37" s="164">
        <v>104.15</v>
      </c>
      <c r="BQ37" s="164">
        <v>-179.78</v>
      </c>
      <c r="BR37" s="165"/>
      <c r="BS37" s="164">
        <v>40.976999999999997</v>
      </c>
      <c r="BT37" s="164">
        <v>-120.42</v>
      </c>
      <c r="BU37" s="164">
        <v>120.58</v>
      </c>
      <c r="BV37" s="164">
        <v>101.79</v>
      </c>
      <c r="BW37" s="164">
        <v>25.59</v>
      </c>
      <c r="BX37" s="164">
        <v>24.379000000000001</v>
      </c>
      <c r="BY37" s="164">
        <v>67.638999999999996</v>
      </c>
      <c r="BZ37" s="164">
        <v>83.08</v>
      </c>
      <c r="CA37" s="164">
        <v>-114.93</v>
      </c>
      <c r="CB37" s="164">
        <v>-115.46</v>
      </c>
      <c r="CC37" s="164">
        <v>185.75</v>
      </c>
      <c r="CD37" s="164">
        <v>187.66</v>
      </c>
      <c r="CE37" s="164">
        <v>13.644</v>
      </c>
      <c r="CF37" s="164">
        <v>-104.68</v>
      </c>
      <c r="CG37" s="164">
        <v>-104.18</v>
      </c>
      <c r="CH37" s="165"/>
      <c r="CI37" s="164">
        <v>-110.02</v>
      </c>
      <c r="CJ37" s="164">
        <v>19.57</v>
      </c>
      <c r="CK37" s="164">
        <v>25.984999999999999</v>
      </c>
      <c r="CL37" s="164">
        <v>120.8</v>
      </c>
      <c r="CM37" s="164">
        <v>110.69</v>
      </c>
      <c r="CN37" s="165"/>
      <c r="CO37" s="164">
        <v>26.922999999999998</v>
      </c>
      <c r="CP37" s="164">
        <v>26.922000000000001</v>
      </c>
      <c r="CQ37" s="164">
        <v>27.030999999999999</v>
      </c>
      <c r="CR37" s="164">
        <v>29.565000000000001</v>
      </c>
      <c r="CS37" s="164">
        <v>27.974</v>
      </c>
      <c r="CT37" s="165"/>
      <c r="CU37" s="164">
        <v>-57.061999999999998</v>
      </c>
      <c r="CV37" s="164">
        <v>0</v>
      </c>
      <c r="CW37" s="164">
        <v>13.148999999999999</v>
      </c>
      <c r="CX37" s="164">
        <v>46.759</v>
      </c>
      <c r="CY37" s="164">
        <v>72.3</v>
      </c>
      <c r="CZ37" s="164">
        <v>59.304000000000002</v>
      </c>
      <c r="DA37" s="164">
        <v>55.814999999999998</v>
      </c>
      <c r="DB37" s="164">
        <v>-37.058999999999997</v>
      </c>
      <c r="DC37" s="164">
        <v>-5.5846</v>
      </c>
      <c r="DD37" s="164">
        <v>109.7</v>
      </c>
      <c r="DE37" s="164">
        <v>110.67</v>
      </c>
      <c r="DF37" s="164">
        <v>-122.55</v>
      </c>
      <c r="DG37" s="164">
        <v>0</v>
      </c>
      <c r="DH37" s="164">
        <v>-22.594000000000001</v>
      </c>
      <c r="DI37" s="164">
        <v>-124.09</v>
      </c>
      <c r="DJ37" s="164">
        <v>-124.19</v>
      </c>
      <c r="DK37" s="164">
        <v>36.889000000000003</v>
      </c>
      <c r="DL37" s="164">
        <v>75.594999999999999</v>
      </c>
      <c r="DM37" s="164">
        <v>76.096999999999994</v>
      </c>
      <c r="DN37" s="164">
        <v>109</v>
      </c>
      <c r="DO37" s="164">
        <v>74.83</v>
      </c>
      <c r="DP37" s="164">
        <v>-10.5</v>
      </c>
      <c r="DQ37" s="164">
        <v>64.516000000000005</v>
      </c>
      <c r="DR37" s="164">
        <v>122.11</v>
      </c>
      <c r="DS37" s="164">
        <v>-12.08</v>
      </c>
      <c r="DT37" s="164">
        <v>-4.84</v>
      </c>
      <c r="DU37" s="164">
        <v>80.08</v>
      </c>
      <c r="DV37" s="164">
        <v>82.3</v>
      </c>
      <c r="DW37" s="164">
        <v>122.16</v>
      </c>
      <c r="DX37" s="164">
        <v>119.87</v>
      </c>
      <c r="DY37" s="164">
        <v>-99.284000000000006</v>
      </c>
      <c r="DZ37" s="164">
        <v>-97.436000000000007</v>
      </c>
      <c r="EA37" s="164">
        <v>205.17</v>
      </c>
      <c r="EB37" s="164">
        <v>156.07</v>
      </c>
      <c r="EC37" s="164">
        <v>150.03</v>
      </c>
      <c r="ED37" s="165"/>
      <c r="EE37" s="164">
        <v>49.13</v>
      </c>
      <c r="EF37" s="164">
        <v>20.446999999999999</v>
      </c>
      <c r="EG37" s="164">
        <v>-32.811999999999998</v>
      </c>
      <c r="EH37" s="164">
        <v>189.91</v>
      </c>
      <c r="EI37" s="164">
        <v>-92.197000000000003</v>
      </c>
      <c r="EJ37" s="164">
        <v>0</v>
      </c>
      <c r="EK37" s="164">
        <v>-33.646999999999998</v>
      </c>
      <c r="EL37" s="164">
        <v>-35.854999999999997</v>
      </c>
      <c r="EM37" s="164">
        <v>30.445</v>
      </c>
      <c r="EN37" s="164">
        <v>-51.366</v>
      </c>
      <c r="EO37" s="165"/>
      <c r="EP37" s="164">
        <v>161.33000000000001</v>
      </c>
      <c r="EQ37" s="164">
        <v>-86.852000000000004</v>
      </c>
      <c r="ER37" s="164">
        <v>-88.39</v>
      </c>
      <c r="ES37" s="164">
        <v>14.101000000000001</v>
      </c>
      <c r="ET37" s="164">
        <v>0</v>
      </c>
      <c r="EU37" s="164">
        <v>-18.600000000000001</v>
      </c>
      <c r="EV37" s="164">
        <v>110.9</v>
      </c>
      <c r="EW37" s="164">
        <v>18.873000000000001</v>
      </c>
      <c r="EX37" s="164">
        <v>-176.03</v>
      </c>
      <c r="EY37" s="164">
        <v>-34.368000000000002</v>
      </c>
      <c r="EZ37" s="164">
        <v>-33.353999999999999</v>
      </c>
      <c r="FA37" s="164">
        <v>9.1151</v>
      </c>
      <c r="FB37" s="165"/>
      <c r="FC37" s="165"/>
      <c r="FD37" s="165"/>
      <c r="FE37" s="164">
        <v>0</v>
      </c>
      <c r="FF37" s="165"/>
      <c r="FG37" s="164">
        <v>0</v>
      </c>
      <c r="FH37" s="164">
        <v>49.15</v>
      </c>
      <c r="FI37" s="164">
        <v>47.69</v>
      </c>
      <c r="FJ37" s="164">
        <v>116.54</v>
      </c>
      <c r="FK37" s="164">
        <v>115.2</v>
      </c>
      <c r="FL37" s="164">
        <v>-179.34</v>
      </c>
      <c r="FM37" s="165"/>
      <c r="FN37" s="165"/>
      <c r="FO37" s="164">
        <v>-124.29</v>
      </c>
      <c r="FP37" s="165"/>
      <c r="FQ37" s="164">
        <v>-63.177</v>
      </c>
      <c r="FR37" s="164">
        <v>-48.658999999999999</v>
      </c>
      <c r="FS37" s="164">
        <v>18.37</v>
      </c>
      <c r="FT37" s="165"/>
      <c r="FU37" s="165"/>
      <c r="FV37" s="164">
        <v>12.29</v>
      </c>
      <c r="FW37" s="165"/>
      <c r="FX37" s="164">
        <v>9.0282</v>
      </c>
      <c r="FY37" s="164">
        <v>-14.333</v>
      </c>
      <c r="FZ37" s="164">
        <v>0.57399999999999995</v>
      </c>
      <c r="GA37" s="164">
        <v>10.951000000000001</v>
      </c>
      <c r="GB37" s="164">
        <v>12.55</v>
      </c>
      <c r="GC37" s="164">
        <v>111.75</v>
      </c>
      <c r="GD37" s="164">
        <v>128.29</v>
      </c>
      <c r="GE37" s="164">
        <v>12.89</v>
      </c>
      <c r="GF37" s="164">
        <v>81.260999999999996</v>
      </c>
      <c r="GG37" s="164">
        <v>22</v>
      </c>
      <c r="GH37" s="164">
        <v>-29.027000000000001</v>
      </c>
      <c r="GI37" s="164">
        <v>-2.9418000000000002</v>
      </c>
      <c r="GJ37" s="164">
        <v>3.4914999999999998</v>
      </c>
      <c r="GK37" s="164">
        <v>1.9648000000000001</v>
      </c>
      <c r="GL37" s="164">
        <v>6.4500000000000002E-2</v>
      </c>
      <c r="GM37" s="164">
        <v>0</v>
      </c>
      <c r="GN37" s="164">
        <v>-14.093999999999999</v>
      </c>
      <c r="GO37" s="164">
        <v>-44.276000000000003</v>
      </c>
      <c r="GP37" s="164">
        <v>26.385999999999999</v>
      </c>
      <c r="GQ37" s="164">
        <v>69.41</v>
      </c>
      <c r="GR37" s="164">
        <v>107.04</v>
      </c>
      <c r="GS37" s="164">
        <v>65.013000000000005</v>
      </c>
      <c r="GT37" s="164">
        <v>-168.84</v>
      </c>
      <c r="GU37" s="164">
        <v>-32.298999999999999</v>
      </c>
      <c r="GV37" s="164">
        <v>44.427999999999997</v>
      </c>
      <c r="GW37" s="164">
        <v>-62.914999999999999</v>
      </c>
      <c r="GX37" s="165"/>
      <c r="GY37" s="164">
        <v>4.4337</v>
      </c>
      <c r="GZ37" s="164">
        <v>4.0289999999999999</v>
      </c>
      <c r="HA37" s="164">
        <v>13.816000000000001</v>
      </c>
      <c r="HB37" s="164">
        <v>108.86</v>
      </c>
      <c r="HC37" s="164">
        <v>108.24</v>
      </c>
      <c r="HD37" s="164">
        <v>285.8</v>
      </c>
      <c r="HE37" s="164">
        <v>-282.42</v>
      </c>
      <c r="HF37" s="164">
        <v>-573.63</v>
      </c>
      <c r="HG37" s="164">
        <v>575.42999999999995</v>
      </c>
      <c r="HH37" s="164">
        <v>298.64</v>
      </c>
      <c r="HI37" s="164">
        <v>-107.61</v>
      </c>
      <c r="HJ37" s="164">
        <v>-105.94</v>
      </c>
      <c r="HK37" s="164">
        <v>-58.481999999999999</v>
      </c>
      <c r="HL37" s="164">
        <v>-50.536000000000001</v>
      </c>
      <c r="HM37" s="164">
        <v>80.616</v>
      </c>
      <c r="HN37" s="164">
        <v>81.671999999999997</v>
      </c>
      <c r="HO37" s="164">
        <v>-67.119</v>
      </c>
      <c r="HP37" s="164">
        <v>-67.364999999999995</v>
      </c>
      <c r="HQ37" s="164">
        <v>15.076000000000001</v>
      </c>
      <c r="HR37" s="164">
        <v>13.472</v>
      </c>
      <c r="HS37" s="164">
        <v>-26.318999999999999</v>
      </c>
      <c r="HT37" s="164">
        <v>-25.95</v>
      </c>
      <c r="HU37" s="164">
        <v>70.379000000000005</v>
      </c>
      <c r="HV37" s="164">
        <v>67.430000000000007</v>
      </c>
      <c r="HW37" s="164">
        <v>33.298999999999999</v>
      </c>
      <c r="HX37" s="164">
        <v>34.4</v>
      </c>
      <c r="HY37" s="164">
        <v>20.079000000000001</v>
      </c>
      <c r="HZ37" s="164">
        <v>-69.519000000000005</v>
      </c>
      <c r="IA37" s="164">
        <v>-350.57</v>
      </c>
      <c r="IB37" s="164">
        <v>79.210999999999999</v>
      </c>
      <c r="IC37" s="164">
        <v>82.01</v>
      </c>
      <c r="ID37" s="164">
        <v>11.699</v>
      </c>
      <c r="IE37" s="164">
        <v>19.399000000000001</v>
      </c>
      <c r="IF37" s="164">
        <v>-13.699</v>
      </c>
      <c r="IG37" s="164">
        <v>-13</v>
      </c>
      <c r="IH37" s="164">
        <v>1.8147</v>
      </c>
      <c r="II37" s="164">
        <v>1.5576000000000001</v>
      </c>
      <c r="IJ37" s="164">
        <v>-289.83999999999997</v>
      </c>
      <c r="IK37" s="164">
        <v>107.08</v>
      </c>
      <c r="IL37" s="164">
        <v>249.72</v>
      </c>
      <c r="IM37" s="164">
        <v>114.91</v>
      </c>
      <c r="IN37" s="164">
        <v>-284.86</v>
      </c>
      <c r="IO37" s="164">
        <v>-205.18</v>
      </c>
      <c r="IP37" s="164">
        <v>196.84</v>
      </c>
      <c r="IQ37" s="164">
        <v>-46.923000000000002</v>
      </c>
      <c r="IR37" s="164">
        <v>-106.47</v>
      </c>
      <c r="IS37" s="166">
        <v>-192.84</v>
      </c>
      <c r="IT37" s="164">
        <v>73.221999999999994</v>
      </c>
      <c r="IU37" s="164">
        <v>74.281000000000006</v>
      </c>
      <c r="IV37" s="165"/>
      <c r="IW37" s="164">
        <v>-241.91</v>
      </c>
      <c r="IX37" s="164">
        <v>83.683000000000007</v>
      </c>
      <c r="IY37" s="164">
        <v>-155.86000000000001</v>
      </c>
      <c r="IZ37" s="164">
        <v>157.86000000000001</v>
      </c>
      <c r="JA37" s="164">
        <v>-4.7446999999999999</v>
      </c>
      <c r="JB37" s="164">
        <v>30.236999999999998</v>
      </c>
      <c r="JC37" s="165"/>
      <c r="JD37" s="164">
        <v>5.4640000000000004</v>
      </c>
      <c r="JE37" s="164">
        <v>5.4649999999999999</v>
      </c>
      <c r="JF37" s="164">
        <v>-15.439</v>
      </c>
      <c r="JG37" s="164">
        <v>-0.48</v>
      </c>
      <c r="JH37" s="164">
        <v>9.1332000000000004</v>
      </c>
      <c r="JI37" s="164">
        <v>0.96889999999999998</v>
      </c>
      <c r="JJ37" s="164">
        <v>-24.228999999999999</v>
      </c>
      <c r="JK37" s="164">
        <v>-14.792999999999999</v>
      </c>
      <c r="JL37" s="164">
        <v>16.600000000000001</v>
      </c>
      <c r="JM37" s="164">
        <v>0</v>
      </c>
      <c r="JN37" s="164">
        <v>24.408000000000001</v>
      </c>
      <c r="JO37" s="164">
        <v>0</v>
      </c>
      <c r="JP37" s="164">
        <v>0</v>
      </c>
      <c r="JQ37" s="164">
        <v>51.911999999999999</v>
      </c>
      <c r="JR37" s="164">
        <v>50.55</v>
      </c>
      <c r="JS37" s="164">
        <v>52.447000000000003</v>
      </c>
      <c r="JT37" s="165"/>
      <c r="JU37" s="164">
        <v>-19.399000000000001</v>
      </c>
      <c r="JV37" s="165"/>
      <c r="JW37" s="165"/>
      <c r="JX37" s="164">
        <v>8.6998999999999995</v>
      </c>
      <c r="JY37" s="164">
        <v>-46.140999999999998</v>
      </c>
      <c r="JZ37" s="165"/>
      <c r="KA37" s="164">
        <v>58.948</v>
      </c>
      <c r="KB37" s="165"/>
      <c r="KC37" s="164">
        <v>-76.616</v>
      </c>
      <c r="KD37" s="164">
        <v>49.664999999999999</v>
      </c>
      <c r="KE37" s="164">
        <v>27.08</v>
      </c>
      <c r="KF37" s="165"/>
      <c r="KG37" s="164">
        <v>-9.3999000000000006</v>
      </c>
      <c r="KH37" s="164">
        <v>-274.95</v>
      </c>
      <c r="KI37" s="164">
        <v>431.99</v>
      </c>
    </row>
    <row r="38" spans="1:295" ht="18" customHeight="1" x14ac:dyDescent="0.25">
      <c r="A38" s="160" t="s">
        <v>42</v>
      </c>
      <c r="B38" s="160" t="s">
        <v>655</v>
      </c>
      <c r="C38" s="164">
        <v>0</v>
      </c>
      <c r="D38" s="164">
        <v>21.306999999999999</v>
      </c>
      <c r="E38" s="164">
        <v>-42.457000000000001</v>
      </c>
      <c r="F38" s="164">
        <v>-33.853999999999999</v>
      </c>
      <c r="G38" s="164">
        <v>29.72</v>
      </c>
      <c r="H38" s="164">
        <v>13.959</v>
      </c>
      <c r="I38" s="164">
        <v>59.301000000000002</v>
      </c>
      <c r="J38" s="164">
        <v>-96.704999999999998</v>
      </c>
      <c r="K38" s="164">
        <v>65.534000000000006</v>
      </c>
      <c r="L38" s="164">
        <v>32.765999999999998</v>
      </c>
      <c r="M38" s="164">
        <v>-32.701000000000001</v>
      </c>
      <c r="N38" s="164">
        <v>-19.978999999999999</v>
      </c>
      <c r="O38" s="164">
        <v>-55.478999999999999</v>
      </c>
      <c r="P38" s="164">
        <v>48.4</v>
      </c>
      <c r="Q38" s="164">
        <v>22.356000000000002</v>
      </c>
      <c r="R38" s="164">
        <v>-48.4</v>
      </c>
      <c r="S38" s="164">
        <v>13.138</v>
      </c>
      <c r="T38" s="164">
        <v>197.74600000000001</v>
      </c>
      <c r="U38" s="164">
        <v>12.569000000000001</v>
      </c>
      <c r="V38" s="164">
        <v>12.32</v>
      </c>
      <c r="W38" s="164">
        <v>20.582000000000001</v>
      </c>
      <c r="X38" s="164">
        <v>0</v>
      </c>
      <c r="Y38" s="164">
        <v>21.157</v>
      </c>
      <c r="Z38" s="164">
        <v>2.3628999999999998</v>
      </c>
      <c r="AA38" s="165"/>
      <c r="AB38" s="164">
        <v>113</v>
      </c>
      <c r="AC38" s="164">
        <v>-94.83</v>
      </c>
      <c r="AD38" s="164">
        <v>-95.739000000000004</v>
      </c>
      <c r="AE38" s="164">
        <v>23.488</v>
      </c>
      <c r="AF38" s="164">
        <v>19.978999999999999</v>
      </c>
      <c r="AG38" s="164">
        <v>52.8</v>
      </c>
      <c r="AH38" s="164">
        <v>15.545999999999999</v>
      </c>
      <c r="AI38" s="164">
        <v>0.189</v>
      </c>
      <c r="AJ38" s="164">
        <v>-37.04</v>
      </c>
      <c r="AK38" s="164">
        <v>-37.098999999999997</v>
      </c>
      <c r="AL38" s="164">
        <v>-41.56</v>
      </c>
      <c r="AM38" s="164">
        <v>37.29</v>
      </c>
      <c r="AN38" s="164">
        <v>37.009</v>
      </c>
      <c r="AO38" s="164">
        <v>15.276999999999999</v>
      </c>
      <c r="AP38" s="164">
        <v>12.177</v>
      </c>
      <c r="AQ38" s="164">
        <v>0</v>
      </c>
      <c r="AR38" s="164">
        <v>76.998000000000005</v>
      </c>
      <c r="AS38" s="164">
        <v>26.175000000000001</v>
      </c>
      <c r="AT38" s="164">
        <v>-61.219000000000001</v>
      </c>
      <c r="AU38" s="164">
        <v>-61.036999999999999</v>
      </c>
      <c r="AV38" s="164">
        <v>28.463999999999999</v>
      </c>
      <c r="AW38" s="164">
        <v>26.417999999999999</v>
      </c>
      <c r="AX38" s="164">
        <v>69.926000000000002</v>
      </c>
      <c r="AY38" s="164">
        <v>69.792000000000002</v>
      </c>
      <c r="AZ38" s="164">
        <v>-4.7111000000000001</v>
      </c>
      <c r="BA38" s="164">
        <v>-26.059000000000001</v>
      </c>
      <c r="BB38" s="164">
        <v>-285.08</v>
      </c>
      <c r="BC38" s="164">
        <v>-25.015999999999998</v>
      </c>
      <c r="BD38" s="164">
        <v>-9.5998999999999999</v>
      </c>
      <c r="BE38" s="164">
        <v>-9.4999000000000002</v>
      </c>
      <c r="BF38" s="164">
        <v>66.096000000000004</v>
      </c>
      <c r="BG38" s="164">
        <v>65.849999999999994</v>
      </c>
      <c r="BH38" s="164">
        <v>-6.5640999999999998</v>
      </c>
      <c r="BI38" s="164">
        <v>-67.102000000000004</v>
      </c>
      <c r="BJ38" s="164">
        <v>-32.61</v>
      </c>
      <c r="BK38" s="164">
        <v>12.398999999999999</v>
      </c>
      <c r="BL38" s="164">
        <v>6.8457999999999997</v>
      </c>
      <c r="BM38" s="164">
        <v>4.6969000000000003</v>
      </c>
      <c r="BN38" s="164">
        <v>321.81</v>
      </c>
      <c r="BO38" s="164">
        <v>99.947999999999993</v>
      </c>
      <c r="BP38" s="164">
        <v>99.947999999999993</v>
      </c>
      <c r="BQ38" s="164">
        <v>-179.59</v>
      </c>
      <c r="BR38" s="164">
        <v>500.48</v>
      </c>
      <c r="BS38" s="164">
        <v>40.976999999999997</v>
      </c>
      <c r="BT38" s="164">
        <v>-127.83</v>
      </c>
      <c r="BU38" s="164">
        <v>130.63999999999999</v>
      </c>
      <c r="BV38" s="164">
        <v>100.81</v>
      </c>
      <c r="BW38" s="164">
        <v>26.25</v>
      </c>
      <c r="BX38" s="164">
        <v>25.01</v>
      </c>
      <c r="BY38" s="164">
        <v>67.62</v>
      </c>
      <c r="BZ38" s="164">
        <v>82.47</v>
      </c>
      <c r="CA38" s="164">
        <v>-111.84</v>
      </c>
      <c r="CB38" s="164">
        <v>-112.38</v>
      </c>
      <c r="CC38" s="164">
        <v>181.54</v>
      </c>
      <c r="CD38" s="164">
        <v>183.52</v>
      </c>
      <c r="CE38" s="164">
        <v>14.064</v>
      </c>
      <c r="CF38" s="164">
        <v>-104.71</v>
      </c>
      <c r="CG38" s="164">
        <v>-104.01</v>
      </c>
      <c r="CH38" s="164">
        <v>8.7466000000000008</v>
      </c>
      <c r="CI38" s="164">
        <v>-113.17</v>
      </c>
      <c r="CJ38" s="164">
        <v>19.57</v>
      </c>
      <c r="CK38" s="164">
        <v>25.984999999999999</v>
      </c>
      <c r="CL38" s="164">
        <v>118.69</v>
      </c>
      <c r="CM38" s="164">
        <v>107.69</v>
      </c>
      <c r="CN38" s="164">
        <v>-18.908999999999999</v>
      </c>
      <c r="CO38" s="164">
        <v>23.821999999999999</v>
      </c>
      <c r="CP38" s="164">
        <v>23.11</v>
      </c>
      <c r="CQ38" s="164">
        <v>24.146999999999998</v>
      </c>
      <c r="CR38" s="164">
        <v>23.309000000000001</v>
      </c>
      <c r="CS38" s="164">
        <v>21.946999999999999</v>
      </c>
      <c r="CT38" s="165"/>
      <c r="CU38" s="164">
        <v>-51.945999999999998</v>
      </c>
      <c r="CV38" s="164">
        <v>0</v>
      </c>
      <c r="CW38" s="164">
        <v>13.172000000000001</v>
      </c>
      <c r="CX38" s="164">
        <v>47.72</v>
      </c>
      <c r="CY38" s="164">
        <v>72.528999999999996</v>
      </c>
      <c r="CZ38" s="164">
        <v>59.304000000000002</v>
      </c>
      <c r="DA38" s="164">
        <v>56.401000000000003</v>
      </c>
      <c r="DB38" s="164">
        <v>-37.728999999999999</v>
      </c>
      <c r="DC38" s="164">
        <v>-5.5846</v>
      </c>
      <c r="DD38" s="164">
        <v>111.82</v>
      </c>
      <c r="DE38" s="164">
        <v>111.76</v>
      </c>
      <c r="DF38" s="164">
        <v>-131.09</v>
      </c>
      <c r="DG38" s="164">
        <v>0</v>
      </c>
      <c r="DH38" s="164">
        <v>-22.82</v>
      </c>
      <c r="DI38" s="164">
        <v>-124.8</v>
      </c>
      <c r="DJ38" s="164">
        <v>-124.9</v>
      </c>
      <c r="DK38" s="164">
        <v>36.433</v>
      </c>
      <c r="DL38" s="164">
        <v>75.594999999999999</v>
      </c>
      <c r="DM38" s="164">
        <v>75.158000000000001</v>
      </c>
      <c r="DN38" s="164">
        <v>109</v>
      </c>
      <c r="DO38" s="164">
        <v>74.83</v>
      </c>
      <c r="DP38" s="164">
        <v>-10.67</v>
      </c>
      <c r="DQ38" s="164">
        <v>64.881</v>
      </c>
      <c r="DR38" s="164">
        <v>123.2</v>
      </c>
      <c r="DS38" s="164">
        <v>-12.02</v>
      </c>
      <c r="DT38" s="164">
        <v>-4.9000000000000004</v>
      </c>
      <c r="DU38" s="164">
        <v>81.510000000000005</v>
      </c>
      <c r="DV38" s="164">
        <v>81.39</v>
      </c>
      <c r="DW38" s="164">
        <v>126.27</v>
      </c>
      <c r="DX38" s="164">
        <v>127.01</v>
      </c>
      <c r="DY38" s="164">
        <v>-95.533000000000001</v>
      </c>
      <c r="DZ38" s="164">
        <v>-93.254000000000005</v>
      </c>
      <c r="EA38" s="164">
        <v>208.53</v>
      </c>
      <c r="EB38" s="164">
        <v>162.61000000000001</v>
      </c>
      <c r="EC38" s="164">
        <v>157.32</v>
      </c>
      <c r="ED38" s="164">
        <v>159.81</v>
      </c>
      <c r="EE38" s="164">
        <v>47.085000000000001</v>
      </c>
      <c r="EF38" s="164">
        <v>25.356000000000002</v>
      </c>
      <c r="EG38" s="164">
        <v>-30.893999999999998</v>
      </c>
      <c r="EH38" s="164">
        <v>188.74</v>
      </c>
      <c r="EI38" s="164">
        <v>-66.165000000000006</v>
      </c>
      <c r="EJ38" s="164">
        <v>0</v>
      </c>
      <c r="EK38" s="164">
        <v>-36.061999999999998</v>
      </c>
      <c r="EL38" s="164">
        <v>-39.567</v>
      </c>
      <c r="EM38" s="164">
        <v>28.99</v>
      </c>
      <c r="EN38" s="164">
        <v>-53.143999999999998</v>
      </c>
      <c r="EO38" s="164">
        <v>-48.345999999999997</v>
      </c>
      <c r="EP38" s="164">
        <v>138.30000000000001</v>
      </c>
      <c r="EQ38" s="164">
        <v>-86.179000000000002</v>
      </c>
      <c r="ER38" s="164">
        <v>-85.742999999999995</v>
      </c>
      <c r="ES38" s="164">
        <v>7.7541000000000002</v>
      </c>
      <c r="ET38" s="164">
        <v>18.289000000000001</v>
      </c>
      <c r="EU38" s="164">
        <v>-20.719000000000001</v>
      </c>
      <c r="EV38" s="164">
        <v>94.599000000000004</v>
      </c>
      <c r="EW38" s="164">
        <v>18.776</v>
      </c>
      <c r="EX38" s="164">
        <v>-178.74</v>
      </c>
      <c r="EY38" s="164">
        <v>-34.298999999999999</v>
      </c>
      <c r="EZ38" s="164">
        <v>-33.5</v>
      </c>
      <c r="FA38" s="164">
        <v>8.6895000000000007</v>
      </c>
      <c r="FB38" s="164">
        <v>-22.326000000000001</v>
      </c>
      <c r="FC38" s="165"/>
      <c r="FD38" s="164">
        <v>20.814</v>
      </c>
      <c r="FE38" s="164">
        <v>0</v>
      </c>
      <c r="FF38" s="164">
        <v>0</v>
      </c>
      <c r="FG38" s="164">
        <v>0</v>
      </c>
      <c r="FH38" s="164">
        <v>50.597999999999999</v>
      </c>
      <c r="FI38" s="164">
        <v>49.152000000000001</v>
      </c>
      <c r="FJ38" s="164">
        <v>112.86</v>
      </c>
      <c r="FK38" s="164">
        <v>112.36</v>
      </c>
      <c r="FL38" s="164">
        <v>-176.33</v>
      </c>
      <c r="FM38" s="164">
        <v>96.822000000000003</v>
      </c>
      <c r="FN38" s="164">
        <v>97.549000000000007</v>
      </c>
      <c r="FO38" s="164">
        <v>-121.84</v>
      </c>
      <c r="FP38" s="164">
        <v>-107.65</v>
      </c>
      <c r="FQ38" s="164">
        <v>-63.185000000000002</v>
      </c>
      <c r="FR38" s="164">
        <v>-48.899000000000001</v>
      </c>
      <c r="FS38" s="164">
        <v>18.190999999999999</v>
      </c>
      <c r="FT38" s="164">
        <v>0.99760000000000004</v>
      </c>
      <c r="FU38" s="164">
        <v>-11.709</v>
      </c>
      <c r="FV38" s="164">
        <v>12.54</v>
      </c>
      <c r="FW38" s="164">
        <v>-63.832000000000001</v>
      </c>
      <c r="FX38" s="164">
        <v>9.0115999999999996</v>
      </c>
      <c r="FY38" s="164">
        <v>-14.295999999999999</v>
      </c>
      <c r="FZ38" s="164">
        <v>0.42899999999999999</v>
      </c>
      <c r="GA38" s="164">
        <v>10.98</v>
      </c>
      <c r="GB38" s="164">
        <v>16.25</v>
      </c>
      <c r="GC38" s="164">
        <v>109.9</v>
      </c>
      <c r="GD38" s="164">
        <v>124.65</v>
      </c>
      <c r="GE38" s="164">
        <v>13.94</v>
      </c>
      <c r="GF38" s="164">
        <v>86.867999999999995</v>
      </c>
      <c r="GG38" s="164">
        <v>20.798999999999999</v>
      </c>
      <c r="GH38" s="164">
        <v>-29.05</v>
      </c>
      <c r="GI38" s="164">
        <v>-2.7450999999999999</v>
      </c>
      <c r="GJ38" s="164">
        <v>3.1467999999999998</v>
      </c>
      <c r="GK38" s="164">
        <v>1.9227000000000001</v>
      </c>
      <c r="GL38" s="164">
        <v>6.4500000000000002E-2</v>
      </c>
      <c r="GM38" s="164">
        <v>0</v>
      </c>
      <c r="GN38" s="164">
        <v>-13.587999999999999</v>
      </c>
      <c r="GO38" s="164">
        <v>-43.622</v>
      </c>
      <c r="GP38" s="164">
        <v>26.597000000000001</v>
      </c>
      <c r="GQ38" s="164">
        <v>68.822000000000003</v>
      </c>
      <c r="GR38" s="164">
        <v>107.04</v>
      </c>
      <c r="GS38" s="164">
        <v>65.013000000000005</v>
      </c>
      <c r="GT38" s="164">
        <v>-166.21</v>
      </c>
      <c r="GU38" s="164">
        <v>-32.448</v>
      </c>
      <c r="GV38" s="164">
        <v>44.716000000000001</v>
      </c>
      <c r="GW38" s="164">
        <v>-63.841000000000001</v>
      </c>
      <c r="GX38" s="164">
        <v>10.237</v>
      </c>
      <c r="GY38" s="164">
        <v>4.6974</v>
      </c>
      <c r="GZ38" s="164">
        <v>4.3137999999999996</v>
      </c>
      <c r="HA38" s="164">
        <v>11</v>
      </c>
      <c r="HB38" s="164">
        <v>111.84</v>
      </c>
      <c r="HC38" s="164">
        <v>111.06</v>
      </c>
      <c r="HD38" s="164">
        <v>284.10000000000002</v>
      </c>
      <c r="HE38" s="164">
        <v>-282.99</v>
      </c>
      <c r="HF38" s="164">
        <v>-578.35</v>
      </c>
      <c r="HG38" s="164">
        <v>580.22</v>
      </c>
      <c r="HH38" s="164">
        <v>316.49</v>
      </c>
      <c r="HI38" s="164">
        <v>-107.6</v>
      </c>
      <c r="HJ38" s="164">
        <v>-107.84</v>
      </c>
      <c r="HK38" s="164">
        <v>-57.771000000000001</v>
      </c>
      <c r="HL38" s="164">
        <v>-49.865000000000002</v>
      </c>
      <c r="HM38" s="164">
        <v>76.158000000000001</v>
      </c>
      <c r="HN38" s="164">
        <v>75.231999999999999</v>
      </c>
      <c r="HO38" s="164">
        <v>-67.119</v>
      </c>
      <c r="HP38" s="164">
        <v>-67.364999999999995</v>
      </c>
      <c r="HQ38" s="164">
        <v>18.361000000000001</v>
      </c>
      <c r="HR38" s="164">
        <v>18.866</v>
      </c>
      <c r="HS38" s="164">
        <v>-28.280999999999999</v>
      </c>
      <c r="HT38" s="164">
        <v>-27.257000000000001</v>
      </c>
      <c r="HU38" s="164">
        <v>68.86</v>
      </c>
      <c r="HV38" s="164">
        <v>68.019000000000005</v>
      </c>
      <c r="HW38" s="164">
        <v>34.298999999999999</v>
      </c>
      <c r="HX38" s="164">
        <v>33.700000000000003</v>
      </c>
      <c r="HY38" s="164">
        <v>20.611000000000001</v>
      </c>
      <c r="HZ38" s="164">
        <v>-68.16</v>
      </c>
      <c r="IA38" s="164">
        <v>-356.32</v>
      </c>
      <c r="IB38" s="164">
        <v>81.478999999999999</v>
      </c>
      <c r="IC38" s="164">
        <v>82.427000000000007</v>
      </c>
      <c r="ID38" s="164">
        <v>10.5</v>
      </c>
      <c r="IE38" s="164">
        <v>19.5</v>
      </c>
      <c r="IF38" s="164">
        <v>-17.2</v>
      </c>
      <c r="IG38" s="164">
        <v>-17.2</v>
      </c>
      <c r="IH38" s="164">
        <v>1.9226000000000001</v>
      </c>
      <c r="II38" s="164">
        <v>1.679</v>
      </c>
      <c r="IJ38" s="164">
        <v>-311.13</v>
      </c>
      <c r="IK38" s="164">
        <v>94.835999999999999</v>
      </c>
      <c r="IL38" s="164">
        <v>260.36</v>
      </c>
      <c r="IM38" s="164">
        <v>120.16</v>
      </c>
      <c r="IN38" s="164">
        <v>-268.42</v>
      </c>
      <c r="IO38" s="164">
        <v>-207.41</v>
      </c>
      <c r="IP38" s="164">
        <v>203.85</v>
      </c>
      <c r="IQ38" s="164">
        <v>-56.505000000000003</v>
      </c>
      <c r="IR38" s="164">
        <v>-113.79</v>
      </c>
      <c r="IS38" s="164">
        <v>-201.61</v>
      </c>
      <c r="IT38" s="164">
        <v>71.349000000000004</v>
      </c>
      <c r="IU38" s="164">
        <v>72.188999999999993</v>
      </c>
      <c r="IV38" s="164">
        <v>53.862000000000002</v>
      </c>
      <c r="IW38" s="164">
        <v>-252</v>
      </c>
      <c r="IX38" s="164">
        <v>95.325999999999993</v>
      </c>
      <c r="IY38" s="164">
        <v>-155.81</v>
      </c>
      <c r="IZ38" s="164">
        <v>156.13999999999999</v>
      </c>
      <c r="JA38" s="164">
        <v>-4.6128999999999998</v>
      </c>
      <c r="JB38" s="164">
        <v>31.838000000000001</v>
      </c>
      <c r="JC38" s="164">
        <v>15.359</v>
      </c>
      <c r="JD38" s="164">
        <v>5.4050000000000002</v>
      </c>
      <c r="JE38" s="164">
        <v>5.3838999999999997</v>
      </c>
      <c r="JF38" s="164">
        <v>-15.68</v>
      </c>
      <c r="JG38" s="164">
        <v>-1.6798999999999999</v>
      </c>
      <c r="JH38" s="164">
        <v>9.2230000000000008</v>
      </c>
      <c r="JI38" s="164">
        <v>1.2314000000000001</v>
      </c>
      <c r="JJ38" s="164">
        <v>-25.047000000000001</v>
      </c>
      <c r="JK38" s="164">
        <v>-14.207000000000001</v>
      </c>
      <c r="JL38" s="164">
        <v>15.699</v>
      </c>
      <c r="JM38" s="164">
        <v>0</v>
      </c>
      <c r="JN38" s="164">
        <v>24.696999999999999</v>
      </c>
      <c r="JO38" s="164">
        <v>0</v>
      </c>
      <c r="JP38" s="164">
        <v>0</v>
      </c>
      <c r="JQ38" s="164">
        <v>48.960999999999999</v>
      </c>
      <c r="JR38" s="164">
        <v>50.009</v>
      </c>
      <c r="JS38" s="164">
        <v>51.359000000000002</v>
      </c>
      <c r="JT38" s="165"/>
      <c r="JU38" s="164">
        <v>-18.399000000000001</v>
      </c>
      <c r="JV38" s="164">
        <v>23.954000000000001</v>
      </c>
      <c r="JW38" s="164">
        <v>7.8998999999999997</v>
      </c>
      <c r="JX38" s="164">
        <v>8.6998999999999995</v>
      </c>
      <c r="JY38" s="164">
        <v>-50.194000000000003</v>
      </c>
      <c r="JZ38" s="164">
        <v>78.233999999999995</v>
      </c>
      <c r="KA38" s="164">
        <v>60.219000000000001</v>
      </c>
      <c r="KB38" s="164">
        <v>-49.390999999999998</v>
      </c>
      <c r="KC38" s="164">
        <v>-77.126999999999995</v>
      </c>
      <c r="KD38" s="164">
        <v>48.811999999999998</v>
      </c>
      <c r="KE38" s="164">
        <v>26.347000000000001</v>
      </c>
      <c r="KF38" s="164">
        <v>8.8000000000000007</v>
      </c>
      <c r="KG38" s="164">
        <v>-9.6</v>
      </c>
      <c r="KH38" s="164">
        <v>-260.91000000000003</v>
      </c>
      <c r="KI38" s="164">
        <v>414.1</v>
      </c>
    </row>
    <row r="39" spans="1:295" ht="18" customHeight="1" x14ac:dyDescent="0.25">
      <c r="A39" s="160" t="s">
        <v>42</v>
      </c>
      <c r="B39" s="160" t="s">
        <v>656</v>
      </c>
      <c r="C39" s="164">
        <v>0</v>
      </c>
      <c r="D39" s="164">
        <v>21.3</v>
      </c>
      <c r="E39" s="164">
        <v>-42.954000000000001</v>
      </c>
      <c r="F39" s="164">
        <v>-33.811999999999998</v>
      </c>
      <c r="G39" s="164">
        <v>29.344000000000001</v>
      </c>
      <c r="H39" s="164">
        <v>14.645</v>
      </c>
      <c r="I39" s="165"/>
      <c r="J39" s="165"/>
      <c r="K39" s="164">
        <v>65.861999999999995</v>
      </c>
      <c r="L39" s="164">
        <v>32.765999999999998</v>
      </c>
      <c r="M39" s="164">
        <v>-32.691000000000003</v>
      </c>
      <c r="N39" s="164">
        <v>-19.978999999999999</v>
      </c>
      <c r="O39" s="164">
        <v>-57.677</v>
      </c>
      <c r="P39" s="164">
        <v>50.598999999999997</v>
      </c>
      <c r="Q39" s="164">
        <v>22.356000000000002</v>
      </c>
      <c r="R39" s="164">
        <v>-50.598999999999997</v>
      </c>
      <c r="S39" s="164">
        <v>11.680999999999999</v>
      </c>
      <c r="T39" s="164">
        <v>186.63399999999999</v>
      </c>
      <c r="U39" s="164">
        <v>12.832000000000001</v>
      </c>
      <c r="V39" s="164">
        <v>12.795999999999999</v>
      </c>
      <c r="W39" s="164">
        <v>21.516999999999999</v>
      </c>
      <c r="X39" s="164">
        <v>0</v>
      </c>
      <c r="Y39" s="164">
        <v>21.715</v>
      </c>
      <c r="Z39" s="164">
        <v>2.3734999999999999</v>
      </c>
      <c r="AA39" s="165"/>
      <c r="AB39" s="164">
        <v>113</v>
      </c>
      <c r="AC39" s="164">
        <v>-95.099000000000004</v>
      </c>
      <c r="AD39" s="164">
        <v>-95.23</v>
      </c>
      <c r="AE39" s="164">
        <v>21.995000000000001</v>
      </c>
      <c r="AF39" s="164">
        <v>19.978999999999999</v>
      </c>
      <c r="AG39" s="164">
        <v>55</v>
      </c>
      <c r="AH39" s="164">
        <v>13.746</v>
      </c>
      <c r="AI39" s="164">
        <v>0.182</v>
      </c>
      <c r="AJ39" s="164">
        <v>-32.069000000000003</v>
      </c>
      <c r="AK39" s="164">
        <v>-32.069000000000003</v>
      </c>
      <c r="AL39" s="164">
        <v>-50.83</v>
      </c>
      <c r="AM39" s="164">
        <v>32.020000000000003</v>
      </c>
      <c r="AN39" s="164">
        <v>32.24</v>
      </c>
      <c r="AO39" s="164">
        <v>14.901</v>
      </c>
      <c r="AP39" s="164">
        <v>12.737</v>
      </c>
      <c r="AQ39" s="164">
        <v>0</v>
      </c>
      <c r="AR39" s="164">
        <v>76.819000000000003</v>
      </c>
      <c r="AS39" s="164">
        <v>27.280999999999999</v>
      </c>
      <c r="AT39" s="164">
        <v>-56.664000000000001</v>
      </c>
      <c r="AU39" s="164">
        <v>-56.244</v>
      </c>
      <c r="AV39" s="164">
        <v>6.3163999999999998</v>
      </c>
      <c r="AW39" s="164">
        <v>6.2907000000000002</v>
      </c>
      <c r="AX39" s="164">
        <v>72.471000000000004</v>
      </c>
      <c r="AY39" s="164">
        <v>73.275000000000006</v>
      </c>
      <c r="AZ39" s="164">
        <v>-8.3751999999999995</v>
      </c>
      <c r="BA39" s="164">
        <v>-43.011000000000003</v>
      </c>
      <c r="BB39" s="164">
        <v>-264.67</v>
      </c>
      <c r="BC39" s="164">
        <v>-24.024000000000001</v>
      </c>
      <c r="BD39" s="164">
        <v>-9.8999000000000006</v>
      </c>
      <c r="BE39" s="164">
        <v>-10.099</v>
      </c>
      <c r="BF39" s="164">
        <v>61.771999999999998</v>
      </c>
      <c r="BG39" s="164">
        <v>61.121000000000002</v>
      </c>
      <c r="BH39" s="164">
        <v>-6.5945999999999998</v>
      </c>
      <c r="BI39" s="164">
        <v>-67.102000000000004</v>
      </c>
      <c r="BJ39" s="164">
        <v>-28.530999999999999</v>
      </c>
      <c r="BK39" s="164">
        <v>13.409000000000001</v>
      </c>
      <c r="BL39" s="164">
        <v>6.3239000000000001</v>
      </c>
      <c r="BM39" s="164">
        <v>4.2595999999999998</v>
      </c>
      <c r="BN39" s="164">
        <v>295.05</v>
      </c>
      <c r="BO39" s="164">
        <v>102.57</v>
      </c>
      <c r="BP39" s="164">
        <v>102.38</v>
      </c>
      <c r="BQ39" s="164">
        <v>-178.71</v>
      </c>
      <c r="BR39" s="165"/>
      <c r="BS39" s="164">
        <v>40.976999999999997</v>
      </c>
      <c r="BT39" s="164">
        <v>-124.65</v>
      </c>
      <c r="BU39" s="164">
        <v>127.99</v>
      </c>
      <c r="BV39" s="164">
        <v>101.85</v>
      </c>
      <c r="BW39" s="164">
        <v>26.09</v>
      </c>
      <c r="BX39" s="164">
        <v>25.12</v>
      </c>
      <c r="BY39" s="164">
        <v>67.558999999999997</v>
      </c>
      <c r="BZ39" s="164">
        <v>83.26</v>
      </c>
      <c r="CA39" s="164">
        <v>-111.84</v>
      </c>
      <c r="CB39" s="164">
        <v>-111.84</v>
      </c>
      <c r="CC39" s="164">
        <v>179.71</v>
      </c>
      <c r="CD39" s="164">
        <v>182.64</v>
      </c>
      <c r="CE39" s="164">
        <v>14.499000000000001</v>
      </c>
      <c r="CF39" s="164">
        <v>-103.82</v>
      </c>
      <c r="CG39" s="164">
        <v>-102.91</v>
      </c>
      <c r="CH39" s="164">
        <v>9.0492000000000008</v>
      </c>
      <c r="CI39" s="164">
        <v>-107.09</v>
      </c>
      <c r="CJ39" s="164">
        <v>19.57</v>
      </c>
      <c r="CK39" s="164">
        <v>25.984999999999999</v>
      </c>
      <c r="CL39" s="164">
        <v>117.59</v>
      </c>
      <c r="CM39" s="164">
        <v>106.69</v>
      </c>
      <c r="CN39" s="164">
        <v>-18.2</v>
      </c>
      <c r="CO39" s="164">
        <v>25.396000000000001</v>
      </c>
      <c r="CP39" s="164">
        <v>24.623999999999999</v>
      </c>
      <c r="CQ39" s="164">
        <v>25.105</v>
      </c>
      <c r="CR39" s="164">
        <v>27.809000000000001</v>
      </c>
      <c r="CS39" s="164">
        <v>26.77</v>
      </c>
      <c r="CT39" s="165"/>
      <c r="CU39" s="164">
        <v>-54.784999999999997</v>
      </c>
      <c r="CV39" s="164">
        <v>0</v>
      </c>
      <c r="CW39" s="164">
        <v>13.154999999999999</v>
      </c>
      <c r="CX39" s="164">
        <v>45.709000000000003</v>
      </c>
      <c r="CY39" s="164">
        <v>72.459000000000003</v>
      </c>
      <c r="CZ39" s="164">
        <v>60.006999999999998</v>
      </c>
      <c r="DA39" s="164">
        <v>56.401000000000003</v>
      </c>
      <c r="DB39" s="164">
        <v>-37.149000000000001</v>
      </c>
      <c r="DC39" s="164">
        <v>-5.5846</v>
      </c>
      <c r="DD39" s="164">
        <v>106.94</v>
      </c>
      <c r="DE39" s="165"/>
      <c r="DF39" s="164">
        <v>-118.83</v>
      </c>
      <c r="DG39" s="164">
        <v>0</v>
      </c>
      <c r="DH39" s="164">
        <v>-22.536999999999999</v>
      </c>
      <c r="DI39" s="165"/>
      <c r="DJ39" s="164">
        <v>-122.59</v>
      </c>
      <c r="DK39" s="164">
        <v>36.46</v>
      </c>
      <c r="DL39" s="164">
        <v>74.715999999999994</v>
      </c>
      <c r="DM39" s="164">
        <v>73.748999999999995</v>
      </c>
      <c r="DN39" s="164">
        <v>107.83</v>
      </c>
      <c r="DO39" s="164">
        <v>74.06</v>
      </c>
      <c r="DP39" s="164">
        <v>-10.26</v>
      </c>
      <c r="DQ39" s="164">
        <v>64.894000000000005</v>
      </c>
      <c r="DR39" s="164">
        <v>118.4</v>
      </c>
      <c r="DS39" s="164">
        <v>-12.24</v>
      </c>
      <c r="DT39" s="164">
        <v>-4.6999000000000004</v>
      </c>
      <c r="DU39" s="164">
        <v>87.33</v>
      </c>
      <c r="DV39" s="164">
        <v>80.59</v>
      </c>
      <c r="DW39" s="164">
        <v>118.32</v>
      </c>
      <c r="DX39" s="164">
        <v>120.01</v>
      </c>
      <c r="DY39" s="164">
        <v>-96.200999999999993</v>
      </c>
      <c r="DZ39" s="164">
        <v>-94.153999999999996</v>
      </c>
      <c r="EA39" s="164">
        <v>205.45</v>
      </c>
      <c r="EB39" s="164">
        <v>155.93</v>
      </c>
      <c r="EC39" s="164">
        <v>152.97</v>
      </c>
      <c r="ED39" s="164">
        <v>156.28</v>
      </c>
      <c r="EE39" s="164">
        <v>58.898000000000003</v>
      </c>
      <c r="EF39" s="164">
        <v>30.128</v>
      </c>
      <c r="EG39" s="164">
        <v>-30.384</v>
      </c>
      <c r="EH39" s="164">
        <v>187.78</v>
      </c>
      <c r="EI39" s="164">
        <v>-80.034000000000006</v>
      </c>
      <c r="EJ39" s="164">
        <v>0</v>
      </c>
      <c r="EK39" s="164">
        <v>-36.21</v>
      </c>
      <c r="EL39" s="164">
        <v>-38.255000000000003</v>
      </c>
      <c r="EM39" s="164">
        <v>16.582999999999998</v>
      </c>
      <c r="EN39" s="164">
        <v>-54.287999999999997</v>
      </c>
      <c r="EO39" s="164">
        <v>-48.345999999999997</v>
      </c>
      <c r="EP39" s="164">
        <v>147.51</v>
      </c>
      <c r="EQ39" s="164">
        <v>-90.647000000000006</v>
      </c>
      <c r="ER39" s="164">
        <v>-91.228999999999999</v>
      </c>
      <c r="ES39" s="164">
        <v>2.2121</v>
      </c>
      <c r="ET39" s="164">
        <v>17.068999999999999</v>
      </c>
      <c r="EU39" s="164">
        <v>-20.459</v>
      </c>
      <c r="EV39" s="164">
        <v>126.2</v>
      </c>
      <c r="EW39" s="164">
        <v>18.245000000000001</v>
      </c>
      <c r="EX39" s="164">
        <v>-179.94</v>
      </c>
      <c r="EY39" s="165"/>
      <c r="EZ39" s="164">
        <v>-33.695</v>
      </c>
      <c r="FA39" s="164">
        <v>9.7829999999999995</v>
      </c>
      <c r="FB39" s="164">
        <v>-28.120999999999999</v>
      </c>
      <c r="FC39" s="165"/>
      <c r="FD39" s="164">
        <v>20.638999999999999</v>
      </c>
      <c r="FE39" s="164">
        <v>0</v>
      </c>
      <c r="FF39" s="164">
        <v>0</v>
      </c>
      <c r="FG39" s="164">
        <v>0</v>
      </c>
      <c r="FH39" s="164">
        <v>47.905999999999999</v>
      </c>
      <c r="FI39" s="164">
        <v>46.24</v>
      </c>
      <c r="FJ39" s="164">
        <v>112.36</v>
      </c>
      <c r="FK39" s="164">
        <v>111.35</v>
      </c>
      <c r="FL39" s="164">
        <v>-176.49</v>
      </c>
      <c r="FM39" s="164">
        <v>98.772000000000006</v>
      </c>
      <c r="FN39" s="164">
        <v>98.837000000000003</v>
      </c>
      <c r="FO39" s="164">
        <v>-122.28</v>
      </c>
      <c r="FP39" s="164">
        <v>-107.11</v>
      </c>
      <c r="FQ39" s="164">
        <v>-62.511000000000003</v>
      </c>
      <c r="FR39" s="165"/>
      <c r="FS39" s="164">
        <v>18.277000000000001</v>
      </c>
      <c r="FT39" s="164">
        <v>0.96220000000000006</v>
      </c>
      <c r="FU39" s="165"/>
      <c r="FV39" s="164">
        <v>13</v>
      </c>
      <c r="FW39" s="164">
        <v>-62.826999999999998</v>
      </c>
      <c r="FX39" s="164">
        <v>8.7929999999999993</v>
      </c>
      <c r="FY39" s="164">
        <v>-14.31</v>
      </c>
      <c r="FZ39" s="164">
        <v>0.59</v>
      </c>
      <c r="GA39" s="164">
        <v>11</v>
      </c>
      <c r="GB39" s="164">
        <v>17</v>
      </c>
      <c r="GC39" s="164">
        <v>111.99</v>
      </c>
      <c r="GD39" s="164">
        <v>125</v>
      </c>
      <c r="GE39" s="164">
        <v>14.23</v>
      </c>
      <c r="GF39" s="164">
        <v>87.617000000000004</v>
      </c>
      <c r="GG39" s="165"/>
      <c r="GH39" s="164">
        <v>-28.388000000000002</v>
      </c>
      <c r="GI39" s="164">
        <v>-2.5512000000000001</v>
      </c>
      <c r="GJ39" s="164">
        <v>2.7907000000000002</v>
      </c>
      <c r="GK39" s="164">
        <v>1.9510000000000001</v>
      </c>
      <c r="GL39" s="164">
        <v>6.4500000000000002E-2</v>
      </c>
      <c r="GM39" s="164">
        <v>0</v>
      </c>
      <c r="GN39" s="164">
        <v>-13.337999999999999</v>
      </c>
      <c r="GO39" s="164">
        <v>-43.103000000000002</v>
      </c>
      <c r="GP39" s="164">
        <v>26.131</v>
      </c>
      <c r="GQ39" s="164">
        <v>68.064999999999998</v>
      </c>
      <c r="GR39" s="164">
        <v>107.04</v>
      </c>
      <c r="GS39" s="164">
        <v>65.013000000000005</v>
      </c>
      <c r="GT39" s="164">
        <v>-166.07</v>
      </c>
      <c r="GU39" s="164">
        <v>-32.317</v>
      </c>
      <c r="GV39" s="164">
        <v>44.914000000000001</v>
      </c>
      <c r="GW39" s="164">
        <v>-65.546000000000006</v>
      </c>
      <c r="GX39" s="164">
        <v>9.7860999999999994</v>
      </c>
      <c r="GY39" s="164">
        <v>5.1673</v>
      </c>
      <c r="GZ39" s="164">
        <v>4.6618000000000004</v>
      </c>
      <c r="HA39" s="164">
        <v>11</v>
      </c>
      <c r="HB39" s="164">
        <v>107.01</v>
      </c>
      <c r="HC39" s="164">
        <v>108.39</v>
      </c>
      <c r="HD39" s="164">
        <v>283.3</v>
      </c>
      <c r="HE39" s="164">
        <v>-284.01</v>
      </c>
      <c r="HF39" s="164">
        <v>-572.01</v>
      </c>
      <c r="HG39" s="164">
        <v>574.09</v>
      </c>
      <c r="HH39" s="164">
        <v>297.5</v>
      </c>
      <c r="HI39" s="164">
        <v>-104.79</v>
      </c>
      <c r="HJ39" s="164">
        <v>-104.74</v>
      </c>
      <c r="HK39" s="164">
        <v>-59.747999999999998</v>
      </c>
      <c r="HL39" s="164">
        <v>-50.718000000000004</v>
      </c>
      <c r="HM39" s="164">
        <v>77.290999999999997</v>
      </c>
      <c r="HN39" s="164">
        <v>82.283000000000001</v>
      </c>
      <c r="HO39" s="164">
        <v>-67.119</v>
      </c>
      <c r="HP39" s="164">
        <v>-67.364999999999995</v>
      </c>
      <c r="HQ39" s="165"/>
      <c r="HR39" s="164">
        <v>20.02</v>
      </c>
      <c r="HS39" s="164">
        <v>-31.766999999999999</v>
      </c>
      <c r="HT39" s="164">
        <v>-31.832000000000001</v>
      </c>
      <c r="HU39" s="164">
        <v>52.158999999999999</v>
      </c>
      <c r="HV39" s="164">
        <v>51.31</v>
      </c>
      <c r="HW39" s="164">
        <v>34.700000000000003</v>
      </c>
      <c r="HX39" s="164">
        <v>34.700000000000003</v>
      </c>
      <c r="HY39" s="164">
        <v>20.099</v>
      </c>
      <c r="HZ39" s="164">
        <v>-59.918999999999997</v>
      </c>
      <c r="IA39" s="164">
        <v>-355.52</v>
      </c>
      <c r="IB39" s="165"/>
      <c r="IC39" s="164">
        <v>88.686999999999998</v>
      </c>
      <c r="ID39" s="165"/>
      <c r="IE39" s="165"/>
      <c r="IF39" s="165"/>
      <c r="IG39" s="164">
        <v>-19.100000000000001</v>
      </c>
      <c r="IH39" s="164">
        <v>1.9226000000000001</v>
      </c>
      <c r="II39" s="164">
        <v>1.679</v>
      </c>
      <c r="IJ39" s="164">
        <v>-293.99</v>
      </c>
      <c r="IK39" s="164">
        <v>99.236999999999995</v>
      </c>
      <c r="IL39" s="164">
        <v>246.95</v>
      </c>
      <c r="IM39" s="164">
        <v>116.11</v>
      </c>
      <c r="IN39" s="164">
        <v>-272.24</v>
      </c>
      <c r="IO39" s="164">
        <v>-203.11</v>
      </c>
      <c r="IP39" s="165"/>
      <c r="IQ39" s="164">
        <v>-63.713999999999999</v>
      </c>
      <c r="IR39" s="164">
        <v>-112.69</v>
      </c>
      <c r="IS39" s="164">
        <v>-194.25</v>
      </c>
      <c r="IT39" s="164">
        <v>67.013999999999996</v>
      </c>
      <c r="IU39" s="164">
        <v>66.263000000000005</v>
      </c>
      <c r="IV39" s="164">
        <v>65.304000000000002</v>
      </c>
      <c r="IW39" s="164">
        <v>-242.92</v>
      </c>
      <c r="IX39" s="164">
        <v>95.653999999999996</v>
      </c>
      <c r="IY39" s="164">
        <v>-148.52000000000001</v>
      </c>
      <c r="IZ39" s="164">
        <v>149.25</v>
      </c>
      <c r="JA39" s="164">
        <v>-4.4013999999999998</v>
      </c>
      <c r="JB39" s="164">
        <v>30.538</v>
      </c>
      <c r="JC39" s="164">
        <v>14.96</v>
      </c>
      <c r="JD39" s="164">
        <v>5.48</v>
      </c>
      <c r="JE39" s="164">
        <v>5.5</v>
      </c>
      <c r="JF39" s="164">
        <v>-14.398999999999999</v>
      </c>
      <c r="JG39" s="164">
        <v>-1.2799</v>
      </c>
      <c r="JH39" s="164">
        <v>9.0016999999999996</v>
      </c>
      <c r="JI39" s="164">
        <v>1.1734</v>
      </c>
      <c r="JJ39" s="164">
        <v>-25.047000000000001</v>
      </c>
      <c r="JK39" s="164">
        <v>-13.679</v>
      </c>
      <c r="JL39" s="164">
        <v>16.100000000000001</v>
      </c>
      <c r="JM39" s="164">
        <v>0</v>
      </c>
      <c r="JN39" s="164">
        <v>27.177</v>
      </c>
      <c r="JO39" s="164">
        <v>0</v>
      </c>
      <c r="JP39" s="164">
        <v>0</v>
      </c>
      <c r="JQ39" s="164">
        <v>51.314</v>
      </c>
      <c r="JR39" s="164">
        <v>51.756999999999998</v>
      </c>
      <c r="JS39" s="164">
        <v>52.847999999999999</v>
      </c>
      <c r="JT39" s="165"/>
      <c r="JU39" s="164">
        <v>-17.7</v>
      </c>
      <c r="JV39" s="164">
        <v>23.562999999999999</v>
      </c>
      <c r="JW39" s="165"/>
      <c r="JX39" s="164">
        <v>8.6998999999999995</v>
      </c>
      <c r="JY39" s="165"/>
      <c r="JZ39" s="164">
        <v>78.260999999999996</v>
      </c>
      <c r="KA39" s="164">
        <v>60.875999999999998</v>
      </c>
      <c r="KB39" s="164">
        <v>-45.576999999999998</v>
      </c>
      <c r="KC39" s="164">
        <v>-77.244</v>
      </c>
      <c r="KD39" s="164">
        <v>49.07</v>
      </c>
      <c r="KE39" s="164">
        <v>26.861999999999998</v>
      </c>
      <c r="KF39" s="164">
        <v>8.5</v>
      </c>
      <c r="KG39" s="164">
        <v>-8</v>
      </c>
      <c r="KH39" s="164">
        <v>-270.3</v>
      </c>
      <c r="KI39" s="164">
        <v>402.68</v>
      </c>
    </row>
    <row r="40" spans="1:295" ht="18" customHeight="1" x14ac:dyDescent="0.25">
      <c r="A40" s="160" t="s">
        <v>42</v>
      </c>
      <c r="B40" s="160" t="s">
        <v>657</v>
      </c>
      <c r="C40" s="167">
        <v>0</v>
      </c>
      <c r="D40" s="167">
        <v>21.082000000000001</v>
      </c>
      <c r="E40" s="167">
        <v>-42.378</v>
      </c>
      <c r="F40" s="167">
        <v>-34.274000000000001</v>
      </c>
      <c r="G40" s="167">
        <v>29.672999999999998</v>
      </c>
      <c r="H40" s="167">
        <v>13.747999999999999</v>
      </c>
      <c r="I40" s="168"/>
      <c r="J40" s="168"/>
      <c r="K40" s="167">
        <v>65.001000000000005</v>
      </c>
      <c r="L40" s="167">
        <v>32.74</v>
      </c>
      <c r="M40" s="167">
        <v>-32.07</v>
      </c>
      <c r="N40" s="167">
        <v>-22.2</v>
      </c>
      <c r="O40" s="167">
        <v>-56.19</v>
      </c>
      <c r="P40" s="167">
        <v>50.598999999999997</v>
      </c>
      <c r="Q40" s="167">
        <v>22.356000000000002</v>
      </c>
      <c r="R40" s="167">
        <v>-50.598999999999997</v>
      </c>
      <c r="S40" s="167">
        <v>11.56</v>
      </c>
      <c r="T40" s="167">
        <v>184.904</v>
      </c>
      <c r="U40" s="167">
        <v>12.288</v>
      </c>
      <c r="V40" s="167">
        <v>12.385</v>
      </c>
      <c r="W40" s="167">
        <v>20.864999999999998</v>
      </c>
      <c r="X40" s="167">
        <v>0</v>
      </c>
      <c r="Y40" s="167">
        <v>21.852</v>
      </c>
      <c r="Z40" s="167">
        <v>2.3460999999999999</v>
      </c>
      <c r="AA40" s="168"/>
      <c r="AB40" s="167">
        <v>113</v>
      </c>
      <c r="AC40" s="167">
        <v>-93.05</v>
      </c>
      <c r="AD40" s="167">
        <v>-93.319000000000003</v>
      </c>
      <c r="AE40" s="167">
        <v>20.233000000000001</v>
      </c>
      <c r="AF40" s="167">
        <v>22.2</v>
      </c>
      <c r="AG40" s="167">
        <v>55</v>
      </c>
      <c r="AH40" s="167">
        <v>12.561999999999999</v>
      </c>
      <c r="AI40" s="167">
        <v>0.16900000000000001</v>
      </c>
      <c r="AJ40" s="167">
        <v>-31.53</v>
      </c>
      <c r="AK40" s="167">
        <v>-31.399000000000001</v>
      </c>
      <c r="AL40" s="167">
        <v>-50.569000000000003</v>
      </c>
      <c r="AM40" s="167">
        <v>31.75</v>
      </c>
      <c r="AN40" s="167">
        <v>31.879000000000001</v>
      </c>
      <c r="AO40" s="167">
        <v>15.179</v>
      </c>
      <c r="AP40" s="167">
        <v>12.337</v>
      </c>
      <c r="AQ40" s="167">
        <v>0</v>
      </c>
      <c r="AR40" s="167">
        <v>76.834000000000003</v>
      </c>
      <c r="AS40" s="167">
        <v>25.76</v>
      </c>
      <c r="AT40" s="167">
        <v>-56.262</v>
      </c>
      <c r="AU40" s="167">
        <v>-56.146999999999998</v>
      </c>
      <c r="AV40" s="167">
        <v>6.1139000000000001</v>
      </c>
      <c r="AW40" s="167">
        <v>6.0566000000000004</v>
      </c>
      <c r="AX40" s="167">
        <v>71.266000000000005</v>
      </c>
      <c r="AY40" s="167">
        <v>72.069999999999993</v>
      </c>
      <c r="AZ40" s="167">
        <v>-8.3751999999999995</v>
      </c>
      <c r="BA40" s="167">
        <v>-44.485999999999997</v>
      </c>
      <c r="BB40" s="167">
        <v>-252.29</v>
      </c>
      <c r="BC40" s="167">
        <v>-26.295000000000002</v>
      </c>
      <c r="BD40" s="167">
        <v>-8.8999000000000006</v>
      </c>
      <c r="BE40" s="167">
        <v>-8.8999000000000006</v>
      </c>
      <c r="BF40" s="167">
        <v>60.948</v>
      </c>
      <c r="BG40" s="167">
        <v>60.728999999999999</v>
      </c>
      <c r="BH40" s="167">
        <v>-6.7213000000000003</v>
      </c>
      <c r="BI40" s="167">
        <v>-67.102000000000004</v>
      </c>
      <c r="BJ40" s="167">
        <v>-28.149000000000001</v>
      </c>
      <c r="BK40" s="167">
        <v>13.21</v>
      </c>
      <c r="BL40" s="167">
        <v>5.8436000000000003</v>
      </c>
      <c r="BM40" s="167">
        <v>3.8073999999999999</v>
      </c>
      <c r="BN40" s="167">
        <v>285.95</v>
      </c>
      <c r="BO40" s="167">
        <v>100.43</v>
      </c>
      <c r="BP40" s="167">
        <v>100.28</v>
      </c>
      <c r="BQ40" s="167">
        <v>-166.39</v>
      </c>
      <c r="BR40" s="168"/>
      <c r="BS40" s="167">
        <v>40.976999999999997</v>
      </c>
      <c r="BT40" s="167">
        <v>-97.727999999999994</v>
      </c>
      <c r="BU40" s="167">
        <v>100.91</v>
      </c>
      <c r="BV40" s="167">
        <v>101.87</v>
      </c>
      <c r="BW40" s="167">
        <v>25.53</v>
      </c>
      <c r="BX40" s="167">
        <v>24.079000000000001</v>
      </c>
      <c r="BY40" s="167">
        <v>66.959000000000003</v>
      </c>
      <c r="BZ40" s="167">
        <v>82.72</v>
      </c>
      <c r="CA40" s="167">
        <v>-116.8</v>
      </c>
      <c r="CB40" s="167">
        <v>-116.27</v>
      </c>
      <c r="CC40" s="167">
        <v>182.13</v>
      </c>
      <c r="CD40" s="167">
        <v>183.43</v>
      </c>
      <c r="CE40" s="167">
        <v>14.952999999999999</v>
      </c>
      <c r="CF40" s="167">
        <v>-101.68</v>
      </c>
      <c r="CG40" s="167">
        <v>-101.81</v>
      </c>
      <c r="CH40" s="167">
        <v>6.4218999999999999</v>
      </c>
      <c r="CI40" s="167">
        <v>-107.19</v>
      </c>
      <c r="CJ40" s="167">
        <v>19.57</v>
      </c>
      <c r="CK40" s="167">
        <v>25.984999999999999</v>
      </c>
      <c r="CL40" s="167">
        <v>117</v>
      </c>
      <c r="CM40" s="167">
        <v>107.09</v>
      </c>
      <c r="CN40" s="167">
        <v>-18.02</v>
      </c>
      <c r="CO40" s="167">
        <v>26.632000000000001</v>
      </c>
      <c r="CP40" s="167">
        <v>25.529</v>
      </c>
      <c r="CQ40" s="167">
        <v>26.27</v>
      </c>
      <c r="CR40" s="167">
        <v>27.532</v>
      </c>
      <c r="CS40" s="167">
        <v>26.428000000000001</v>
      </c>
      <c r="CT40" s="168"/>
      <c r="CU40" s="167">
        <v>-52.396000000000001</v>
      </c>
      <c r="CV40" s="167">
        <v>0</v>
      </c>
      <c r="CW40" s="167">
        <v>12.942</v>
      </c>
      <c r="CX40" s="167">
        <v>44.728999999999999</v>
      </c>
      <c r="CY40" s="167">
        <v>72.379000000000005</v>
      </c>
      <c r="CZ40" s="167">
        <v>58.600999999999999</v>
      </c>
      <c r="DA40" s="167">
        <v>55.814999999999998</v>
      </c>
      <c r="DB40" s="167">
        <v>-37.590000000000003</v>
      </c>
      <c r="DC40" s="168"/>
      <c r="DD40" s="167">
        <v>105.88</v>
      </c>
      <c r="DE40" s="168"/>
      <c r="DF40" s="167">
        <v>-124.08</v>
      </c>
      <c r="DG40" s="167">
        <v>-1E-4</v>
      </c>
      <c r="DH40" s="167">
        <v>-22.832999999999998</v>
      </c>
      <c r="DI40" s="168"/>
      <c r="DJ40" s="167">
        <v>-124.09</v>
      </c>
      <c r="DK40" s="167">
        <v>36.389000000000003</v>
      </c>
      <c r="DL40" s="167">
        <v>72.957999999999998</v>
      </c>
      <c r="DM40" s="167">
        <v>72.808999999999997</v>
      </c>
      <c r="DN40" s="167">
        <v>105.48</v>
      </c>
      <c r="DO40" s="167">
        <v>72.510000000000005</v>
      </c>
      <c r="DP40" s="167">
        <v>-10.14</v>
      </c>
      <c r="DQ40" s="167">
        <v>60.195999999999998</v>
      </c>
      <c r="DR40" s="167">
        <v>121.49</v>
      </c>
      <c r="DS40" s="167">
        <v>-8.5500000000000007</v>
      </c>
      <c r="DT40" s="167">
        <v>-8.5500000000000007</v>
      </c>
      <c r="DU40" s="167">
        <v>87.29</v>
      </c>
      <c r="DV40" s="167">
        <v>78.86</v>
      </c>
      <c r="DW40" s="167">
        <v>122.54</v>
      </c>
      <c r="DX40" s="167">
        <v>120.34</v>
      </c>
      <c r="DY40" s="167">
        <v>-96.786000000000001</v>
      </c>
      <c r="DZ40" s="167">
        <v>-95.881</v>
      </c>
      <c r="EA40" s="167">
        <v>197.79</v>
      </c>
      <c r="EB40" s="167">
        <v>155.31</v>
      </c>
      <c r="EC40" s="167">
        <v>149.51</v>
      </c>
      <c r="ED40" s="167">
        <v>151.84</v>
      </c>
      <c r="EE40" s="167">
        <v>41.564999999999998</v>
      </c>
      <c r="EF40" s="167">
        <v>11.356999999999999</v>
      </c>
      <c r="EG40" s="167">
        <v>-30.378</v>
      </c>
      <c r="EH40" s="167">
        <v>175.04</v>
      </c>
      <c r="EI40" s="167">
        <v>-46.140999999999998</v>
      </c>
      <c r="EJ40" s="167">
        <v>0</v>
      </c>
      <c r="EK40" s="167">
        <v>-36.078000000000003</v>
      </c>
      <c r="EL40" s="167">
        <v>-39.822000000000003</v>
      </c>
      <c r="EM40" s="167">
        <v>39.207000000000001</v>
      </c>
      <c r="EN40" s="167">
        <v>-62.021000000000001</v>
      </c>
      <c r="EO40" s="167">
        <v>-48.345999999999997</v>
      </c>
      <c r="EP40" s="167">
        <v>135.22</v>
      </c>
      <c r="EQ40" s="167">
        <v>-79.581000000000003</v>
      </c>
      <c r="ER40" s="167">
        <v>-80.028999999999996</v>
      </c>
      <c r="ES40" s="167">
        <v>20.419</v>
      </c>
      <c r="ET40" s="167">
        <v>0</v>
      </c>
      <c r="EU40" s="167">
        <v>-19.189</v>
      </c>
      <c r="EV40" s="167">
        <v>97.4</v>
      </c>
      <c r="EW40" s="167">
        <v>17.765000000000001</v>
      </c>
      <c r="EX40" s="167">
        <v>-192.55</v>
      </c>
      <c r="EY40" s="168"/>
      <c r="EZ40" s="167">
        <v>-33.716999999999999</v>
      </c>
      <c r="FA40" s="167">
        <v>6.2644000000000002</v>
      </c>
      <c r="FB40" s="167">
        <v>-12.414</v>
      </c>
      <c r="FC40" s="168"/>
      <c r="FD40" s="167">
        <v>21.695</v>
      </c>
      <c r="FE40" s="167">
        <v>0</v>
      </c>
      <c r="FF40" s="167">
        <v>0</v>
      </c>
      <c r="FG40" s="167">
        <v>0</v>
      </c>
      <c r="FH40" s="167">
        <v>47.783999999999999</v>
      </c>
      <c r="FI40" s="167">
        <v>46.651000000000003</v>
      </c>
      <c r="FJ40" s="167">
        <v>116.71</v>
      </c>
      <c r="FK40" s="167">
        <v>117.21</v>
      </c>
      <c r="FL40" s="167">
        <v>-177.33</v>
      </c>
      <c r="FM40" s="167">
        <v>100.56</v>
      </c>
      <c r="FN40" s="167">
        <v>100.29</v>
      </c>
      <c r="FO40" s="167">
        <v>-122.87</v>
      </c>
      <c r="FP40" s="167">
        <v>-109.75</v>
      </c>
      <c r="FQ40" s="167">
        <v>-63.192</v>
      </c>
      <c r="FR40" s="168"/>
      <c r="FS40" s="167">
        <v>18.277000000000001</v>
      </c>
      <c r="FT40" s="167">
        <v>0.97440000000000004</v>
      </c>
      <c r="FU40" s="168"/>
      <c r="FV40" s="167">
        <v>12.08</v>
      </c>
      <c r="FW40" s="167">
        <v>-64.432000000000002</v>
      </c>
      <c r="FX40" s="167">
        <v>9.1828000000000003</v>
      </c>
      <c r="FY40" s="167">
        <v>-14.608000000000001</v>
      </c>
      <c r="FZ40" s="167">
        <v>0.56799999999999995</v>
      </c>
      <c r="GA40" s="167">
        <v>11.247</v>
      </c>
      <c r="GB40" s="167">
        <v>17.879000000000001</v>
      </c>
      <c r="GC40" s="167">
        <v>111.07</v>
      </c>
      <c r="GD40" s="167">
        <v>125.27</v>
      </c>
      <c r="GE40" s="167">
        <v>14.38</v>
      </c>
      <c r="GF40" s="167">
        <v>90.429000000000002</v>
      </c>
      <c r="GG40" s="168"/>
      <c r="GH40" s="167">
        <v>-27.036000000000001</v>
      </c>
      <c r="GI40" s="167">
        <v>-2.6307999999999998</v>
      </c>
      <c r="GJ40" s="167">
        <v>2.8898999999999999</v>
      </c>
      <c r="GK40" s="167">
        <v>1.944</v>
      </c>
      <c r="GL40" s="167">
        <v>6.4500000000000002E-2</v>
      </c>
      <c r="GM40" s="167">
        <v>0</v>
      </c>
      <c r="GN40" s="167">
        <v>-13.061999999999999</v>
      </c>
      <c r="GO40" s="167">
        <v>-41.718000000000004</v>
      </c>
      <c r="GP40" s="167">
        <v>26.984000000000002</v>
      </c>
      <c r="GQ40" s="167">
        <v>65.712999999999994</v>
      </c>
      <c r="GR40" s="167">
        <v>107.04</v>
      </c>
      <c r="GS40" s="167">
        <v>65.013000000000005</v>
      </c>
      <c r="GT40" s="167">
        <v>-162.04</v>
      </c>
      <c r="GU40" s="167">
        <v>-32.527999999999999</v>
      </c>
      <c r="GV40" s="167">
        <v>43.06</v>
      </c>
      <c r="GW40" s="167">
        <v>-65.251999999999995</v>
      </c>
      <c r="GX40" s="167">
        <v>9.8142999999999994</v>
      </c>
      <c r="GY40" s="167">
        <v>5.0697000000000001</v>
      </c>
      <c r="GZ40" s="167">
        <v>4.6829000000000001</v>
      </c>
      <c r="HA40" s="167">
        <v>11.257999999999999</v>
      </c>
      <c r="HB40" s="167">
        <v>114.59</v>
      </c>
      <c r="HC40" s="167">
        <v>115.33</v>
      </c>
      <c r="HD40" s="167">
        <v>285</v>
      </c>
      <c r="HE40" s="167">
        <v>-283.38</v>
      </c>
      <c r="HF40" s="167">
        <v>-587.83000000000004</v>
      </c>
      <c r="HG40" s="167">
        <v>590.35</v>
      </c>
      <c r="HH40" s="167">
        <v>340.29</v>
      </c>
      <c r="HI40" s="167">
        <v>-110.85</v>
      </c>
      <c r="HJ40" s="167">
        <v>-109.64</v>
      </c>
      <c r="HK40" s="167">
        <v>-59.780999999999999</v>
      </c>
      <c r="HL40" s="167">
        <v>-50.844000000000001</v>
      </c>
      <c r="HM40" s="167">
        <v>79.088999999999999</v>
      </c>
      <c r="HN40" s="167">
        <v>78.164000000000001</v>
      </c>
      <c r="HO40" s="167">
        <v>-73.504000000000005</v>
      </c>
      <c r="HP40" s="167">
        <v>-73.875</v>
      </c>
      <c r="HQ40" s="168"/>
      <c r="HR40" s="167">
        <v>25.940999999999999</v>
      </c>
      <c r="HS40" s="167">
        <v>-36.268999999999998</v>
      </c>
      <c r="HT40" s="167">
        <v>-35.936999999999998</v>
      </c>
      <c r="HU40" s="167">
        <v>52.31</v>
      </c>
      <c r="HV40" s="167">
        <v>53.74</v>
      </c>
      <c r="HW40" s="167">
        <v>34.700000000000003</v>
      </c>
      <c r="HX40" s="167">
        <v>35</v>
      </c>
      <c r="HY40" s="167">
        <v>20.263000000000002</v>
      </c>
      <c r="HZ40" s="167">
        <v>-51.68</v>
      </c>
      <c r="IA40" s="167">
        <v>-372.81</v>
      </c>
      <c r="IB40" s="168"/>
      <c r="IC40" s="167">
        <v>93.572000000000003</v>
      </c>
      <c r="ID40" s="168"/>
      <c r="IE40" s="168"/>
      <c r="IF40" s="168"/>
      <c r="IG40" s="167">
        <v>-24.298999999999999</v>
      </c>
      <c r="IH40" s="167">
        <v>1.6444000000000001</v>
      </c>
      <c r="II40" s="168"/>
      <c r="IJ40" s="167">
        <v>-334.62</v>
      </c>
      <c r="IK40" s="167">
        <v>65.713999999999999</v>
      </c>
      <c r="IL40" s="167">
        <v>266.64</v>
      </c>
      <c r="IM40" s="167">
        <v>133.74</v>
      </c>
      <c r="IN40" s="167">
        <v>-239.25</v>
      </c>
      <c r="IO40" s="167">
        <v>-216.57</v>
      </c>
      <c r="IP40" s="168"/>
      <c r="IQ40" s="167">
        <v>-72.462999999999994</v>
      </c>
      <c r="IR40" s="167">
        <v>-124.41</v>
      </c>
      <c r="IS40" s="167">
        <v>-209.48</v>
      </c>
      <c r="IT40" s="167">
        <v>67.12</v>
      </c>
      <c r="IU40" s="167">
        <v>66.503</v>
      </c>
      <c r="IV40" s="167">
        <v>68.302000000000007</v>
      </c>
      <c r="IW40" s="167">
        <v>-261.8</v>
      </c>
      <c r="IX40" s="167">
        <v>102.12</v>
      </c>
      <c r="IY40" s="167">
        <v>-155.28</v>
      </c>
      <c r="IZ40" s="167">
        <v>156.05000000000001</v>
      </c>
      <c r="JA40" s="167">
        <v>-2.3990999999999998</v>
      </c>
      <c r="JB40" s="167">
        <v>30.960999999999999</v>
      </c>
      <c r="JC40" s="167">
        <v>14.239000000000001</v>
      </c>
      <c r="JD40" s="167">
        <v>5.5159000000000002</v>
      </c>
      <c r="JE40" s="167">
        <v>5.4828999999999999</v>
      </c>
      <c r="JF40" s="167">
        <v>-14.239000000000001</v>
      </c>
      <c r="JG40" s="167">
        <v>-1.84</v>
      </c>
      <c r="JH40" s="167">
        <v>9.2567000000000004</v>
      </c>
      <c r="JI40" s="167">
        <v>1.4358</v>
      </c>
      <c r="JJ40" s="167">
        <v>-26.72</v>
      </c>
      <c r="JK40" s="167">
        <v>-14.207000000000001</v>
      </c>
      <c r="JL40" s="167">
        <v>17.100000000000001</v>
      </c>
      <c r="JM40" s="167">
        <v>0</v>
      </c>
      <c r="JN40" s="167">
        <v>29.356000000000002</v>
      </c>
      <c r="JO40" s="167">
        <v>0</v>
      </c>
      <c r="JP40" s="167">
        <v>0</v>
      </c>
      <c r="JQ40" s="167">
        <v>50.411000000000001</v>
      </c>
      <c r="JR40" s="167">
        <v>50.935000000000002</v>
      </c>
      <c r="JS40" s="167">
        <v>50.896999999999998</v>
      </c>
      <c r="JT40" s="168"/>
      <c r="JU40" s="167">
        <v>-14.5</v>
      </c>
      <c r="JV40" s="167">
        <v>24.280999999999999</v>
      </c>
      <c r="JW40" s="168"/>
      <c r="JX40" s="167">
        <v>8.6998999999999995</v>
      </c>
      <c r="JY40" s="168"/>
      <c r="JZ40" s="167">
        <v>79.227999999999994</v>
      </c>
      <c r="KA40" s="167">
        <v>60.619</v>
      </c>
      <c r="KB40" s="167">
        <v>-48.261000000000003</v>
      </c>
      <c r="KC40" s="167">
        <v>-77.106999999999999</v>
      </c>
      <c r="KD40" s="167">
        <v>49.88</v>
      </c>
      <c r="KE40" s="167">
        <v>26.648</v>
      </c>
      <c r="KF40" s="167">
        <v>7.9</v>
      </c>
      <c r="KG40" s="167">
        <v>-8.3000000000000007</v>
      </c>
      <c r="KH40" s="167">
        <v>-246.8</v>
      </c>
      <c r="KI40" s="167">
        <v>410.58</v>
      </c>
    </row>
    <row r="41" spans="1:295" ht="18" customHeight="1" x14ac:dyDescent="0.25">
      <c r="A41" s="160" t="s">
        <v>42</v>
      </c>
      <c r="B41" s="160" t="s">
        <v>658</v>
      </c>
      <c r="C41" s="161">
        <v>0</v>
      </c>
      <c r="D41" s="161">
        <v>21.388999999999999</v>
      </c>
      <c r="E41" s="161">
        <v>-42.378</v>
      </c>
      <c r="F41" s="161">
        <v>-34.720999999999997</v>
      </c>
      <c r="G41" s="161">
        <v>29.367999999999999</v>
      </c>
      <c r="H41" s="161">
        <v>13.529</v>
      </c>
      <c r="I41" s="162"/>
      <c r="J41" s="162"/>
      <c r="K41" s="161">
        <v>65.194999999999993</v>
      </c>
      <c r="L41" s="161">
        <v>32.686</v>
      </c>
      <c r="M41" s="161">
        <v>-32.454999999999998</v>
      </c>
      <c r="N41" s="161">
        <v>-17.760000000000002</v>
      </c>
      <c r="O41" s="161">
        <v>-54.802</v>
      </c>
      <c r="P41" s="161">
        <v>48.4</v>
      </c>
      <c r="Q41" s="161">
        <v>21.527000000000001</v>
      </c>
      <c r="R41" s="161">
        <v>-48.4</v>
      </c>
      <c r="S41" s="161">
        <v>11.879</v>
      </c>
      <c r="T41" s="161">
        <v>181.93199999999999</v>
      </c>
      <c r="U41" s="161">
        <v>12.13</v>
      </c>
      <c r="V41" s="161">
        <v>13.098000000000001</v>
      </c>
      <c r="W41" s="161">
        <v>21.553000000000001</v>
      </c>
      <c r="X41" s="161">
        <v>0</v>
      </c>
      <c r="Y41" s="161">
        <v>21.512</v>
      </c>
      <c r="Z41" s="161">
        <v>2.4041999999999999</v>
      </c>
      <c r="AA41" s="162"/>
      <c r="AB41" s="161">
        <v>113</v>
      </c>
      <c r="AC41" s="161">
        <v>-93.54</v>
      </c>
      <c r="AD41" s="161">
        <v>-93.448999999999998</v>
      </c>
      <c r="AE41" s="161">
        <v>24.225000000000001</v>
      </c>
      <c r="AF41" s="161">
        <v>17.760000000000002</v>
      </c>
      <c r="AG41" s="161">
        <v>52.8</v>
      </c>
      <c r="AH41" s="161">
        <v>22.693999999999999</v>
      </c>
      <c r="AI41" s="161">
        <v>0.23400000000000001</v>
      </c>
      <c r="AJ41" s="161">
        <v>-35.259</v>
      </c>
      <c r="AK41" s="161">
        <v>-35.380000000000003</v>
      </c>
      <c r="AL41" s="161">
        <v>-43.81</v>
      </c>
      <c r="AM41" s="161">
        <v>35.36</v>
      </c>
      <c r="AN41" s="161">
        <v>35.380000000000003</v>
      </c>
      <c r="AO41" s="161">
        <v>15.757999999999999</v>
      </c>
      <c r="AP41" s="161">
        <v>12.016999999999999</v>
      </c>
      <c r="AQ41" s="161">
        <v>0</v>
      </c>
      <c r="AR41" s="161">
        <v>74.415999999999997</v>
      </c>
      <c r="AS41" s="161">
        <v>26.89</v>
      </c>
      <c r="AT41" s="161">
        <v>-60.548999999999999</v>
      </c>
      <c r="AU41" s="161">
        <v>-59.475999999999999</v>
      </c>
      <c r="AV41" s="161">
        <v>28.149000000000001</v>
      </c>
      <c r="AW41" s="161">
        <v>27.957999999999998</v>
      </c>
      <c r="AX41" s="161">
        <v>68.587000000000003</v>
      </c>
      <c r="AY41" s="161">
        <v>70.328000000000003</v>
      </c>
      <c r="AZ41" s="161">
        <v>-4.7111000000000001</v>
      </c>
      <c r="BA41" s="161">
        <v>-27.951000000000001</v>
      </c>
      <c r="BB41" s="161">
        <v>-278.04000000000002</v>
      </c>
      <c r="BC41" s="161">
        <v>-27.199000000000002</v>
      </c>
      <c r="BD41" s="161">
        <v>-8.2998999999999992</v>
      </c>
      <c r="BE41" s="161">
        <v>-8.1998999999999995</v>
      </c>
      <c r="BF41" s="161">
        <v>65.072000000000003</v>
      </c>
      <c r="BG41" s="161">
        <v>64.623000000000005</v>
      </c>
      <c r="BH41" s="161">
        <v>-6.3968999999999996</v>
      </c>
      <c r="BI41" s="161">
        <v>-67.102000000000004</v>
      </c>
      <c r="BJ41" s="161">
        <v>-32.857999999999997</v>
      </c>
      <c r="BK41" s="161">
        <v>11.739000000000001</v>
      </c>
      <c r="BL41" s="161">
        <v>0</v>
      </c>
      <c r="BM41" s="161">
        <v>3.7382</v>
      </c>
      <c r="BN41" s="161">
        <v>319.10000000000002</v>
      </c>
      <c r="BO41" s="161">
        <v>95.552999999999997</v>
      </c>
      <c r="BP41" s="161">
        <v>95.552999999999997</v>
      </c>
      <c r="BQ41" s="161">
        <v>-172.98</v>
      </c>
      <c r="BR41" s="162"/>
      <c r="BS41" s="161">
        <v>40.976999999999997</v>
      </c>
      <c r="BT41" s="161">
        <v>-111.17</v>
      </c>
      <c r="BU41" s="161">
        <v>115.92</v>
      </c>
      <c r="BV41" s="161">
        <v>98.617000000000004</v>
      </c>
      <c r="BW41" s="161">
        <v>26.52</v>
      </c>
      <c r="BX41" s="161">
        <v>24.45</v>
      </c>
      <c r="BY41" s="161">
        <v>65.680000000000007</v>
      </c>
      <c r="BZ41" s="161">
        <v>82.01</v>
      </c>
      <c r="CA41" s="161">
        <v>-111.18</v>
      </c>
      <c r="CB41" s="161">
        <v>-111.58</v>
      </c>
      <c r="CC41" s="161">
        <v>178.69</v>
      </c>
      <c r="CD41" s="161">
        <v>179.55</v>
      </c>
      <c r="CE41" s="161">
        <v>14.584</v>
      </c>
      <c r="CF41" s="161">
        <v>-106.03</v>
      </c>
      <c r="CG41" s="161">
        <v>-105.51</v>
      </c>
      <c r="CH41" s="161">
        <v>5.5136000000000003</v>
      </c>
      <c r="CI41" s="161">
        <v>-126.17</v>
      </c>
      <c r="CJ41" s="161">
        <v>19.57</v>
      </c>
      <c r="CK41" s="161">
        <v>25.984999999999999</v>
      </c>
      <c r="CL41" s="161">
        <v>117.09</v>
      </c>
      <c r="CM41" s="161">
        <v>105.3</v>
      </c>
      <c r="CN41" s="161">
        <v>-18.068999999999999</v>
      </c>
      <c r="CO41" s="161">
        <v>14.122</v>
      </c>
      <c r="CP41" s="161">
        <v>12.7</v>
      </c>
      <c r="CQ41" s="161">
        <v>14.153</v>
      </c>
      <c r="CR41" s="161">
        <v>22.998000000000001</v>
      </c>
      <c r="CS41" s="161">
        <v>22.161999999999999</v>
      </c>
      <c r="CT41" s="162"/>
      <c r="CU41" s="161">
        <v>-50.984000000000002</v>
      </c>
      <c r="CV41" s="161">
        <v>0</v>
      </c>
      <c r="CW41" s="161">
        <v>12.811</v>
      </c>
      <c r="CX41" s="161">
        <v>45.7</v>
      </c>
      <c r="CY41" s="161">
        <v>73.19</v>
      </c>
      <c r="CZ41" s="161">
        <v>58.600999999999999</v>
      </c>
      <c r="DA41" s="161">
        <v>55.228999999999999</v>
      </c>
      <c r="DB41" s="161">
        <v>-37.119</v>
      </c>
      <c r="DC41" s="162"/>
      <c r="DD41" s="161">
        <v>125.48</v>
      </c>
      <c r="DE41" s="162"/>
      <c r="DF41" s="161">
        <v>-146.27000000000001</v>
      </c>
      <c r="DG41" s="161">
        <v>-1E-4</v>
      </c>
      <c r="DH41" s="161">
        <v>-22.379000000000001</v>
      </c>
      <c r="DI41" s="162"/>
      <c r="DJ41" s="161">
        <v>-122</v>
      </c>
      <c r="DK41" s="161">
        <v>36.268000000000001</v>
      </c>
      <c r="DL41" s="161">
        <v>72.078999999999994</v>
      </c>
      <c r="DM41" s="161">
        <v>73.748999999999995</v>
      </c>
      <c r="DN41" s="161">
        <v>104.31</v>
      </c>
      <c r="DO41" s="161">
        <v>70.989999999999995</v>
      </c>
      <c r="DP41" s="161">
        <v>-10.77</v>
      </c>
      <c r="DQ41" s="161">
        <v>59.777999999999999</v>
      </c>
      <c r="DR41" s="161">
        <v>145.27000000000001</v>
      </c>
      <c r="DS41" s="161">
        <v>-5.15</v>
      </c>
      <c r="DT41" s="161">
        <v>-5.09</v>
      </c>
      <c r="DU41" s="161">
        <v>76.86</v>
      </c>
      <c r="DV41" s="161">
        <v>76.959999999999994</v>
      </c>
      <c r="DW41" s="161">
        <v>145.81</v>
      </c>
      <c r="DX41" s="161">
        <v>143.9</v>
      </c>
      <c r="DY41" s="161">
        <v>-88.451999999999998</v>
      </c>
      <c r="DZ41" s="161">
        <v>-87.326999999999998</v>
      </c>
      <c r="EA41" s="161">
        <v>212.26</v>
      </c>
      <c r="EB41" s="161">
        <v>166.29</v>
      </c>
      <c r="EC41" s="161">
        <v>161.56</v>
      </c>
      <c r="ED41" s="161">
        <v>164.31</v>
      </c>
      <c r="EE41" s="161">
        <v>14.827999999999999</v>
      </c>
      <c r="EF41" s="161">
        <v>-14.119</v>
      </c>
      <c r="EG41" s="161">
        <v>-31.472000000000001</v>
      </c>
      <c r="EH41" s="161">
        <v>185.77</v>
      </c>
      <c r="EI41" s="161">
        <v>-21.759</v>
      </c>
      <c r="EJ41" s="161">
        <v>0</v>
      </c>
      <c r="EK41" s="161">
        <v>-39.637</v>
      </c>
      <c r="EL41" s="161">
        <v>-42.564999999999998</v>
      </c>
      <c r="EM41" s="161">
        <v>59.932000000000002</v>
      </c>
      <c r="EN41" s="161">
        <v>-62.768999999999998</v>
      </c>
      <c r="EO41" s="161">
        <v>-48.345999999999997</v>
      </c>
      <c r="EP41" s="161">
        <v>46.128</v>
      </c>
      <c r="EQ41" s="161">
        <v>-57.813000000000002</v>
      </c>
      <c r="ER41" s="161">
        <v>-58.098999999999997</v>
      </c>
      <c r="ES41" s="161">
        <v>46.459000000000003</v>
      </c>
      <c r="ET41" s="161">
        <v>0</v>
      </c>
      <c r="EU41" s="161">
        <v>-21.579000000000001</v>
      </c>
      <c r="EV41" s="161">
        <v>1</v>
      </c>
      <c r="EW41" s="161">
        <v>17.215</v>
      </c>
      <c r="EX41" s="161">
        <v>-192.72</v>
      </c>
      <c r="EY41" s="162"/>
      <c r="EZ41" s="161">
        <v>-33.5</v>
      </c>
      <c r="FA41" s="161">
        <v>7.5838999999999999</v>
      </c>
      <c r="FB41" s="161">
        <v>16.672000000000001</v>
      </c>
      <c r="FC41" s="162"/>
      <c r="FD41" s="161">
        <v>21.263000000000002</v>
      </c>
      <c r="FE41" s="161">
        <v>0</v>
      </c>
      <c r="FF41" s="161">
        <v>0</v>
      </c>
      <c r="FG41" s="161">
        <v>0</v>
      </c>
      <c r="FH41" s="161">
        <v>48.402999999999999</v>
      </c>
      <c r="FI41" s="161">
        <v>46.613999999999997</v>
      </c>
      <c r="FJ41" s="161">
        <v>112.36</v>
      </c>
      <c r="FK41" s="161">
        <v>112.19</v>
      </c>
      <c r="FL41" s="161">
        <v>-167.12</v>
      </c>
      <c r="FM41" s="161">
        <v>90.744</v>
      </c>
      <c r="FN41" s="161">
        <v>91.781999999999996</v>
      </c>
      <c r="FO41" s="161">
        <v>-116.37</v>
      </c>
      <c r="FP41" s="161">
        <v>-103.58</v>
      </c>
      <c r="FQ41" s="161">
        <v>-60.664999999999999</v>
      </c>
      <c r="FR41" s="162"/>
      <c r="FS41" s="161">
        <v>17.879000000000001</v>
      </c>
      <c r="FT41" s="161">
        <v>1.0085999999999999</v>
      </c>
      <c r="FU41" s="162"/>
      <c r="FV41" s="161">
        <v>12.62</v>
      </c>
      <c r="FW41" s="161">
        <v>-61.435000000000002</v>
      </c>
      <c r="FX41" s="161">
        <v>9.1466999999999992</v>
      </c>
      <c r="FY41" s="161">
        <v>-14.608000000000001</v>
      </c>
      <c r="FZ41" s="161">
        <v>0.65900000000000003</v>
      </c>
      <c r="GA41" s="161">
        <v>11.339</v>
      </c>
      <c r="GB41" s="161">
        <v>18.02</v>
      </c>
      <c r="GC41" s="161">
        <v>105.44</v>
      </c>
      <c r="GD41" s="161">
        <v>114.59</v>
      </c>
      <c r="GE41" s="161">
        <v>14.78</v>
      </c>
      <c r="GF41" s="161">
        <v>88.676000000000002</v>
      </c>
      <c r="GG41" s="162"/>
      <c r="GH41" s="161">
        <v>-27.832000000000001</v>
      </c>
      <c r="GI41" s="161">
        <v>-2.7425999999999999</v>
      </c>
      <c r="GJ41" s="161">
        <v>3.073</v>
      </c>
      <c r="GK41" s="161">
        <v>1.9555</v>
      </c>
      <c r="GL41" s="161">
        <v>6.4500000000000002E-2</v>
      </c>
      <c r="GM41" s="161">
        <v>0</v>
      </c>
      <c r="GN41" s="161">
        <v>-13.398999999999999</v>
      </c>
      <c r="GO41" s="161">
        <v>-42.444000000000003</v>
      </c>
      <c r="GP41" s="161">
        <v>25.701000000000001</v>
      </c>
      <c r="GQ41" s="161">
        <v>66.301000000000002</v>
      </c>
      <c r="GR41" s="161">
        <v>107.04</v>
      </c>
      <c r="GS41" s="161">
        <v>65.013000000000005</v>
      </c>
      <c r="GT41" s="161">
        <v>-164.48</v>
      </c>
      <c r="GU41" s="161">
        <v>-31.742999999999999</v>
      </c>
      <c r="GV41" s="161">
        <v>43.597000000000001</v>
      </c>
      <c r="GW41" s="161">
        <v>-63.96</v>
      </c>
      <c r="GX41" s="161">
        <v>10.064</v>
      </c>
      <c r="GY41" s="161">
        <v>5.1478000000000002</v>
      </c>
      <c r="GZ41" s="161">
        <v>4.7251000000000003</v>
      </c>
      <c r="HA41" s="161">
        <v>12</v>
      </c>
      <c r="HB41" s="161">
        <v>120.27</v>
      </c>
      <c r="HC41" s="161">
        <v>121.66</v>
      </c>
      <c r="HD41" s="161">
        <v>280.39</v>
      </c>
      <c r="HE41" s="161">
        <v>-279.77</v>
      </c>
      <c r="HF41" s="161">
        <v>-589.14</v>
      </c>
      <c r="HG41" s="161">
        <v>598.89</v>
      </c>
      <c r="HH41" s="161">
        <v>355.42</v>
      </c>
      <c r="HI41" s="161">
        <v>-117.19</v>
      </c>
      <c r="HJ41" s="161">
        <v>-116.88</v>
      </c>
      <c r="HK41" s="161">
        <v>-55.741999999999997</v>
      </c>
      <c r="HL41" s="161">
        <v>-46.665999999999997</v>
      </c>
      <c r="HM41" s="161">
        <v>80.534000000000006</v>
      </c>
      <c r="HN41" s="161">
        <v>79.846999999999994</v>
      </c>
      <c r="HO41" s="161">
        <v>-73.504000000000005</v>
      </c>
      <c r="HP41" s="161">
        <v>-73.875</v>
      </c>
      <c r="HQ41" s="162"/>
      <c r="HR41" s="161">
        <v>26.875</v>
      </c>
      <c r="HS41" s="161">
        <v>-42.156999999999996</v>
      </c>
      <c r="HT41" s="161">
        <v>-41.459000000000003</v>
      </c>
      <c r="HU41" s="161">
        <v>49.279000000000003</v>
      </c>
      <c r="HV41" s="161">
        <v>48.65</v>
      </c>
      <c r="HW41" s="161">
        <v>36</v>
      </c>
      <c r="HX41" s="161">
        <v>36.5</v>
      </c>
      <c r="HY41" s="161">
        <v>20.140999999999998</v>
      </c>
      <c r="HZ41" s="161">
        <v>-40.478999999999999</v>
      </c>
      <c r="IA41" s="161">
        <v>-364.64</v>
      </c>
      <c r="IB41" s="162"/>
      <c r="IC41" s="161">
        <v>96.088999999999999</v>
      </c>
      <c r="ID41" s="162"/>
      <c r="IE41" s="162"/>
      <c r="IF41" s="162"/>
      <c r="IG41" s="161">
        <v>-25.899000000000001</v>
      </c>
      <c r="IH41" s="161">
        <v>1.6444000000000001</v>
      </c>
      <c r="II41" s="162"/>
      <c r="IJ41" s="161">
        <v>-350.47</v>
      </c>
      <c r="IK41" s="161">
        <v>53.692999999999998</v>
      </c>
      <c r="IL41" s="161">
        <v>289.47000000000003</v>
      </c>
      <c r="IM41" s="161">
        <v>147.61000000000001</v>
      </c>
      <c r="IN41" s="161">
        <v>-241.03</v>
      </c>
      <c r="IO41" s="161">
        <v>-229.91</v>
      </c>
      <c r="IP41" s="162"/>
      <c r="IQ41" s="161">
        <v>-83.397000000000006</v>
      </c>
      <c r="IR41" s="161">
        <v>-134.03</v>
      </c>
      <c r="IS41" s="161">
        <v>-228.73</v>
      </c>
      <c r="IT41" s="161">
        <v>69.206999999999994</v>
      </c>
      <c r="IU41" s="161">
        <v>69.715999999999994</v>
      </c>
      <c r="IV41" s="161">
        <v>81.628</v>
      </c>
      <c r="IW41" s="161">
        <v>-275.47000000000003</v>
      </c>
      <c r="IX41" s="161">
        <v>116.06</v>
      </c>
      <c r="IY41" s="161">
        <v>-160.97999999999999</v>
      </c>
      <c r="IZ41" s="161">
        <v>160.97</v>
      </c>
      <c r="JA41" s="161">
        <v>-3.1901999999999999</v>
      </c>
      <c r="JB41" s="161">
        <v>31.198</v>
      </c>
      <c r="JC41" s="161">
        <v>14.319000000000001</v>
      </c>
      <c r="JD41" s="161">
        <v>5.4790000000000001</v>
      </c>
      <c r="JE41" s="161">
        <v>5.4478999999999997</v>
      </c>
      <c r="JF41" s="161">
        <v>-14.079000000000001</v>
      </c>
      <c r="JG41" s="161">
        <v>-1.2</v>
      </c>
      <c r="JH41" s="161">
        <v>9.4547000000000008</v>
      </c>
      <c r="JI41" s="161">
        <v>1.1734</v>
      </c>
      <c r="JJ41" s="161">
        <v>-25.632999999999999</v>
      </c>
      <c r="JK41" s="161">
        <v>-14.148999999999999</v>
      </c>
      <c r="JL41" s="161">
        <v>16.298999999999999</v>
      </c>
      <c r="JM41" s="161">
        <v>0</v>
      </c>
      <c r="JN41" s="161">
        <v>27.635000000000002</v>
      </c>
      <c r="JO41" s="161">
        <v>0</v>
      </c>
      <c r="JP41" s="161">
        <v>0</v>
      </c>
      <c r="JQ41" s="161">
        <v>51.722000000000001</v>
      </c>
      <c r="JR41" s="161">
        <v>51.883000000000003</v>
      </c>
      <c r="JS41" s="161">
        <v>52.484999999999999</v>
      </c>
      <c r="JT41" s="162"/>
      <c r="JU41" s="161">
        <v>-14</v>
      </c>
      <c r="JV41" s="161">
        <v>23.745000000000001</v>
      </c>
      <c r="JW41" s="162"/>
      <c r="JX41" s="161">
        <v>8.6998999999999995</v>
      </c>
      <c r="JY41" s="162"/>
      <c r="JZ41" s="161">
        <v>75.972999999999999</v>
      </c>
      <c r="KA41" s="161">
        <v>56.158000000000001</v>
      </c>
      <c r="KB41" s="161">
        <v>-40.871000000000002</v>
      </c>
      <c r="KC41" s="161">
        <v>-75.590999999999994</v>
      </c>
      <c r="KD41" s="161">
        <v>45.762</v>
      </c>
      <c r="KE41" s="161">
        <v>28.741</v>
      </c>
      <c r="KF41" s="161">
        <v>7.3</v>
      </c>
      <c r="KG41" s="161">
        <v>-7.8</v>
      </c>
      <c r="KH41" s="161">
        <v>-240.83</v>
      </c>
      <c r="KI41" s="161">
        <v>394.97</v>
      </c>
    </row>
    <row r="42" spans="1:295" ht="18" customHeight="1" x14ac:dyDescent="0.25">
      <c r="A42" s="160" t="s">
        <v>42</v>
      </c>
      <c r="B42" s="160" t="s">
        <v>659</v>
      </c>
      <c r="C42" s="164">
        <v>0</v>
      </c>
      <c r="D42" s="164">
        <v>21.135999999999999</v>
      </c>
      <c r="E42" s="164">
        <v>-42.328000000000003</v>
      </c>
      <c r="F42" s="164">
        <v>-35.170999999999999</v>
      </c>
      <c r="G42" s="164">
        <v>26.995000000000001</v>
      </c>
      <c r="H42" s="164">
        <v>13.393000000000001</v>
      </c>
      <c r="I42" s="165"/>
      <c r="J42" s="165"/>
      <c r="K42" s="164">
        <v>62.734999999999999</v>
      </c>
      <c r="L42" s="164">
        <v>31.888000000000002</v>
      </c>
      <c r="M42" s="164">
        <v>-31.122</v>
      </c>
      <c r="N42" s="164">
        <v>-15.539</v>
      </c>
      <c r="O42" s="164">
        <v>-51.198</v>
      </c>
      <c r="P42" s="164">
        <v>46.2</v>
      </c>
      <c r="Q42" s="164">
        <v>19.044</v>
      </c>
      <c r="R42" s="164">
        <v>-44</v>
      </c>
      <c r="S42" s="164">
        <v>11.474</v>
      </c>
      <c r="T42" s="164">
        <v>168.602</v>
      </c>
      <c r="U42" s="164">
        <v>11.882</v>
      </c>
      <c r="V42" s="164">
        <v>12.073</v>
      </c>
      <c r="W42" s="164">
        <v>19.809999999999999</v>
      </c>
      <c r="X42" s="164">
        <v>0</v>
      </c>
      <c r="Y42" s="164">
        <v>20.952999999999999</v>
      </c>
      <c r="Z42" s="164">
        <v>2.3925999999999998</v>
      </c>
      <c r="AA42" s="165"/>
      <c r="AB42" s="164">
        <v>113</v>
      </c>
      <c r="AC42" s="164">
        <v>-91.05</v>
      </c>
      <c r="AD42" s="164">
        <v>-91.138999999999996</v>
      </c>
      <c r="AE42" s="164">
        <v>23.533000000000001</v>
      </c>
      <c r="AF42" s="164">
        <v>15.539</v>
      </c>
      <c r="AG42" s="164">
        <v>50.6</v>
      </c>
      <c r="AH42" s="164">
        <v>17.52</v>
      </c>
      <c r="AI42" s="164">
        <v>0.20499999999999999</v>
      </c>
      <c r="AJ42" s="164">
        <v>-32.408999999999999</v>
      </c>
      <c r="AK42" s="164">
        <v>-32.869</v>
      </c>
      <c r="AL42" s="164">
        <v>-43.58</v>
      </c>
      <c r="AM42" s="164">
        <v>32.548999999999999</v>
      </c>
      <c r="AN42" s="164">
        <v>33.069000000000003</v>
      </c>
      <c r="AO42" s="164">
        <v>15.028</v>
      </c>
      <c r="AP42" s="164">
        <v>12.416</v>
      </c>
      <c r="AQ42" s="164">
        <v>0</v>
      </c>
      <c r="AR42" s="164">
        <v>73.566000000000003</v>
      </c>
      <c r="AS42" s="164">
        <v>22.131</v>
      </c>
      <c r="AT42" s="164">
        <v>-58.271999999999998</v>
      </c>
      <c r="AU42" s="164">
        <v>-57.715000000000003</v>
      </c>
      <c r="AV42" s="164">
        <v>26.587</v>
      </c>
      <c r="AW42" s="164">
        <v>28.006</v>
      </c>
      <c r="AX42" s="164">
        <v>65.772999999999996</v>
      </c>
      <c r="AY42" s="164">
        <v>65.506</v>
      </c>
      <c r="AZ42" s="164">
        <v>-5.2344999999999997</v>
      </c>
      <c r="BA42" s="164">
        <v>-25.946999999999999</v>
      </c>
      <c r="BB42" s="164">
        <v>-246.98</v>
      </c>
      <c r="BC42" s="164">
        <v>-26.593</v>
      </c>
      <c r="BD42" s="164">
        <v>-8.6998999999999995</v>
      </c>
      <c r="BE42" s="164">
        <v>-8.7998999999999992</v>
      </c>
      <c r="BF42" s="164">
        <v>63.743000000000002</v>
      </c>
      <c r="BG42" s="164">
        <v>63.427</v>
      </c>
      <c r="BH42" s="164">
        <v>-5.9291999999999998</v>
      </c>
      <c r="BI42" s="164">
        <v>-67.102000000000004</v>
      </c>
      <c r="BJ42" s="164">
        <v>-29.295000000000002</v>
      </c>
      <c r="BK42" s="164">
        <v>11.079000000000001</v>
      </c>
      <c r="BL42" s="164">
        <v>0</v>
      </c>
      <c r="BM42" s="164">
        <v>3.4291999999999998</v>
      </c>
      <c r="BN42" s="164">
        <v>283.57</v>
      </c>
      <c r="BO42" s="164">
        <v>88.441999999999993</v>
      </c>
      <c r="BP42" s="164">
        <v>88.381</v>
      </c>
      <c r="BQ42" s="164">
        <v>-153.11000000000001</v>
      </c>
      <c r="BR42" s="165"/>
      <c r="BS42" s="164">
        <v>40.976999999999997</v>
      </c>
      <c r="BT42" s="164">
        <v>-117.64</v>
      </c>
      <c r="BU42" s="164">
        <v>120.5</v>
      </c>
      <c r="BV42" s="164">
        <v>95.394000000000005</v>
      </c>
      <c r="BW42" s="164">
        <v>25.12</v>
      </c>
      <c r="BX42" s="164">
        <v>23.399000000000001</v>
      </c>
      <c r="BY42" s="164">
        <v>64.349000000000004</v>
      </c>
      <c r="BZ42" s="164">
        <v>79.290000000000006</v>
      </c>
      <c r="CA42" s="164">
        <v>-104.08</v>
      </c>
      <c r="CB42" s="164">
        <v>-103.14</v>
      </c>
      <c r="CC42" s="164">
        <v>170.96</v>
      </c>
      <c r="CD42" s="164">
        <v>172.2</v>
      </c>
      <c r="CE42" s="164">
        <v>16.920999999999999</v>
      </c>
      <c r="CF42" s="164">
        <v>-112.55</v>
      </c>
      <c r="CG42" s="164">
        <v>-111.5</v>
      </c>
      <c r="CH42" s="164">
        <v>1.7104999999999999</v>
      </c>
      <c r="CI42" s="164">
        <v>-116.01</v>
      </c>
      <c r="CJ42" s="164">
        <v>19.57</v>
      </c>
      <c r="CK42" s="164">
        <v>25.984999999999999</v>
      </c>
      <c r="CL42" s="164">
        <v>112.8</v>
      </c>
      <c r="CM42" s="164">
        <v>103</v>
      </c>
      <c r="CN42" s="164">
        <v>-17.86</v>
      </c>
      <c r="CO42" s="164">
        <v>12.983000000000001</v>
      </c>
      <c r="CP42" s="164">
        <v>12.676</v>
      </c>
      <c r="CQ42" s="164">
        <v>12.877000000000001</v>
      </c>
      <c r="CR42" s="164">
        <v>20.032</v>
      </c>
      <c r="CS42" s="164">
        <v>18.898</v>
      </c>
      <c r="CT42" s="165"/>
      <c r="CU42" s="164">
        <v>-41.780999999999999</v>
      </c>
      <c r="CV42" s="164">
        <v>0</v>
      </c>
      <c r="CW42" s="164">
        <v>13.473000000000001</v>
      </c>
      <c r="CX42" s="164">
        <v>43.869</v>
      </c>
      <c r="CY42" s="164">
        <v>72.5</v>
      </c>
      <c r="CZ42" s="164">
        <v>57.194000000000003</v>
      </c>
      <c r="DA42" s="164">
        <v>54.057000000000002</v>
      </c>
      <c r="DB42" s="164">
        <v>-36.478999999999999</v>
      </c>
      <c r="DC42" s="165"/>
      <c r="DD42" s="164">
        <v>116.3</v>
      </c>
      <c r="DE42" s="165"/>
      <c r="DF42" s="164">
        <v>-126.86</v>
      </c>
      <c r="DG42" s="164">
        <v>0</v>
      </c>
      <c r="DH42" s="164">
        <v>-22.067</v>
      </c>
      <c r="DI42" s="165"/>
      <c r="DJ42" s="164">
        <v>-120.3</v>
      </c>
      <c r="DK42" s="164">
        <v>35.344999999999999</v>
      </c>
      <c r="DL42" s="164">
        <v>71.2</v>
      </c>
      <c r="DM42" s="164">
        <v>70.930999999999997</v>
      </c>
      <c r="DN42" s="164">
        <v>103.14</v>
      </c>
      <c r="DO42" s="164">
        <v>70.27</v>
      </c>
      <c r="DP42" s="164">
        <v>-9.8699999999999992</v>
      </c>
      <c r="DQ42" s="164">
        <v>59.210999999999999</v>
      </c>
      <c r="DR42" s="164">
        <v>124.59</v>
      </c>
      <c r="DS42" s="164">
        <v>-1.55</v>
      </c>
      <c r="DT42" s="164">
        <v>-1.45</v>
      </c>
      <c r="DU42" s="164">
        <v>68.180000000000007</v>
      </c>
      <c r="DV42" s="164">
        <v>76.08</v>
      </c>
      <c r="DW42" s="164">
        <v>125.49</v>
      </c>
      <c r="DX42" s="164">
        <v>125.19</v>
      </c>
      <c r="DY42" s="164">
        <v>-88.122</v>
      </c>
      <c r="DZ42" s="164">
        <v>-85.817999999999998</v>
      </c>
      <c r="EA42" s="164">
        <v>199.19</v>
      </c>
      <c r="EB42" s="164">
        <v>153.72</v>
      </c>
      <c r="EC42" s="164">
        <v>149.22</v>
      </c>
      <c r="ED42" s="164">
        <v>151.81</v>
      </c>
      <c r="EE42" s="164">
        <v>53.255000000000003</v>
      </c>
      <c r="EF42" s="164">
        <v>24.652999999999999</v>
      </c>
      <c r="EG42" s="164">
        <v>-29.795000000000002</v>
      </c>
      <c r="EH42" s="164">
        <v>164.31</v>
      </c>
      <c r="EI42" s="164">
        <v>11.884</v>
      </c>
      <c r="EJ42" s="164">
        <v>0</v>
      </c>
      <c r="EK42" s="164">
        <v>-39.033999999999999</v>
      </c>
      <c r="EL42" s="164">
        <v>-41.252000000000002</v>
      </c>
      <c r="EM42" s="164">
        <v>19.044</v>
      </c>
      <c r="EN42" s="164">
        <v>-65.575000000000003</v>
      </c>
      <c r="EO42" s="164">
        <v>-48.345999999999997</v>
      </c>
      <c r="EP42" s="164">
        <v>187.45</v>
      </c>
      <c r="EQ42" s="164">
        <v>-78.134</v>
      </c>
      <c r="ER42" s="164">
        <v>-78.668999999999997</v>
      </c>
      <c r="ES42" s="164">
        <v>5.6740000000000004</v>
      </c>
      <c r="ET42" s="164">
        <v>15.92</v>
      </c>
      <c r="EU42" s="164">
        <v>-17.489000000000001</v>
      </c>
      <c r="EV42" s="164">
        <v>117.09</v>
      </c>
      <c r="EW42" s="164">
        <v>16.478000000000002</v>
      </c>
      <c r="EX42" s="164">
        <v>-194.66</v>
      </c>
      <c r="EY42" s="165"/>
      <c r="EZ42" s="164">
        <v>-33.762</v>
      </c>
      <c r="FA42" s="164">
        <v>8.8728999999999996</v>
      </c>
      <c r="FB42" s="164">
        <v>-22.184000000000001</v>
      </c>
      <c r="FC42" s="165"/>
      <c r="FD42" s="164">
        <v>20.864000000000001</v>
      </c>
      <c r="FE42" s="164">
        <v>0</v>
      </c>
      <c r="FF42" s="164">
        <v>0</v>
      </c>
      <c r="FG42" s="164">
        <v>0</v>
      </c>
      <c r="FH42" s="164">
        <v>49.585999999999999</v>
      </c>
      <c r="FI42" s="164">
        <v>47.377000000000002</v>
      </c>
      <c r="FJ42" s="164">
        <v>103.32</v>
      </c>
      <c r="FK42" s="164">
        <v>102.31</v>
      </c>
      <c r="FL42" s="164">
        <v>-176.66</v>
      </c>
      <c r="FM42" s="164">
        <v>89.930999999999997</v>
      </c>
      <c r="FN42" s="164">
        <v>90.355999999999995</v>
      </c>
      <c r="FO42" s="164">
        <v>-124.98</v>
      </c>
      <c r="FP42" s="164">
        <v>-111.6</v>
      </c>
      <c r="FQ42" s="164">
        <v>-65.272000000000006</v>
      </c>
      <c r="FR42" s="165"/>
      <c r="FS42" s="164">
        <v>18.321000000000002</v>
      </c>
      <c r="FT42" s="164">
        <v>1.1037999999999999</v>
      </c>
      <c r="FU42" s="165"/>
      <c r="FV42" s="164">
        <v>11.22</v>
      </c>
      <c r="FW42" s="164">
        <v>-65.710999999999999</v>
      </c>
      <c r="FX42" s="164">
        <v>9.1826000000000008</v>
      </c>
      <c r="FY42" s="164">
        <v>-14.608000000000001</v>
      </c>
      <c r="FZ42" s="164">
        <v>0.63200000000000001</v>
      </c>
      <c r="GA42" s="164">
        <v>10.956</v>
      </c>
      <c r="GB42" s="164">
        <v>17.45</v>
      </c>
      <c r="GC42" s="164">
        <v>113.37</v>
      </c>
      <c r="GD42" s="164">
        <v>127.62</v>
      </c>
      <c r="GE42" s="164">
        <v>14.33</v>
      </c>
      <c r="GF42" s="164">
        <v>88.73</v>
      </c>
      <c r="GG42" s="165"/>
      <c r="GH42" s="164">
        <v>-25.978999999999999</v>
      </c>
      <c r="GI42" s="164">
        <v>-2.7334000000000001</v>
      </c>
      <c r="GJ42" s="164">
        <v>2.9821</v>
      </c>
      <c r="GK42" s="164">
        <v>1.923</v>
      </c>
      <c r="GL42" s="164">
        <v>6.4500000000000002E-2</v>
      </c>
      <c r="GM42" s="164">
        <v>0</v>
      </c>
      <c r="GN42" s="164">
        <v>-13.773999999999999</v>
      </c>
      <c r="GO42" s="164">
        <v>-40.021999999999998</v>
      </c>
      <c r="GP42" s="164">
        <v>25.358000000000001</v>
      </c>
      <c r="GQ42" s="164">
        <v>62.267000000000003</v>
      </c>
      <c r="GR42" s="164">
        <v>107.04</v>
      </c>
      <c r="GS42" s="164">
        <v>65.013000000000005</v>
      </c>
      <c r="GT42" s="164">
        <v>-158.77000000000001</v>
      </c>
      <c r="GU42" s="164">
        <v>-30.762</v>
      </c>
      <c r="GV42" s="164">
        <v>41.848999999999997</v>
      </c>
      <c r="GW42" s="164">
        <v>-61.145000000000003</v>
      </c>
      <c r="GX42" s="164">
        <v>9.7249999999999996</v>
      </c>
      <c r="GY42" s="164">
        <v>4.5411000000000001</v>
      </c>
      <c r="GZ42" s="164">
        <v>4.1345000000000001</v>
      </c>
      <c r="HA42" s="164">
        <v>11</v>
      </c>
      <c r="HB42" s="164">
        <v>127.25</v>
      </c>
      <c r="HC42" s="164">
        <v>127.62</v>
      </c>
      <c r="HD42" s="164">
        <v>284.5</v>
      </c>
      <c r="HE42" s="164">
        <v>-282.64</v>
      </c>
      <c r="HF42" s="164">
        <v>-581.96</v>
      </c>
      <c r="HG42" s="164">
        <v>586.44000000000005</v>
      </c>
      <c r="HH42" s="164">
        <v>378</v>
      </c>
      <c r="HI42" s="164">
        <v>-124.27</v>
      </c>
      <c r="HJ42" s="164">
        <v>-121.4</v>
      </c>
      <c r="HK42" s="164">
        <v>-53.21</v>
      </c>
      <c r="HL42" s="164">
        <v>-44.143999999999998</v>
      </c>
      <c r="HM42" s="164">
        <v>82.325000000000003</v>
      </c>
      <c r="HN42" s="164">
        <v>80.251000000000005</v>
      </c>
      <c r="HO42" s="164">
        <v>-73.504000000000005</v>
      </c>
      <c r="HP42" s="164">
        <v>-73.875</v>
      </c>
      <c r="HQ42" s="165"/>
      <c r="HR42" s="164">
        <v>31.995000000000001</v>
      </c>
      <c r="HS42" s="164">
        <v>-53.031999999999996</v>
      </c>
      <c r="HT42" s="164">
        <v>-52.689</v>
      </c>
      <c r="HU42" s="164">
        <v>48.189</v>
      </c>
      <c r="HV42" s="164">
        <v>47.819000000000003</v>
      </c>
      <c r="HW42" s="164">
        <v>36.700000000000003</v>
      </c>
      <c r="HX42" s="164">
        <v>37</v>
      </c>
      <c r="HY42" s="164">
        <v>19.731000000000002</v>
      </c>
      <c r="HZ42" s="164">
        <v>-15.039</v>
      </c>
      <c r="IA42" s="164">
        <v>-366.25</v>
      </c>
      <c r="IB42" s="165"/>
      <c r="IC42" s="164">
        <v>98.286000000000001</v>
      </c>
      <c r="ID42" s="165"/>
      <c r="IE42" s="165"/>
      <c r="IF42" s="165"/>
      <c r="IG42" s="164">
        <v>-30.5</v>
      </c>
      <c r="IH42" s="164">
        <v>1.5569</v>
      </c>
      <c r="II42" s="165"/>
      <c r="IJ42" s="164">
        <v>-370.98</v>
      </c>
      <c r="IK42" s="164">
        <v>7.3163</v>
      </c>
      <c r="IL42" s="164">
        <v>325.99</v>
      </c>
      <c r="IM42" s="164">
        <v>174.72</v>
      </c>
      <c r="IN42" s="164">
        <v>-239.19</v>
      </c>
      <c r="IO42" s="164">
        <v>-256.5</v>
      </c>
      <c r="IP42" s="165"/>
      <c r="IQ42" s="164">
        <v>-98.034000000000006</v>
      </c>
      <c r="IR42" s="164">
        <v>-156.36000000000001</v>
      </c>
      <c r="IS42" s="164">
        <v>-254.27</v>
      </c>
      <c r="IT42" s="164">
        <v>72.188999999999993</v>
      </c>
      <c r="IU42" s="164">
        <v>74.796000000000006</v>
      </c>
      <c r="IV42" s="164">
        <v>96.402000000000001</v>
      </c>
      <c r="IW42" s="164">
        <v>-316.19</v>
      </c>
      <c r="IX42" s="164">
        <v>130.02000000000001</v>
      </c>
      <c r="IY42" s="164">
        <v>-182.87</v>
      </c>
      <c r="IZ42" s="164">
        <v>187.33</v>
      </c>
      <c r="JA42" s="164">
        <v>-4.0058999999999996</v>
      </c>
      <c r="JB42" s="164">
        <v>30.945</v>
      </c>
      <c r="JC42" s="164">
        <v>13.439</v>
      </c>
      <c r="JD42" s="164">
        <v>5.4660000000000002</v>
      </c>
      <c r="JE42" s="164">
        <v>5.4169</v>
      </c>
      <c r="JF42" s="164">
        <v>-13.039</v>
      </c>
      <c r="JG42" s="164">
        <v>-1.2</v>
      </c>
      <c r="JH42" s="164">
        <v>8.5122999999999998</v>
      </c>
      <c r="JI42" s="164">
        <v>1.8172999999999999</v>
      </c>
      <c r="JJ42" s="164">
        <v>-25.841000000000001</v>
      </c>
      <c r="JK42" s="164">
        <v>-14.207000000000001</v>
      </c>
      <c r="JL42" s="164">
        <v>16.100000000000001</v>
      </c>
      <c r="JM42" s="164">
        <v>0</v>
      </c>
      <c r="JN42" s="164">
        <v>21.483000000000001</v>
      </c>
      <c r="JO42" s="164">
        <v>0</v>
      </c>
      <c r="JP42" s="164">
        <v>0</v>
      </c>
      <c r="JQ42" s="164">
        <v>53.029000000000003</v>
      </c>
      <c r="JR42" s="164">
        <v>50.966000000000001</v>
      </c>
      <c r="JS42" s="164">
        <v>51.902999999999999</v>
      </c>
      <c r="JT42" s="165"/>
      <c r="JU42" s="164">
        <v>-13.398999999999999</v>
      </c>
      <c r="JV42" s="164">
        <v>23.382000000000001</v>
      </c>
      <c r="JW42" s="165"/>
      <c r="JX42" s="164">
        <v>8.6998999999999995</v>
      </c>
      <c r="JY42" s="165"/>
      <c r="JZ42" s="164">
        <v>73.497</v>
      </c>
      <c r="KA42" s="164">
        <v>54.459000000000003</v>
      </c>
      <c r="KB42" s="164">
        <v>-43.232999999999997</v>
      </c>
      <c r="KC42" s="164">
        <v>-72.061999999999998</v>
      </c>
      <c r="KD42" s="164">
        <v>44.183999999999997</v>
      </c>
      <c r="KE42" s="164">
        <v>28.393000000000001</v>
      </c>
      <c r="KF42" s="164">
        <v>6.4</v>
      </c>
      <c r="KG42" s="164">
        <v>-7.3</v>
      </c>
      <c r="KH42" s="164">
        <v>-206.22</v>
      </c>
      <c r="KI42" s="164">
        <v>350.7</v>
      </c>
    </row>
    <row r="43" spans="1:295" ht="18" customHeight="1" x14ac:dyDescent="0.25">
      <c r="A43" s="160" t="s">
        <v>42</v>
      </c>
      <c r="B43" s="160" t="s">
        <v>660</v>
      </c>
      <c r="C43" s="164">
        <v>0</v>
      </c>
      <c r="D43" s="164">
        <v>20.911000000000001</v>
      </c>
      <c r="E43" s="164">
        <v>-41.911000000000001</v>
      </c>
      <c r="F43" s="164">
        <v>-34.427</v>
      </c>
      <c r="G43" s="164">
        <v>25.954000000000001</v>
      </c>
      <c r="H43" s="164">
        <v>14.497</v>
      </c>
      <c r="I43" s="165"/>
      <c r="J43" s="165"/>
      <c r="K43" s="164">
        <v>61.271000000000001</v>
      </c>
      <c r="L43" s="164">
        <v>31.018999999999998</v>
      </c>
      <c r="M43" s="164">
        <v>-30.294</v>
      </c>
      <c r="N43" s="164">
        <v>-17.760000000000002</v>
      </c>
      <c r="O43" s="164">
        <v>-43.781999999999996</v>
      </c>
      <c r="P43" s="164">
        <v>37.4</v>
      </c>
      <c r="Q43" s="164">
        <v>13.247999999999999</v>
      </c>
      <c r="R43" s="164">
        <v>-37.4</v>
      </c>
      <c r="S43" s="164">
        <v>12.411</v>
      </c>
      <c r="T43" s="164">
        <v>157.94399999999999</v>
      </c>
      <c r="U43" s="164">
        <v>10.198</v>
      </c>
      <c r="V43" s="164">
        <v>10.238</v>
      </c>
      <c r="W43" s="164">
        <v>16.773</v>
      </c>
      <c r="X43" s="164">
        <v>0</v>
      </c>
      <c r="Y43" s="164">
        <v>17.100000000000001</v>
      </c>
      <c r="Z43" s="164">
        <v>2.2484999999999999</v>
      </c>
      <c r="AA43" s="165"/>
      <c r="AB43" s="164">
        <v>113</v>
      </c>
      <c r="AC43" s="164">
        <v>-88.709000000000003</v>
      </c>
      <c r="AD43" s="164">
        <v>-88.959000000000003</v>
      </c>
      <c r="AE43" s="164">
        <v>21.324000000000002</v>
      </c>
      <c r="AF43" s="164">
        <v>17.760000000000002</v>
      </c>
      <c r="AG43" s="164">
        <v>41.798999999999999</v>
      </c>
      <c r="AH43" s="164">
        <v>10.614000000000001</v>
      </c>
      <c r="AI43" s="164">
        <v>0.16900000000000001</v>
      </c>
      <c r="AJ43" s="164">
        <v>-27.35</v>
      </c>
      <c r="AK43" s="164">
        <v>-27.43</v>
      </c>
      <c r="AL43" s="164">
        <v>-48.02</v>
      </c>
      <c r="AM43" s="164">
        <v>27.34</v>
      </c>
      <c r="AN43" s="164">
        <v>27.68</v>
      </c>
      <c r="AO43" s="164">
        <v>15.058999999999999</v>
      </c>
      <c r="AP43" s="164">
        <v>12.464</v>
      </c>
      <c r="AQ43" s="164">
        <v>0</v>
      </c>
      <c r="AR43" s="164">
        <v>73.382000000000005</v>
      </c>
      <c r="AS43" s="164">
        <v>17.905999999999999</v>
      </c>
      <c r="AT43" s="164">
        <v>-53.984999999999999</v>
      </c>
      <c r="AU43" s="164">
        <v>-52.677</v>
      </c>
      <c r="AV43" s="164">
        <v>7.0213999999999999</v>
      </c>
      <c r="AW43" s="164">
        <v>6.9598000000000004</v>
      </c>
      <c r="AX43" s="164">
        <v>63.764000000000003</v>
      </c>
      <c r="AY43" s="164">
        <v>64.835999999999999</v>
      </c>
      <c r="AZ43" s="164">
        <v>-8.8986999999999998</v>
      </c>
      <c r="BA43" s="164">
        <v>-47.075000000000003</v>
      </c>
      <c r="BB43" s="164">
        <v>-193.06</v>
      </c>
      <c r="BC43" s="164">
        <v>-24.324000000000002</v>
      </c>
      <c r="BD43" s="164">
        <v>-9.8999000000000006</v>
      </c>
      <c r="BE43" s="164">
        <v>-9.8999000000000006</v>
      </c>
      <c r="BF43" s="164">
        <v>58.526000000000003</v>
      </c>
      <c r="BG43" s="164">
        <v>57.457999999999998</v>
      </c>
      <c r="BH43" s="164">
        <v>-5.859</v>
      </c>
      <c r="BI43" s="164">
        <v>-67.102000000000004</v>
      </c>
      <c r="BJ43" s="164">
        <v>-21.998000000000001</v>
      </c>
      <c r="BK43" s="164">
        <v>11.769</v>
      </c>
      <c r="BL43" s="164">
        <v>6.1372999999999998</v>
      </c>
      <c r="BM43" s="164">
        <v>4.0571999999999999</v>
      </c>
      <c r="BN43" s="164">
        <v>223.85</v>
      </c>
      <c r="BO43" s="164">
        <v>78.370999999999995</v>
      </c>
      <c r="BP43" s="164">
        <v>78.492999999999995</v>
      </c>
      <c r="BQ43" s="164">
        <v>-103.98</v>
      </c>
      <c r="BR43" s="165"/>
      <c r="BS43" s="164">
        <v>40.976999999999997</v>
      </c>
      <c r="BT43" s="164">
        <v>-100.67</v>
      </c>
      <c r="BU43" s="164">
        <v>101.6</v>
      </c>
      <c r="BV43" s="164">
        <v>92.828999999999994</v>
      </c>
      <c r="BW43" s="164">
        <v>23.92</v>
      </c>
      <c r="BX43" s="164">
        <v>21.818999999999999</v>
      </c>
      <c r="BY43" s="164">
        <v>62.27</v>
      </c>
      <c r="BZ43" s="164">
        <v>77.69</v>
      </c>
      <c r="CA43" s="164">
        <v>-112.25</v>
      </c>
      <c r="CB43" s="164">
        <v>-111.71</v>
      </c>
      <c r="CC43" s="164">
        <v>177.71</v>
      </c>
      <c r="CD43" s="164">
        <v>178.6</v>
      </c>
      <c r="CE43" s="164">
        <v>15.558</v>
      </c>
      <c r="CF43" s="164">
        <v>-107.16</v>
      </c>
      <c r="CG43" s="164">
        <v>-106.45</v>
      </c>
      <c r="CH43" s="164">
        <v>-1.5691999999999999</v>
      </c>
      <c r="CI43" s="164">
        <v>-111.99</v>
      </c>
      <c r="CJ43" s="164">
        <v>19.57</v>
      </c>
      <c r="CK43" s="164">
        <v>25.984999999999999</v>
      </c>
      <c r="CL43" s="164">
        <v>113.09</v>
      </c>
      <c r="CM43" s="164">
        <v>102.59</v>
      </c>
      <c r="CN43" s="164">
        <v>-17.079000000000001</v>
      </c>
      <c r="CO43" s="164">
        <v>16.283000000000001</v>
      </c>
      <c r="CP43" s="164">
        <v>15.317</v>
      </c>
      <c r="CQ43" s="164">
        <v>16.288</v>
      </c>
      <c r="CR43" s="164">
        <v>22.058</v>
      </c>
      <c r="CS43" s="164">
        <v>20.945</v>
      </c>
      <c r="CT43" s="165"/>
      <c r="CU43" s="164">
        <v>-36.023000000000003</v>
      </c>
      <c r="CV43" s="164">
        <v>0</v>
      </c>
      <c r="CW43" s="164">
        <v>13.079000000000001</v>
      </c>
      <c r="CX43" s="164">
        <v>42.7</v>
      </c>
      <c r="CY43" s="164">
        <v>71.37</v>
      </c>
      <c r="CZ43" s="164">
        <v>55.787999999999997</v>
      </c>
      <c r="DA43" s="164">
        <v>52.884999999999998</v>
      </c>
      <c r="DB43" s="164">
        <v>-35.709000000000003</v>
      </c>
      <c r="DC43" s="165"/>
      <c r="DD43" s="164">
        <v>110.27</v>
      </c>
      <c r="DE43" s="165"/>
      <c r="DF43" s="164">
        <v>-123.45</v>
      </c>
      <c r="DG43" s="164">
        <v>-1E-4</v>
      </c>
      <c r="DH43" s="164">
        <v>-21.829000000000001</v>
      </c>
      <c r="DI43" s="165"/>
      <c r="DJ43" s="164">
        <v>-116.19</v>
      </c>
      <c r="DK43" s="164">
        <v>34.960999999999999</v>
      </c>
      <c r="DL43" s="164">
        <v>69.441999999999993</v>
      </c>
      <c r="DM43" s="164">
        <v>68.582999999999998</v>
      </c>
      <c r="DN43" s="164">
        <v>100.79</v>
      </c>
      <c r="DO43" s="164">
        <v>69.56</v>
      </c>
      <c r="DP43" s="164">
        <v>-9.1</v>
      </c>
      <c r="DQ43" s="164">
        <v>56.2</v>
      </c>
      <c r="DR43" s="164">
        <v>122.8</v>
      </c>
      <c r="DS43" s="164">
        <v>-2.2000000000000002</v>
      </c>
      <c r="DT43" s="164">
        <v>-2.0798999999999999</v>
      </c>
      <c r="DU43" s="164">
        <v>70.290000000000006</v>
      </c>
      <c r="DV43" s="164">
        <v>75.03</v>
      </c>
      <c r="DW43" s="164">
        <v>122.56</v>
      </c>
      <c r="DX43" s="164">
        <v>120.21</v>
      </c>
      <c r="DY43" s="164">
        <v>-95.028999999999996</v>
      </c>
      <c r="DZ43" s="164">
        <v>-92.409000000000006</v>
      </c>
      <c r="EA43" s="164">
        <v>191.32</v>
      </c>
      <c r="EB43" s="164">
        <v>146.6</v>
      </c>
      <c r="EC43" s="164">
        <v>142.72</v>
      </c>
      <c r="ED43" s="164">
        <v>145.22</v>
      </c>
      <c r="EE43" s="164">
        <v>3.9799000000000002</v>
      </c>
      <c r="EF43" s="164">
        <v>-25.436</v>
      </c>
      <c r="EG43" s="164">
        <v>-31.946999999999999</v>
      </c>
      <c r="EH43" s="164">
        <v>114.85</v>
      </c>
      <c r="EI43" s="164">
        <v>59.819000000000003</v>
      </c>
      <c r="EJ43" s="164">
        <v>0</v>
      </c>
      <c r="EK43" s="164">
        <v>-32.951999999999998</v>
      </c>
      <c r="EL43" s="164">
        <v>-35.395000000000003</v>
      </c>
      <c r="EM43" s="164">
        <v>64.372</v>
      </c>
      <c r="EN43" s="164">
        <v>-65.826999999999998</v>
      </c>
      <c r="EO43" s="164">
        <v>-48.345999999999997</v>
      </c>
      <c r="EP43" s="164">
        <v>43.055</v>
      </c>
      <c r="EQ43" s="164">
        <v>-52.442</v>
      </c>
      <c r="ER43" s="164">
        <v>-53.154000000000003</v>
      </c>
      <c r="ES43" s="164">
        <v>54.823</v>
      </c>
      <c r="ET43" s="164">
        <v>0</v>
      </c>
      <c r="EU43" s="164">
        <v>-21.619</v>
      </c>
      <c r="EV43" s="164">
        <v>1</v>
      </c>
      <c r="EW43" s="164">
        <v>15.792999999999999</v>
      </c>
      <c r="EX43" s="164">
        <v>-193.2</v>
      </c>
      <c r="EY43" s="165"/>
      <c r="EZ43" s="164">
        <v>-35.712000000000003</v>
      </c>
      <c r="FA43" s="164">
        <v>13.242000000000001</v>
      </c>
      <c r="FB43" s="164">
        <v>25.68</v>
      </c>
      <c r="FC43" s="165"/>
      <c r="FD43" s="164">
        <v>21.062999999999999</v>
      </c>
      <c r="FE43" s="164">
        <v>0</v>
      </c>
      <c r="FF43" s="164">
        <v>0</v>
      </c>
      <c r="FG43" s="164">
        <v>0</v>
      </c>
      <c r="FH43" s="164">
        <v>49.34</v>
      </c>
      <c r="FI43" s="164">
        <v>48.17</v>
      </c>
      <c r="FJ43" s="164">
        <v>113.36</v>
      </c>
      <c r="FK43" s="164">
        <v>112.69</v>
      </c>
      <c r="FL43" s="164">
        <v>-194.75</v>
      </c>
      <c r="FM43" s="164">
        <v>97.652000000000001</v>
      </c>
      <c r="FN43" s="164">
        <v>96.5</v>
      </c>
      <c r="FO43" s="164">
        <v>-133.34</v>
      </c>
      <c r="FP43" s="164">
        <v>-120.24</v>
      </c>
      <c r="FQ43" s="164">
        <v>-68.414000000000001</v>
      </c>
      <c r="FR43" s="165"/>
      <c r="FS43" s="164">
        <v>18.279</v>
      </c>
      <c r="FT43" s="164">
        <v>1.0940000000000001</v>
      </c>
      <c r="FU43" s="165"/>
      <c r="FV43" s="164">
        <v>10.91</v>
      </c>
      <c r="FW43" s="164">
        <v>-69.31</v>
      </c>
      <c r="FX43" s="164">
        <v>9.0698000000000008</v>
      </c>
      <c r="FY43" s="164">
        <v>-14.757</v>
      </c>
      <c r="FZ43" s="164">
        <v>0.56399999999999995</v>
      </c>
      <c r="GA43" s="164">
        <v>9.1488999999999994</v>
      </c>
      <c r="GB43" s="164">
        <v>14.859</v>
      </c>
      <c r="GC43" s="164">
        <v>122.07</v>
      </c>
      <c r="GD43" s="164">
        <v>136.81</v>
      </c>
      <c r="GE43" s="164">
        <v>13.75</v>
      </c>
      <c r="GF43" s="164">
        <v>86.147000000000006</v>
      </c>
      <c r="GG43" s="165"/>
      <c r="GH43" s="164">
        <v>-23.536999999999999</v>
      </c>
      <c r="GI43" s="164">
        <v>-3.0548000000000002</v>
      </c>
      <c r="GJ43" s="164">
        <v>3.4822000000000002</v>
      </c>
      <c r="GK43" s="164">
        <v>1.9774</v>
      </c>
      <c r="GL43" s="164">
        <v>6.4500000000000002E-2</v>
      </c>
      <c r="GM43" s="164">
        <v>0</v>
      </c>
      <c r="GN43" s="164">
        <v>-12.932</v>
      </c>
      <c r="GO43" s="164">
        <v>-38.322000000000003</v>
      </c>
      <c r="GP43" s="164">
        <v>25.664999999999999</v>
      </c>
      <c r="GQ43" s="164">
        <v>60.418999999999997</v>
      </c>
      <c r="GR43" s="164">
        <v>107.04</v>
      </c>
      <c r="GS43" s="164">
        <v>65.013000000000005</v>
      </c>
      <c r="GT43" s="164">
        <v>-154.38</v>
      </c>
      <c r="GU43" s="164">
        <v>-28.895</v>
      </c>
      <c r="GV43" s="164">
        <v>38.325000000000003</v>
      </c>
      <c r="GW43" s="164">
        <v>-56.156999999999996</v>
      </c>
      <c r="GX43" s="164">
        <v>9.2932000000000006</v>
      </c>
      <c r="GY43" s="164">
        <v>4.3750999999999998</v>
      </c>
      <c r="GZ43" s="164">
        <v>3.9762</v>
      </c>
      <c r="HA43" s="164">
        <v>11</v>
      </c>
      <c r="HB43" s="164">
        <v>144.79</v>
      </c>
      <c r="HC43" s="164">
        <v>143.04</v>
      </c>
      <c r="HD43" s="164">
        <v>283.7</v>
      </c>
      <c r="HE43" s="164">
        <v>-284.08999999999997</v>
      </c>
      <c r="HF43" s="164">
        <v>-616.33000000000004</v>
      </c>
      <c r="HG43" s="164">
        <v>614.45000000000005</v>
      </c>
      <c r="HH43" s="164">
        <v>445.39</v>
      </c>
      <c r="HI43" s="164">
        <v>-138.82</v>
      </c>
      <c r="HJ43" s="164">
        <v>-136.55000000000001</v>
      </c>
      <c r="HK43" s="164">
        <v>-57.244999999999997</v>
      </c>
      <c r="HL43" s="164">
        <v>-48.418999999999997</v>
      </c>
      <c r="HM43" s="164">
        <v>79.932000000000002</v>
      </c>
      <c r="HN43" s="164">
        <v>78.486999999999995</v>
      </c>
      <c r="HO43" s="164">
        <v>-93.959000000000003</v>
      </c>
      <c r="HP43" s="164">
        <v>-94.381</v>
      </c>
      <c r="HQ43" s="165"/>
      <c r="HR43" s="164">
        <v>49.661000000000001</v>
      </c>
      <c r="HS43" s="164">
        <v>-61.828000000000003</v>
      </c>
      <c r="HT43" s="164">
        <v>-61.985999999999997</v>
      </c>
      <c r="HU43" s="164">
        <v>52.33</v>
      </c>
      <c r="HV43" s="164">
        <v>53.098999999999997</v>
      </c>
      <c r="HW43" s="164">
        <v>37.098999999999997</v>
      </c>
      <c r="HX43" s="164">
        <v>36.798999999999999</v>
      </c>
      <c r="HY43" s="164">
        <v>19.687999999999999</v>
      </c>
      <c r="HZ43" s="164">
        <v>2.2400000000000002</v>
      </c>
      <c r="IA43" s="164">
        <v>-342.95</v>
      </c>
      <c r="IB43" s="165"/>
      <c r="IC43" s="164">
        <v>103.98</v>
      </c>
      <c r="ID43" s="165"/>
      <c r="IE43" s="165"/>
      <c r="IF43" s="165"/>
      <c r="IG43" s="164">
        <v>-48.298999999999999</v>
      </c>
      <c r="IH43" s="164">
        <v>1.5569</v>
      </c>
      <c r="II43" s="165"/>
      <c r="IJ43" s="164">
        <v>-440.54</v>
      </c>
      <c r="IK43" s="164">
        <v>-37.667999999999999</v>
      </c>
      <c r="IL43" s="164">
        <v>394.72</v>
      </c>
      <c r="IM43" s="164">
        <v>228.74</v>
      </c>
      <c r="IN43" s="164">
        <v>-251.79</v>
      </c>
      <c r="IO43" s="164">
        <v>-312.11</v>
      </c>
      <c r="IP43" s="165"/>
      <c r="IQ43" s="164">
        <v>-140.75</v>
      </c>
      <c r="IR43" s="164">
        <v>-209.68</v>
      </c>
      <c r="IS43" s="164">
        <v>-305.79000000000002</v>
      </c>
      <c r="IT43" s="164">
        <v>83.658000000000001</v>
      </c>
      <c r="IU43" s="164">
        <v>83.382000000000005</v>
      </c>
      <c r="IV43" s="164">
        <v>139.01</v>
      </c>
      <c r="IW43" s="164">
        <v>-388.88</v>
      </c>
      <c r="IX43" s="164">
        <v>175.34</v>
      </c>
      <c r="IY43" s="164">
        <v>-211.8</v>
      </c>
      <c r="IZ43" s="164">
        <v>211.69</v>
      </c>
      <c r="JA43" s="164">
        <v>-4.2695999999999996</v>
      </c>
      <c r="JB43" s="164">
        <v>31.492000000000001</v>
      </c>
      <c r="JC43" s="164">
        <v>11.84</v>
      </c>
      <c r="JD43" s="164">
        <v>5.46</v>
      </c>
      <c r="JE43" s="164">
        <v>5.4238999999999997</v>
      </c>
      <c r="JF43" s="164">
        <v>-11.279</v>
      </c>
      <c r="JG43" s="164">
        <v>-2.96</v>
      </c>
      <c r="JH43" s="164">
        <v>8.7612000000000005</v>
      </c>
      <c r="JI43" s="164">
        <v>3.5750999999999999</v>
      </c>
      <c r="JJ43" s="164">
        <v>-30.614000000000001</v>
      </c>
      <c r="JK43" s="164">
        <v>-12.831</v>
      </c>
      <c r="JL43" s="164">
        <v>16.899000000000001</v>
      </c>
      <c r="JM43" s="164">
        <v>0</v>
      </c>
      <c r="JN43" s="164">
        <v>30.747</v>
      </c>
      <c r="JO43" s="164">
        <v>0</v>
      </c>
      <c r="JP43" s="164">
        <v>0</v>
      </c>
      <c r="JQ43" s="164">
        <v>51.930999999999997</v>
      </c>
      <c r="JR43" s="164">
        <v>50.912999999999997</v>
      </c>
      <c r="JS43" s="164">
        <v>51.761000000000003</v>
      </c>
      <c r="JT43" s="165"/>
      <c r="JU43" s="164">
        <v>-8.6</v>
      </c>
      <c r="JV43" s="164">
        <v>24.823</v>
      </c>
      <c r="JW43" s="165"/>
      <c r="JX43" s="164">
        <v>8.6998999999999995</v>
      </c>
      <c r="JY43" s="165"/>
      <c r="JZ43" s="164">
        <v>78.19</v>
      </c>
      <c r="KA43" s="164">
        <v>58.164999999999999</v>
      </c>
      <c r="KB43" s="164">
        <v>-45.173999999999999</v>
      </c>
      <c r="KC43" s="164">
        <v>-76.403000000000006</v>
      </c>
      <c r="KD43" s="164">
        <v>47.259</v>
      </c>
      <c r="KE43" s="164">
        <v>28.5</v>
      </c>
      <c r="KF43" s="164">
        <v>2</v>
      </c>
      <c r="KG43" s="164">
        <v>-1</v>
      </c>
      <c r="KH43" s="164">
        <v>-166.45</v>
      </c>
      <c r="KI43" s="164">
        <v>350.28</v>
      </c>
    </row>
    <row r="44" spans="1:295" ht="18" customHeight="1" x14ac:dyDescent="0.25">
      <c r="A44" s="160" t="s">
        <v>42</v>
      </c>
      <c r="B44" s="160" t="s">
        <v>661</v>
      </c>
      <c r="C44" s="164">
        <v>0</v>
      </c>
      <c r="D44" s="164">
        <v>21.128</v>
      </c>
      <c r="E44" s="164">
        <v>-41.932000000000002</v>
      </c>
      <c r="F44" s="164">
        <v>-34.529000000000003</v>
      </c>
      <c r="G44" s="164">
        <v>25.655000000000001</v>
      </c>
      <c r="H44" s="164">
        <v>13.936999999999999</v>
      </c>
      <c r="I44" s="165"/>
      <c r="J44" s="165"/>
      <c r="K44" s="164">
        <v>55.636000000000003</v>
      </c>
      <c r="L44" s="164">
        <v>28.041</v>
      </c>
      <c r="M44" s="164">
        <v>-27.416</v>
      </c>
      <c r="N44" s="164">
        <v>-15.539</v>
      </c>
      <c r="O44" s="164">
        <v>-41.003</v>
      </c>
      <c r="P44" s="164">
        <v>35.200000000000003</v>
      </c>
      <c r="Q44" s="164">
        <v>12.42</v>
      </c>
      <c r="R44" s="164">
        <v>-35.200000000000003</v>
      </c>
      <c r="S44" s="164">
        <v>12.308999999999999</v>
      </c>
      <c r="T44" s="164">
        <v>159.46</v>
      </c>
      <c r="U44" s="164">
        <v>9.7286000000000001</v>
      </c>
      <c r="V44" s="164">
        <v>9.8928999999999991</v>
      </c>
      <c r="W44" s="164">
        <v>16.416</v>
      </c>
      <c r="X44" s="164">
        <v>0</v>
      </c>
      <c r="Y44" s="164">
        <v>18.314</v>
      </c>
      <c r="Z44" s="164">
        <v>2.2183999999999999</v>
      </c>
      <c r="AA44" s="165"/>
      <c r="AB44" s="164">
        <v>113</v>
      </c>
      <c r="AC44" s="164">
        <v>-87.68</v>
      </c>
      <c r="AD44" s="164">
        <v>-88.12</v>
      </c>
      <c r="AE44" s="164">
        <v>20.791</v>
      </c>
      <c r="AF44" s="164">
        <v>15.539</v>
      </c>
      <c r="AG44" s="164">
        <v>39.6</v>
      </c>
      <c r="AH44" s="164">
        <v>10.954000000000001</v>
      </c>
      <c r="AI44" s="164">
        <v>0.17100000000000001</v>
      </c>
      <c r="AJ44" s="164">
        <v>-30.35</v>
      </c>
      <c r="AK44" s="164">
        <v>-30.879000000000001</v>
      </c>
      <c r="AL44" s="164">
        <v>-39.408999999999999</v>
      </c>
      <c r="AM44" s="164">
        <v>30.43</v>
      </c>
      <c r="AN44" s="164">
        <v>30.818999999999999</v>
      </c>
      <c r="AO44" s="164">
        <v>15.151999999999999</v>
      </c>
      <c r="AP44" s="164">
        <v>12.872</v>
      </c>
      <c r="AQ44" s="164">
        <v>0</v>
      </c>
      <c r="AR44" s="164">
        <v>73.923000000000002</v>
      </c>
      <c r="AS44" s="164">
        <v>15.266</v>
      </c>
      <c r="AT44" s="164">
        <v>-57.334000000000003</v>
      </c>
      <c r="AU44" s="164">
        <v>-56.677</v>
      </c>
      <c r="AV44" s="164">
        <v>30.89</v>
      </c>
      <c r="AW44" s="164">
        <v>25.077999999999999</v>
      </c>
      <c r="AX44" s="164">
        <v>60.280999999999999</v>
      </c>
      <c r="AY44" s="164">
        <v>61.085000000000001</v>
      </c>
      <c r="AZ44" s="164">
        <v>-6.2813999999999997</v>
      </c>
      <c r="BA44" s="164">
        <v>-29.023</v>
      </c>
      <c r="BB44" s="164">
        <v>-196.41</v>
      </c>
      <c r="BC44" s="164">
        <v>-24.756</v>
      </c>
      <c r="BD44" s="164">
        <v>-9.9999000000000002</v>
      </c>
      <c r="BE44" s="164">
        <v>-9.8999000000000006</v>
      </c>
      <c r="BF44" s="164">
        <v>62.634</v>
      </c>
      <c r="BG44" s="164">
        <v>61.954999999999998</v>
      </c>
      <c r="BH44" s="164">
        <v>-5.7138999999999998</v>
      </c>
      <c r="BI44" s="164">
        <v>-67.102000000000004</v>
      </c>
      <c r="BJ44" s="164">
        <v>-26.021000000000001</v>
      </c>
      <c r="BK44" s="164">
        <v>10.739000000000001</v>
      </c>
      <c r="BL44" s="164">
        <v>5.1558000000000002</v>
      </c>
      <c r="BM44" s="164">
        <v>3.3693</v>
      </c>
      <c r="BN44" s="164">
        <v>238.95</v>
      </c>
      <c r="BO44" s="164">
        <v>64.394000000000005</v>
      </c>
      <c r="BP44" s="164">
        <v>64.484999999999999</v>
      </c>
      <c r="BQ44" s="164">
        <v>-69.144999999999996</v>
      </c>
      <c r="BR44" s="165"/>
      <c r="BS44" s="164">
        <v>40.976999999999997</v>
      </c>
      <c r="BT44" s="164">
        <v>-104.05</v>
      </c>
      <c r="BU44" s="164">
        <v>105.1</v>
      </c>
      <c r="BV44" s="164">
        <v>88.647999999999996</v>
      </c>
      <c r="BW44" s="164">
        <v>23.17</v>
      </c>
      <c r="BX44" s="164">
        <v>20.719000000000001</v>
      </c>
      <c r="BY44" s="164">
        <v>60.34</v>
      </c>
      <c r="BZ44" s="164">
        <v>75.98</v>
      </c>
      <c r="CA44" s="164">
        <v>-111.58</v>
      </c>
      <c r="CB44" s="164">
        <v>-111.04</v>
      </c>
      <c r="CC44" s="164">
        <v>182.15</v>
      </c>
      <c r="CD44" s="164">
        <v>182.27</v>
      </c>
      <c r="CE44" s="164">
        <v>15.615</v>
      </c>
      <c r="CF44" s="164">
        <v>-108.99</v>
      </c>
      <c r="CG44" s="164">
        <v>-108.52</v>
      </c>
      <c r="CH44" s="164">
        <v>-4.2439999999999998</v>
      </c>
      <c r="CI44" s="164">
        <v>-113.03</v>
      </c>
      <c r="CJ44" s="164">
        <v>19.57</v>
      </c>
      <c r="CK44" s="164">
        <v>25.984999999999999</v>
      </c>
      <c r="CL44" s="164">
        <v>108.19</v>
      </c>
      <c r="CM44" s="164">
        <v>98.099000000000004</v>
      </c>
      <c r="CN44" s="164">
        <v>-16.45</v>
      </c>
      <c r="CO44" s="164">
        <v>11.202999999999999</v>
      </c>
      <c r="CP44" s="164">
        <v>10.433999999999999</v>
      </c>
      <c r="CQ44" s="164">
        <v>11.468999999999999</v>
      </c>
      <c r="CR44" s="164">
        <v>10.515000000000001</v>
      </c>
      <c r="CS44" s="164">
        <v>9.4280000000000008</v>
      </c>
      <c r="CT44" s="165"/>
      <c r="CU44" s="164">
        <v>-24.155999999999999</v>
      </c>
      <c r="CV44" s="164">
        <v>0</v>
      </c>
      <c r="CW44" s="164">
        <v>12.952999999999999</v>
      </c>
      <c r="CX44" s="164">
        <v>43.119</v>
      </c>
      <c r="CY44" s="164">
        <v>72.808999999999997</v>
      </c>
      <c r="CZ44" s="164">
        <v>55.787999999999997</v>
      </c>
      <c r="DA44" s="164">
        <v>52.884999999999998</v>
      </c>
      <c r="DB44" s="164">
        <v>-35.75</v>
      </c>
      <c r="DC44" s="165"/>
      <c r="DD44" s="164">
        <v>112.69</v>
      </c>
      <c r="DE44" s="165"/>
      <c r="DF44" s="164">
        <v>-126.38</v>
      </c>
      <c r="DG44" s="164">
        <v>0</v>
      </c>
      <c r="DH44" s="164">
        <v>-21.786000000000001</v>
      </c>
      <c r="DI44" s="165"/>
      <c r="DJ44" s="164">
        <v>-115.4</v>
      </c>
      <c r="DK44" s="164">
        <v>34.576000000000001</v>
      </c>
      <c r="DL44" s="164">
        <v>68.563000000000002</v>
      </c>
      <c r="DM44" s="164">
        <v>67.643000000000001</v>
      </c>
      <c r="DN44" s="164">
        <v>99.626999999999995</v>
      </c>
      <c r="DO44" s="164">
        <v>68.05</v>
      </c>
      <c r="DP44" s="164">
        <v>-8.61</v>
      </c>
      <c r="DQ44" s="164">
        <v>53.445999999999998</v>
      </c>
      <c r="DR44" s="164">
        <v>125.31</v>
      </c>
      <c r="DS44" s="164">
        <v>-2.2999999999999998</v>
      </c>
      <c r="DT44" s="164">
        <v>-2.17</v>
      </c>
      <c r="DU44" s="164">
        <v>71.989999999999995</v>
      </c>
      <c r="DV44" s="164">
        <v>72.5</v>
      </c>
      <c r="DW44" s="164">
        <v>126.9</v>
      </c>
      <c r="DX44" s="164">
        <v>125.45</v>
      </c>
      <c r="DY44" s="164">
        <v>-93.891999999999996</v>
      </c>
      <c r="DZ44" s="164">
        <v>-91.9</v>
      </c>
      <c r="EA44" s="164">
        <v>188.21</v>
      </c>
      <c r="EB44" s="164">
        <v>146.91999999999999</v>
      </c>
      <c r="EC44" s="164">
        <v>141.91999999999999</v>
      </c>
      <c r="ED44" s="164">
        <v>143.59</v>
      </c>
      <c r="EE44" s="164">
        <v>1.21</v>
      </c>
      <c r="EF44" s="164">
        <v>-29.488</v>
      </c>
      <c r="EG44" s="164">
        <v>-31.939</v>
      </c>
      <c r="EH44" s="164">
        <v>80.671999999999997</v>
      </c>
      <c r="EI44" s="164">
        <v>65.608999999999995</v>
      </c>
      <c r="EJ44" s="164">
        <v>0</v>
      </c>
      <c r="EK44" s="164">
        <v>-25.696999999999999</v>
      </c>
      <c r="EL44" s="164">
        <v>-27.890999999999998</v>
      </c>
      <c r="EM44" s="164">
        <v>63.222000000000001</v>
      </c>
      <c r="EN44" s="164">
        <v>-68.643000000000001</v>
      </c>
      <c r="EO44" s="164">
        <v>-48.345999999999997</v>
      </c>
      <c r="EP44" s="164">
        <v>50.735999999999997</v>
      </c>
      <c r="EQ44" s="164">
        <v>-47.66</v>
      </c>
      <c r="ER44" s="164">
        <v>-49.014000000000003</v>
      </c>
      <c r="ES44" s="164">
        <v>58.232999999999997</v>
      </c>
      <c r="ET44" s="164">
        <v>14.289</v>
      </c>
      <c r="EU44" s="164">
        <v>-18.600000000000001</v>
      </c>
      <c r="EV44" s="164">
        <v>1</v>
      </c>
      <c r="EW44" s="164">
        <v>14.954000000000001</v>
      </c>
      <c r="EX44" s="164">
        <v>-193.92</v>
      </c>
      <c r="EY44" s="165"/>
      <c r="EZ44" s="164">
        <v>-35.613</v>
      </c>
      <c r="FA44" s="164">
        <v>12.192</v>
      </c>
      <c r="FB44" s="164">
        <v>32.726999999999997</v>
      </c>
      <c r="FC44" s="165"/>
      <c r="FD44" s="164">
        <v>19.95</v>
      </c>
      <c r="FE44" s="164">
        <v>0</v>
      </c>
      <c r="FF44" s="164">
        <v>0</v>
      </c>
      <c r="FG44" s="164">
        <v>0</v>
      </c>
      <c r="FH44" s="164">
        <v>47.86</v>
      </c>
      <c r="FI44" s="164">
        <v>46.052</v>
      </c>
      <c r="FJ44" s="164">
        <v>111.52</v>
      </c>
      <c r="FK44" s="164">
        <v>111.02</v>
      </c>
      <c r="FL44" s="164">
        <v>-193.41</v>
      </c>
      <c r="FM44" s="164">
        <v>97.447000000000003</v>
      </c>
      <c r="FN44" s="164">
        <v>96.424000000000007</v>
      </c>
      <c r="FO44" s="164">
        <v>-133.83000000000001</v>
      </c>
      <c r="FP44" s="164">
        <v>-120.46</v>
      </c>
      <c r="FQ44" s="164">
        <v>-69.951999999999998</v>
      </c>
      <c r="FR44" s="165"/>
      <c r="FS44" s="164">
        <v>18.274000000000001</v>
      </c>
      <c r="FT44" s="164">
        <v>1.1734</v>
      </c>
      <c r="FU44" s="165"/>
      <c r="FV44" s="164">
        <v>9.86</v>
      </c>
      <c r="FW44" s="164">
        <v>-70.302000000000007</v>
      </c>
      <c r="FX44" s="164">
        <v>7.8766999999999996</v>
      </c>
      <c r="FY44" s="164">
        <v>-14.589</v>
      </c>
      <c r="FZ44" s="164">
        <v>0.61299999999999999</v>
      </c>
      <c r="GA44" s="164">
        <v>11.148999999999999</v>
      </c>
      <c r="GB44" s="164">
        <v>14.659000000000001</v>
      </c>
      <c r="GC44" s="164">
        <v>123.66</v>
      </c>
      <c r="GD44" s="164">
        <v>136.12</v>
      </c>
      <c r="GE44" s="164">
        <v>14.05</v>
      </c>
      <c r="GF44" s="164">
        <v>85.834999999999994</v>
      </c>
      <c r="GG44" s="165"/>
      <c r="GH44" s="164">
        <v>-22.177</v>
      </c>
      <c r="GI44" s="164">
        <v>-2.9222999999999999</v>
      </c>
      <c r="GJ44" s="164">
        <v>3.2456</v>
      </c>
      <c r="GK44" s="164">
        <v>2.0497999999999998</v>
      </c>
      <c r="GL44" s="164">
        <v>6.4500000000000002E-2</v>
      </c>
      <c r="GM44" s="164">
        <v>0</v>
      </c>
      <c r="GN44" s="164">
        <v>-12.932</v>
      </c>
      <c r="GO44" s="164">
        <v>-38.625999999999998</v>
      </c>
      <c r="GP44" s="164">
        <v>26.439</v>
      </c>
      <c r="GQ44" s="164">
        <v>60.587000000000003</v>
      </c>
      <c r="GR44" s="164">
        <v>107.04</v>
      </c>
      <c r="GS44" s="164">
        <v>65.013000000000005</v>
      </c>
      <c r="GT44" s="164">
        <v>-156.97</v>
      </c>
      <c r="GU44" s="164">
        <v>-27.529</v>
      </c>
      <c r="GV44" s="164">
        <v>37.737000000000002</v>
      </c>
      <c r="GW44" s="164">
        <v>-53.561999999999998</v>
      </c>
      <c r="GX44" s="164">
        <v>9.9687000000000001</v>
      </c>
      <c r="GY44" s="164">
        <v>5.1673</v>
      </c>
      <c r="GZ44" s="164">
        <v>4.7355999999999998</v>
      </c>
      <c r="HA44" s="164">
        <v>11.19</v>
      </c>
      <c r="HB44" s="164">
        <v>144.97</v>
      </c>
      <c r="HC44" s="164">
        <v>147</v>
      </c>
      <c r="HD44" s="164">
        <v>283.7</v>
      </c>
      <c r="HE44" s="164">
        <v>-283.19</v>
      </c>
      <c r="HF44" s="164">
        <v>-621.11</v>
      </c>
      <c r="HG44" s="164">
        <v>626.95000000000005</v>
      </c>
      <c r="HH44" s="164">
        <v>465.08</v>
      </c>
      <c r="HI44" s="164">
        <v>-140.9</v>
      </c>
      <c r="HJ44" s="164">
        <v>-140.54</v>
      </c>
      <c r="HK44" s="164">
        <v>-64.296999999999997</v>
      </c>
      <c r="HL44" s="164">
        <v>-57.511000000000003</v>
      </c>
      <c r="HM44" s="164">
        <v>79.468000000000004</v>
      </c>
      <c r="HN44" s="164">
        <v>78.433000000000007</v>
      </c>
      <c r="HO44" s="164">
        <v>-93.959000000000003</v>
      </c>
      <c r="HP44" s="164">
        <v>-94.381</v>
      </c>
      <c r="HQ44" s="165"/>
      <c r="HR44" s="164">
        <v>55.539000000000001</v>
      </c>
      <c r="HS44" s="164">
        <v>-72.069999999999993</v>
      </c>
      <c r="HT44" s="164">
        <v>-70.463999999999999</v>
      </c>
      <c r="HU44" s="164">
        <v>53.22</v>
      </c>
      <c r="HV44" s="164">
        <v>52.95</v>
      </c>
      <c r="HW44" s="164">
        <v>36.4</v>
      </c>
      <c r="HX44" s="164">
        <v>36.5</v>
      </c>
      <c r="HY44" s="164">
        <v>19.669</v>
      </c>
      <c r="HZ44" s="164">
        <v>23.52</v>
      </c>
      <c r="IA44" s="164">
        <v>-334.47</v>
      </c>
      <c r="IB44" s="165"/>
      <c r="IC44" s="164">
        <v>105.51</v>
      </c>
      <c r="ID44" s="165"/>
      <c r="IE44" s="165"/>
      <c r="IF44" s="165"/>
      <c r="IG44" s="164">
        <v>-54.298999999999999</v>
      </c>
      <c r="IH44" s="164">
        <v>1.6791</v>
      </c>
      <c r="II44" s="165"/>
      <c r="IJ44" s="164">
        <v>-449.89</v>
      </c>
      <c r="IK44" s="164">
        <v>-42.637999999999998</v>
      </c>
      <c r="IL44" s="164">
        <v>424.35</v>
      </c>
      <c r="IM44" s="164">
        <v>239.14</v>
      </c>
      <c r="IN44" s="164">
        <v>-274.29000000000002</v>
      </c>
      <c r="IO44" s="164">
        <v>-330.28</v>
      </c>
      <c r="IP44" s="165"/>
      <c r="IQ44" s="164">
        <v>-151.33000000000001</v>
      </c>
      <c r="IR44" s="164">
        <v>-227.71</v>
      </c>
      <c r="IS44" s="164">
        <v>-326.38</v>
      </c>
      <c r="IT44" s="164">
        <v>84.028999999999996</v>
      </c>
      <c r="IU44" s="164">
        <v>82.664000000000001</v>
      </c>
      <c r="IV44" s="164">
        <v>152.38999999999999</v>
      </c>
      <c r="IW44" s="164">
        <v>-415.13</v>
      </c>
      <c r="IX44" s="164">
        <v>189.57</v>
      </c>
      <c r="IY44" s="164">
        <v>-222.59</v>
      </c>
      <c r="IZ44" s="164">
        <v>221.34</v>
      </c>
      <c r="JA44" s="164">
        <v>-4.8243999999999998</v>
      </c>
      <c r="JB44" s="164">
        <v>29.837</v>
      </c>
      <c r="JC44" s="164">
        <v>10.159000000000001</v>
      </c>
      <c r="JD44" s="164">
        <v>5.3019999999999996</v>
      </c>
      <c r="JE44" s="164">
        <v>5.2979000000000003</v>
      </c>
      <c r="JF44" s="164">
        <v>-10.159000000000001</v>
      </c>
      <c r="JG44" s="164">
        <v>-4.4800000000000004</v>
      </c>
      <c r="JH44" s="164">
        <v>8.1188000000000002</v>
      </c>
      <c r="JI44" s="164">
        <v>4.5426000000000002</v>
      </c>
      <c r="JJ44" s="164">
        <v>-37.938000000000002</v>
      </c>
      <c r="JK44" s="164">
        <v>-10.340999999999999</v>
      </c>
      <c r="JL44" s="164">
        <v>21.1</v>
      </c>
      <c r="JM44" s="164">
        <v>0</v>
      </c>
      <c r="JN44" s="164">
        <v>24.367000000000001</v>
      </c>
      <c r="JO44" s="164">
        <v>0</v>
      </c>
      <c r="JP44" s="164">
        <v>0</v>
      </c>
      <c r="JQ44" s="164">
        <v>50.975000000000001</v>
      </c>
      <c r="JR44" s="164">
        <v>51.237000000000002</v>
      </c>
      <c r="JS44" s="164">
        <v>51.2</v>
      </c>
      <c r="JT44" s="165"/>
      <c r="JU44" s="164">
        <v>-7.6999000000000004</v>
      </c>
      <c r="JV44" s="164">
        <v>23.489000000000001</v>
      </c>
      <c r="JW44" s="165"/>
      <c r="JX44" s="164">
        <v>8.6998999999999995</v>
      </c>
      <c r="JY44" s="165"/>
      <c r="JZ44" s="164">
        <v>81.319000000000003</v>
      </c>
      <c r="KA44" s="164">
        <v>65.694000000000003</v>
      </c>
      <c r="KB44" s="164">
        <v>-52.585000000000001</v>
      </c>
      <c r="KC44" s="164">
        <v>-80.108000000000004</v>
      </c>
      <c r="KD44" s="164">
        <v>56.152000000000001</v>
      </c>
      <c r="KE44" s="164">
        <v>23.012</v>
      </c>
      <c r="KF44" s="164">
        <v>2</v>
      </c>
      <c r="KG44" s="164">
        <v>-1</v>
      </c>
      <c r="KH44" s="164">
        <v>-161.65</v>
      </c>
      <c r="KI44" s="164">
        <v>353.06</v>
      </c>
    </row>
    <row r="45" spans="1:295" ht="18" customHeight="1" x14ac:dyDescent="0.25">
      <c r="A45" s="160" t="s">
        <v>42</v>
      </c>
      <c r="B45" s="160" t="s">
        <v>662</v>
      </c>
      <c r="C45" s="164">
        <v>0</v>
      </c>
      <c r="D45" s="164">
        <v>21.898</v>
      </c>
      <c r="E45" s="164">
        <v>-43.670999999999999</v>
      </c>
      <c r="F45" s="164">
        <v>-33.692999999999998</v>
      </c>
      <c r="G45" s="164">
        <v>26.91</v>
      </c>
      <c r="H45" s="164">
        <v>13.928000000000001</v>
      </c>
      <c r="I45" s="165"/>
      <c r="J45" s="165"/>
      <c r="K45" s="164">
        <v>57.802</v>
      </c>
      <c r="L45" s="164">
        <v>29.408000000000001</v>
      </c>
      <c r="M45" s="164">
        <v>-28.911000000000001</v>
      </c>
      <c r="N45" s="164">
        <v>-15.539</v>
      </c>
      <c r="O45" s="164">
        <v>-48.418999999999997</v>
      </c>
      <c r="P45" s="164">
        <v>41.798999999999999</v>
      </c>
      <c r="Q45" s="164">
        <v>13.247999999999999</v>
      </c>
      <c r="R45" s="164">
        <v>-39.598999999999997</v>
      </c>
      <c r="S45" s="164">
        <v>12.249000000000001</v>
      </c>
      <c r="T45" s="164">
        <v>162.69</v>
      </c>
      <c r="U45" s="164">
        <v>8.5748999999999995</v>
      </c>
      <c r="V45" s="164">
        <v>8.9093</v>
      </c>
      <c r="W45" s="164">
        <v>14.311999999999999</v>
      </c>
      <c r="X45" s="164">
        <v>0</v>
      </c>
      <c r="Y45" s="164">
        <v>11.443</v>
      </c>
      <c r="Z45" s="164">
        <v>2.347</v>
      </c>
      <c r="AA45" s="165"/>
      <c r="AB45" s="164">
        <v>113</v>
      </c>
      <c r="AC45" s="164">
        <v>-89.44</v>
      </c>
      <c r="AD45" s="164">
        <v>-90.11</v>
      </c>
      <c r="AE45" s="164">
        <v>21.195</v>
      </c>
      <c r="AF45" s="164">
        <v>15.539</v>
      </c>
      <c r="AG45" s="164">
        <v>46.2</v>
      </c>
      <c r="AH45" s="164">
        <v>14.536</v>
      </c>
      <c r="AI45" s="164">
        <v>0.19400000000000001</v>
      </c>
      <c r="AJ45" s="164">
        <v>-32.72</v>
      </c>
      <c r="AK45" s="164">
        <v>-31.28</v>
      </c>
      <c r="AL45" s="164">
        <v>-40.728999999999999</v>
      </c>
      <c r="AM45" s="164">
        <v>31.45</v>
      </c>
      <c r="AN45" s="164">
        <v>33.029000000000003</v>
      </c>
      <c r="AO45" s="164">
        <v>16.268000000000001</v>
      </c>
      <c r="AP45" s="164">
        <v>11.611000000000001</v>
      </c>
      <c r="AQ45" s="164">
        <v>0</v>
      </c>
      <c r="AR45" s="164">
        <v>75.262</v>
      </c>
      <c r="AS45" s="164">
        <v>15.321</v>
      </c>
      <c r="AT45" s="164">
        <v>-59.075000000000003</v>
      </c>
      <c r="AU45" s="164">
        <v>-59.948999999999998</v>
      </c>
      <c r="AV45" s="164">
        <v>24.97</v>
      </c>
      <c r="AW45" s="164">
        <v>23.724</v>
      </c>
      <c r="AX45" s="164">
        <v>62.156999999999996</v>
      </c>
      <c r="AY45" s="164">
        <v>61.621000000000002</v>
      </c>
      <c r="AZ45" s="164">
        <v>-5.758</v>
      </c>
      <c r="BA45" s="164">
        <v>-29.029</v>
      </c>
      <c r="BB45" s="164">
        <v>-209.68</v>
      </c>
      <c r="BC45" s="164">
        <v>-25.946999999999999</v>
      </c>
      <c r="BD45" s="164">
        <v>-9.4999000000000002</v>
      </c>
      <c r="BE45" s="164">
        <v>-9.3999000000000006</v>
      </c>
      <c r="BF45" s="164">
        <v>65.564999999999998</v>
      </c>
      <c r="BG45" s="164">
        <v>62.69</v>
      </c>
      <c r="BH45" s="164">
        <v>-5.2652999999999999</v>
      </c>
      <c r="BI45" s="164">
        <v>-67.102000000000004</v>
      </c>
      <c r="BJ45" s="164">
        <v>-29.315999999999999</v>
      </c>
      <c r="BK45" s="164">
        <v>10.25</v>
      </c>
      <c r="BL45" s="164">
        <v>0</v>
      </c>
      <c r="BM45" s="164">
        <v>2.665</v>
      </c>
      <c r="BN45" s="164">
        <v>247.71</v>
      </c>
      <c r="BO45" s="164">
        <v>51.911000000000001</v>
      </c>
      <c r="BP45" s="164">
        <v>51.179000000000002</v>
      </c>
      <c r="BQ45" s="164">
        <v>-55.591000000000001</v>
      </c>
      <c r="BR45" s="165"/>
      <c r="BS45" s="164">
        <v>40.976999999999997</v>
      </c>
      <c r="BT45" s="164">
        <v>-120.67</v>
      </c>
      <c r="BU45" s="164">
        <v>122.1</v>
      </c>
      <c r="BV45" s="164">
        <v>83.379000000000005</v>
      </c>
      <c r="BW45" s="164">
        <v>22.04</v>
      </c>
      <c r="BX45" s="164">
        <v>24.658999999999999</v>
      </c>
      <c r="BY45" s="164">
        <v>59.7</v>
      </c>
      <c r="BZ45" s="164">
        <v>67.400000000000006</v>
      </c>
      <c r="CA45" s="164">
        <v>-103.27</v>
      </c>
      <c r="CB45" s="164">
        <v>-103</v>
      </c>
      <c r="CC45" s="164">
        <v>173.09</v>
      </c>
      <c r="CD45" s="164">
        <v>174.09</v>
      </c>
      <c r="CE45" s="164">
        <v>17.367999999999999</v>
      </c>
      <c r="CF45" s="164">
        <v>-110.9</v>
      </c>
      <c r="CG45" s="164">
        <v>-110.16</v>
      </c>
      <c r="CH45" s="164">
        <v>-4.6085000000000003</v>
      </c>
      <c r="CI45" s="164">
        <v>-116.54</v>
      </c>
      <c r="CJ45" s="164">
        <v>19.57</v>
      </c>
      <c r="CK45" s="164">
        <v>25.984999999999999</v>
      </c>
      <c r="CL45" s="164">
        <v>108.09</v>
      </c>
      <c r="CM45" s="164">
        <v>98.698999999999998</v>
      </c>
      <c r="CN45" s="164">
        <v>-16.510000000000002</v>
      </c>
      <c r="CO45" s="164">
        <v>7.2788000000000004</v>
      </c>
      <c r="CP45" s="164">
        <v>5.6492000000000004</v>
      </c>
      <c r="CQ45" s="164">
        <v>7.6173000000000002</v>
      </c>
      <c r="CR45" s="164">
        <v>-1.7599</v>
      </c>
      <c r="CS45" s="164">
        <v>-2.5306999999999999</v>
      </c>
      <c r="CT45" s="165"/>
      <c r="CU45" s="164">
        <v>-9.5484000000000009</v>
      </c>
      <c r="CV45" s="164">
        <v>0</v>
      </c>
      <c r="CW45" s="164">
        <v>13.866</v>
      </c>
      <c r="CX45" s="164">
        <v>38.43</v>
      </c>
      <c r="CY45" s="164">
        <v>72.918999999999997</v>
      </c>
      <c r="CZ45" s="164">
        <v>55.085000000000001</v>
      </c>
      <c r="DA45" s="164">
        <v>52.298999999999999</v>
      </c>
      <c r="DB45" s="164">
        <v>-36.098999999999997</v>
      </c>
      <c r="DC45" s="165"/>
      <c r="DD45" s="164">
        <v>116.08</v>
      </c>
      <c r="DE45" s="165"/>
      <c r="DF45" s="164">
        <v>-128.07</v>
      </c>
      <c r="DG45" s="164">
        <v>0</v>
      </c>
      <c r="DH45" s="164">
        <v>-21.734000000000002</v>
      </c>
      <c r="DI45" s="165"/>
      <c r="DJ45" s="164">
        <v>-112</v>
      </c>
      <c r="DK45" s="164">
        <v>34.713999999999999</v>
      </c>
      <c r="DL45" s="164">
        <v>67.683999999999997</v>
      </c>
      <c r="DM45" s="164">
        <v>68.582999999999998</v>
      </c>
      <c r="DN45" s="164">
        <v>98.454999999999998</v>
      </c>
      <c r="DO45" s="164">
        <v>67.290000000000006</v>
      </c>
      <c r="DP45" s="164">
        <v>-8.59</v>
      </c>
      <c r="DQ45" s="164">
        <v>52.947000000000003</v>
      </c>
      <c r="DR45" s="164">
        <v>126.19</v>
      </c>
      <c r="DS45" s="164">
        <v>-1.48</v>
      </c>
      <c r="DT45" s="164">
        <v>-1.34</v>
      </c>
      <c r="DU45" s="164">
        <v>69.540000000000006</v>
      </c>
      <c r="DV45" s="164">
        <v>73.13</v>
      </c>
      <c r="DW45" s="164">
        <v>125.94</v>
      </c>
      <c r="DX45" s="164">
        <v>122.72</v>
      </c>
      <c r="DY45" s="164">
        <v>-88.244</v>
      </c>
      <c r="DZ45" s="164">
        <v>-85.171999999999997</v>
      </c>
      <c r="EA45" s="164">
        <v>191.18</v>
      </c>
      <c r="EB45" s="164">
        <v>150.1</v>
      </c>
      <c r="EC45" s="164">
        <v>145.63</v>
      </c>
      <c r="ED45" s="164">
        <v>146.47</v>
      </c>
      <c r="EE45" s="164">
        <v>2.3372999999999999</v>
      </c>
      <c r="EF45" s="164">
        <v>-29.285</v>
      </c>
      <c r="EG45" s="164">
        <v>-31.681000000000001</v>
      </c>
      <c r="EH45" s="164">
        <v>68.724000000000004</v>
      </c>
      <c r="EI45" s="164">
        <v>108.19</v>
      </c>
      <c r="EJ45" s="164">
        <v>0</v>
      </c>
      <c r="EK45" s="164">
        <v>-23.422000000000001</v>
      </c>
      <c r="EL45" s="164">
        <v>-26.087</v>
      </c>
      <c r="EM45" s="164">
        <v>64.971999999999994</v>
      </c>
      <c r="EN45" s="164">
        <v>-69.253</v>
      </c>
      <c r="EO45" s="164">
        <v>-48.345999999999997</v>
      </c>
      <c r="EP45" s="164">
        <v>39.984000000000002</v>
      </c>
      <c r="EQ45" s="164">
        <v>-40.353999999999999</v>
      </c>
      <c r="ER45" s="164">
        <v>-41.127000000000002</v>
      </c>
      <c r="ES45" s="164">
        <v>59.343000000000004</v>
      </c>
      <c r="ET45" s="164">
        <v>0</v>
      </c>
      <c r="EU45" s="164">
        <v>-21.779</v>
      </c>
      <c r="EV45" s="164">
        <v>1</v>
      </c>
      <c r="EW45" s="164">
        <v>15.154999999999999</v>
      </c>
      <c r="EX45" s="164">
        <v>-196.88</v>
      </c>
      <c r="EY45" s="165"/>
      <c r="EZ45" s="164">
        <v>-32.389000000000003</v>
      </c>
      <c r="FA45" s="164">
        <v>7.7263999999999999</v>
      </c>
      <c r="FB45" s="164">
        <v>32.674999999999997</v>
      </c>
      <c r="FC45" s="165"/>
      <c r="FD45" s="164">
        <v>19.908999999999999</v>
      </c>
      <c r="FE45" s="164">
        <v>0</v>
      </c>
      <c r="FF45" s="164">
        <v>0</v>
      </c>
      <c r="FG45" s="164">
        <v>0</v>
      </c>
      <c r="FH45" s="164">
        <v>47.587000000000003</v>
      </c>
      <c r="FI45" s="164">
        <v>46.164000000000001</v>
      </c>
      <c r="FJ45" s="164">
        <v>103.82</v>
      </c>
      <c r="FK45" s="164">
        <v>102.98</v>
      </c>
      <c r="FL45" s="164">
        <v>-191.73</v>
      </c>
      <c r="FM45" s="164">
        <v>89.778000000000006</v>
      </c>
      <c r="FN45" s="164">
        <v>89.596999999999994</v>
      </c>
      <c r="FO45" s="164">
        <v>-132.07</v>
      </c>
      <c r="FP45" s="164">
        <v>-117.53</v>
      </c>
      <c r="FQ45" s="164">
        <v>-69.951999999999998</v>
      </c>
      <c r="FR45" s="165"/>
      <c r="FS45" s="164">
        <v>18.277000000000001</v>
      </c>
      <c r="FT45" s="164">
        <v>1.2918000000000001</v>
      </c>
      <c r="FU45" s="165"/>
      <c r="FV45" s="164">
        <v>9.52</v>
      </c>
      <c r="FW45" s="164">
        <v>-70.325999999999993</v>
      </c>
      <c r="FX45" s="164">
        <v>6.5115999999999996</v>
      </c>
      <c r="FY45" s="164">
        <v>-14.09</v>
      </c>
      <c r="FZ45" s="164">
        <v>0.63100000000000001</v>
      </c>
      <c r="GA45" s="164">
        <v>11.295</v>
      </c>
      <c r="GB45" s="164">
        <v>15.35</v>
      </c>
      <c r="GC45" s="164">
        <v>119.73</v>
      </c>
      <c r="GD45" s="164">
        <v>133.59</v>
      </c>
      <c r="GE45" s="164">
        <v>13.86</v>
      </c>
      <c r="GF45" s="164">
        <v>88.001999999999995</v>
      </c>
      <c r="GG45" s="165"/>
      <c r="GH45" s="164">
        <v>-24.405999999999999</v>
      </c>
      <c r="GI45" s="164">
        <v>-1.8526</v>
      </c>
      <c r="GJ45" s="164">
        <v>2.0914999999999999</v>
      </c>
      <c r="GK45" s="164">
        <v>2.3685999999999998</v>
      </c>
      <c r="GL45" s="164">
        <v>6.4500000000000002E-2</v>
      </c>
      <c r="GM45" s="164">
        <v>0</v>
      </c>
      <c r="GN45" s="164">
        <v>-13.289</v>
      </c>
      <c r="GO45" s="164">
        <v>-42.853999999999999</v>
      </c>
      <c r="GP45" s="164">
        <v>25.279</v>
      </c>
      <c r="GQ45" s="164">
        <v>66.637</v>
      </c>
      <c r="GR45" s="164">
        <v>107.04</v>
      </c>
      <c r="GS45" s="164">
        <v>65.013000000000005</v>
      </c>
      <c r="GT45" s="164">
        <v>-156.93</v>
      </c>
      <c r="GU45" s="164">
        <v>-29.791</v>
      </c>
      <c r="GV45" s="164">
        <v>40.247</v>
      </c>
      <c r="GW45" s="164">
        <v>-60.734999999999999</v>
      </c>
      <c r="GX45" s="164">
        <v>10.909000000000001</v>
      </c>
      <c r="GY45" s="164">
        <v>8.9175000000000004</v>
      </c>
      <c r="GZ45" s="164">
        <v>8.5234000000000005</v>
      </c>
      <c r="HA45" s="164">
        <v>13</v>
      </c>
      <c r="HB45" s="164">
        <v>154.41</v>
      </c>
      <c r="HC45" s="164">
        <v>154.75</v>
      </c>
      <c r="HD45" s="164">
        <v>283.7</v>
      </c>
      <c r="HE45" s="164">
        <v>-283.19</v>
      </c>
      <c r="HF45" s="164">
        <v>-629.13</v>
      </c>
      <c r="HG45" s="164">
        <v>634.44000000000005</v>
      </c>
      <c r="HH45" s="164">
        <v>497.25</v>
      </c>
      <c r="HI45" s="164">
        <v>-148.83000000000001</v>
      </c>
      <c r="HJ45" s="164">
        <v>-147.06</v>
      </c>
      <c r="HK45" s="164">
        <v>-59.548000000000002</v>
      </c>
      <c r="HL45" s="164">
        <v>-50.052</v>
      </c>
      <c r="HM45" s="164">
        <v>80.575999999999993</v>
      </c>
      <c r="HN45" s="164">
        <v>78.855999999999995</v>
      </c>
      <c r="HO45" s="164">
        <v>-108.4</v>
      </c>
      <c r="HP45" s="164">
        <v>-107.06</v>
      </c>
      <c r="HQ45" s="165"/>
      <c r="HR45" s="164">
        <v>61.746000000000002</v>
      </c>
      <c r="HS45" s="164">
        <v>-76.352000000000004</v>
      </c>
      <c r="HT45" s="164">
        <v>-77.239000000000004</v>
      </c>
      <c r="HU45" s="164">
        <v>47.819000000000003</v>
      </c>
      <c r="HV45" s="164">
        <v>47.779000000000003</v>
      </c>
      <c r="HW45" s="164">
        <v>42.2</v>
      </c>
      <c r="HX45" s="164">
        <v>41.298999999999999</v>
      </c>
      <c r="HY45" s="164">
        <v>19.791</v>
      </c>
      <c r="HZ45" s="164">
        <v>35.04</v>
      </c>
      <c r="IA45" s="164">
        <v>-348.44</v>
      </c>
      <c r="IB45" s="165"/>
      <c r="IC45" s="164">
        <v>109.05</v>
      </c>
      <c r="ID45" s="165"/>
      <c r="IE45" s="165"/>
      <c r="IF45" s="165"/>
      <c r="IG45" s="164">
        <v>-59.4</v>
      </c>
      <c r="IH45" s="164">
        <v>1.6791</v>
      </c>
      <c r="II45" s="165"/>
      <c r="IJ45" s="164">
        <v>-488.96</v>
      </c>
      <c r="IK45" s="164">
        <v>-82.45</v>
      </c>
      <c r="IL45" s="164">
        <v>462.4</v>
      </c>
      <c r="IM45" s="164">
        <v>270.27</v>
      </c>
      <c r="IN45" s="164">
        <v>-272.89</v>
      </c>
      <c r="IO45" s="164">
        <v>-358.71</v>
      </c>
      <c r="IP45" s="165"/>
      <c r="IQ45" s="164">
        <v>-170.7</v>
      </c>
      <c r="IR45" s="164">
        <v>-250.16</v>
      </c>
      <c r="IS45" s="164">
        <v>-353.18</v>
      </c>
      <c r="IT45" s="164">
        <v>88.141000000000005</v>
      </c>
      <c r="IU45" s="164">
        <v>87.656999999999996</v>
      </c>
      <c r="IV45" s="164">
        <v>170.94</v>
      </c>
      <c r="IW45" s="164">
        <v>-448.81</v>
      </c>
      <c r="IX45" s="164">
        <v>210.6</v>
      </c>
      <c r="IY45" s="164">
        <v>-240.11</v>
      </c>
      <c r="IZ45" s="164">
        <v>241.54</v>
      </c>
      <c r="JA45" s="164">
        <v>-3.9262000000000001</v>
      </c>
      <c r="JB45" s="164">
        <v>20.702999999999999</v>
      </c>
      <c r="JC45" s="164">
        <v>12.56</v>
      </c>
      <c r="JD45" s="164">
        <v>5.0060000000000002</v>
      </c>
      <c r="JE45" s="164">
        <v>5.0029000000000003</v>
      </c>
      <c r="JF45" s="164">
        <v>-12.56</v>
      </c>
      <c r="JG45" s="164">
        <v>-1.5199</v>
      </c>
      <c r="JH45" s="164">
        <v>7.6468999999999996</v>
      </c>
      <c r="JI45" s="164">
        <v>1.9638</v>
      </c>
      <c r="JJ45" s="164">
        <v>-34.482999999999997</v>
      </c>
      <c r="JK45" s="164">
        <v>-8.4672000000000001</v>
      </c>
      <c r="JL45" s="164">
        <v>18</v>
      </c>
      <c r="JM45" s="164">
        <v>0</v>
      </c>
      <c r="JN45" s="164">
        <v>29.09</v>
      </c>
      <c r="JO45" s="164">
        <v>0</v>
      </c>
      <c r="JP45" s="164">
        <v>0</v>
      </c>
      <c r="JQ45" s="164">
        <v>51</v>
      </c>
      <c r="JR45" s="164">
        <v>51.720999999999997</v>
      </c>
      <c r="JS45" s="164">
        <v>50.984999999999999</v>
      </c>
      <c r="JT45" s="165"/>
      <c r="JU45" s="164">
        <v>-13.5</v>
      </c>
      <c r="JV45" s="164">
        <v>21.754999999999999</v>
      </c>
      <c r="JW45" s="165"/>
      <c r="JX45" s="164">
        <v>8.6998999999999995</v>
      </c>
      <c r="JY45" s="165"/>
      <c r="JZ45" s="164">
        <v>80.733999999999995</v>
      </c>
      <c r="KA45" s="164">
        <v>60.241</v>
      </c>
      <c r="KB45" s="164">
        <v>-45.698</v>
      </c>
      <c r="KC45" s="164">
        <v>-79.453000000000003</v>
      </c>
      <c r="KD45" s="164">
        <v>49.587000000000003</v>
      </c>
      <c r="KE45" s="164">
        <v>29.501999999999999</v>
      </c>
      <c r="KF45" s="164">
        <v>7.0998999999999999</v>
      </c>
      <c r="KG45" s="164">
        <v>-7.4</v>
      </c>
      <c r="KH45" s="164">
        <v>-133.53</v>
      </c>
      <c r="KI45" s="164">
        <v>324.62</v>
      </c>
    </row>
    <row r="46" spans="1:295" ht="18" customHeight="1" x14ac:dyDescent="0.25">
      <c r="A46" s="160" t="s">
        <v>42</v>
      </c>
      <c r="B46" s="160" t="s">
        <v>663</v>
      </c>
      <c r="C46" s="164">
        <v>0</v>
      </c>
      <c r="D46" s="164">
        <v>23.23</v>
      </c>
      <c r="E46" s="164">
        <v>-46.412999999999997</v>
      </c>
      <c r="F46" s="164">
        <v>-33.215000000000003</v>
      </c>
      <c r="G46" s="164">
        <v>29.617999999999999</v>
      </c>
      <c r="H46" s="164">
        <v>16.190000000000001</v>
      </c>
      <c r="I46" s="164">
        <v>58.719000000000001</v>
      </c>
      <c r="J46" s="164">
        <v>-92.048000000000002</v>
      </c>
      <c r="K46" s="164">
        <v>65.212000000000003</v>
      </c>
      <c r="L46" s="164">
        <v>32.564999999999998</v>
      </c>
      <c r="M46" s="164">
        <v>-32.171999999999997</v>
      </c>
      <c r="N46" s="164">
        <v>-24.42</v>
      </c>
      <c r="O46" s="164">
        <v>-55.786999999999999</v>
      </c>
      <c r="P46" s="164">
        <v>46.2</v>
      </c>
      <c r="Q46" s="164">
        <v>15.731999999999999</v>
      </c>
      <c r="R46" s="164">
        <v>-46.2</v>
      </c>
      <c r="S46" s="164">
        <v>11.61</v>
      </c>
      <c r="T46" s="164">
        <v>188.12799999999999</v>
      </c>
      <c r="U46" s="164">
        <v>10.994999999999999</v>
      </c>
      <c r="V46" s="164">
        <v>10.911</v>
      </c>
      <c r="W46" s="164">
        <v>18.152000000000001</v>
      </c>
      <c r="X46" s="164">
        <v>0</v>
      </c>
      <c r="Y46" s="164">
        <v>11.166</v>
      </c>
      <c r="Z46" s="164">
        <v>2.3788999999999998</v>
      </c>
      <c r="AA46" s="165"/>
      <c r="AB46" s="164">
        <v>113</v>
      </c>
      <c r="AC46" s="164">
        <v>-96.588999999999999</v>
      </c>
      <c r="AD46" s="164">
        <v>-96.239000000000004</v>
      </c>
      <c r="AE46" s="164">
        <v>22.902000000000001</v>
      </c>
      <c r="AF46" s="164">
        <v>24.42</v>
      </c>
      <c r="AG46" s="164">
        <v>55</v>
      </c>
      <c r="AH46" s="164">
        <v>16.344000000000001</v>
      </c>
      <c r="AI46" s="164">
        <v>0.20499999999999999</v>
      </c>
      <c r="AJ46" s="164">
        <v>-36.08</v>
      </c>
      <c r="AK46" s="164">
        <v>-36.509</v>
      </c>
      <c r="AL46" s="164">
        <v>-47.7</v>
      </c>
      <c r="AM46" s="164">
        <v>36.529000000000003</v>
      </c>
      <c r="AN46" s="164">
        <v>36.509</v>
      </c>
      <c r="AO46" s="164">
        <v>18.242000000000001</v>
      </c>
      <c r="AP46" s="164">
        <v>9.8851999999999993</v>
      </c>
      <c r="AQ46" s="164">
        <v>0</v>
      </c>
      <c r="AR46" s="164">
        <v>80.427999999999997</v>
      </c>
      <c r="AS46" s="164">
        <v>25.442</v>
      </c>
      <c r="AT46" s="164">
        <v>-61.755000000000003</v>
      </c>
      <c r="AU46" s="164">
        <v>-60.579000000000001</v>
      </c>
      <c r="AV46" s="164">
        <v>9.1133000000000006</v>
      </c>
      <c r="AW46" s="164">
        <v>8.5219000000000005</v>
      </c>
      <c r="AX46" s="164">
        <v>72.471000000000004</v>
      </c>
      <c r="AY46" s="164">
        <v>73.677000000000007</v>
      </c>
      <c r="AZ46" s="164">
        <v>-7.3282999999999996</v>
      </c>
      <c r="BA46" s="164">
        <v>-38.564999999999998</v>
      </c>
      <c r="BB46" s="164">
        <v>-261.12</v>
      </c>
      <c r="BC46" s="164">
        <v>-36.415999999999997</v>
      </c>
      <c r="BD46" s="164">
        <v>-3.9998999999999998</v>
      </c>
      <c r="BE46" s="164">
        <v>-3.8999000000000001</v>
      </c>
      <c r="BF46" s="164">
        <v>66.783000000000001</v>
      </c>
      <c r="BG46" s="164">
        <v>66.543000000000006</v>
      </c>
      <c r="BH46" s="164">
        <v>-6.1022999999999996</v>
      </c>
      <c r="BI46" s="164">
        <v>-67.102000000000004</v>
      </c>
      <c r="BJ46" s="164">
        <v>-31.637</v>
      </c>
      <c r="BK46" s="164">
        <v>11.558999999999999</v>
      </c>
      <c r="BL46" s="164">
        <v>0</v>
      </c>
      <c r="BM46" s="164">
        <v>3.0773000000000001</v>
      </c>
      <c r="BN46" s="164">
        <v>297.73</v>
      </c>
      <c r="BO46" s="164">
        <v>64.241</v>
      </c>
      <c r="BP46" s="164">
        <v>64.363</v>
      </c>
      <c r="BQ46" s="164">
        <v>-117.78</v>
      </c>
      <c r="BR46" s="164">
        <v>430.73</v>
      </c>
      <c r="BS46" s="164">
        <v>40.976999999999997</v>
      </c>
      <c r="BT46" s="164">
        <v>-131.58000000000001</v>
      </c>
      <c r="BU46" s="164">
        <v>132.09</v>
      </c>
      <c r="BV46" s="164">
        <v>94.834999999999994</v>
      </c>
      <c r="BW46" s="164">
        <v>26.43</v>
      </c>
      <c r="BX46" s="164">
        <v>30.26</v>
      </c>
      <c r="BY46" s="164">
        <v>66.388999999999996</v>
      </c>
      <c r="BZ46" s="164">
        <v>73.58</v>
      </c>
      <c r="CA46" s="164">
        <v>-100.19</v>
      </c>
      <c r="CB46" s="164">
        <v>-99.927000000000007</v>
      </c>
      <c r="CC46" s="164">
        <v>170.63</v>
      </c>
      <c r="CD46" s="164">
        <v>171.35</v>
      </c>
      <c r="CE46" s="164">
        <v>14.586</v>
      </c>
      <c r="CF46" s="164">
        <v>-118.13</v>
      </c>
      <c r="CG46" s="164">
        <v>-118.35</v>
      </c>
      <c r="CH46" s="164">
        <v>-2.6051000000000002</v>
      </c>
      <c r="CI46" s="164">
        <v>-138.4</v>
      </c>
      <c r="CJ46" s="164">
        <v>19.57</v>
      </c>
      <c r="CK46" s="164">
        <v>25.984999999999999</v>
      </c>
      <c r="CL46" s="164">
        <v>115.09</v>
      </c>
      <c r="CM46" s="164">
        <v>103.69</v>
      </c>
      <c r="CN46" s="164">
        <v>-17.459</v>
      </c>
      <c r="CO46" s="164">
        <v>2.7002000000000002</v>
      </c>
      <c r="CP46" s="164">
        <v>0</v>
      </c>
      <c r="CQ46" s="164">
        <v>2.7774000000000001</v>
      </c>
      <c r="CR46" s="164">
        <v>-6.5805999999999996</v>
      </c>
      <c r="CS46" s="164">
        <v>-7.8509000000000002</v>
      </c>
      <c r="CT46" s="165"/>
      <c r="CU46" s="164">
        <v>-16.111000000000001</v>
      </c>
      <c r="CV46" s="164">
        <v>0</v>
      </c>
      <c r="CW46" s="164">
        <v>16.977</v>
      </c>
      <c r="CX46" s="164">
        <v>45.75</v>
      </c>
      <c r="CY46" s="164">
        <v>82.528999999999996</v>
      </c>
      <c r="CZ46" s="164">
        <v>59.304000000000002</v>
      </c>
      <c r="DA46" s="164">
        <v>55.960999999999999</v>
      </c>
      <c r="DB46" s="164">
        <v>-39.43</v>
      </c>
      <c r="DC46" s="164">
        <v>-5.5846</v>
      </c>
      <c r="DD46" s="164">
        <v>137.78</v>
      </c>
      <c r="DE46" s="164">
        <v>138.13999999999999</v>
      </c>
      <c r="DF46" s="164">
        <v>-162.44</v>
      </c>
      <c r="DG46" s="164">
        <v>1E-4</v>
      </c>
      <c r="DH46" s="164">
        <v>-23.779</v>
      </c>
      <c r="DI46" s="164">
        <v>-121.69</v>
      </c>
      <c r="DJ46" s="164">
        <v>-119.8</v>
      </c>
      <c r="DK46" s="164">
        <v>35.070999999999998</v>
      </c>
      <c r="DL46" s="164">
        <v>69.441999999999993</v>
      </c>
      <c r="DM46" s="164">
        <v>80.793000000000006</v>
      </c>
      <c r="DN46" s="164">
        <v>100.79</v>
      </c>
      <c r="DO46" s="164">
        <v>69.38</v>
      </c>
      <c r="DP46" s="164">
        <v>-11.65</v>
      </c>
      <c r="DQ46" s="164">
        <v>57.591000000000001</v>
      </c>
      <c r="DR46" s="164">
        <v>159.88999999999999</v>
      </c>
      <c r="DS46" s="164">
        <v>-1.56</v>
      </c>
      <c r="DT46" s="164">
        <v>-1.4198999999999999</v>
      </c>
      <c r="DU46" s="164">
        <v>82.71</v>
      </c>
      <c r="DV46" s="164">
        <v>78.28</v>
      </c>
      <c r="DW46" s="164">
        <v>161.74</v>
      </c>
      <c r="DX46" s="164">
        <v>158.96</v>
      </c>
      <c r="DY46" s="164">
        <v>-77.254000000000005</v>
      </c>
      <c r="DZ46" s="164">
        <v>-75.254000000000005</v>
      </c>
      <c r="EA46" s="164">
        <v>225.84</v>
      </c>
      <c r="EB46" s="164">
        <v>183.35</v>
      </c>
      <c r="EC46" s="164">
        <v>176.15</v>
      </c>
      <c r="ED46" s="164">
        <v>180.28</v>
      </c>
      <c r="EE46" s="164">
        <v>17.876999999999999</v>
      </c>
      <c r="EF46" s="164">
        <v>-15.154</v>
      </c>
      <c r="EG46" s="164">
        <v>-33.520000000000003</v>
      </c>
      <c r="EH46" s="164">
        <v>127.58</v>
      </c>
      <c r="EI46" s="164">
        <v>143.36000000000001</v>
      </c>
      <c r="EJ46" s="164">
        <v>0</v>
      </c>
      <c r="EK46" s="164">
        <v>-24.204000000000001</v>
      </c>
      <c r="EL46" s="164">
        <v>-26.83</v>
      </c>
      <c r="EM46" s="164">
        <v>55.328000000000003</v>
      </c>
      <c r="EN46" s="164">
        <v>-62.777999999999999</v>
      </c>
      <c r="EO46" s="164">
        <v>-48.345999999999997</v>
      </c>
      <c r="EP46" s="164">
        <v>36.911000000000001</v>
      </c>
      <c r="EQ46" s="164">
        <v>-36.399000000000001</v>
      </c>
      <c r="ER46" s="164">
        <v>-37.378999999999998</v>
      </c>
      <c r="ES46" s="164">
        <v>48.601999999999997</v>
      </c>
      <c r="ET46" s="164">
        <v>0</v>
      </c>
      <c r="EU46" s="164">
        <v>-18.809000000000001</v>
      </c>
      <c r="EV46" s="164">
        <v>1</v>
      </c>
      <c r="EW46" s="164">
        <v>16.36</v>
      </c>
      <c r="EX46" s="164">
        <v>-194.78</v>
      </c>
      <c r="EY46" s="164">
        <v>-34.533000000000001</v>
      </c>
      <c r="EZ46" s="164">
        <v>-33.692999999999998</v>
      </c>
      <c r="FA46" s="164">
        <v>9.3362999999999996</v>
      </c>
      <c r="FB46" s="164">
        <v>32.674999999999997</v>
      </c>
      <c r="FC46" s="165"/>
      <c r="FD46" s="164">
        <v>20.175000000000001</v>
      </c>
      <c r="FE46" s="164">
        <v>0</v>
      </c>
      <c r="FF46" s="164">
        <v>0</v>
      </c>
      <c r="FG46" s="164">
        <v>0</v>
      </c>
      <c r="FH46" s="164">
        <v>46.67</v>
      </c>
      <c r="FI46" s="164">
        <v>44.929000000000002</v>
      </c>
      <c r="FJ46" s="164">
        <v>101.14</v>
      </c>
      <c r="FK46" s="164">
        <v>99.635999999999996</v>
      </c>
      <c r="FL46" s="164">
        <v>-178.84</v>
      </c>
      <c r="FM46" s="164">
        <v>79.167000000000002</v>
      </c>
      <c r="FN46" s="164">
        <v>79.180999999999997</v>
      </c>
      <c r="FO46" s="164">
        <v>-120.01</v>
      </c>
      <c r="FP46" s="164">
        <v>-107.97</v>
      </c>
      <c r="FQ46" s="164">
        <v>-66.531999999999996</v>
      </c>
      <c r="FR46" s="164">
        <v>-46.768999999999998</v>
      </c>
      <c r="FS46" s="164">
        <v>18.277000000000001</v>
      </c>
      <c r="FT46" s="164">
        <v>1.6189</v>
      </c>
      <c r="FU46" s="164">
        <v>-11.548999999999999</v>
      </c>
      <c r="FV46" s="164">
        <v>9.52</v>
      </c>
      <c r="FW46" s="164">
        <v>-68.492999999999995</v>
      </c>
      <c r="FX46" s="164">
        <v>5.766</v>
      </c>
      <c r="FY46" s="164">
        <v>-13.144</v>
      </c>
      <c r="FZ46" s="164">
        <v>0.59799999999999998</v>
      </c>
      <c r="GA46" s="164">
        <v>11.128</v>
      </c>
      <c r="GB46" s="164">
        <v>17.28</v>
      </c>
      <c r="GC46" s="164">
        <v>109.77</v>
      </c>
      <c r="GD46" s="164">
        <v>123.9</v>
      </c>
      <c r="GE46" s="164">
        <v>15.69</v>
      </c>
      <c r="GF46" s="164">
        <v>92</v>
      </c>
      <c r="GG46" s="164">
        <v>17.899000000000001</v>
      </c>
      <c r="GH46" s="164">
        <v>-26.297000000000001</v>
      </c>
      <c r="GI46" s="164">
        <v>-8.7900000000000006E-2</v>
      </c>
      <c r="GJ46" s="164">
        <v>0</v>
      </c>
      <c r="GK46" s="164">
        <v>2.7231999999999998</v>
      </c>
      <c r="GL46" s="164">
        <v>6.4500000000000002E-2</v>
      </c>
      <c r="GM46" s="164">
        <v>0</v>
      </c>
      <c r="GN46" s="164">
        <v>-13.462</v>
      </c>
      <c r="GO46" s="164">
        <v>-48.191000000000003</v>
      </c>
      <c r="GP46" s="164">
        <v>25.085000000000001</v>
      </c>
      <c r="GQ46" s="164">
        <v>76.385000000000005</v>
      </c>
      <c r="GR46" s="164">
        <v>107.04</v>
      </c>
      <c r="GS46" s="164">
        <v>65.013000000000005</v>
      </c>
      <c r="GT46" s="164">
        <v>-165.18</v>
      </c>
      <c r="GU46" s="164">
        <v>-31.166</v>
      </c>
      <c r="GV46" s="164">
        <v>45.539000000000001</v>
      </c>
      <c r="GW46" s="164">
        <v>-67.638000000000005</v>
      </c>
      <c r="GX46" s="164">
        <v>10.438000000000001</v>
      </c>
      <c r="GY46" s="164">
        <v>11.936</v>
      </c>
      <c r="GZ46" s="164">
        <v>11.499000000000001</v>
      </c>
      <c r="HA46" s="164">
        <v>12.486000000000001</v>
      </c>
      <c r="HB46" s="164">
        <v>161.02000000000001</v>
      </c>
      <c r="HC46" s="164">
        <v>162.05000000000001</v>
      </c>
      <c r="HD46" s="164">
        <v>287.10000000000002</v>
      </c>
      <c r="HE46" s="164">
        <v>-283.18</v>
      </c>
      <c r="HF46" s="164">
        <v>-629.05999999999995</v>
      </c>
      <c r="HG46" s="164">
        <v>635.34</v>
      </c>
      <c r="HH46" s="164">
        <v>513.95000000000005</v>
      </c>
      <c r="HI46" s="164">
        <v>-155.69999999999999</v>
      </c>
      <c r="HJ46" s="164">
        <v>-153.6</v>
      </c>
      <c r="HK46" s="164">
        <v>-53.466000000000001</v>
      </c>
      <c r="HL46" s="164">
        <v>-42.78</v>
      </c>
      <c r="HM46" s="164">
        <v>82.802000000000007</v>
      </c>
      <c r="HN46" s="164">
        <v>81.902000000000001</v>
      </c>
      <c r="HO46" s="164">
        <v>-108.4</v>
      </c>
      <c r="HP46" s="164">
        <v>-107.06</v>
      </c>
      <c r="HQ46" s="164">
        <v>59.143000000000001</v>
      </c>
      <c r="HR46" s="164">
        <v>58.264000000000003</v>
      </c>
      <c r="HS46" s="164">
        <v>-84.954999999999998</v>
      </c>
      <c r="HT46" s="164">
        <v>-86.515000000000001</v>
      </c>
      <c r="HU46" s="164">
        <v>47.99</v>
      </c>
      <c r="HV46" s="164">
        <v>47.139000000000003</v>
      </c>
      <c r="HW46" s="164">
        <v>42.7</v>
      </c>
      <c r="HX46" s="164">
        <v>43.2</v>
      </c>
      <c r="HY46" s="164">
        <v>20.201000000000001</v>
      </c>
      <c r="HZ46" s="164">
        <v>39.840000000000003</v>
      </c>
      <c r="IA46" s="164">
        <v>-349.53</v>
      </c>
      <c r="IB46" s="164">
        <v>107.03</v>
      </c>
      <c r="IC46" s="164">
        <v>108.04</v>
      </c>
      <c r="ID46" s="164">
        <v>19</v>
      </c>
      <c r="IE46" s="164">
        <v>17.7</v>
      </c>
      <c r="IF46" s="164">
        <v>-57.4</v>
      </c>
      <c r="IG46" s="164">
        <v>-57.9</v>
      </c>
      <c r="IH46" s="164">
        <v>1.6224000000000001</v>
      </c>
      <c r="II46" s="164">
        <v>1.3798999999999999</v>
      </c>
      <c r="IJ46" s="164">
        <v>-508.08</v>
      </c>
      <c r="IK46" s="164">
        <v>-118.19</v>
      </c>
      <c r="IL46" s="164">
        <v>484.78</v>
      </c>
      <c r="IM46" s="164">
        <v>289.89</v>
      </c>
      <c r="IN46" s="164">
        <v>-253.93</v>
      </c>
      <c r="IO46" s="164">
        <v>-371.83</v>
      </c>
      <c r="IP46" s="164">
        <v>373.6</v>
      </c>
      <c r="IQ46" s="164">
        <v>-172.13</v>
      </c>
      <c r="IR46" s="164">
        <v>-258.06</v>
      </c>
      <c r="IS46" s="164">
        <v>-368.83</v>
      </c>
      <c r="IT46" s="164">
        <v>95.897000000000006</v>
      </c>
      <c r="IU46" s="164">
        <v>93.587000000000003</v>
      </c>
      <c r="IV46" s="164">
        <v>176.14</v>
      </c>
      <c r="IW46" s="164">
        <v>-474.23</v>
      </c>
      <c r="IX46" s="164">
        <v>213.46</v>
      </c>
      <c r="IY46" s="164">
        <v>-255.8</v>
      </c>
      <c r="IZ46" s="164">
        <v>258.27</v>
      </c>
      <c r="JA46" s="164">
        <v>-2.6078999999999999</v>
      </c>
      <c r="JB46" s="164">
        <v>19.859000000000002</v>
      </c>
      <c r="JC46" s="164">
        <v>12.239000000000001</v>
      </c>
      <c r="JD46" s="164">
        <v>4.2069000000000001</v>
      </c>
      <c r="JE46" s="164">
        <v>4.21</v>
      </c>
      <c r="JF46" s="164">
        <v>-12.478999999999999</v>
      </c>
      <c r="JG46" s="164">
        <v>-2.16</v>
      </c>
      <c r="JH46" s="164">
        <v>8.2469999999999999</v>
      </c>
      <c r="JI46" s="164">
        <v>2.5223</v>
      </c>
      <c r="JJ46" s="164">
        <v>-31.23</v>
      </c>
      <c r="JK46" s="164">
        <v>-8.8455999999999992</v>
      </c>
      <c r="JL46" s="164">
        <v>15.199</v>
      </c>
      <c r="JM46" s="164">
        <v>0</v>
      </c>
      <c r="JN46" s="164">
        <v>24.728999999999999</v>
      </c>
      <c r="JO46" s="164">
        <v>0</v>
      </c>
      <c r="JP46" s="164">
        <v>0</v>
      </c>
      <c r="JQ46" s="164">
        <v>52.62</v>
      </c>
      <c r="JR46" s="164">
        <v>51.042999999999999</v>
      </c>
      <c r="JS46" s="164">
        <v>52.530999999999999</v>
      </c>
      <c r="JT46" s="165"/>
      <c r="JU46" s="164">
        <v>-15.5</v>
      </c>
      <c r="JV46" s="164">
        <v>21.596</v>
      </c>
      <c r="JW46" s="164">
        <v>10.17</v>
      </c>
      <c r="JX46" s="164">
        <v>8.6998999999999995</v>
      </c>
      <c r="JY46" s="164">
        <v>-39.783000000000001</v>
      </c>
      <c r="JZ46" s="164">
        <v>77.272000000000006</v>
      </c>
      <c r="KA46" s="164">
        <v>53.808</v>
      </c>
      <c r="KB46" s="164">
        <v>-40.454999999999998</v>
      </c>
      <c r="KC46" s="164">
        <v>-76.067999999999998</v>
      </c>
      <c r="KD46" s="164">
        <v>41.878</v>
      </c>
      <c r="KE46" s="164">
        <v>32.954000000000001</v>
      </c>
      <c r="KF46" s="164">
        <v>9.5</v>
      </c>
      <c r="KG46" s="164">
        <v>-9.6</v>
      </c>
      <c r="KH46" s="164">
        <v>-114.43</v>
      </c>
      <c r="KI46" s="164">
        <v>307.07</v>
      </c>
    </row>
    <row r="47" spans="1:295" ht="18" customHeight="1" x14ac:dyDescent="0.25">
      <c r="A47" s="160" t="s">
        <v>42</v>
      </c>
      <c r="B47" s="160" t="s">
        <v>664</v>
      </c>
      <c r="C47" s="164">
        <v>0</v>
      </c>
      <c r="D47" s="164">
        <v>23.731999999999999</v>
      </c>
      <c r="E47" s="164">
        <v>-47.072000000000003</v>
      </c>
      <c r="F47" s="164">
        <v>-32.755000000000003</v>
      </c>
      <c r="G47" s="165"/>
      <c r="H47" s="164">
        <v>15.391999999999999</v>
      </c>
      <c r="I47" s="165"/>
      <c r="J47" s="164">
        <v>-96.903999999999996</v>
      </c>
      <c r="K47" s="164">
        <v>66.881</v>
      </c>
      <c r="L47" s="164">
        <v>32.564999999999998</v>
      </c>
      <c r="M47" s="164">
        <v>-33.271999999999998</v>
      </c>
      <c r="N47" s="164">
        <v>-24.42</v>
      </c>
      <c r="O47" s="164">
        <v>-56.283999999999999</v>
      </c>
      <c r="P47" s="164">
        <v>46.2</v>
      </c>
      <c r="Q47" s="164">
        <v>16.559000000000001</v>
      </c>
      <c r="R47" s="164">
        <v>-46.2</v>
      </c>
      <c r="S47" s="164">
        <v>11.369</v>
      </c>
      <c r="T47" s="164">
        <v>197.41</v>
      </c>
      <c r="U47" s="164">
        <v>11.23</v>
      </c>
      <c r="V47" s="164">
        <v>11.199</v>
      </c>
      <c r="W47" s="164">
        <v>19.013999999999999</v>
      </c>
      <c r="X47" s="164">
        <v>0</v>
      </c>
      <c r="Y47" s="164">
        <v>11.023</v>
      </c>
      <c r="Z47" s="165"/>
      <c r="AA47" s="165"/>
      <c r="AB47" s="164">
        <v>113</v>
      </c>
      <c r="AC47" s="164">
        <v>-96.888999999999996</v>
      </c>
      <c r="AD47" s="164">
        <v>-97.26</v>
      </c>
      <c r="AE47" s="164">
        <v>22.288</v>
      </c>
      <c r="AF47" s="164">
        <v>24.42</v>
      </c>
      <c r="AG47" s="164">
        <v>55</v>
      </c>
      <c r="AH47" s="164">
        <v>15.102</v>
      </c>
      <c r="AI47" s="164">
        <v>0.20200000000000001</v>
      </c>
      <c r="AJ47" s="164">
        <v>-36.15</v>
      </c>
      <c r="AK47" s="164">
        <v>-36.418999999999997</v>
      </c>
      <c r="AL47" s="165"/>
      <c r="AM47" s="164">
        <v>36.408999999999999</v>
      </c>
      <c r="AN47" s="164">
        <v>36.619</v>
      </c>
      <c r="AO47" s="164">
        <v>18.574999999999999</v>
      </c>
      <c r="AP47" s="165"/>
      <c r="AQ47" s="164">
        <v>0</v>
      </c>
      <c r="AR47" s="164">
        <v>81.152000000000001</v>
      </c>
      <c r="AS47" s="164">
        <v>26.690999999999999</v>
      </c>
      <c r="AT47" s="164">
        <v>-61.219000000000001</v>
      </c>
      <c r="AU47" s="164">
        <v>-60.697000000000003</v>
      </c>
      <c r="AV47" s="164">
        <v>6.0759999999999996</v>
      </c>
      <c r="AW47" s="164">
        <v>5.7447999999999997</v>
      </c>
      <c r="AX47" s="164">
        <v>73.275000000000006</v>
      </c>
      <c r="AY47" s="164">
        <v>74.346999999999994</v>
      </c>
      <c r="AZ47" s="164">
        <v>-7.3282999999999996</v>
      </c>
      <c r="BA47" s="164">
        <v>-37.557000000000002</v>
      </c>
      <c r="BB47" s="164">
        <v>-270.32</v>
      </c>
      <c r="BC47" s="164">
        <v>-33.747</v>
      </c>
      <c r="BD47" s="164">
        <v>-5.3998999999999997</v>
      </c>
      <c r="BE47" s="164">
        <v>-5.2999000000000001</v>
      </c>
      <c r="BF47" s="164">
        <v>67.200999999999993</v>
      </c>
      <c r="BG47" s="164">
        <v>66.191000000000003</v>
      </c>
      <c r="BH47" s="164">
        <v>-6.5846</v>
      </c>
      <c r="BI47" s="164">
        <v>-67.102000000000004</v>
      </c>
      <c r="BJ47" s="164">
        <v>-32.488</v>
      </c>
      <c r="BK47" s="164">
        <v>11.968999999999999</v>
      </c>
      <c r="BL47" s="164">
        <v>0</v>
      </c>
      <c r="BM47" s="164">
        <v>3.4279999999999999</v>
      </c>
      <c r="BN47" s="164">
        <v>307.56</v>
      </c>
      <c r="BO47" s="164">
        <v>68.941000000000003</v>
      </c>
      <c r="BP47" s="164">
        <v>69.765000000000001</v>
      </c>
      <c r="BQ47" s="164">
        <v>-134.21</v>
      </c>
      <c r="BR47" s="165"/>
      <c r="BS47" s="164">
        <v>40.976999999999997</v>
      </c>
      <c r="BT47" s="164">
        <v>-130.16999999999999</v>
      </c>
      <c r="BU47" s="164">
        <v>132.6</v>
      </c>
      <c r="BV47" s="164">
        <v>99.135999999999996</v>
      </c>
      <c r="BW47" s="164">
        <v>28.45</v>
      </c>
      <c r="BX47" s="164">
        <v>32.65</v>
      </c>
      <c r="BY47" s="164">
        <v>68.5</v>
      </c>
      <c r="BZ47" s="164">
        <v>76.808999999999997</v>
      </c>
      <c r="CA47" s="164">
        <v>-98.721999999999994</v>
      </c>
      <c r="CB47" s="164">
        <v>-98.052000000000007</v>
      </c>
      <c r="CC47" s="164">
        <v>169.22</v>
      </c>
      <c r="CD47" s="164">
        <v>168.47</v>
      </c>
      <c r="CE47" s="164">
        <v>14.707000000000001</v>
      </c>
      <c r="CF47" s="164">
        <v>-122.39</v>
      </c>
      <c r="CG47" s="164">
        <v>-121.73</v>
      </c>
      <c r="CH47" s="164">
        <v>-3.6547000000000001</v>
      </c>
      <c r="CI47" s="164">
        <v>-146.03</v>
      </c>
      <c r="CJ47" s="164">
        <v>19.57</v>
      </c>
      <c r="CK47" s="164">
        <v>25.984999999999999</v>
      </c>
      <c r="CL47" s="164">
        <v>117.69</v>
      </c>
      <c r="CM47" s="164">
        <v>107.09</v>
      </c>
      <c r="CN47" s="165"/>
      <c r="CO47" s="164">
        <v>0</v>
      </c>
      <c r="CP47" s="164">
        <v>0</v>
      </c>
      <c r="CQ47" s="164">
        <v>0</v>
      </c>
      <c r="CR47" s="164">
        <v>-7.1571999999999996</v>
      </c>
      <c r="CS47" s="164">
        <v>-8.2735000000000003</v>
      </c>
      <c r="CT47" s="165"/>
      <c r="CU47" s="164">
        <v>-20.009</v>
      </c>
      <c r="CV47" s="164">
        <v>0</v>
      </c>
      <c r="CW47" s="164">
        <v>17.699000000000002</v>
      </c>
      <c r="CX47" s="164">
        <v>46.689</v>
      </c>
      <c r="CY47" s="164">
        <v>84.73</v>
      </c>
      <c r="CZ47" s="164">
        <v>59.304000000000002</v>
      </c>
      <c r="DA47" s="164">
        <v>55.960999999999999</v>
      </c>
      <c r="DB47" s="164">
        <v>-39.378999999999998</v>
      </c>
      <c r="DC47" s="164">
        <v>-5.8948</v>
      </c>
      <c r="DD47" s="164">
        <v>144.6</v>
      </c>
      <c r="DE47" s="164">
        <v>145.91</v>
      </c>
      <c r="DF47" s="164">
        <v>-170.84</v>
      </c>
      <c r="DG47" s="164">
        <v>1E-4</v>
      </c>
      <c r="DH47" s="164">
        <v>-24.024999999999999</v>
      </c>
      <c r="DI47" s="165"/>
      <c r="DJ47" s="164">
        <v>-123.8</v>
      </c>
      <c r="DK47" s="164">
        <v>34.719000000000001</v>
      </c>
      <c r="DL47" s="164">
        <v>68.563000000000002</v>
      </c>
      <c r="DM47" s="164">
        <v>82.671999999999997</v>
      </c>
      <c r="DN47" s="164">
        <v>99.626999999999995</v>
      </c>
      <c r="DO47" s="164">
        <v>67.97</v>
      </c>
      <c r="DP47" s="164">
        <v>-11.91</v>
      </c>
      <c r="DQ47" s="164">
        <v>58.779000000000003</v>
      </c>
      <c r="DR47" s="164">
        <v>168.55</v>
      </c>
      <c r="DS47" s="164">
        <v>-1.32</v>
      </c>
      <c r="DT47" s="164">
        <v>-1.1698999999999999</v>
      </c>
      <c r="DU47" s="164">
        <v>92.81</v>
      </c>
      <c r="DV47" s="164">
        <v>78.290000000000006</v>
      </c>
      <c r="DW47" s="164">
        <v>169.72</v>
      </c>
      <c r="DX47" s="164">
        <v>168.43</v>
      </c>
      <c r="DY47" s="164">
        <v>-74.412000000000006</v>
      </c>
      <c r="DZ47" s="164">
        <v>-72.272000000000006</v>
      </c>
      <c r="EA47" s="164">
        <v>234.9</v>
      </c>
      <c r="EB47" s="164">
        <v>188.74</v>
      </c>
      <c r="EC47" s="164">
        <v>184.47</v>
      </c>
      <c r="ED47" s="164">
        <v>186.32</v>
      </c>
      <c r="EE47" s="164">
        <v>21.148</v>
      </c>
      <c r="EF47" s="164">
        <v>-14.250999999999999</v>
      </c>
      <c r="EG47" s="164">
        <v>-34.244</v>
      </c>
      <c r="EH47" s="164">
        <v>146.01</v>
      </c>
      <c r="EI47" s="164">
        <v>161.66</v>
      </c>
      <c r="EJ47" s="164">
        <v>0</v>
      </c>
      <c r="EK47" s="164">
        <v>-22.945</v>
      </c>
      <c r="EL47" s="164">
        <v>-25.856999999999999</v>
      </c>
      <c r="EM47" s="164">
        <v>53.555</v>
      </c>
      <c r="EN47" s="164">
        <v>-61.237000000000002</v>
      </c>
      <c r="EO47" s="164">
        <v>-48.345999999999997</v>
      </c>
      <c r="EP47" s="165"/>
      <c r="EQ47" s="165"/>
      <c r="ER47" s="164">
        <v>-36.414999999999999</v>
      </c>
      <c r="ES47" s="164">
        <v>47.401000000000003</v>
      </c>
      <c r="ET47" s="164">
        <v>0</v>
      </c>
      <c r="EU47" s="164">
        <v>-20.039000000000001</v>
      </c>
      <c r="EV47" s="164">
        <v>1</v>
      </c>
      <c r="EW47" s="164">
        <v>16.838000000000001</v>
      </c>
      <c r="EX47" s="164">
        <v>-186.27</v>
      </c>
      <c r="EY47" s="165"/>
      <c r="EZ47" s="165"/>
      <c r="FA47" s="164">
        <v>11.076000000000001</v>
      </c>
      <c r="FB47" s="164">
        <v>32.674999999999997</v>
      </c>
      <c r="FC47" s="165"/>
      <c r="FD47" s="165"/>
      <c r="FE47" s="164">
        <v>0</v>
      </c>
      <c r="FF47" s="164">
        <v>0</v>
      </c>
      <c r="FG47" s="164">
        <v>0</v>
      </c>
      <c r="FH47" s="164">
        <v>49.817999999999998</v>
      </c>
      <c r="FI47" s="164">
        <v>48.188000000000002</v>
      </c>
      <c r="FJ47" s="164">
        <v>98.799000000000007</v>
      </c>
      <c r="FK47" s="164">
        <v>98.463999999999999</v>
      </c>
      <c r="FL47" s="165"/>
      <c r="FM47" s="164">
        <v>76.131</v>
      </c>
      <c r="FN47" s="165"/>
      <c r="FO47" s="165"/>
      <c r="FP47" s="165"/>
      <c r="FQ47" s="166">
        <v>-57.64</v>
      </c>
      <c r="FR47" s="164">
        <v>-45.969000000000001</v>
      </c>
      <c r="FS47" s="164">
        <v>18.277000000000001</v>
      </c>
      <c r="FT47" s="164">
        <v>1.6237999999999999</v>
      </c>
      <c r="FU47" s="165"/>
      <c r="FV47" s="164">
        <v>9.43</v>
      </c>
      <c r="FW47" s="164">
        <v>-66.498999999999995</v>
      </c>
      <c r="FX47" s="164">
        <v>6.0724999999999998</v>
      </c>
      <c r="FY47" s="164">
        <v>-12.86</v>
      </c>
      <c r="FZ47" s="164">
        <v>0.435</v>
      </c>
      <c r="GA47" s="164">
        <v>11.189</v>
      </c>
      <c r="GB47" s="164">
        <v>18.138999999999999</v>
      </c>
      <c r="GC47" s="164">
        <v>106.63</v>
      </c>
      <c r="GD47" s="164">
        <v>120.47</v>
      </c>
      <c r="GE47" s="164">
        <v>15.69</v>
      </c>
      <c r="GF47" s="164">
        <v>92.421000000000006</v>
      </c>
      <c r="GG47" s="164">
        <v>17.798999999999999</v>
      </c>
      <c r="GH47" s="164">
        <v>-26.215</v>
      </c>
      <c r="GI47" s="164">
        <v>6.83E-2</v>
      </c>
      <c r="GJ47" s="164">
        <v>0</v>
      </c>
      <c r="GK47" s="164">
        <v>2.7822</v>
      </c>
      <c r="GL47" s="164">
        <v>6.4500000000000002E-2</v>
      </c>
      <c r="GM47" s="164">
        <v>0</v>
      </c>
      <c r="GN47" s="164">
        <v>-13.677</v>
      </c>
      <c r="GO47" s="164">
        <v>-48.44</v>
      </c>
      <c r="GP47" s="164">
        <v>25.419</v>
      </c>
      <c r="GQ47" s="164">
        <v>76.048000000000002</v>
      </c>
      <c r="GR47" s="164">
        <v>107.04</v>
      </c>
      <c r="GS47" s="164">
        <v>65.013000000000005</v>
      </c>
      <c r="GT47" s="164">
        <v>-167.55</v>
      </c>
      <c r="GU47" s="164">
        <v>-31.117999999999999</v>
      </c>
      <c r="GV47" s="164">
        <v>45.448999999999998</v>
      </c>
      <c r="GW47" s="164">
        <v>-67.427999999999997</v>
      </c>
      <c r="GX47" s="164">
        <v>10.904999999999999</v>
      </c>
      <c r="GY47" s="164">
        <v>12.433999999999999</v>
      </c>
      <c r="GZ47" s="164">
        <v>11.92</v>
      </c>
      <c r="HA47" s="164">
        <v>13</v>
      </c>
      <c r="HB47" s="164">
        <v>158.99</v>
      </c>
      <c r="HC47" s="164">
        <v>156.87</v>
      </c>
      <c r="HD47" s="164">
        <v>283.7</v>
      </c>
      <c r="HE47" s="164">
        <v>-283.18</v>
      </c>
      <c r="HF47" s="164">
        <v>-629.05999999999995</v>
      </c>
      <c r="HG47" s="164">
        <v>628.86</v>
      </c>
      <c r="HH47" s="164">
        <v>522.05999999999995</v>
      </c>
      <c r="HI47" s="164">
        <v>-152.69999999999999</v>
      </c>
      <c r="HJ47" s="164">
        <v>-151.04</v>
      </c>
      <c r="HK47" s="164">
        <v>-51.155999999999999</v>
      </c>
      <c r="HL47" s="164">
        <v>-40.576999999999998</v>
      </c>
      <c r="HM47" s="164">
        <v>73.966999999999999</v>
      </c>
      <c r="HN47" s="164">
        <v>73.204999999999998</v>
      </c>
      <c r="HO47" s="164">
        <v>-108.4</v>
      </c>
      <c r="HP47" s="164">
        <v>-107.06</v>
      </c>
      <c r="HQ47" s="164">
        <v>61.427999999999997</v>
      </c>
      <c r="HR47" s="164">
        <v>60.747</v>
      </c>
      <c r="HS47" s="164">
        <v>-73.647000000000006</v>
      </c>
      <c r="HT47" s="164">
        <v>-72.903999999999996</v>
      </c>
      <c r="HU47" s="164">
        <v>50.9</v>
      </c>
      <c r="HV47" s="164">
        <v>50.848999999999997</v>
      </c>
      <c r="HW47" s="164">
        <v>43.598999999999997</v>
      </c>
      <c r="HX47" s="164">
        <v>43.298999999999999</v>
      </c>
      <c r="HY47" s="164">
        <v>20.405999999999999</v>
      </c>
      <c r="HZ47" s="164">
        <v>40.959000000000003</v>
      </c>
      <c r="IA47" s="164">
        <v>-342.17</v>
      </c>
      <c r="IB47" s="164">
        <v>106.82</v>
      </c>
      <c r="IC47" s="164">
        <v>106.61</v>
      </c>
      <c r="ID47" s="164">
        <v>19.600000000000001</v>
      </c>
      <c r="IE47" s="164">
        <v>16.5</v>
      </c>
      <c r="IF47" s="164">
        <v>-59.2</v>
      </c>
      <c r="IG47" s="164">
        <v>-59.4</v>
      </c>
      <c r="IH47" s="164">
        <v>1.6224000000000001</v>
      </c>
      <c r="II47" s="164">
        <v>1.3798999999999999</v>
      </c>
      <c r="IJ47" s="164">
        <v>-513.22</v>
      </c>
      <c r="IK47" s="164">
        <v>-131.88999999999999</v>
      </c>
      <c r="IL47" s="164">
        <v>463.8</v>
      </c>
      <c r="IM47" s="166">
        <v>328.48</v>
      </c>
      <c r="IN47" s="164">
        <v>-202.58</v>
      </c>
      <c r="IO47" s="165"/>
      <c r="IP47" s="165"/>
      <c r="IQ47" s="164">
        <v>-170.63</v>
      </c>
      <c r="IR47" s="164">
        <v>-254.08</v>
      </c>
      <c r="IS47" s="165"/>
      <c r="IT47" s="164">
        <v>87.082999999999998</v>
      </c>
      <c r="IU47" s="164">
        <v>88.108000000000004</v>
      </c>
      <c r="IV47" s="164">
        <v>175.12</v>
      </c>
      <c r="IW47" s="164">
        <v>-455.57</v>
      </c>
      <c r="IX47" s="164">
        <v>211.27</v>
      </c>
      <c r="IY47" s="164">
        <v>-240.81</v>
      </c>
      <c r="IZ47" s="164">
        <v>241.14</v>
      </c>
      <c r="JA47" s="164">
        <v>-2.4512999999999998</v>
      </c>
      <c r="JB47" s="164">
        <v>20.038</v>
      </c>
      <c r="JC47" s="165"/>
      <c r="JD47" s="164">
        <v>4.1128999999999998</v>
      </c>
      <c r="JE47" s="164">
        <v>4.09</v>
      </c>
      <c r="JF47" s="164">
        <v>-16.478999999999999</v>
      </c>
      <c r="JG47" s="164">
        <v>0.48</v>
      </c>
      <c r="JH47" s="164">
        <v>8.3361999999999998</v>
      </c>
      <c r="JI47" s="164">
        <v>-0.67290000000000005</v>
      </c>
      <c r="JJ47" s="164">
        <v>-30.44</v>
      </c>
      <c r="JK47" s="164">
        <v>-8.3207000000000004</v>
      </c>
      <c r="JL47" s="164">
        <v>17.399000000000001</v>
      </c>
      <c r="JM47" s="164">
        <v>0</v>
      </c>
      <c r="JN47" s="164">
        <v>26.251999999999999</v>
      </c>
      <c r="JO47" s="164">
        <v>0</v>
      </c>
      <c r="JP47" s="164">
        <v>0</v>
      </c>
      <c r="JQ47" s="164">
        <v>47.545000000000002</v>
      </c>
      <c r="JR47" s="164">
        <v>47.54</v>
      </c>
      <c r="JS47" s="164">
        <v>47.204000000000001</v>
      </c>
      <c r="JT47" s="165"/>
      <c r="JU47" s="164">
        <v>-15.8</v>
      </c>
      <c r="JV47" s="165"/>
      <c r="JW47" s="164">
        <v>10.42</v>
      </c>
      <c r="JX47" s="164">
        <v>8.6998999999999995</v>
      </c>
      <c r="JY47" s="164">
        <v>-39.15</v>
      </c>
      <c r="JZ47" s="164">
        <v>76.581000000000003</v>
      </c>
      <c r="KA47" s="164">
        <v>52.411999999999999</v>
      </c>
      <c r="KB47" s="164">
        <v>-38.994</v>
      </c>
      <c r="KC47" s="164">
        <v>-75.128</v>
      </c>
      <c r="KD47" s="164">
        <v>39.869</v>
      </c>
      <c r="KE47" s="164">
        <v>34.235999999999997</v>
      </c>
      <c r="KF47" s="164">
        <v>9.1998999999999995</v>
      </c>
      <c r="KG47" s="164">
        <v>-9.1</v>
      </c>
      <c r="KH47" s="164">
        <v>-105.98</v>
      </c>
      <c r="KI47" s="164">
        <v>298.54000000000002</v>
      </c>
    </row>
    <row r="48" spans="1:295" ht="18" customHeight="1" x14ac:dyDescent="0.25">
      <c r="A48" s="160" t="s">
        <v>42</v>
      </c>
      <c r="B48" s="160" t="s">
        <v>665</v>
      </c>
      <c r="C48" s="167">
        <v>0</v>
      </c>
      <c r="D48" s="167">
        <v>23.117000000000001</v>
      </c>
      <c r="E48" s="167">
        <v>-46.085999999999999</v>
      </c>
      <c r="F48" s="167">
        <v>-33.231000000000002</v>
      </c>
      <c r="G48" s="168"/>
      <c r="H48" s="167">
        <v>15.928000000000001</v>
      </c>
      <c r="I48" s="168"/>
      <c r="J48" s="167">
        <v>-99.114000000000004</v>
      </c>
      <c r="K48" s="167">
        <v>66.891000000000005</v>
      </c>
      <c r="L48" s="167">
        <v>32.564999999999998</v>
      </c>
      <c r="M48" s="167">
        <v>-33.322000000000003</v>
      </c>
      <c r="N48" s="167">
        <v>-26.638999999999999</v>
      </c>
      <c r="O48" s="167">
        <v>-56.917999999999999</v>
      </c>
      <c r="P48" s="167">
        <v>48.4</v>
      </c>
      <c r="Q48" s="167">
        <v>17.388000000000002</v>
      </c>
      <c r="R48" s="167">
        <v>-48.4</v>
      </c>
      <c r="S48" s="167">
        <v>10.805999999999999</v>
      </c>
      <c r="T48" s="167">
        <v>200.84</v>
      </c>
      <c r="U48" s="167">
        <v>10.974</v>
      </c>
      <c r="V48" s="167">
        <v>11.178000000000001</v>
      </c>
      <c r="W48" s="167">
        <v>18.260999999999999</v>
      </c>
      <c r="X48" s="167">
        <v>0</v>
      </c>
      <c r="Y48" s="167">
        <v>11.336</v>
      </c>
      <c r="Z48" s="168"/>
      <c r="AA48" s="168"/>
      <c r="AB48" s="167">
        <v>113</v>
      </c>
      <c r="AC48" s="167">
        <v>-97.058999999999997</v>
      </c>
      <c r="AD48" s="167">
        <v>-97.4</v>
      </c>
      <c r="AE48" s="167">
        <v>22.324999999999999</v>
      </c>
      <c r="AF48" s="167">
        <v>26.638999999999999</v>
      </c>
      <c r="AG48" s="167">
        <v>55</v>
      </c>
      <c r="AH48" s="167">
        <v>14</v>
      </c>
      <c r="AI48" s="167">
        <v>0.193</v>
      </c>
      <c r="AJ48" s="167">
        <v>-36.270000000000003</v>
      </c>
      <c r="AK48" s="167">
        <v>-36.369</v>
      </c>
      <c r="AL48" s="168"/>
      <c r="AM48" s="167">
        <v>36.408999999999999</v>
      </c>
      <c r="AN48" s="167">
        <v>36.58</v>
      </c>
      <c r="AO48" s="167">
        <v>18.143999999999998</v>
      </c>
      <c r="AP48" s="168"/>
      <c r="AQ48" s="167">
        <v>76.921000000000006</v>
      </c>
      <c r="AR48" s="167">
        <v>80.138000000000005</v>
      </c>
      <c r="AS48" s="167">
        <v>29.08</v>
      </c>
      <c r="AT48" s="167">
        <v>-60.817</v>
      </c>
      <c r="AU48" s="167">
        <v>-60.576999999999998</v>
      </c>
      <c r="AV48" s="167">
        <v>4.3079999999999998</v>
      </c>
      <c r="AW48" s="167">
        <v>4.2157</v>
      </c>
      <c r="AX48" s="167">
        <v>74.614999999999995</v>
      </c>
      <c r="AY48" s="167">
        <v>75.819999999999993</v>
      </c>
      <c r="AZ48" s="167">
        <v>-7.3282999999999996</v>
      </c>
      <c r="BA48" s="167">
        <v>-39.524999999999999</v>
      </c>
      <c r="BB48" s="167">
        <v>-277.04000000000002</v>
      </c>
      <c r="BC48" s="167">
        <v>-33.92</v>
      </c>
      <c r="BD48" s="167">
        <v>-5.0998999999999999</v>
      </c>
      <c r="BE48" s="167">
        <v>-4.9999000000000002</v>
      </c>
      <c r="BF48" s="167">
        <v>66.94</v>
      </c>
      <c r="BG48" s="167">
        <v>65.936999999999998</v>
      </c>
      <c r="BH48" s="167">
        <v>-6.6409000000000002</v>
      </c>
      <c r="BI48" s="167">
        <v>-67.102000000000004</v>
      </c>
      <c r="BJ48" s="167">
        <v>-34.058</v>
      </c>
      <c r="BK48" s="167">
        <v>11.92</v>
      </c>
      <c r="BL48" s="168"/>
      <c r="BM48" s="167">
        <v>3.4388999999999998</v>
      </c>
      <c r="BN48" s="167">
        <v>315.64999999999998</v>
      </c>
      <c r="BO48" s="167">
        <v>62.837000000000003</v>
      </c>
      <c r="BP48" s="167">
        <v>63.142000000000003</v>
      </c>
      <c r="BQ48" s="167">
        <v>-132.58000000000001</v>
      </c>
      <c r="BR48" s="168"/>
      <c r="BS48" s="167">
        <v>40.976999999999997</v>
      </c>
      <c r="BT48" s="167">
        <v>-130.15</v>
      </c>
      <c r="BU48" s="167">
        <v>133.09</v>
      </c>
      <c r="BV48" s="167">
        <v>101.3</v>
      </c>
      <c r="BW48" s="167">
        <v>29.29</v>
      </c>
      <c r="BX48" s="167">
        <v>33.408999999999999</v>
      </c>
      <c r="BY48" s="167">
        <v>69.94</v>
      </c>
      <c r="BZ48" s="167">
        <v>78.388999999999996</v>
      </c>
      <c r="CA48" s="167">
        <v>-94.301000000000002</v>
      </c>
      <c r="CB48" s="167">
        <v>-94.971000000000004</v>
      </c>
      <c r="CC48" s="167">
        <v>165.05</v>
      </c>
      <c r="CD48" s="167">
        <v>166.77</v>
      </c>
      <c r="CE48" s="167">
        <v>14.814</v>
      </c>
      <c r="CF48" s="167">
        <v>-117.34</v>
      </c>
      <c r="CG48" s="167">
        <v>-117.17</v>
      </c>
      <c r="CH48" s="167">
        <v>-2.4205000000000001</v>
      </c>
      <c r="CI48" s="167">
        <v>-140.06</v>
      </c>
      <c r="CJ48" s="167">
        <v>19.57</v>
      </c>
      <c r="CK48" s="167">
        <v>25.984999999999999</v>
      </c>
      <c r="CL48" s="167">
        <v>119.3</v>
      </c>
      <c r="CM48" s="167">
        <v>108.69</v>
      </c>
      <c r="CN48" s="168"/>
      <c r="CO48" s="167">
        <v>6.7834000000000003</v>
      </c>
      <c r="CP48" s="167">
        <v>5.9459</v>
      </c>
      <c r="CQ48" s="167">
        <v>7.1893000000000002</v>
      </c>
      <c r="CR48" s="167">
        <v>-12.581</v>
      </c>
      <c r="CS48" s="167">
        <v>-13.593</v>
      </c>
      <c r="CT48" s="168"/>
      <c r="CU48" s="167">
        <v>-16.934999999999999</v>
      </c>
      <c r="CV48" s="167">
        <v>0</v>
      </c>
      <c r="CW48" s="167">
        <v>17.425000000000001</v>
      </c>
      <c r="CX48" s="167">
        <v>45.709000000000003</v>
      </c>
      <c r="CY48" s="167">
        <v>83.349000000000004</v>
      </c>
      <c r="CZ48" s="167">
        <v>58.600999999999999</v>
      </c>
      <c r="DA48" s="167">
        <v>54.789000000000001</v>
      </c>
      <c r="DB48" s="167">
        <v>-39.319000000000003</v>
      </c>
      <c r="DC48" s="167">
        <v>-5.8948</v>
      </c>
      <c r="DD48" s="167">
        <v>137.9</v>
      </c>
      <c r="DE48" s="167">
        <v>138.47</v>
      </c>
      <c r="DF48" s="167">
        <v>-164.91</v>
      </c>
      <c r="DG48" s="167">
        <v>1E-4</v>
      </c>
      <c r="DH48" s="167">
        <v>-23.852</v>
      </c>
      <c r="DI48" s="168"/>
      <c r="DJ48" s="167">
        <v>-118.9</v>
      </c>
      <c r="DK48" s="167">
        <v>34.317999999999998</v>
      </c>
      <c r="DL48" s="167">
        <v>67.683999999999997</v>
      </c>
      <c r="DM48" s="167">
        <v>82.671999999999997</v>
      </c>
      <c r="DN48" s="167">
        <v>97.283000000000001</v>
      </c>
      <c r="DO48" s="167">
        <v>66.5</v>
      </c>
      <c r="DP48" s="167">
        <v>-11.85</v>
      </c>
      <c r="DQ48" s="167">
        <v>59.359000000000002</v>
      </c>
      <c r="DR48" s="167">
        <v>163.89</v>
      </c>
      <c r="DS48" s="167">
        <v>-1.43</v>
      </c>
      <c r="DT48" s="167">
        <v>-1.2799</v>
      </c>
      <c r="DU48" s="167">
        <v>82.13</v>
      </c>
      <c r="DV48" s="167">
        <v>79.17</v>
      </c>
      <c r="DW48" s="167">
        <v>164.25</v>
      </c>
      <c r="DX48" s="167">
        <v>159.91999999999999</v>
      </c>
      <c r="DY48" s="167">
        <v>-71.623000000000005</v>
      </c>
      <c r="DZ48" s="167">
        <v>-69.363</v>
      </c>
      <c r="EA48" s="167">
        <v>232.49</v>
      </c>
      <c r="EB48" s="167">
        <v>186.64</v>
      </c>
      <c r="EC48" s="167">
        <v>181.83</v>
      </c>
      <c r="ED48" s="167">
        <v>185.14</v>
      </c>
      <c r="EE48" s="167">
        <v>20.452000000000002</v>
      </c>
      <c r="EF48" s="167">
        <v>-13.927</v>
      </c>
      <c r="EG48" s="167">
        <v>-34.155000000000001</v>
      </c>
      <c r="EH48" s="167">
        <v>145.18</v>
      </c>
      <c r="EI48" s="167">
        <v>164.9</v>
      </c>
      <c r="EJ48" s="167">
        <v>0</v>
      </c>
      <c r="EK48" s="167">
        <v>-22.658000000000001</v>
      </c>
      <c r="EL48" s="167">
        <v>-25.661000000000001</v>
      </c>
      <c r="EM48" s="167">
        <v>53.817999999999998</v>
      </c>
      <c r="EN48" s="167">
        <v>-61.168999999999997</v>
      </c>
      <c r="EO48" s="168"/>
      <c r="EP48" s="168"/>
      <c r="EQ48" s="168"/>
      <c r="ER48" s="167">
        <v>-35.460999999999999</v>
      </c>
      <c r="ES48" s="167">
        <v>47.466000000000001</v>
      </c>
      <c r="ET48" s="167">
        <v>0</v>
      </c>
      <c r="EU48" s="167">
        <v>-20.85</v>
      </c>
      <c r="EV48" s="167">
        <v>1</v>
      </c>
      <c r="EW48" s="167">
        <v>16.574999999999999</v>
      </c>
      <c r="EX48" s="167">
        <v>-185.46</v>
      </c>
      <c r="EY48" s="168"/>
      <c r="EZ48" s="168"/>
      <c r="FA48" s="167">
        <v>9.1326000000000001</v>
      </c>
      <c r="FB48" s="167">
        <v>32.674999999999997</v>
      </c>
      <c r="FC48" s="168"/>
      <c r="FD48" s="168"/>
      <c r="FE48" s="167">
        <v>0</v>
      </c>
      <c r="FF48" s="167">
        <v>0</v>
      </c>
      <c r="FG48" s="167">
        <v>0</v>
      </c>
      <c r="FH48" s="167">
        <v>50.405999999999999</v>
      </c>
      <c r="FI48" s="167">
        <v>47.86</v>
      </c>
      <c r="FJ48" s="168"/>
      <c r="FK48" s="167">
        <v>95.45</v>
      </c>
      <c r="FL48" s="168"/>
      <c r="FM48" s="167">
        <v>73.397000000000006</v>
      </c>
      <c r="FN48" s="168"/>
      <c r="FO48" s="168"/>
      <c r="FP48" s="168"/>
      <c r="FQ48" s="169">
        <v>-56.38</v>
      </c>
      <c r="FR48" s="167">
        <v>-46.119</v>
      </c>
      <c r="FS48" s="167">
        <v>18.181999999999999</v>
      </c>
      <c r="FT48" s="167">
        <v>1.6433</v>
      </c>
      <c r="FU48" s="168"/>
      <c r="FV48" s="167">
        <v>11.87</v>
      </c>
      <c r="FW48" s="167">
        <v>-60.966999999999999</v>
      </c>
      <c r="FX48" s="167">
        <v>6.4215</v>
      </c>
      <c r="FY48" s="167">
        <v>-12.86</v>
      </c>
      <c r="FZ48" s="167">
        <v>0.57899999999999996</v>
      </c>
      <c r="GA48" s="167">
        <v>11.069000000000001</v>
      </c>
      <c r="GB48" s="167">
        <v>19.850000000000001</v>
      </c>
      <c r="GC48" s="167">
        <v>104.94</v>
      </c>
      <c r="GD48" s="167">
        <v>116.93</v>
      </c>
      <c r="GE48" s="167">
        <v>16.440000000000001</v>
      </c>
      <c r="GF48" s="167">
        <v>93.293999999999997</v>
      </c>
      <c r="GG48" s="167">
        <v>18.600000000000001</v>
      </c>
      <c r="GH48" s="167">
        <v>-25.741</v>
      </c>
      <c r="GI48" s="167">
        <v>0.191</v>
      </c>
      <c r="GJ48" s="167">
        <v>0</v>
      </c>
      <c r="GK48" s="167">
        <v>2.7408000000000001</v>
      </c>
      <c r="GL48" s="167">
        <v>6.4500000000000002E-2</v>
      </c>
      <c r="GM48" s="167">
        <v>0</v>
      </c>
      <c r="GN48" s="167">
        <v>-14.795</v>
      </c>
      <c r="GO48" s="167">
        <v>-47.476999999999997</v>
      </c>
      <c r="GP48" s="167">
        <v>25.937999999999999</v>
      </c>
      <c r="GQ48" s="167">
        <v>74.872</v>
      </c>
      <c r="GR48" s="167">
        <v>107.04</v>
      </c>
      <c r="GS48" s="167">
        <v>65.013000000000005</v>
      </c>
      <c r="GT48" s="167">
        <v>-164.95</v>
      </c>
      <c r="GU48" s="167">
        <v>-30.457999999999998</v>
      </c>
      <c r="GV48" s="167">
        <v>45.448999999999998</v>
      </c>
      <c r="GW48" s="167">
        <v>-66.869</v>
      </c>
      <c r="GX48" s="167">
        <v>9.7789999999999999</v>
      </c>
      <c r="GY48" s="167">
        <v>12.239000000000001</v>
      </c>
      <c r="GZ48" s="167">
        <v>11.71</v>
      </c>
      <c r="HA48" s="167">
        <v>12</v>
      </c>
      <c r="HB48" s="167">
        <v>161.54</v>
      </c>
      <c r="HC48" s="167">
        <v>161.16999999999999</v>
      </c>
      <c r="HD48" s="167">
        <v>284.10000000000002</v>
      </c>
      <c r="HE48" s="167">
        <v>-282.83</v>
      </c>
      <c r="HF48" s="167">
        <v>-629.47</v>
      </c>
      <c r="HG48" s="167">
        <v>629.05999999999995</v>
      </c>
      <c r="HH48" s="167">
        <v>521.45000000000005</v>
      </c>
      <c r="HI48" s="167">
        <v>-153.97</v>
      </c>
      <c r="HJ48" s="167">
        <v>-153.66999999999999</v>
      </c>
      <c r="HK48" s="167">
        <v>-51.557000000000002</v>
      </c>
      <c r="HL48" s="167">
        <v>-41.088999999999999</v>
      </c>
      <c r="HM48" s="167">
        <v>78.716999999999999</v>
      </c>
      <c r="HN48" s="167">
        <v>78.936999999999998</v>
      </c>
      <c r="HO48" s="167">
        <v>-108.4</v>
      </c>
      <c r="HP48" s="167">
        <v>-107.06</v>
      </c>
      <c r="HQ48" s="167">
        <v>59.098999999999997</v>
      </c>
      <c r="HR48" s="167">
        <v>58.098999999999997</v>
      </c>
      <c r="HS48" s="167">
        <v>-72.138999999999996</v>
      </c>
      <c r="HT48" s="167">
        <v>-72.453999999999994</v>
      </c>
      <c r="HU48" s="167">
        <v>53.569000000000003</v>
      </c>
      <c r="HV48" s="167">
        <v>53.4</v>
      </c>
      <c r="HW48" s="167">
        <v>42.4</v>
      </c>
      <c r="HX48" s="167">
        <v>43.4</v>
      </c>
      <c r="HY48" s="167">
        <v>20.405999999999999</v>
      </c>
      <c r="HZ48" s="167">
        <v>42.08</v>
      </c>
      <c r="IA48" s="167">
        <v>-345.68</v>
      </c>
      <c r="IB48" s="167">
        <v>102.7</v>
      </c>
      <c r="IC48" s="167">
        <v>102.5</v>
      </c>
      <c r="ID48" s="167">
        <v>19.100000000000001</v>
      </c>
      <c r="IE48" s="167">
        <v>15.398999999999999</v>
      </c>
      <c r="IF48" s="167">
        <v>-57.4</v>
      </c>
      <c r="IG48" s="167">
        <v>-57.7</v>
      </c>
      <c r="IH48" s="167">
        <v>1.7333000000000001</v>
      </c>
      <c r="II48" s="167">
        <v>1.4918</v>
      </c>
      <c r="IJ48" s="167">
        <v>-512.42999999999995</v>
      </c>
      <c r="IK48" s="167">
        <v>-137.47</v>
      </c>
      <c r="IL48" s="167">
        <v>467.89</v>
      </c>
      <c r="IM48" s="169">
        <v>327.01</v>
      </c>
      <c r="IN48" s="167">
        <v>-214.13</v>
      </c>
      <c r="IO48" s="168"/>
      <c r="IP48" s="168"/>
      <c r="IQ48" s="167">
        <v>-166.17</v>
      </c>
      <c r="IR48" s="167">
        <v>-254.02</v>
      </c>
      <c r="IS48" s="168"/>
      <c r="IT48" s="167">
        <v>91.83</v>
      </c>
      <c r="IU48" s="167">
        <v>93.078999999999994</v>
      </c>
      <c r="IV48" s="167">
        <v>172.52</v>
      </c>
      <c r="IW48" s="167">
        <v>-460.08</v>
      </c>
      <c r="IX48" s="167">
        <v>213.86</v>
      </c>
      <c r="IY48" s="167">
        <v>-248.28</v>
      </c>
      <c r="IZ48" s="167">
        <v>249.46</v>
      </c>
      <c r="JA48" s="167">
        <v>-2.5831</v>
      </c>
      <c r="JB48" s="167">
        <v>20.111000000000001</v>
      </c>
      <c r="JC48" s="168"/>
      <c r="JD48" s="167">
        <v>4.157</v>
      </c>
      <c r="JE48" s="167">
        <v>4.1840000000000002</v>
      </c>
      <c r="JF48" s="167">
        <v>-16.318000000000001</v>
      </c>
      <c r="JG48" s="167">
        <v>0</v>
      </c>
      <c r="JH48" s="167">
        <v>8.7929999999999993</v>
      </c>
      <c r="JI48" s="167">
        <v>-0.32200000000000001</v>
      </c>
      <c r="JJ48" s="167">
        <v>-30.408999999999999</v>
      </c>
      <c r="JK48" s="167">
        <v>-9.1691000000000003</v>
      </c>
      <c r="JL48" s="167">
        <v>16.399000000000001</v>
      </c>
      <c r="JM48" s="167">
        <v>0</v>
      </c>
      <c r="JN48" s="167">
        <v>31.402000000000001</v>
      </c>
      <c r="JO48" s="167">
        <v>0</v>
      </c>
      <c r="JP48" s="167">
        <v>0</v>
      </c>
      <c r="JQ48" s="167">
        <v>50.683999999999997</v>
      </c>
      <c r="JR48" s="167">
        <v>49.893999999999998</v>
      </c>
      <c r="JS48" s="167">
        <v>50.503</v>
      </c>
      <c r="JT48" s="168"/>
      <c r="JU48" s="167">
        <v>-15.6</v>
      </c>
      <c r="JV48" s="168"/>
      <c r="JW48" s="167">
        <v>10.289</v>
      </c>
      <c r="JX48" s="167">
        <v>8.6998999999999995</v>
      </c>
      <c r="JY48" s="167">
        <v>-38.164000000000001</v>
      </c>
      <c r="JZ48" s="167">
        <v>75.790999999999997</v>
      </c>
      <c r="KA48" s="167">
        <v>51.881999999999998</v>
      </c>
      <c r="KB48" s="167">
        <v>-37.826999999999998</v>
      </c>
      <c r="KC48" s="167">
        <v>-74.869</v>
      </c>
      <c r="KD48" s="167">
        <v>39.551000000000002</v>
      </c>
      <c r="KE48" s="167">
        <v>33.770000000000003</v>
      </c>
      <c r="KF48" s="167">
        <v>8.6998999999999995</v>
      </c>
      <c r="KG48" s="167">
        <v>-8.6998999999999995</v>
      </c>
      <c r="KH48" s="167">
        <v>-101.56</v>
      </c>
      <c r="KI48" s="167">
        <v>291.13</v>
      </c>
    </row>
    <row r="49" spans="1:295" ht="18" customHeight="1" x14ac:dyDescent="0.25">
      <c r="A49" s="160" t="s">
        <v>42</v>
      </c>
      <c r="B49" s="160" t="s">
        <v>666</v>
      </c>
      <c r="C49" s="161">
        <v>0</v>
      </c>
      <c r="D49" s="161">
        <v>23.411000000000001</v>
      </c>
      <c r="E49" s="161">
        <v>-46.719000000000001</v>
      </c>
      <c r="F49" s="161">
        <v>-34.262999999999998</v>
      </c>
      <c r="G49" s="162"/>
      <c r="H49" s="161">
        <v>14.034000000000001</v>
      </c>
      <c r="I49" s="162"/>
      <c r="J49" s="161">
        <v>-94.686000000000007</v>
      </c>
      <c r="K49" s="161">
        <v>65.382999999999996</v>
      </c>
      <c r="L49" s="161">
        <v>32.564999999999998</v>
      </c>
      <c r="M49" s="161">
        <v>-33.593000000000004</v>
      </c>
      <c r="N49" s="161">
        <v>-24.42</v>
      </c>
      <c r="O49" s="161">
        <v>-54.924999999999997</v>
      </c>
      <c r="P49" s="161">
        <v>46.2</v>
      </c>
      <c r="Q49" s="161">
        <v>16.559000000000001</v>
      </c>
      <c r="R49" s="161">
        <v>-46.2</v>
      </c>
      <c r="S49" s="161">
        <v>10.581</v>
      </c>
      <c r="T49" s="161">
        <v>189.72800000000001</v>
      </c>
      <c r="U49" s="161">
        <v>10.917</v>
      </c>
      <c r="V49" s="161">
        <v>10.972</v>
      </c>
      <c r="W49" s="161">
        <v>18.224</v>
      </c>
      <c r="X49" s="161">
        <v>0</v>
      </c>
      <c r="Y49" s="161">
        <v>11.337</v>
      </c>
      <c r="Z49" s="162"/>
      <c r="AA49" s="162"/>
      <c r="AB49" s="161">
        <v>113</v>
      </c>
      <c r="AC49" s="161">
        <v>-95.86</v>
      </c>
      <c r="AD49" s="161">
        <v>-95.308999999999997</v>
      </c>
      <c r="AE49" s="161">
        <v>21.895</v>
      </c>
      <c r="AF49" s="161">
        <v>24.42</v>
      </c>
      <c r="AG49" s="161">
        <v>52.8</v>
      </c>
      <c r="AH49" s="161">
        <v>13.712999999999999</v>
      </c>
      <c r="AI49" s="161">
        <v>0.191</v>
      </c>
      <c r="AJ49" s="161">
        <v>-33.908999999999999</v>
      </c>
      <c r="AK49" s="161">
        <v>-34.49</v>
      </c>
      <c r="AL49" s="162"/>
      <c r="AM49" s="161">
        <v>34.200000000000003</v>
      </c>
      <c r="AN49" s="161">
        <v>34.340000000000003</v>
      </c>
      <c r="AO49" s="161">
        <v>17.725000000000001</v>
      </c>
      <c r="AP49" s="162"/>
      <c r="AQ49" s="161">
        <v>76.86</v>
      </c>
      <c r="AR49" s="161">
        <v>79.128</v>
      </c>
      <c r="AS49" s="161">
        <v>29.084</v>
      </c>
      <c r="AT49" s="161">
        <v>-60.817</v>
      </c>
      <c r="AU49" s="161">
        <v>-59.634999999999998</v>
      </c>
      <c r="AV49" s="161">
        <v>5.1054000000000004</v>
      </c>
      <c r="AW49" s="161">
        <v>5.1508000000000003</v>
      </c>
      <c r="AX49" s="161">
        <v>74.212999999999994</v>
      </c>
      <c r="AY49" s="161">
        <v>74.882999999999996</v>
      </c>
      <c r="AZ49" s="161">
        <v>-7.3282999999999996</v>
      </c>
      <c r="BA49" s="161">
        <v>-39.899000000000001</v>
      </c>
      <c r="BB49" s="161">
        <v>-268.66000000000003</v>
      </c>
      <c r="BC49" s="161">
        <v>-34.14</v>
      </c>
      <c r="BD49" s="161">
        <v>-4.7999000000000001</v>
      </c>
      <c r="BE49" s="161">
        <v>-4.7999000000000001</v>
      </c>
      <c r="BF49" s="161">
        <v>66.337999999999994</v>
      </c>
      <c r="BG49" s="161">
        <v>64.781000000000006</v>
      </c>
      <c r="BH49" s="161">
        <v>-6.5167000000000002</v>
      </c>
      <c r="BI49" s="161">
        <v>-67.102000000000004</v>
      </c>
      <c r="BJ49" s="161">
        <v>-33.005000000000003</v>
      </c>
      <c r="BK49" s="161">
        <v>11.71</v>
      </c>
      <c r="BL49" s="162"/>
      <c r="BM49" s="161">
        <v>3.7406000000000001</v>
      </c>
      <c r="BN49" s="161">
        <v>305.88</v>
      </c>
      <c r="BO49" s="161">
        <v>67.537000000000006</v>
      </c>
      <c r="BP49" s="161">
        <v>66.896000000000001</v>
      </c>
      <c r="BQ49" s="161">
        <v>-133.94</v>
      </c>
      <c r="BR49" s="162"/>
      <c r="BS49" s="161">
        <v>40.976999999999997</v>
      </c>
      <c r="BT49" s="161">
        <v>-124.67</v>
      </c>
      <c r="BU49" s="161">
        <v>126.64</v>
      </c>
      <c r="BV49" s="161">
        <v>100.27</v>
      </c>
      <c r="BW49" s="161">
        <v>28.978999999999999</v>
      </c>
      <c r="BX49" s="161">
        <v>32.700000000000003</v>
      </c>
      <c r="BY49" s="161">
        <v>69.239000000000004</v>
      </c>
      <c r="BZ49" s="161">
        <v>78.388999999999996</v>
      </c>
      <c r="CA49" s="161">
        <v>-97.382000000000005</v>
      </c>
      <c r="CB49" s="161">
        <v>-95.775000000000006</v>
      </c>
      <c r="CC49" s="161">
        <v>167.29</v>
      </c>
      <c r="CD49" s="161">
        <v>168.03</v>
      </c>
      <c r="CE49" s="161">
        <v>14.968</v>
      </c>
      <c r="CF49" s="161">
        <v>-116.87</v>
      </c>
      <c r="CG49" s="161">
        <v>-116.35</v>
      </c>
      <c r="CH49" s="161">
        <v>-3.8424999999999998</v>
      </c>
      <c r="CI49" s="161">
        <v>-135.38</v>
      </c>
      <c r="CJ49" s="161">
        <v>19.57</v>
      </c>
      <c r="CK49" s="161">
        <v>25.984999999999999</v>
      </c>
      <c r="CL49" s="161">
        <v>118.69</v>
      </c>
      <c r="CM49" s="161">
        <v>107.8</v>
      </c>
      <c r="CN49" s="162"/>
      <c r="CO49" s="161">
        <v>7.4507000000000003</v>
      </c>
      <c r="CP49" s="161">
        <v>7.12</v>
      </c>
      <c r="CQ49" s="161">
        <v>8.1902000000000008</v>
      </c>
      <c r="CR49" s="161">
        <v>-10.113</v>
      </c>
      <c r="CS49" s="161">
        <v>-10.904</v>
      </c>
      <c r="CT49" s="162"/>
      <c r="CU49" s="161">
        <v>-18.527000000000001</v>
      </c>
      <c r="CV49" s="161">
        <v>0</v>
      </c>
      <c r="CW49" s="161">
        <v>17.391999999999999</v>
      </c>
      <c r="CX49" s="161">
        <v>47.68</v>
      </c>
      <c r="CY49" s="161">
        <v>84.198999999999998</v>
      </c>
      <c r="CZ49" s="161">
        <v>57.194000000000003</v>
      </c>
      <c r="DA49" s="161">
        <v>53.616999999999997</v>
      </c>
      <c r="DB49" s="161">
        <v>-39.200000000000003</v>
      </c>
      <c r="DC49" s="161">
        <v>-5.8948</v>
      </c>
      <c r="DD49" s="161">
        <v>134.41</v>
      </c>
      <c r="DE49" s="161">
        <v>136.28</v>
      </c>
      <c r="DF49" s="161">
        <v>-158.99</v>
      </c>
      <c r="DG49" s="161">
        <v>1E-4</v>
      </c>
      <c r="DH49" s="161">
        <v>-23.811</v>
      </c>
      <c r="DI49" s="162"/>
      <c r="DJ49" s="161">
        <v>-120.59</v>
      </c>
      <c r="DK49" s="161">
        <v>34.317999999999998</v>
      </c>
      <c r="DL49" s="161">
        <v>65.048000000000002</v>
      </c>
      <c r="DM49" s="161">
        <v>79.853999999999999</v>
      </c>
      <c r="DN49" s="161">
        <v>93.768000000000001</v>
      </c>
      <c r="DO49" s="161">
        <v>64.459000000000003</v>
      </c>
      <c r="DP49" s="161">
        <v>-11.21</v>
      </c>
      <c r="DQ49" s="161">
        <v>58.59</v>
      </c>
      <c r="DR49" s="161">
        <v>157.65</v>
      </c>
      <c r="DS49" s="161">
        <v>-1.27</v>
      </c>
      <c r="DT49" s="161">
        <v>-1.1398999999999999</v>
      </c>
      <c r="DU49" s="161">
        <v>81.62</v>
      </c>
      <c r="DV49" s="161">
        <v>79.97</v>
      </c>
      <c r="DW49" s="161">
        <v>158.97</v>
      </c>
      <c r="DX49" s="161">
        <v>155.22</v>
      </c>
      <c r="DY49" s="161">
        <v>-74</v>
      </c>
      <c r="DZ49" s="161">
        <v>-71.808999999999997</v>
      </c>
      <c r="EA49" s="161">
        <v>224.83</v>
      </c>
      <c r="EB49" s="161">
        <v>179.55</v>
      </c>
      <c r="EC49" s="161">
        <v>175.29</v>
      </c>
      <c r="ED49" s="161">
        <v>176.7</v>
      </c>
      <c r="EE49" s="161">
        <v>16.776</v>
      </c>
      <c r="EF49" s="161">
        <v>-18.312000000000001</v>
      </c>
      <c r="EG49" s="161">
        <v>-34.103000000000002</v>
      </c>
      <c r="EH49" s="161">
        <v>145.1</v>
      </c>
      <c r="EI49" s="161">
        <v>153.72</v>
      </c>
      <c r="EJ49" s="161">
        <v>0</v>
      </c>
      <c r="EK49" s="161">
        <v>-22.613</v>
      </c>
      <c r="EL49" s="161">
        <v>-25.414000000000001</v>
      </c>
      <c r="EM49" s="161">
        <v>57.222999999999999</v>
      </c>
      <c r="EN49" s="161">
        <v>-66.498999999999995</v>
      </c>
      <c r="EO49" s="162"/>
      <c r="EP49" s="162"/>
      <c r="EQ49" s="162"/>
      <c r="ER49" s="161">
        <v>-35.039000000000001</v>
      </c>
      <c r="ES49" s="161">
        <v>52.219000000000001</v>
      </c>
      <c r="ET49" s="161">
        <v>0</v>
      </c>
      <c r="EU49" s="161">
        <v>-19.978999999999999</v>
      </c>
      <c r="EV49" s="161">
        <v>1</v>
      </c>
      <c r="EW49" s="161">
        <v>16.181999999999999</v>
      </c>
      <c r="EX49" s="161">
        <v>-194.28</v>
      </c>
      <c r="EY49" s="162"/>
      <c r="EZ49" s="162"/>
      <c r="FA49" s="161">
        <v>7.3815</v>
      </c>
      <c r="FB49" s="161">
        <v>32.674999999999997</v>
      </c>
      <c r="FC49" s="162"/>
      <c r="FD49" s="162"/>
      <c r="FE49" s="161">
        <v>0</v>
      </c>
      <c r="FF49" s="161">
        <v>0</v>
      </c>
      <c r="FG49" s="161">
        <v>0</v>
      </c>
      <c r="FH49" s="161">
        <v>49.753999999999998</v>
      </c>
      <c r="FI49" s="161">
        <v>47.262999999999998</v>
      </c>
      <c r="FJ49" s="162"/>
      <c r="FK49" s="161">
        <v>96.119</v>
      </c>
      <c r="FL49" s="162"/>
      <c r="FM49" s="161">
        <v>75.710999999999999</v>
      </c>
      <c r="FN49" s="162"/>
      <c r="FO49" s="162"/>
      <c r="FP49" s="162"/>
      <c r="FQ49" s="163">
        <v>-55.62</v>
      </c>
      <c r="FR49" s="161">
        <v>-46.249000000000002</v>
      </c>
      <c r="FS49" s="161">
        <v>18.277000000000001</v>
      </c>
      <c r="FT49" s="161">
        <v>1.6079000000000001</v>
      </c>
      <c r="FU49" s="162"/>
      <c r="FV49" s="161">
        <v>11.38</v>
      </c>
      <c r="FW49" s="161">
        <v>-62.44</v>
      </c>
      <c r="FX49" s="161">
        <v>6.3230000000000004</v>
      </c>
      <c r="FY49" s="161">
        <v>-13.151</v>
      </c>
      <c r="FZ49" s="161">
        <v>0.71599999999999997</v>
      </c>
      <c r="GA49" s="161">
        <v>11.137</v>
      </c>
      <c r="GB49" s="161">
        <v>20.129000000000001</v>
      </c>
      <c r="GC49" s="161">
        <v>105.33</v>
      </c>
      <c r="GD49" s="161">
        <v>117.56</v>
      </c>
      <c r="GE49" s="161">
        <v>16.53</v>
      </c>
      <c r="GF49" s="161">
        <v>94.488</v>
      </c>
      <c r="GG49" s="161">
        <v>19.2</v>
      </c>
      <c r="GH49" s="161">
        <v>-24.661999999999999</v>
      </c>
      <c r="GI49" s="161">
        <v>-2.0500000000000001E-2</v>
      </c>
      <c r="GJ49" s="161">
        <v>0</v>
      </c>
      <c r="GK49" s="161">
        <v>2.7347999999999999</v>
      </c>
      <c r="GL49" s="161">
        <v>6.4500000000000002E-2</v>
      </c>
      <c r="GM49" s="161">
        <v>0</v>
      </c>
      <c r="GN49" s="161">
        <v>-15.035</v>
      </c>
      <c r="GO49" s="161">
        <v>-45.646000000000001</v>
      </c>
      <c r="GP49" s="161">
        <v>27.88</v>
      </c>
      <c r="GQ49" s="161">
        <v>71.930999999999997</v>
      </c>
      <c r="GR49" s="161">
        <v>107.04</v>
      </c>
      <c r="GS49" s="161">
        <v>65.013000000000005</v>
      </c>
      <c r="GT49" s="161">
        <v>-163.63999999999999</v>
      </c>
      <c r="GU49" s="161">
        <v>-29.54</v>
      </c>
      <c r="GV49" s="161">
        <v>44.463999999999999</v>
      </c>
      <c r="GW49" s="161">
        <v>-64.584000000000003</v>
      </c>
      <c r="GX49" s="161">
        <v>9.7789999999999999</v>
      </c>
      <c r="GY49" s="161">
        <v>11.692</v>
      </c>
      <c r="GZ49" s="161">
        <v>11.256</v>
      </c>
      <c r="HA49" s="161">
        <v>12</v>
      </c>
      <c r="HB49" s="161">
        <v>159.31</v>
      </c>
      <c r="HC49" s="161">
        <v>159.22</v>
      </c>
      <c r="HD49" s="161">
        <v>284.10000000000002</v>
      </c>
      <c r="HE49" s="161">
        <v>-282.83</v>
      </c>
      <c r="HF49" s="161">
        <v>-629.11</v>
      </c>
      <c r="HG49" s="161">
        <v>629.05999999999995</v>
      </c>
      <c r="HH49" s="161">
        <v>512.63</v>
      </c>
      <c r="HI49" s="161">
        <v>-152.19</v>
      </c>
      <c r="HJ49" s="161">
        <v>-151.88</v>
      </c>
      <c r="HK49" s="161">
        <v>-54.664000000000001</v>
      </c>
      <c r="HL49" s="161">
        <v>-44.485999999999997</v>
      </c>
      <c r="HM49" s="161">
        <v>79.085999999999999</v>
      </c>
      <c r="HN49" s="161">
        <v>79.501000000000005</v>
      </c>
      <c r="HO49" s="161">
        <v>-108.4</v>
      </c>
      <c r="HP49" s="161">
        <v>-107.06</v>
      </c>
      <c r="HQ49" s="161">
        <v>61.505000000000003</v>
      </c>
      <c r="HR49" s="161">
        <v>60.603999999999999</v>
      </c>
      <c r="HS49" s="161">
        <v>-71.253</v>
      </c>
      <c r="HT49" s="161">
        <v>-70.67</v>
      </c>
      <c r="HU49" s="161">
        <v>57.168999999999997</v>
      </c>
      <c r="HV49" s="161">
        <v>56.33</v>
      </c>
      <c r="HW49" s="161">
        <v>42.098999999999997</v>
      </c>
      <c r="HX49" s="161">
        <v>41.7</v>
      </c>
      <c r="HY49" s="161">
        <v>20.428000000000001</v>
      </c>
      <c r="HZ49" s="161">
        <v>40.959000000000003</v>
      </c>
      <c r="IA49" s="161">
        <v>-346.92</v>
      </c>
      <c r="IB49" s="161">
        <v>107.37</v>
      </c>
      <c r="IC49" s="161">
        <v>107.18</v>
      </c>
      <c r="ID49" s="161">
        <v>19</v>
      </c>
      <c r="IE49" s="161">
        <v>13.199</v>
      </c>
      <c r="IF49" s="161">
        <v>-59.798999999999999</v>
      </c>
      <c r="IG49" s="161">
        <v>-59.4</v>
      </c>
      <c r="IH49" s="161">
        <v>1.6555</v>
      </c>
      <c r="II49" s="161">
        <v>1.4059999999999999</v>
      </c>
      <c r="IJ49" s="161">
        <v>-501.68</v>
      </c>
      <c r="IK49" s="161">
        <v>-123.75</v>
      </c>
      <c r="IL49" s="161">
        <v>473.93</v>
      </c>
      <c r="IM49" s="163">
        <v>325.93</v>
      </c>
      <c r="IN49" s="161">
        <v>-232.88</v>
      </c>
      <c r="IO49" s="162"/>
      <c r="IP49" s="162"/>
      <c r="IQ49" s="161">
        <v>-166.77</v>
      </c>
      <c r="IR49" s="161">
        <v>-259.3</v>
      </c>
      <c r="IS49" s="162"/>
      <c r="IT49" s="161">
        <v>91.248999999999995</v>
      </c>
      <c r="IU49" s="161">
        <v>90.036000000000001</v>
      </c>
      <c r="IV49" s="161">
        <v>171.47</v>
      </c>
      <c r="IW49" s="161">
        <v>-460.48</v>
      </c>
      <c r="IX49" s="161">
        <v>214.33</v>
      </c>
      <c r="IY49" s="161">
        <v>-244.63</v>
      </c>
      <c r="IZ49" s="161">
        <v>247.27</v>
      </c>
      <c r="JA49" s="161">
        <v>-2.9512</v>
      </c>
      <c r="JB49" s="161">
        <v>20.001999999999999</v>
      </c>
      <c r="JC49" s="162"/>
      <c r="JD49" s="161">
        <v>4.2698999999999998</v>
      </c>
      <c r="JE49" s="161">
        <v>4.282</v>
      </c>
      <c r="JF49" s="161">
        <v>-16.879000000000001</v>
      </c>
      <c r="JG49" s="161">
        <v>0</v>
      </c>
      <c r="JH49" s="161">
        <v>9.8634000000000004</v>
      </c>
      <c r="JI49" s="161">
        <v>0.55689999999999995</v>
      </c>
      <c r="JJ49" s="161">
        <v>-32.079000000000001</v>
      </c>
      <c r="JK49" s="161">
        <v>-9.2576000000000001</v>
      </c>
      <c r="JL49" s="161">
        <v>17</v>
      </c>
      <c r="JM49" s="161">
        <v>0</v>
      </c>
      <c r="JN49" s="161">
        <v>28.538</v>
      </c>
      <c r="JO49" s="161">
        <v>0</v>
      </c>
      <c r="JP49" s="161">
        <v>0</v>
      </c>
      <c r="JQ49" s="161">
        <v>51.454000000000001</v>
      </c>
      <c r="JR49" s="161">
        <v>51.466000000000001</v>
      </c>
      <c r="JS49" s="161">
        <v>50.357999999999997</v>
      </c>
      <c r="JT49" s="162"/>
      <c r="JU49" s="161">
        <v>-11.898999999999999</v>
      </c>
      <c r="JV49" s="162"/>
      <c r="JW49" s="161">
        <v>10.050000000000001</v>
      </c>
      <c r="JX49" s="161">
        <v>8.6998999999999995</v>
      </c>
      <c r="JY49" s="161">
        <v>-42.274999999999999</v>
      </c>
      <c r="JZ49" s="161">
        <v>77.144999999999996</v>
      </c>
      <c r="KA49" s="161">
        <v>55.514000000000003</v>
      </c>
      <c r="KB49" s="161">
        <v>-41.433999999999997</v>
      </c>
      <c r="KC49" s="161">
        <v>-75.602999999999994</v>
      </c>
      <c r="KD49" s="161">
        <v>43.863</v>
      </c>
      <c r="KE49" s="161">
        <v>31.513000000000002</v>
      </c>
      <c r="KF49" s="161">
        <v>5.6999000000000004</v>
      </c>
      <c r="KG49" s="161">
        <v>-5.6999000000000004</v>
      </c>
      <c r="KH49" s="161">
        <v>-107.58</v>
      </c>
      <c r="KI49" s="161">
        <v>295.73</v>
      </c>
    </row>
    <row r="50" spans="1:295" ht="18" customHeight="1" x14ac:dyDescent="0.25">
      <c r="A50" s="160" t="s">
        <v>42</v>
      </c>
      <c r="B50" s="160" t="s">
        <v>667</v>
      </c>
      <c r="C50" s="164">
        <v>0</v>
      </c>
      <c r="D50" s="164">
        <v>23.388999999999999</v>
      </c>
      <c r="E50" s="164">
        <v>-47.223999999999997</v>
      </c>
      <c r="F50" s="164">
        <v>-33.756</v>
      </c>
      <c r="G50" s="165"/>
      <c r="H50" s="164">
        <v>14.893000000000001</v>
      </c>
      <c r="I50" s="165"/>
      <c r="J50" s="164">
        <v>-101.77</v>
      </c>
      <c r="K50" s="164">
        <v>63.777000000000001</v>
      </c>
      <c r="L50" s="164">
        <v>31.937999999999999</v>
      </c>
      <c r="M50" s="164">
        <v>-32.521000000000001</v>
      </c>
      <c r="N50" s="164">
        <v>-26.638999999999999</v>
      </c>
      <c r="O50" s="164">
        <v>-51.988</v>
      </c>
      <c r="P50" s="164">
        <v>44</v>
      </c>
      <c r="Q50" s="164">
        <v>15.731999999999999</v>
      </c>
      <c r="R50" s="164">
        <v>-44</v>
      </c>
      <c r="S50" s="164">
        <v>10.611000000000001</v>
      </c>
      <c r="T50" s="164">
        <v>205.2</v>
      </c>
      <c r="U50" s="164">
        <v>10.257999999999999</v>
      </c>
      <c r="V50" s="164">
        <v>10.266</v>
      </c>
      <c r="W50" s="164">
        <v>16.245999999999999</v>
      </c>
      <c r="X50" s="164">
        <v>0</v>
      </c>
      <c r="Y50" s="164">
        <v>10.523</v>
      </c>
      <c r="Z50" s="165"/>
      <c r="AA50" s="165"/>
      <c r="AB50" s="164">
        <v>113</v>
      </c>
      <c r="AC50" s="164">
        <v>-97.22</v>
      </c>
      <c r="AD50" s="164">
        <v>-96.41</v>
      </c>
      <c r="AE50" s="164">
        <v>22.289000000000001</v>
      </c>
      <c r="AF50" s="164">
        <v>26.638999999999999</v>
      </c>
      <c r="AG50" s="164">
        <v>50.6</v>
      </c>
      <c r="AH50" s="164">
        <v>17.283999999999999</v>
      </c>
      <c r="AI50" s="164">
        <v>0.214</v>
      </c>
      <c r="AJ50" s="164">
        <v>-34.93</v>
      </c>
      <c r="AK50" s="164">
        <v>-34.83</v>
      </c>
      <c r="AL50" s="165"/>
      <c r="AM50" s="164">
        <v>35.069000000000003</v>
      </c>
      <c r="AN50" s="164">
        <v>35.11</v>
      </c>
      <c r="AO50" s="164">
        <v>17.309999999999999</v>
      </c>
      <c r="AP50" s="165"/>
      <c r="AQ50" s="164">
        <v>75.965000000000003</v>
      </c>
      <c r="AR50" s="164">
        <v>79.055000000000007</v>
      </c>
      <c r="AS50" s="164">
        <v>30.488</v>
      </c>
      <c r="AT50" s="164">
        <v>-61.219000000000001</v>
      </c>
      <c r="AU50" s="164">
        <v>-61.021999999999998</v>
      </c>
      <c r="AV50" s="164">
        <v>5.2262000000000004</v>
      </c>
      <c r="AW50" s="164">
        <v>5.1025999999999998</v>
      </c>
      <c r="AX50" s="164">
        <v>74.346999999999994</v>
      </c>
      <c r="AY50" s="164">
        <v>76.221999999999994</v>
      </c>
      <c r="AZ50" s="164">
        <v>-7.3282999999999996</v>
      </c>
      <c r="BA50" s="164">
        <v>-40.98</v>
      </c>
      <c r="BB50" s="164">
        <v>-274.22000000000003</v>
      </c>
      <c r="BC50" s="164">
        <v>-35.847999999999999</v>
      </c>
      <c r="BD50" s="164">
        <v>-3.9998999999999998</v>
      </c>
      <c r="BE50" s="164">
        <v>-3.9998999999999998</v>
      </c>
      <c r="BF50" s="164">
        <v>67.36</v>
      </c>
      <c r="BG50" s="164">
        <v>66.364000000000004</v>
      </c>
      <c r="BH50" s="164">
        <v>-6.3383000000000003</v>
      </c>
      <c r="BI50" s="164">
        <v>-67.102000000000004</v>
      </c>
      <c r="BJ50" s="164">
        <v>-33.201999999999998</v>
      </c>
      <c r="BK50" s="164">
        <v>11.569000000000001</v>
      </c>
      <c r="BL50" s="165"/>
      <c r="BM50" s="164">
        <v>3.5562</v>
      </c>
      <c r="BN50" s="164">
        <v>310.64</v>
      </c>
      <c r="BO50" s="164">
        <v>62.959000000000003</v>
      </c>
      <c r="BP50" s="164">
        <v>62.837000000000003</v>
      </c>
      <c r="BQ50" s="164">
        <v>-130.72</v>
      </c>
      <c r="BR50" s="165"/>
      <c r="BS50" s="164">
        <v>40.976999999999997</v>
      </c>
      <c r="BT50" s="164">
        <v>-115.81</v>
      </c>
      <c r="BU50" s="164">
        <v>118.11</v>
      </c>
      <c r="BV50" s="164">
        <v>99.206000000000003</v>
      </c>
      <c r="BW50" s="164">
        <v>28.37</v>
      </c>
      <c r="BX50" s="164">
        <v>31.959</v>
      </c>
      <c r="BY50" s="164">
        <v>68.5</v>
      </c>
      <c r="BZ50" s="164">
        <v>77.58</v>
      </c>
      <c r="CA50" s="164">
        <v>-99.525000000000006</v>
      </c>
      <c r="CB50" s="164">
        <v>-98.721999999999994</v>
      </c>
      <c r="CC50" s="164">
        <v>168.47</v>
      </c>
      <c r="CD50" s="164">
        <v>167.57</v>
      </c>
      <c r="CE50" s="164">
        <v>15.221</v>
      </c>
      <c r="CF50" s="164">
        <v>-114.06</v>
      </c>
      <c r="CG50" s="164">
        <v>-114.45</v>
      </c>
      <c r="CH50" s="164">
        <v>-4.6810999999999998</v>
      </c>
      <c r="CI50" s="164">
        <v>-133.96</v>
      </c>
      <c r="CJ50" s="164">
        <v>19.57</v>
      </c>
      <c r="CK50" s="164">
        <v>25.984999999999999</v>
      </c>
      <c r="CL50" s="164">
        <v>118.59</v>
      </c>
      <c r="CM50" s="164">
        <v>107.69</v>
      </c>
      <c r="CN50" s="165"/>
      <c r="CO50" s="164">
        <v>9.5259999999999998</v>
      </c>
      <c r="CP50" s="164">
        <v>8.8443000000000005</v>
      </c>
      <c r="CQ50" s="164">
        <v>9.8660999999999994</v>
      </c>
      <c r="CR50" s="164">
        <v>-7.2950999999999997</v>
      </c>
      <c r="CS50" s="164">
        <v>-7.6048</v>
      </c>
      <c r="CT50" s="165"/>
      <c r="CU50" s="164">
        <v>-20.890999999999998</v>
      </c>
      <c r="CV50" s="164">
        <v>0</v>
      </c>
      <c r="CW50" s="164">
        <v>17.186</v>
      </c>
      <c r="CX50" s="164">
        <v>49.65</v>
      </c>
      <c r="CY50" s="164">
        <v>81.25</v>
      </c>
      <c r="CZ50" s="164">
        <v>55.085000000000001</v>
      </c>
      <c r="DA50" s="164">
        <v>52.445</v>
      </c>
      <c r="DB50" s="164">
        <v>-38.348999999999997</v>
      </c>
      <c r="DC50" s="164">
        <v>-5.8948</v>
      </c>
      <c r="DD50" s="164">
        <v>132.28</v>
      </c>
      <c r="DE50" s="164">
        <v>133.4</v>
      </c>
      <c r="DF50" s="164">
        <v>-158.47</v>
      </c>
      <c r="DG50" s="164">
        <v>0</v>
      </c>
      <c r="DH50" s="164">
        <v>-23.524000000000001</v>
      </c>
      <c r="DI50" s="165"/>
      <c r="DJ50" s="164">
        <v>-116.9</v>
      </c>
      <c r="DK50" s="164">
        <v>33.917000000000002</v>
      </c>
      <c r="DL50" s="164">
        <v>62.411000000000001</v>
      </c>
      <c r="DM50" s="164">
        <v>78.915000000000006</v>
      </c>
      <c r="DN50" s="164">
        <v>90.251999999999995</v>
      </c>
      <c r="DO50" s="164">
        <v>62.43</v>
      </c>
      <c r="DP50" s="164">
        <v>-11.26</v>
      </c>
      <c r="DQ50" s="164">
        <v>57.360999999999997</v>
      </c>
      <c r="DR50" s="164">
        <v>156.26</v>
      </c>
      <c r="DS50" s="164">
        <v>-2.11</v>
      </c>
      <c r="DT50" s="164">
        <v>-1.97</v>
      </c>
      <c r="DU50" s="164">
        <v>86.8</v>
      </c>
      <c r="DV50" s="164">
        <v>79.97</v>
      </c>
      <c r="DW50" s="164">
        <v>158.63</v>
      </c>
      <c r="DX50" s="164">
        <v>157.38999999999999</v>
      </c>
      <c r="DY50" s="164">
        <v>-74.62</v>
      </c>
      <c r="DZ50" s="164">
        <v>-72.918000000000006</v>
      </c>
      <c r="EA50" s="164">
        <v>221.91</v>
      </c>
      <c r="EB50" s="164">
        <v>177.04</v>
      </c>
      <c r="EC50" s="164">
        <v>172.48</v>
      </c>
      <c r="ED50" s="164">
        <v>173.93</v>
      </c>
      <c r="EE50" s="164">
        <v>13.621</v>
      </c>
      <c r="EF50" s="164">
        <v>-20.420999999999999</v>
      </c>
      <c r="EG50" s="164">
        <v>-34.151000000000003</v>
      </c>
      <c r="EH50" s="164">
        <v>143.96</v>
      </c>
      <c r="EI50" s="164">
        <v>154.63</v>
      </c>
      <c r="EJ50" s="164">
        <v>0</v>
      </c>
      <c r="EK50" s="164">
        <v>-21.946999999999999</v>
      </c>
      <c r="EL50" s="164">
        <v>-24.885000000000002</v>
      </c>
      <c r="EM50" s="164">
        <v>59.564999999999998</v>
      </c>
      <c r="EN50" s="164">
        <v>-66.655000000000001</v>
      </c>
      <c r="EO50" s="165"/>
      <c r="EP50" s="165"/>
      <c r="EQ50" s="165"/>
      <c r="ER50" s="164">
        <v>-35.082000000000001</v>
      </c>
      <c r="ES50" s="164">
        <v>53.835000000000001</v>
      </c>
      <c r="ET50" s="164">
        <v>0</v>
      </c>
      <c r="EU50" s="164">
        <v>-19.010000000000002</v>
      </c>
      <c r="EV50" s="164">
        <v>0</v>
      </c>
      <c r="EW50" s="164">
        <v>15.919</v>
      </c>
      <c r="EX50" s="164">
        <v>-194.35</v>
      </c>
      <c r="EY50" s="165"/>
      <c r="EZ50" s="165"/>
      <c r="FA50" s="164">
        <v>8.2908000000000008</v>
      </c>
      <c r="FB50" s="164">
        <v>32.674999999999997</v>
      </c>
      <c r="FC50" s="165"/>
      <c r="FD50" s="165"/>
      <c r="FE50" s="164">
        <v>0</v>
      </c>
      <c r="FF50" s="164">
        <v>0</v>
      </c>
      <c r="FG50" s="164">
        <v>0</v>
      </c>
      <c r="FH50" s="164">
        <v>47.762</v>
      </c>
      <c r="FI50" s="164">
        <v>45.994</v>
      </c>
      <c r="FJ50" s="165"/>
      <c r="FK50" s="164">
        <v>99.468999999999994</v>
      </c>
      <c r="FL50" s="165"/>
      <c r="FM50" s="164">
        <v>76.873999999999995</v>
      </c>
      <c r="FN50" s="165"/>
      <c r="FO50" s="165"/>
      <c r="FP50" s="165"/>
      <c r="FQ50" s="166">
        <v>-54.23</v>
      </c>
      <c r="FR50" s="164">
        <v>-46.429000000000002</v>
      </c>
      <c r="FS50" s="164">
        <v>18.277000000000001</v>
      </c>
      <c r="FT50" s="164">
        <v>1.5494000000000001</v>
      </c>
      <c r="FU50" s="165"/>
      <c r="FV50" s="164">
        <v>11.82</v>
      </c>
      <c r="FW50" s="164">
        <v>-62.398000000000003</v>
      </c>
      <c r="FX50" s="164">
        <v>6.4988000000000001</v>
      </c>
      <c r="FY50" s="164">
        <v>-13.27</v>
      </c>
      <c r="FZ50" s="164">
        <v>0.69199999999999995</v>
      </c>
      <c r="GA50" s="164">
        <v>11.11</v>
      </c>
      <c r="GB50" s="164">
        <v>20.138999999999999</v>
      </c>
      <c r="GC50" s="164">
        <v>105.68</v>
      </c>
      <c r="GD50" s="164">
        <v>119.45</v>
      </c>
      <c r="GE50" s="164">
        <v>16.2</v>
      </c>
      <c r="GF50" s="164">
        <v>95.367999999999995</v>
      </c>
      <c r="GG50" s="164">
        <v>20.5</v>
      </c>
      <c r="GH50" s="164">
        <v>-24.294</v>
      </c>
      <c r="GI50" s="164">
        <v>-0.22739999999999999</v>
      </c>
      <c r="GJ50" s="164">
        <v>0</v>
      </c>
      <c r="GK50" s="164">
        <v>2.6617999999999999</v>
      </c>
      <c r="GL50" s="164">
        <v>6.4500000000000002E-2</v>
      </c>
      <c r="GM50" s="164">
        <v>0</v>
      </c>
      <c r="GN50" s="164">
        <v>-15.035</v>
      </c>
      <c r="GO50" s="164">
        <v>-44.851999999999997</v>
      </c>
      <c r="GP50" s="164">
        <v>27.116</v>
      </c>
      <c r="GQ50" s="164">
        <v>71.259</v>
      </c>
      <c r="GR50" s="164">
        <v>107.04</v>
      </c>
      <c r="GS50" s="164">
        <v>65.013000000000005</v>
      </c>
      <c r="GT50" s="164">
        <v>-167.23</v>
      </c>
      <c r="GU50" s="164">
        <v>-29.184999999999999</v>
      </c>
      <c r="GV50" s="164">
        <v>43.473999999999997</v>
      </c>
      <c r="GW50" s="164">
        <v>-63.07</v>
      </c>
      <c r="GX50" s="164">
        <v>9.6913</v>
      </c>
      <c r="GY50" s="164">
        <v>10.548999999999999</v>
      </c>
      <c r="GZ50" s="164">
        <v>10.031000000000001</v>
      </c>
      <c r="HA50" s="164">
        <v>11.785</v>
      </c>
      <c r="HB50" s="164">
        <v>160.32</v>
      </c>
      <c r="HC50" s="164">
        <v>159.69999999999999</v>
      </c>
      <c r="HD50" s="164">
        <v>284.10000000000002</v>
      </c>
      <c r="HE50" s="164">
        <v>-282.83</v>
      </c>
      <c r="HF50" s="164">
        <v>-630.76</v>
      </c>
      <c r="HG50" s="164">
        <v>635.52</v>
      </c>
      <c r="HH50" s="164">
        <v>514.33000000000004</v>
      </c>
      <c r="HI50" s="164">
        <v>-151.84</v>
      </c>
      <c r="HJ50" s="164">
        <v>-152.36000000000001</v>
      </c>
      <c r="HK50" s="164">
        <v>-57.884999999999998</v>
      </c>
      <c r="HL50" s="164">
        <v>-48.604999999999997</v>
      </c>
      <c r="HM50" s="164">
        <v>83.103999999999999</v>
      </c>
      <c r="HN50" s="164">
        <v>83.051000000000002</v>
      </c>
      <c r="HO50" s="164">
        <v>-106.44</v>
      </c>
      <c r="HP50" s="164">
        <v>-107.06</v>
      </c>
      <c r="HQ50" s="164">
        <v>62.481999999999999</v>
      </c>
      <c r="HR50" s="164">
        <v>61.636000000000003</v>
      </c>
      <c r="HS50" s="164">
        <v>-68.137</v>
      </c>
      <c r="HT50" s="164">
        <v>-67.259</v>
      </c>
      <c r="HU50" s="164">
        <v>59.93</v>
      </c>
      <c r="HV50" s="164">
        <v>59.59</v>
      </c>
      <c r="HW50" s="164">
        <v>43.098999999999997</v>
      </c>
      <c r="HX50" s="164">
        <v>42.7</v>
      </c>
      <c r="HY50" s="164">
        <v>20.468</v>
      </c>
      <c r="HZ50" s="164">
        <v>39.918999999999997</v>
      </c>
      <c r="IA50" s="164">
        <v>-350.94</v>
      </c>
      <c r="IB50" s="164">
        <v>110.28</v>
      </c>
      <c r="IC50" s="164">
        <v>110.6</v>
      </c>
      <c r="ID50" s="164">
        <v>17.899000000000001</v>
      </c>
      <c r="IE50" s="164">
        <v>11.898999999999999</v>
      </c>
      <c r="IF50" s="164">
        <v>-63.298999999999999</v>
      </c>
      <c r="IG50" s="164">
        <v>-63.598999999999997</v>
      </c>
      <c r="IH50" s="164">
        <v>1.6555</v>
      </c>
      <c r="II50" s="164">
        <v>1.4059999999999999</v>
      </c>
      <c r="IJ50" s="164">
        <v>-508.6</v>
      </c>
      <c r="IK50" s="164">
        <v>-128.91999999999999</v>
      </c>
      <c r="IL50" s="164">
        <v>480.14</v>
      </c>
      <c r="IM50" s="166">
        <v>318.64999999999998</v>
      </c>
      <c r="IN50" s="164">
        <v>-225.62</v>
      </c>
      <c r="IO50" s="165"/>
      <c r="IP50" s="165"/>
      <c r="IQ50" s="164">
        <v>-172.61</v>
      </c>
      <c r="IR50" s="164">
        <v>-258.2</v>
      </c>
      <c r="IS50" s="165"/>
      <c r="IT50" s="164">
        <v>91.96</v>
      </c>
      <c r="IU50" s="164">
        <v>90.412000000000006</v>
      </c>
      <c r="IV50" s="164">
        <v>176.46</v>
      </c>
      <c r="IW50" s="164">
        <v>-467.93</v>
      </c>
      <c r="IX50" s="164">
        <v>216.45</v>
      </c>
      <c r="IY50" s="164">
        <v>-245.3</v>
      </c>
      <c r="IZ50" s="164">
        <v>248.05</v>
      </c>
      <c r="JA50" s="164">
        <v>-3.7422</v>
      </c>
      <c r="JB50" s="164">
        <v>19.850999999999999</v>
      </c>
      <c r="JC50" s="165"/>
      <c r="JD50" s="164">
        <v>4.2919</v>
      </c>
      <c r="JE50" s="164">
        <v>4.2489999999999997</v>
      </c>
      <c r="JF50" s="164">
        <v>-16.798999999999999</v>
      </c>
      <c r="JG50" s="164">
        <v>0</v>
      </c>
      <c r="JH50" s="164">
        <v>10.095000000000001</v>
      </c>
      <c r="JI50" s="164">
        <v>0.64549999999999996</v>
      </c>
      <c r="JJ50" s="164">
        <v>-33.896999999999998</v>
      </c>
      <c r="JK50" s="164">
        <v>-9.5200999999999993</v>
      </c>
      <c r="JL50" s="164">
        <v>20.6</v>
      </c>
      <c r="JM50" s="164">
        <v>0</v>
      </c>
      <c r="JN50" s="164">
        <v>34.875</v>
      </c>
      <c r="JO50" s="164">
        <v>0</v>
      </c>
      <c r="JP50" s="164">
        <v>0</v>
      </c>
      <c r="JQ50" s="164">
        <v>52.920999999999999</v>
      </c>
      <c r="JR50" s="164">
        <v>52.451000000000001</v>
      </c>
      <c r="JS50" s="164">
        <v>51.383000000000003</v>
      </c>
      <c r="JT50" s="165"/>
      <c r="JU50" s="164">
        <v>-10.3</v>
      </c>
      <c r="JV50" s="165"/>
      <c r="JW50" s="164">
        <v>9.8999000000000006</v>
      </c>
      <c r="JX50" s="164">
        <v>8.6998999999999995</v>
      </c>
      <c r="JY50" s="164">
        <v>-46.27</v>
      </c>
      <c r="JZ50" s="164">
        <v>78.548000000000002</v>
      </c>
      <c r="KA50" s="164">
        <v>58.156999999999996</v>
      </c>
      <c r="KB50" s="164">
        <v>-46.570999999999998</v>
      </c>
      <c r="KC50" s="164">
        <v>-77.525999999999996</v>
      </c>
      <c r="KD50" s="164">
        <v>47.098999999999997</v>
      </c>
      <c r="KE50" s="164">
        <v>29.466999999999999</v>
      </c>
      <c r="KF50" s="164">
        <v>4.9000000000000004</v>
      </c>
      <c r="KG50" s="164">
        <v>-4.5998999999999999</v>
      </c>
      <c r="KH50" s="164">
        <v>-109.8</v>
      </c>
      <c r="KI50" s="164">
        <v>298.14999999999998</v>
      </c>
    </row>
    <row r="51" spans="1:295" ht="18" customHeight="1" x14ac:dyDescent="0.25">
      <c r="A51" s="160" t="s">
        <v>42</v>
      </c>
      <c r="B51" s="160" t="s">
        <v>668</v>
      </c>
      <c r="C51" s="164">
        <v>0</v>
      </c>
      <c r="D51" s="164">
        <v>23.408999999999999</v>
      </c>
      <c r="E51" s="164">
        <v>-46.734999999999999</v>
      </c>
      <c r="F51" s="164">
        <v>-34.823</v>
      </c>
      <c r="G51" s="165"/>
      <c r="H51" s="164">
        <v>12.863</v>
      </c>
      <c r="I51" s="165"/>
      <c r="J51" s="164">
        <v>-97.018000000000001</v>
      </c>
      <c r="K51" s="164">
        <v>62.015999999999998</v>
      </c>
      <c r="L51" s="164">
        <v>31.37</v>
      </c>
      <c r="M51" s="164">
        <v>-31.213999999999999</v>
      </c>
      <c r="N51" s="164">
        <v>-26.638999999999999</v>
      </c>
      <c r="O51" s="164">
        <v>-47.722000000000001</v>
      </c>
      <c r="P51" s="164">
        <v>39.598999999999997</v>
      </c>
      <c r="Q51" s="164">
        <v>14.904</v>
      </c>
      <c r="R51" s="164">
        <v>-39.598999999999997</v>
      </c>
      <c r="S51" s="164">
        <v>10.339</v>
      </c>
      <c r="T51" s="164">
        <v>197.85599999999999</v>
      </c>
      <c r="U51" s="164">
        <v>11.632</v>
      </c>
      <c r="V51" s="164">
        <v>11.464</v>
      </c>
      <c r="W51" s="164">
        <v>19.818000000000001</v>
      </c>
      <c r="X51" s="164">
        <v>0</v>
      </c>
      <c r="Y51" s="164">
        <v>17.559999999999999</v>
      </c>
      <c r="Z51" s="165"/>
      <c r="AA51" s="165"/>
      <c r="AB51" s="164">
        <v>113</v>
      </c>
      <c r="AC51" s="164">
        <v>-96.41</v>
      </c>
      <c r="AD51" s="164">
        <v>-96.879000000000005</v>
      </c>
      <c r="AE51" s="164">
        <v>22.986000000000001</v>
      </c>
      <c r="AF51" s="164">
        <v>26.638999999999999</v>
      </c>
      <c r="AG51" s="164">
        <v>46.2</v>
      </c>
      <c r="AH51" s="164">
        <v>15</v>
      </c>
      <c r="AI51" s="164">
        <v>0.19800000000000001</v>
      </c>
      <c r="AJ51" s="164">
        <v>-38.569000000000003</v>
      </c>
      <c r="AK51" s="164">
        <v>-38.700000000000003</v>
      </c>
      <c r="AL51" s="165"/>
      <c r="AM51" s="164">
        <v>38.97</v>
      </c>
      <c r="AN51" s="164">
        <v>38.81</v>
      </c>
      <c r="AO51" s="164">
        <v>16.704999999999998</v>
      </c>
      <c r="AP51" s="165"/>
      <c r="AQ51" s="164">
        <v>75.736000000000004</v>
      </c>
      <c r="AR51" s="164">
        <v>78.988</v>
      </c>
      <c r="AS51" s="164">
        <v>32.453000000000003</v>
      </c>
      <c r="AT51" s="164">
        <v>-63.764000000000003</v>
      </c>
      <c r="AU51" s="164">
        <v>-63.887999999999998</v>
      </c>
      <c r="AV51" s="164">
        <v>26.071999999999999</v>
      </c>
      <c r="AW51" s="164">
        <v>25.614000000000001</v>
      </c>
      <c r="AX51" s="164">
        <v>73.141000000000005</v>
      </c>
      <c r="AY51" s="164">
        <v>73.275000000000006</v>
      </c>
      <c r="AZ51" s="164">
        <v>-4.7111000000000001</v>
      </c>
      <c r="BA51" s="164">
        <v>-24.763000000000002</v>
      </c>
      <c r="BB51" s="164">
        <v>-301.16000000000003</v>
      </c>
      <c r="BC51" s="164">
        <v>-29.52</v>
      </c>
      <c r="BD51" s="164">
        <v>-7.0998999999999999</v>
      </c>
      <c r="BE51" s="164">
        <v>-7.1999000000000004</v>
      </c>
      <c r="BF51" s="164">
        <v>70.061000000000007</v>
      </c>
      <c r="BG51" s="164">
        <v>68.992999999999995</v>
      </c>
      <c r="BH51" s="164">
        <v>-6.3445</v>
      </c>
      <c r="BI51" s="164">
        <v>-67.102000000000004</v>
      </c>
      <c r="BJ51" s="164">
        <v>-37.552999999999997</v>
      </c>
      <c r="BK51" s="164">
        <v>10.26</v>
      </c>
      <c r="BL51" s="165"/>
      <c r="BM51" s="164">
        <v>4.1641000000000004</v>
      </c>
      <c r="BN51" s="164">
        <v>338.51</v>
      </c>
      <c r="BO51" s="164">
        <v>62.622999999999998</v>
      </c>
      <c r="BP51" s="164">
        <v>62.776000000000003</v>
      </c>
      <c r="BQ51" s="164">
        <v>-141.24</v>
      </c>
      <c r="BR51" s="165"/>
      <c r="BS51" s="164">
        <v>40.976999999999997</v>
      </c>
      <c r="BT51" s="164">
        <v>-126.75</v>
      </c>
      <c r="BU51" s="164">
        <v>128.5</v>
      </c>
      <c r="BV51" s="164">
        <v>99.385999999999996</v>
      </c>
      <c r="BW51" s="164">
        <v>28.559000000000001</v>
      </c>
      <c r="BX51" s="164">
        <v>30.489000000000001</v>
      </c>
      <c r="BY51" s="164">
        <v>68.5</v>
      </c>
      <c r="BZ51" s="164">
        <v>79.260000000000005</v>
      </c>
      <c r="CA51" s="164">
        <v>-99.525000000000006</v>
      </c>
      <c r="CB51" s="164">
        <v>-99.927000000000007</v>
      </c>
      <c r="CC51" s="164">
        <v>170.25</v>
      </c>
      <c r="CD51" s="164">
        <v>171.13</v>
      </c>
      <c r="CE51" s="164">
        <v>16.617999999999999</v>
      </c>
      <c r="CF51" s="164">
        <v>-106.99</v>
      </c>
      <c r="CG51" s="164">
        <v>-106.36</v>
      </c>
      <c r="CH51" s="164">
        <v>-3.2673999999999999</v>
      </c>
      <c r="CI51" s="164">
        <v>-138.19999999999999</v>
      </c>
      <c r="CJ51" s="164">
        <v>19.57</v>
      </c>
      <c r="CK51" s="164">
        <v>25.984999999999999</v>
      </c>
      <c r="CL51" s="164">
        <v>116.8</v>
      </c>
      <c r="CM51" s="164">
        <v>106.09</v>
      </c>
      <c r="CN51" s="165"/>
      <c r="CO51" s="164">
        <v>10.318</v>
      </c>
      <c r="CP51" s="164">
        <v>8.9917999999999996</v>
      </c>
      <c r="CQ51" s="164">
        <v>10.637</v>
      </c>
      <c r="CR51" s="164">
        <v>-6.7590000000000003</v>
      </c>
      <c r="CS51" s="164">
        <v>-6.9352999999999998</v>
      </c>
      <c r="CT51" s="165"/>
      <c r="CU51" s="164">
        <v>-25.83</v>
      </c>
      <c r="CV51" s="164">
        <v>0</v>
      </c>
      <c r="CW51" s="164">
        <v>16.818000000000001</v>
      </c>
      <c r="CX51" s="164">
        <v>44.389000000000003</v>
      </c>
      <c r="CY51" s="164">
        <v>78.879000000000005</v>
      </c>
      <c r="CZ51" s="164">
        <v>52.975999999999999</v>
      </c>
      <c r="DA51" s="164">
        <v>50.101999999999997</v>
      </c>
      <c r="DB51" s="164">
        <v>-37.488999999999997</v>
      </c>
      <c r="DC51" s="164">
        <v>-5.8948</v>
      </c>
      <c r="DD51" s="164">
        <v>137.38999999999999</v>
      </c>
      <c r="DE51" s="164">
        <v>136.13999999999999</v>
      </c>
      <c r="DF51" s="164">
        <v>-163.21</v>
      </c>
      <c r="DG51" s="164">
        <v>0</v>
      </c>
      <c r="DH51" s="164">
        <v>-22.745000000000001</v>
      </c>
      <c r="DI51" s="165"/>
      <c r="DJ51" s="164">
        <v>-110.8</v>
      </c>
      <c r="DK51" s="164">
        <v>33.895000000000003</v>
      </c>
      <c r="DL51" s="164">
        <v>59.774000000000001</v>
      </c>
      <c r="DM51" s="164">
        <v>76.096999999999994</v>
      </c>
      <c r="DN51" s="164">
        <v>86.736999999999995</v>
      </c>
      <c r="DO51" s="164">
        <v>58.68</v>
      </c>
      <c r="DP51" s="164">
        <v>-10.61</v>
      </c>
      <c r="DQ51" s="164">
        <v>60.817</v>
      </c>
      <c r="DR51" s="164">
        <v>160.93</v>
      </c>
      <c r="DS51" s="164">
        <v>-1.55</v>
      </c>
      <c r="DT51" s="164">
        <v>-1.4098999999999999</v>
      </c>
      <c r="DU51" s="164">
        <v>79.430000000000007</v>
      </c>
      <c r="DV51" s="164">
        <v>78.959999999999994</v>
      </c>
      <c r="DW51" s="164">
        <v>158.87</v>
      </c>
      <c r="DX51" s="164">
        <v>157.49</v>
      </c>
      <c r="DY51" s="164">
        <v>-73.406000000000006</v>
      </c>
      <c r="DZ51" s="164">
        <v>-72.372</v>
      </c>
      <c r="EA51" s="164">
        <v>217.5</v>
      </c>
      <c r="EB51" s="164">
        <v>173.28</v>
      </c>
      <c r="EC51" s="164">
        <v>167.14</v>
      </c>
      <c r="ED51" s="164">
        <v>171.62</v>
      </c>
      <c r="EE51" s="164">
        <v>9.423</v>
      </c>
      <c r="EF51" s="164">
        <v>-24.908000000000001</v>
      </c>
      <c r="EG51" s="164">
        <v>-34.973999999999997</v>
      </c>
      <c r="EH51" s="164">
        <v>152.26</v>
      </c>
      <c r="EI51" s="164">
        <v>139.03</v>
      </c>
      <c r="EJ51" s="164">
        <v>0</v>
      </c>
      <c r="EK51" s="164">
        <v>-21.513000000000002</v>
      </c>
      <c r="EL51" s="164">
        <v>-24.550999999999998</v>
      </c>
      <c r="EM51" s="164">
        <v>62.88</v>
      </c>
      <c r="EN51" s="164">
        <v>-67.325000000000003</v>
      </c>
      <c r="EO51" s="165"/>
      <c r="EP51" s="165"/>
      <c r="EQ51" s="165"/>
      <c r="ER51" s="164">
        <v>-34.69</v>
      </c>
      <c r="ES51" s="164">
        <v>57.366</v>
      </c>
      <c r="ET51" s="164">
        <v>0</v>
      </c>
      <c r="EU51" s="164">
        <v>-11.46</v>
      </c>
      <c r="EV51" s="164">
        <v>1</v>
      </c>
      <c r="EW51" s="164">
        <v>15.346</v>
      </c>
      <c r="EX51" s="164">
        <v>-194.08</v>
      </c>
      <c r="EY51" s="165"/>
      <c r="EZ51" s="165"/>
      <c r="FA51" s="164">
        <v>8.7081999999999997</v>
      </c>
      <c r="FB51" s="164">
        <v>32.674999999999997</v>
      </c>
      <c r="FC51" s="165"/>
      <c r="FD51" s="165"/>
      <c r="FE51" s="164">
        <v>0</v>
      </c>
      <c r="FF51" s="164">
        <v>0</v>
      </c>
      <c r="FG51" s="164">
        <v>0</v>
      </c>
      <c r="FH51" s="164">
        <v>47.896000000000001</v>
      </c>
      <c r="FI51" s="164">
        <v>45.779000000000003</v>
      </c>
      <c r="FJ51" s="165"/>
      <c r="FK51" s="164">
        <v>100.13</v>
      </c>
      <c r="FL51" s="165"/>
      <c r="FM51" s="164">
        <v>76.393000000000001</v>
      </c>
      <c r="FN51" s="165"/>
      <c r="FO51" s="165"/>
      <c r="FP51" s="165"/>
      <c r="FQ51" s="166">
        <v>-53.99</v>
      </c>
      <c r="FR51" s="164">
        <v>-46.238999999999997</v>
      </c>
      <c r="FS51" s="164">
        <v>17.969000000000001</v>
      </c>
      <c r="FT51" s="164">
        <v>1.4321999999999999</v>
      </c>
      <c r="FU51" s="165"/>
      <c r="FV51" s="164">
        <v>11.73</v>
      </c>
      <c r="FW51" s="164">
        <v>-62.093000000000004</v>
      </c>
      <c r="FX51" s="164">
        <v>6.4961000000000002</v>
      </c>
      <c r="FY51" s="164">
        <v>-13.554</v>
      </c>
      <c r="FZ51" s="164">
        <v>0.65200000000000002</v>
      </c>
      <c r="GA51" s="164">
        <v>11.028</v>
      </c>
      <c r="GB51" s="164">
        <v>19.559000000000001</v>
      </c>
      <c r="GC51" s="164">
        <v>103.66</v>
      </c>
      <c r="GD51" s="164">
        <v>117.23</v>
      </c>
      <c r="GE51" s="164">
        <v>16.2</v>
      </c>
      <c r="GF51" s="164">
        <v>92.290999999999997</v>
      </c>
      <c r="GG51" s="164">
        <v>21.7</v>
      </c>
      <c r="GH51" s="164">
        <v>-24.225999999999999</v>
      </c>
      <c r="GI51" s="164">
        <v>-0.53420000000000001</v>
      </c>
      <c r="GJ51" s="164">
        <v>0</v>
      </c>
      <c r="GK51" s="164">
        <v>2.5467</v>
      </c>
      <c r="GL51" s="164">
        <v>6.4500000000000002E-2</v>
      </c>
      <c r="GM51" s="164">
        <v>0</v>
      </c>
      <c r="GN51" s="164">
        <v>-14.282999999999999</v>
      </c>
      <c r="GO51" s="164">
        <v>-43.44</v>
      </c>
      <c r="GP51" s="164">
        <v>27.327000000000002</v>
      </c>
      <c r="GQ51" s="164">
        <v>68.233000000000004</v>
      </c>
      <c r="GR51" s="164">
        <v>107.04</v>
      </c>
      <c r="GS51" s="164">
        <v>65.013000000000005</v>
      </c>
      <c r="GT51" s="164">
        <v>-166.7</v>
      </c>
      <c r="GU51" s="164">
        <v>-27.893000000000001</v>
      </c>
      <c r="GV51" s="164">
        <v>42.929000000000002</v>
      </c>
      <c r="GW51" s="164">
        <v>-58.911000000000001</v>
      </c>
      <c r="GX51" s="164">
        <v>9.9095999999999993</v>
      </c>
      <c r="GY51" s="164">
        <v>8.8881999999999994</v>
      </c>
      <c r="GZ51" s="164">
        <v>8.3968000000000007</v>
      </c>
      <c r="HA51" s="164">
        <v>11.523999999999999</v>
      </c>
      <c r="HB51" s="164">
        <v>154.36000000000001</v>
      </c>
      <c r="HC51" s="164">
        <v>155.04</v>
      </c>
      <c r="HD51" s="164">
        <v>284.10000000000002</v>
      </c>
      <c r="HE51" s="164">
        <v>-282.83</v>
      </c>
      <c r="HF51" s="164">
        <v>-631.28</v>
      </c>
      <c r="HG51" s="164">
        <v>638.94000000000005</v>
      </c>
      <c r="HH51" s="164">
        <v>508.13</v>
      </c>
      <c r="HI51" s="164">
        <v>-149.66</v>
      </c>
      <c r="HJ51" s="164">
        <v>-148.24</v>
      </c>
      <c r="HK51" s="164">
        <v>-57.459000000000003</v>
      </c>
      <c r="HL51" s="164">
        <v>-48.920999999999999</v>
      </c>
      <c r="HM51" s="164">
        <v>80.111000000000004</v>
      </c>
      <c r="HN51" s="164">
        <v>80.596999999999994</v>
      </c>
      <c r="HO51" s="164">
        <v>-106.44</v>
      </c>
      <c r="HP51" s="164">
        <v>-107.06</v>
      </c>
      <c r="HQ51" s="164">
        <v>61.646999999999998</v>
      </c>
      <c r="HR51" s="164">
        <v>60.78</v>
      </c>
      <c r="HS51" s="164">
        <v>-63.771000000000001</v>
      </c>
      <c r="HT51" s="164">
        <v>-63.817999999999998</v>
      </c>
      <c r="HU51" s="164">
        <v>61.009</v>
      </c>
      <c r="HV51" s="164">
        <v>61.27</v>
      </c>
      <c r="HW51" s="164">
        <v>38.9</v>
      </c>
      <c r="HX51" s="164">
        <v>38.798999999999999</v>
      </c>
      <c r="HY51" s="164">
        <v>20.468</v>
      </c>
      <c r="HZ51" s="164">
        <v>38.478999999999999</v>
      </c>
      <c r="IA51" s="164">
        <v>-344.75</v>
      </c>
      <c r="IB51" s="164">
        <v>110.95</v>
      </c>
      <c r="IC51" s="164">
        <v>110.78</v>
      </c>
      <c r="ID51" s="164">
        <v>17.298999999999999</v>
      </c>
      <c r="IE51" s="164">
        <v>7.8</v>
      </c>
      <c r="IF51" s="164">
        <v>-60</v>
      </c>
      <c r="IG51" s="164">
        <v>-60.298999999999999</v>
      </c>
      <c r="IH51" s="164">
        <v>1.6841999999999999</v>
      </c>
      <c r="II51" s="164">
        <v>1.3456999999999999</v>
      </c>
      <c r="IJ51" s="164">
        <v>-503.26</v>
      </c>
      <c r="IK51" s="164">
        <v>-110.86</v>
      </c>
      <c r="IL51" s="164">
        <v>455.5</v>
      </c>
      <c r="IM51" s="166">
        <v>312.33999999999997</v>
      </c>
      <c r="IN51" s="164">
        <v>-226.67</v>
      </c>
      <c r="IO51" s="165"/>
      <c r="IP51" s="165"/>
      <c r="IQ51" s="164">
        <v>-167.2</v>
      </c>
      <c r="IR51" s="164">
        <v>-255.62</v>
      </c>
      <c r="IS51" s="165"/>
      <c r="IT51" s="164">
        <v>88.611999999999995</v>
      </c>
      <c r="IU51" s="164">
        <v>87.070999999999998</v>
      </c>
      <c r="IV51" s="164">
        <v>169.22</v>
      </c>
      <c r="IW51" s="164">
        <v>-449.58</v>
      </c>
      <c r="IX51" s="164">
        <v>213.32</v>
      </c>
      <c r="IY51" s="164">
        <v>-234.84</v>
      </c>
      <c r="IZ51" s="164">
        <v>234.97</v>
      </c>
      <c r="JA51" s="164">
        <v>-4.3766999999999996</v>
      </c>
      <c r="JB51" s="164">
        <v>20.757000000000001</v>
      </c>
      <c r="JC51" s="165"/>
      <c r="JD51" s="164">
        <v>4.3189000000000002</v>
      </c>
      <c r="JE51" s="164">
        <v>4.3070000000000004</v>
      </c>
      <c r="JF51" s="164">
        <v>-16</v>
      </c>
      <c r="JG51" s="164">
        <v>-0.72</v>
      </c>
      <c r="JH51" s="164">
        <v>10.093</v>
      </c>
      <c r="JI51" s="164">
        <v>0.91100000000000003</v>
      </c>
      <c r="JJ51" s="164">
        <v>-33.896999999999998</v>
      </c>
      <c r="JK51" s="164">
        <v>-10.398999999999999</v>
      </c>
      <c r="JL51" s="164">
        <v>20.399000000000001</v>
      </c>
      <c r="JM51" s="164">
        <v>0</v>
      </c>
      <c r="JN51" s="164">
        <v>25.513000000000002</v>
      </c>
      <c r="JO51" s="164">
        <v>0</v>
      </c>
      <c r="JP51" s="164">
        <v>0</v>
      </c>
      <c r="JQ51" s="164">
        <v>52.680999999999997</v>
      </c>
      <c r="JR51" s="164">
        <v>50.899000000000001</v>
      </c>
      <c r="JS51" s="164">
        <v>51.529000000000003</v>
      </c>
      <c r="JT51" s="165"/>
      <c r="JU51" s="164">
        <v>-7.0998999999999999</v>
      </c>
      <c r="JV51" s="165"/>
      <c r="JW51" s="164">
        <v>9.2898999999999994</v>
      </c>
      <c r="JX51" s="164">
        <v>8.6998999999999995</v>
      </c>
      <c r="JY51" s="164">
        <v>-46.567999999999998</v>
      </c>
      <c r="JZ51" s="164">
        <v>78.123000000000005</v>
      </c>
      <c r="KA51" s="164">
        <v>58.43</v>
      </c>
      <c r="KB51" s="164">
        <v>-46.95</v>
      </c>
      <c r="KC51" s="164">
        <v>-77.036000000000001</v>
      </c>
      <c r="KD51" s="164">
        <v>48.540999999999997</v>
      </c>
      <c r="KE51" s="164">
        <v>28.314</v>
      </c>
      <c r="KF51" s="164">
        <v>1.5</v>
      </c>
      <c r="KG51" s="164">
        <v>-0.9</v>
      </c>
      <c r="KH51" s="164">
        <v>-122.11</v>
      </c>
      <c r="KI51" s="164">
        <v>307.97000000000003</v>
      </c>
    </row>
    <row r="52" spans="1:295" ht="18" customHeight="1" x14ac:dyDescent="0.25">
      <c r="A52" s="160" t="s">
        <v>42</v>
      </c>
      <c r="B52" s="160" t="s">
        <v>669</v>
      </c>
      <c r="C52" s="164">
        <v>0</v>
      </c>
      <c r="D52" s="164">
        <v>22.882000000000001</v>
      </c>
      <c r="E52" s="164">
        <v>-45.715000000000003</v>
      </c>
      <c r="F52" s="164">
        <v>-35.04</v>
      </c>
      <c r="G52" s="165"/>
      <c r="H52" s="164">
        <v>12.923</v>
      </c>
      <c r="I52" s="165"/>
      <c r="J52" s="164">
        <v>-94.277000000000001</v>
      </c>
      <c r="K52" s="164">
        <v>59.796999999999997</v>
      </c>
      <c r="L52" s="164">
        <v>30.719000000000001</v>
      </c>
      <c r="M52" s="164">
        <v>-29.710999999999999</v>
      </c>
      <c r="N52" s="164">
        <v>-26.638999999999999</v>
      </c>
      <c r="O52" s="164">
        <v>-43.192</v>
      </c>
      <c r="P52" s="164">
        <v>37.4</v>
      </c>
      <c r="Q52" s="164">
        <v>13.247999999999999</v>
      </c>
      <c r="R52" s="164">
        <v>-35.200000000000003</v>
      </c>
      <c r="S52" s="164">
        <v>10.531000000000001</v>
      </c>
      <c r="T52" s="164">
        <v>190.994</v>
      </c>
      <c r="U52" s="164">
        <v>12.051</v>
      </c>
      <c r="V52" s="164">
        <v>11.856999999999999</v>
      </c>
      <c r="W52" s="164">
        <v>19.902999999999999</v>
      </c>
      <c r="X52" s="164">
        <v>0</v>
      </c>
      <c r="Y52" s="164">
        <v>21.295999999999999</v>
      </c>
      <c r="Z52" s="165"/>
      <c r="AA52" s="165"/>
      <c r="AB52" s="164">
        <v>113</v>
      </c>
      <c r="AC52" s="164">
        <v>-94.338999999999999</v>
      </c>
      <c r="AD52" s="164">
        <v>-94.528999999999996</v>
      </c>
      <c r="AE52" s="164">
        <v>22.052</v>
      </c>
      <c r="AF52" s="164">
        <v>26.638999999999999</v>
      </c>
      <c r="AG52" s="164">
        <v>41.798999999999999</v>
      </c>
      <c r="AH52" s="164">
        <v>14.831</v>
      </c>
      <c r="AI52" s="164">
        <v>0.19500000000000001</v>
      </c>
      <c r="AJ52" s="164">
        <v>-33.770000000000003</v>
      </c>
      <c r="AK52" s="164">
        <v>-33.709000000000003</v>
      </c>
      <c r="AL52" s="165"/>
      <c r="AM52" s="164">
        <v>33.869</v>
      </c>
      <c r="AN52" s="164">
        <v>33.93</v>
      </c>
      <c r="AO52" s="164">
        <v>15.567</v>
      </c>
      <c r="AP52" s="165"/>
      <c r="AQ52" s="164">
        <v>74.058000000000007</v>
      </c>
      <c r="AR52" s="164">
        <v>76.962000000000003</v>
      </c>
      <c r="AS52" s="164">
        <v>35.186</v>
      </c>
      <c r="AT52" s="164">
        <v>-58.942</v>
      </c>
      <c r="AU52" s="164">
        <v>-58.835000000000001</v>
      </c>
      <c r="AV52" s="164">
        <v>8.5032999999999994</v>
      </c>
      <c r="AW52" s="164">
        <v>8.2353000000000005</v>
      </c>
      <c r="AX52" s="164">
        <v>73.543000000000006</v>
      </c>
      <c r="AY52" s="164">
        <v>74.748999999999995</v>
      </c>
      <c r="AZ52" s="164">
        <v>-7.8517999999999999</v>
      </c>
      <c r="BA52" s="164">
        <v>-41.523000000000003</v>
      </c>
      <c r="BB52" s="164">
        <v>-263.07</v>
      </c>
      <c r="BC52" s="164">
        <v>-23.463000000000001</v>
      </c>
      <c r="BD52" s="164">
        <v>-10.199</v>
      </c>
      <c r="BE52" s="164">
        <v>-10.099</v>
      </c>
      <c r="BF52" s="164">
        <v>65.244</v>
      </c>
      <c r="BG52" s="164">
        <v>64.122</v>
      </c>
      <c r="BH52" s="164">
        <v>-6.5986000000000002</v>
      </c>
      <c r="BI52" s="164">
        <v>-67.102000000000004</v>
      </c>
      <c r="BJ52" s="164">
        <v>-33.354999999999997</v>
      </c>
      <c r="BK52" s="164">
        <v>10.648999999999999</v>
      </c>
      <c r="BL52" s="165"/>
      <c r="BM52" s="164">
        <v>3.9613999999999998</v>
      </c>
      <c r="BN52" s="164">
        <v>304.29000000000002</v>
      </c>
      <c r="BO52" s="164">
        <v>66.56</v>
      </c>
      <c r="BP52" s="164">
        <v>65.828000000000003</v>
      </c>
      <c r="BQ52" s="164">
        <v>-131.57</v>
      </c>
      <c r="BR52" s="165"/>
      <c r="BS52" s="164">
        <v>40.976999999999997</v>
      </c>
      <c r="BT52" s="164">
        <v>-125.24</v>
      </c>
      <c r="BU52" s="164">
        <v>127.32</v>
      </c>
      <c r="BV52" s="164">
        <v>98.128</v>
      </c>
      <c r="BW52" s="164">
        <v>27.53</v>
      </c>
      <c r="BX52" s="164">
        <v>27.1</v>
      </c>
      <c r="BY52" s="164">
        <v>65.069000000000003</v>
      </c>
      <c r="BZ52" s="164">
        <v>81.138999999999996</v>
      </c>
      <c r="CA52" s="164">
        <v>-100.86</v>
      </c>
      <c r="CB52" s="164">
        <v>-99.659000000000006</v>
      </c>
      <c r="CC52" s="164">
        <v>170.84</v>
      </c>
      <c r="CD52" s="164">
        <v>170.5</v>
      </c>
      <c r="CE52" s="164">
        <v>17.681999999999999</v>
      </c>
      <c r="CF52" s="164">
        <v>-108.4</v>
      </c>
      <c r="CG52" s="164">
        <v>-108.24</v>
      </c>
      <c r="CH52" s="164">
        <v>-4.7671000000000001</v>
      </c>
      <c r="CI52" s="164">
        <v>-140.62</v>
      </c>
      <c r="CJ52" s="164">
        <v>19.57</v>
      </c>
      <c r="CK52" s="164">
        <v>25.984999999999999</v>
      </c>
      <c r="CL52" s="164">
        <v>114.3</v>
      </c>
      <c r="CM52" s="164">
        <v>103.9</v>
      </c>
      <c r="CN52" s="165"/>
      <c r="CO52" s="164">
        <v>5.3178999999999998</v>
      </c>
      <c r="CP52" s="164">
        <v>4.5697000000000001</v>
      </c>
      <c r="CQ52" s="164">
        <v>5.8912000000000004</v>
      </c>
      <c r="CR52" s="164">
        <v>5.2992999999999997</v>
      </c>
      <c r="CS52" s="164">
        <v>4.1513</v>
      </c>
      <c r="CT52" s="165"/>
      <c r="CU52" s="164">
        <v>-32.323</v>
      </c>
      <c r="CV52" s="164">
        <v>0</v>
      </c>
      <c r="CW52" s="164">
        <v>15.87</v>
      </c>
      <c r="CX52" s="164">
        <v>39.978999999999999</v>
      </c>
      <c r="CY52" s="164">
        <v>76.75</v>
      </c>
      <c r="CZ52" s="164">
        <v>51.569000000000003</v>
      </c>
      <c r="DA52" s="164">
        <v>48.93</v>
      </c>
      <c r="DB52" s="164">
        <v>-36.700000000000003</v>
      </c>
      <c r="DC52" s="164">
        <v>-5.8948</v>
      </c>
      <c r="DD52" s="164">
        <v>139.79</v>
      </c>
      <c r="DE52" s="164">
        <v>140.6</v>
      </c>
      <c r="DF52" s="164">
        <v>-160.79</v>
      </c>
      <c r="DG52" s="164">
        <v>0</v>
      </c>
      <c r="DH52" s="164">
        <v>-22.242999999999999</v>
      </c>
      <c r="DI52" s="165"/>
      <c r="DJ52" s="164">
        <v>-108.8</v>
      </c>
      <c r="DK52" s="164">
        <v>33.164000000000001</v>
      </c>
      <c r="DL52" s="164">
        <v>55.673000000000002</v>
      </c>
      <c r="DM52" s="164">
        <v>72.34</v>
      </c>
      <c r="DN52" s="164">
        <v>80.876999999999995</v>
      </c>
      <c r="DO52" s="164">
        <v>55.11</v>
      </c>
      <c r="DP52" s="164">
        <v>-10.02</v>
      </c>
      <c r="DQ52" s="164">
        <v>63.072000000000003</v>
      </c>
      <c r="DR52" s="164">
        <v>159.91</v>
      </c>
      <c r="DS52" s="164">
        <v>-2.35</v>
      </c>
      <c r="DT52" s="164">
        <v>-2.23</v>
      </c>
      <c r="DU52" s="164">
        <v>83.319000000000003</v>
      </c>
      <c r="DV52" s="164">
        <v>76.94</v>
      </c>
      <c r="DW52" s="164">
        <v>161.29</v>
      </c>
      <c r="DX52" s="164">
        <v>157.25</v>
      </c>
      <c r="DY52" s="164">
        <v>-75.497</v>
      </c>
      <c r="DZ52" s="164">
        <v>-73.471999999999994</v>
      </c>
      <c r="EA52" s="164">
        <v>217.25</v>
      </c>
      <c r="EB52" s="164">
        <v>170.94</v>
      </c>
      <c r="EC52" s="164">
        <v>164.53</v>
      </c>
      <c r="ED52" s="164">
        <v>166.23</v>
      </c>
      <c r="EE52" s="164">
        <v>11.657</v>
      </c>
      <c r="EF52" s="164">
        <v>-22.222999999999999</v>
      </c>
      <c r="EG52" s="164">
        <v>-34.972999999999999</v>
      </c>
      <c r="EH52" s="164">
        <v>144.46</v>
      </c>
      <c r="EI52" s="164">
        <v>160.61000000000001</v>
      </c>
      <c r="EJ52" s="164">
        <v>0</v>
      </c>
      <c r="EK52" s="164">
        <v>-21.033000000000001</v>
      </c>
      <c r="EL52" s="164">
        <v>-23.684000000000001</v>
      </c>
      <c r="EM52" s="164">
        <v>61.326999999999998</v>
      </c>
      <c r="EN52" s="164">
        <v>-69.076999999999998</v>
      </c>
      <c r="EO52" s="165"/>
      <c r="EP52" s="165"/>
      <c r="EQ52" s="165"/>
      <c r="ER52" s="164">
        <v>-36.493000000000002</v>
      </c>
      <c r="ES52" s="164">
        <v>54.987000000000002</v>
      </c>
      <c r="ET52" s="164">
        <v>0</v>
      </c>
      <c r="EU52" s="164">
        <v>-22.399000000000001</v>
      </c>
      <c r="EV52" s="164">
        <v>1</v>
      </c>
      <c r="EW52" s="164">
        <v>14.677</v>
      </c>
      <c r="EX52" s="164">
        <v>-192.45</v>
      </c>
      <c r="EY52" s="165"/>
      <c r="EZ52" s="165"/>
      <c r="FA52" s="164">
        <v>9.0744000000000007</v>
      </c>
      <c r="FB52" s="164">
        <v>32.674999999999997</v>
      </c>
      <c r="FC52" s="165"/>
      <c r="FD52" s="165"/>
      <c r="FE52" s="164">
        <v>0</v>
      </c>
      <c r="FF52" s="164">
        <v>0</v>
      </c>
      <c r="FG52" s="164">
        <v>0</v>
      </c>
      <c r="FH52" s="164">
        <v>50.009</v>
      </c>
      <c r="FI52" s="164">
        <v>46.423000000000002</v>
      </c>
      <c r="FJ52" s="165"/>
      <c r="FK52" s="164">
        <v>101.14</v>
      </c>
      <c r="FL52" s="165"/>
      <c r="FM52" s="164">
        <v>77.41</v>
      </c>
      <c r="FN52" s="165"/>
      <c r="FO52" s="165"/>
      <c r="FP52" s="165"/>
      <c r="FQ52" s="166">
        <v>-55.53</v>
      </c>
      <c r="FR52" s="164">
        <v>-48.978999999999999</v>
      </c>
      <c r="FS52" s="164">
        <v>18.271999999999998</v>
      </c>
      <c r="FT52" s="164">
        <v>1.3992</v>
      </c>
      <c r="FU52" s="165"/>
      <c r="FV52" s="164">
        <v>13.29</v>
      </c>
      <c r="FW52" s="164">
        <v>-59.956000000000003</v>
      </c>
      <c r="FX52" s="164">
        <v>6.2666000000000004</v>
      </c>
      <c r="FY52" s="164">
        <v>-13.856</v>
      </c>
      <c r="FZ52" s="164">
        <v>0.65800000000000003</v>
      </c>
      <c r="GA52" s="164">
        <v>11.086</v>
      </c>
      <c r="GB52" s="164">
        <v>19.2</v>
      </c>
      <c r="GC52" s="164">
        <v>111.08</v>
      </c>
      <c r="GD52" s="164">
        <v>123</v>
      </c>
      <c r="GE52" s="164">
        <v>16.100000000000001</v>
      </c>
      <c r="GF52" s="164">
        <v>91.295000000000002</v>
      </c>
      <c r="GG52" s="164">
        <v>20.399000000000001</v>
      </c>
      <c r="GH52" s="164">
        <v>-22.939</v>
      </c>
      <c r="GI52" s="164">
        <v>-1.2246999999999999</v>
      </c>
      <c r="GJ52" s="164">
        <v>1.5357000000000001</v>
      </c>
      <c r="GK52" s="164">
        <v>2.3938999999999999</v>
      </c>
      <c r="GL52" s="164">
        <v>6.4500000000000002E-2</v>
      </c>
      <c r="GM52" s="164">
        <v>0</v>
      </c>
      <c r="GN52" s="164">
        <v>-13.565</v>
      </c>
      <c r="GO52" s="164">
        <v>-39.978000000000002</v>
      </c>
      <c r="GP52" s="164">
        <v>26.913</v>
      </c>
      <c r="GQ52" s="164">
        <v>62.854999999999997</v>
      </c>
      <c r="GR52" s="164">
        <v>107.04</v>
      </c>
      <c r="GS52" s="164">
        <v>65.013000000000005</v>
      </c>
      <c r="GT52" s="164">
        <v>-161.36000000000001</v>
      </c>
      <c r="GU52" s="164">
        <v>-26.344000000000001</v>
      </c>
      <c r="GV52" s="164">
        <v>40.600999999999999</v>
      </c>
      <c r="GW52" s="164">
        <v>-54.424999999999997</v>
      </c>
      <c r="GX52" s="164">
        <v>10.039999999999999</v>
      </c>
      <c r="GY52" s="164">
        <v>6.5053000000000001</v>
      </c>
      <c r="GZ52" s="164">
        <v>6.0659000000000001</v>
      </c>
      <c r="HA52" s="164">
        <v>12</v>
      </c>
      <c r="HB52" s="164">
        <v>155.51</v>
      </c>
      <c r="HC52" s="164">
        <v>155.43</v>
      </c>
      <c r="HD52" s="164">
        <v>284.10000000000002</v>
      </c>
      <c r="HE52" s="164">
        <v>-282.83</v>
      </c>
      <c r="HF52" s="164">
        <v>-636.66</v>
      </c>
      <c r="HG52" s="164">
        <v>640.12</v>
      </c>
      <c r="HH52" s="164">
        <v>521.20000000000005</v>
      </c>
      <c r="HI52" s="164">
        <v>-150.76</v>
      </c>
      <c r="HJ52" s="164">
        <v>-147.94999999999999</v>
      </c>
      <c r="HK52" s="164">
        <v>-58.737000000000002</v>
      </c>
      <c r="HL52" s="164">
        <v>-50.341000000000001</v>
      </c>
      <c r="HM52" s="164">
        <v>80.855999999999995</v>
      </c>
      <c r="HN52" s="164">
        <v>78.605999999999995</v>
      </c>
      <c r="HO52" s="164">
        <v>-106.44</v>
      </c>
      <c r="HP52" s="164">
        <v>-107.06</v>
      </c>
      <c r="HQ52" s="164">
        <v>61.779000000000003</v>
      </c>
      <c r="HR52" s="164">
        <v>60.9</v>
      </c>
      <c r="HS52" s="164">
        <v>-58.128999999999998</v>
      </c>
      <c r="HT52" s="164">
        <v>-59.302</v>
      </c>
      <c r="HU52" s="164">
        <v>61.798999999999999</v>
      </c>
      <c r="HV52" s="164">
        <v>62.38</v>
      </c>
      <c r="HW52" s="164">
        <v>36.4</v>
      </c>
      <c r="HX52" s="164">
        <v>36.298999999999999</v>
      </c>
      <c r="HY52" s="164">
        <v>20.468</v>
      </c>
      <c r="HZ52" s="164">
        <v>36.798999999999999</v>
      </c>
      <c r="IA52" s="164">
        <v>-336.3</v>
      </c>
      <c r="IB52" s="164">
        <v>110.7</v>
      </c>
      <c r="IC52" s="164">
        <v>110.53</v>
      </c>
      <c r="ID52" s="164">
        <v>16.798999999999999</v>
      </c>
      <c r="IE52" s="164">
        <v>4.5998999999999999</v>
      </c>
      <c r="IF52" s="164">
        <v>-62</v>
      </c>
      <c r="IG52" s="164">
        <v>-62</v>
      </c>
      <c r="IH52" s="164">
        <v>1.4703999999999999</v>
      </c>
      <c r="II52" s="164">
        <v>1.2015</v>
      </c>
      <c r="IJ52" s="164">
        <v>-519.79</v>
      </c>
      <c r="IK52" s="164">
        <v>-131.86000000000001</v>
      </c>
      <c r="IL52" s="164">
        <v>441.27</v>
      </c>
      <c r="IM52" s="166">
        <v>304.22000000000003</v>
      </c>
      <c r="IN52" s="164">
        <v>-174.76</v>
      </c>
      <c r="IO52" s="165"/>
      <c r="IP52" s="165"/>
      <c r="IQ52" s="164">
        <v>-162.94999999999999</v>
      </c>
      <c r="IR52" s="164">
        <v>-256.18</v>
      </c>
      <c r="IS52" s="165"/>
      <c r="IT52" s="164">
        <v>87.06</v>
      </c>
      <c r="IU52" s="164">
        <v>86.739000000000004</v>
      </c>
      <c r="IV52" s="164">
        <v>168.28</v>
      </c>
      <c r="IW52" s="164">
        <v>-434.91</v>
      </c>
      <c r="IX52" s="164">
        <v>210.25</v>
      </c>
      <c r="IY52" s="164">
        <v>-226.52</v>
      </c>
      <c r="IZ52" s="164">
        <v>226.69</v>
      </c>
      <c r="JA52" s="164">
        <v>-4.6128999999999998</v>
      </c>
      <c r="JB52" s="164">
        <v>19.809999999999999</v>
      </c>
      <c r="JC52" s="165"/>
      <c r="JD52" s="164">
        <v>4.5728999999999997</v>
      </c>
      <c r="JE52" s="164">
        <v>4.5759999999999996</v>
      </c>
      <c r="JF52" s="164">
        <v>-16.399000000000001</v>
      </c>
      <c r="JG52" s="164">
        <v>-0.72</v>
      </c>
      <c r="JH52" s="164">
        <v>10.125</v>
      </c>
      <c r="JI52" s="164">
        <v>1.4358</v>
      </c>
      <c r="JJ52" s="164">
        <v>-33.542999999999999</v>
      </c>
      <c r="JK52" s="164">
        <v>-11.103</v>
      </c>
      <c r="JL52" s="164">
        <v>20.399000000000001</v>
      </c>
      <c r="JM52" s="164">
        <v>0</v>
      </c>
      <c r="JN52" s="164">
        <v>23.951000000000001</v>
      </c>
      <c r="JO52" s="164">
        <v>0</v>
      </c>
      <c r="JP52" s="164">
        <v>0</v>
      </c>
      <c r="JQ52" s="164">
        <v>50.329000000000001</v>
      </c>
      <c r="JR52" s="164">
        <v>50.484000000000002</v>
      </c>
      <c r="JS52" s="164">
        <v>51.28</v>
      </c>
      <c r="JT52" s="165"/>
      <c r="JU52" s="164">
        <v>-3.9</v>
      </c>
      <c r="JV52" s="165"/>
      <c r="JW52" s="164">
        <v>8.7100000000000009</v>
      </c>
      <c r="JX52" s="164">
        <v>8.6998999999999995</v>
      </c>
      <c r="JY52" s="164">
        <v>-46.588000000000001</v>
      </c>
      <c r="JZ52" s="164">
        <v>77.926000000000002</v>
      </c>
      <c r="KA52" s="164">
        <v>58.631</v>
      </c>
      <c r="KB52" s="164">
        <v>-45.399000000000001</v>
      </c>
      <c r="KC52" s="164">
        <v>-76.831999999999994</v>
      </c>
      <c r="KD52" s="164">
        <v>48.017000000000003</v>
      </c>
      <c r="KE52" s="164">
        <v>27.396999999999998</v>
      </c>
      <c r="KF52" s="164">
        <v>-2.5998999999999999</v>
      </c>
      <c r="KG52" s="164">
        <v>2</v>
      </c>
      <c r="KH52" s="164">
        <v>-110.71</v>
      </c>
      <c r="KI52" s="164">
        <v>295.26</v>
      </c>
    </row>
    <row r="53" spans="1:295" ht="18" customHeight="1" x14ac:dyDescent="0.25">
      <c r="A53" s="160" t="s">
        <v>42</v>
      </c>
      <c r="B53" s="160" t="s">
        <v>670</v>
      </c>
      <c r="C53" s="164">
        <v>0</v>
      </c>
      <c r="D53" s="164">
        <v>22.113</v>
      </c>
      <c r="E53" s="164">
        <v>-44.265000000000001</v>
      </c>
      <c r="F53" s="164">
        <v>-35.734999999999999</v>
      </c>
      <c r="G53" s="165"/>
      <c r="H53" s="164">
        <v>10.725</v>
      </c>
      <c r="I53" s="165"/>
      <c r="J53" s="164">
        <v>-90.924999999999997</v>
      </c>
      <c r="K53" s="164">
        <v>57.195</v>
      </c>
      <c r="L53" s="164">
        <v>28.754999999999999</v>
      </c>
      <c r="M53" s="164">
        <v>-28.215</v>
      </c>
      <c r="N53" s="164">
        <v>-24.42</v>
      </c>
      <c r="O53" s="164">
        <v>-38.137</v>
      </c>
      <c r="P53" s="164">
        <v>33</v>
      </c>
      <c r="Q53" s="164">
        <v>11.592000000000001</v>
      </c>
      <c r="R53" s="164">
        <v>-30.798999999999999</v>
      </c>
      <c r="S53" s="164">
        <v>10.606</v>
      </c>
      <c r="T53" s="164">
        <v>184.886</v>
      </c>
      <c r="U53" s="164">
        <v>11.09</v>
      </c>
      <c r="V53" s="164">
        <v>11.161</v>
      </c>
      <c r="W53" s="164">
        <v>18.696000000000002</v>
      </c>
      <c r="X53" s="164">
        <v>0</v>
      </c>
      <c r="Y53" s="164">
        <v>22.045999999999999</v>
      </c>
      <c r="Z53" s="165"/>
      <c r="AA53" s="165"/>
      <c r="AB53" s="164">
        <v>113</v>
      </c>
      <c r="AC53" s="164">
        <v>-90.918999999999997</v>
      </c>
      <c r="AD53" s="164">
        <v>-90.75</v>
      </c>
      <c r="AE53" s="164">
        <v>21.443000000000001</v>
      </c>
      <c r="AF53" s="164">
        <v>24.42</v>
      </c>
      <c r="AG53" s="164">
        <v>37.4</v>
      </c>
      <c r="AH53" s="164">
        <v>13.973000000000001</v>
      </c>
      <c r="AI53" s="164">
        <v>0.191</v>
      </c>
      <c r="AJ53" s="164">
        <v>-29.69</v>
      </c>
      <c r="AK53" s="164">
        <v>-30.068999999999999</v>
      </c>
      <c r="AL53" s="165"/>
      <c r="AM53" s="164">
        <v>29.879000000000001</v>
      </c>
      <c r="AN53" s="164">
        <v>29.95</v>
      </c>
      <c r="AO53" s="164">
        <v>14.333</v>
      </c>
      <c r="AP53" s="165"/>
      <c r="AQ53" s="164">
        <v>70.049000000000007</v>
      </c>
      <c r="AR53" s="164">
        <v>72.864000000000004</v>
      </c>
      <c r="AS53" s="164">
        <v>31.408999999999999</v>
      </c>
      <c r="AT53" s="164">
        <v>-55.994</v>
      </c>
      <c r="AU53" s="164">
        <v>-55.743000000000002</v>
      </c>
      <c r="AV53" s="164">
        <v>10.61</v>
      </c>
      <c r="AW53" s="164">
        <v>11.311</v>
      </c>
      <c r="AX53" s="164">
        <v>68.453000000000003</v>
      </c>
      <c r="AY53" s="164">
        <v>69.39</v>
      </c>
      <c r="AZ53" s="164">
        <v>-7.8517999999999999</v>
      </c>
      <c r="BA53" s="164">
        <v>-40.493000000000002</v>
      </c>
      <c r="BB53" s="164">
        <v>-241.34</v>
      </c>
      <c r="BC53" s="164">
        <v>-17.699000000000002</v>
      </c>
      <c r="BD53" s="164">
        <v>-13.398999999999999</v>
      </c>
      <c r="BE53" s="164">
        <v>-13.398999999999999</v>
      </c>
      <c r="BF53" s="164">
        <v>62.750999999999998</v>
      </c>
      <c r="BG53" s="164">
        <v>61.578000000000003</v>
      </c>
      <c r="BH53" s="164">
        <v>-6.4725999999999999</v>
      </c>
      <c r="BI53" s="164">
        <v>-67.102000000000004</v>
      </c>
      <c r="BJ53" s="164">
        <v>-31.454000000000001</v>
      </c>
      <c r="BK53" s="164">
        <v>10.55</v>
      </c>
      <c r="BL53" s="165"/>
      <c r="BM53" s="164">
        <v>3.7280000000000002</v>
      </c>
      <c r="BN53" s="164">
        <v>278.11</v>
      </c>
      <c r="BO53" s="164">
        <v>61.646999999999998</v>
      </c>
      <c r="BP53" s="164">
        <v>62.500999999999998</v>
      </c>
      <c r="BQ53" s="164">
        <v>-121.47</v>
      </c>
      <c r="BR53" s="165"/>
      <c r="BS53" s="164">
        <v>40.976999999999997</v>
      </c>
      <c r="BT53" s="164">
        <v>-109.6</v>
      </c>
      <c r="BU53" s="164">
        <v>111.67</v>
      </c>
      <c r="BV53" s="164">
        <v>95.045000000000002</v>
      </c>
      <c r="BW53" s="164">
        <v>27.09</v>
      </c>
      <c r="BX53" s="164">
        <v>24.78</v>
      </c>
      <c r="BY53" s="164">
        <v>61.72</v>
      </c>
      <c r="BZ53" s="164">
        <v>79.47</v>
      </c>
      <c r="CA53" s="164">
        <v>-100.06</v>
      </c>
      <c r="CB53" s="164">
        <v>-100.32</v>
      </c>
      <c r="CC53" s="164">
        <v>170.64</v>
      </c>
      <c r="CD53" s="164">
        <v>172.5</v>
      </c>
      <c r="CE53" s="164">
        <v>19.657</v>
      </c>
      <c r="CF53" s="164">
        <v>-102.5</v>
      </c>
      <c r="CG53" s="164">
        <v>-101.25</v>
      </c>
      <c r="CH53" s="164">
        <v>-5.6681999999999997</v>
      </c>
      <c r="CI53" s="164">
        <v>-128.05000000000001</v>
      </c>
      <c r="CJ53" s="164">
        <v>19.57</v>
      </c>
      <c r="CK53" s="164">
        <v>25.984999999999999</v>
      </c>
      <c r="CL53" s="164">
        <v>110</v>
      </c>
      <c r="CM53" s="164">
        <v>98.8</v>
      </c>
      <c r="CN53" s="165"/>
      <c r="CO53" s="164">
        <v>9.5990000000000002</v>
      </c>
      <c r="CP53" s="164">
        <v>8.3675999999999995</v>
      </c>
      <c r="CQ53" s="164">
        <v>9.6036999999999999</v>
      </c>
      <c r="CR53" s="164">
        <v>10.016999999999999</v>
      </c>
      <c r="CS53" s="164">
        <v>9.4992999999999999</v>
      </c>
      <c r="CT53" s="165"/>
      <c r="CU53" s="164">
        <v>-33.677</v>
      </c>
      <c r="CV53" s="164">
        <v>0</v>
      </c>
      <c r="CW53" s="164">
        <v>15.228</v>
      </c>
      <c r="CX53" s="164">
        <v>35.798999999999999</v>
      </c>
      <c r="CY53" s="164">
        <v>71.778999999999996</v>
      </c>
      <c r="CZ53" s="164">
        <v>48.756999999999998</v>
      </c>
      <c r="DA53" s="164">
        <v>46</v>
      </c>
      <c r="DB53" s="164">
        <v>-34.829000000000001</v>
      </c>
      <c r="DC53" s="164">
        <v>-6.2050999999999998</v>
      </c>
      <c r="DD53" s="164">
        <v>127.57</v>
      </c>
      <c r="DE53" s="164">
        <v>127.95</v>
      </c>
      <c r="DF53" s="164">
        <v>-144.24</v>
      </c>
      <c r="DG53" s="164">
        <v>0</v>
      </c>
      <c r="DH53" s="164">
        <v>-21.273</v>
      </c>
      <c r="DI53" s="165"/>
      <c r="DJ53" s="164">
        <v>-102.5</v>
      </c>
      <c r="DK53" s="164">
        <v>33.219000000000001</v>
      </c>
      <c r="DL53" s="164">
        <v>50.984999999999999</v>
      </c>
      <c r="DM53" s="164">
        <v>66.703999999999994</v>
      </c>
      <c r="DN53" s="164">
        <v>75.018000000000001</v>
      </c>
      <c r="DO53" s="164">
        <v>50.69</v>
      </c>
      <c r="DP53" s="164">
        <v>-8.7100000000000009</v>
      </c>
      <c r="DQ53" s="164">
        <v>62.558999999999997</v>
      </c>
      <c r="DR53" s="164">
        <v>141.27000000000001</v>
      </c>
      <c r="DS53" s="164">
        <v>-8.0398999999999994</v>
      </c>
      <c r="DT53" s="164">
        <v>-7.98</v>
      </c>
      <c r="DU53" s="164">
        <v>82.79</v>
      </c>
      <c r="DV53" s="164">
        <v>76.09</v>
      </c>
      <c r="DW53" s="164">
        <v>142.30000000000001</v>
      </c>
      <c r="DX53" s="164">
        <v>139.65</v>
      </c>
      <c r="DY53" s="164">
        <v>-77.629000000000005</v>
      </c>
      <c r="DZ53" s="164">
        <v>-75.453999999999994</v>
      </c>
      <c r="EA53" s="164">
        <v>199.94</v>
      </c>
      <c r="EB53" s="164">
        <v>154.25</v>
      </c>
      <c r="EC53" s="164">
        <v>149.22</v>
      </c>
      <c r="ED53" s="164">
        <v>150.93</v>
      </c>
      <c r="EE53" s="164">
        <v>13.145</v>
      </c>
      <c r="EF53" s="164">
        <v>-20.234000000000002</v>
      </c>
      <c r="EG53" s="164">
        <v>-34.451999999999998</v>
      </c>
      <c r="EH53" s="164">
        <v>134.46</v>
      </c>
      <c r="EI53" s="164">
        <v>173.26</v>
      </c>
      <c r="EJ53" s="164">
        <v>0</v>
      </c>
      <c r="EK53" s="164">
        <v>-31.01</v>
      </c>
      <c r="EL53" s="164">
        <v>-33.515000000000001</v>
      </c>
      <c r="EM53" s="164">
        <v>57.784999999999997</v>
      </c>
      <c r="EN53" s="164">
        <v>-66.867000000000004</v>
      </c>
      <c r="EO53" s="165"/>
      <c r="EP53" s="165"/>
      <c r="EQ53" s="165"/>
      <c r="ER53" s="164">
        <v>-41.408999999999999</v>
      </c>
      <c r="ES53" s="164">
        <v>51.670999999999999</v>
      </c>
      <c r="ET53" s="164">
        <v>0</v>
      </c>
      <c r="EU53" s="164">
        <v>-14.849</v>
      </c>
      <c r="EV53" s="164">
        <v>1</v>
      </c>
      <c r="EW53" s="164">
        <v>13.576000000000001</v>
      </c>
      <c r="EX53" s="164">
        <v>-184.43</v>
      </c>
      <c r="EY53" s="165"/>
      <c r="EZ53" s="165"/>
      <c r="FA53" s="164">
        <v>9.9489000000000001</v>
      </c>
      <c r="FB53" s="164">
        <v>32.674999999999997</v>
      </c>
      <c r="FC53" s="165"/>
      <c r="FD53" s="165"/>
      <c r="FE53" s="164">
        <v>0</v>
      </c>
      <c r="FF53" s="164">
        <v>0</v>
      </c>
      <c r="FG53" s="164">
        <v>0</v>
      </c>
      <c r="FH53" s="164">
        <v>48.383000000000003</v>
      </c>
      <c r="FI53" s="164">
        <v>48.284999999999997</v>
      </c>
      <c r="FJ53" s="165"/>
      <c r="FK53" s="164">
        <v>101.47</v>
      </c>
      <c r="FL53" s="165"/>
      <c r="FM53" s="164">
        <v>79.83</v>
      </c>
      <c r="FN53" s="165"/>
      <c r="FO53" s="165"/>
      <c r="FP53" s="165"/>
      <c r="FQ53" s="166">
        <v>-55.73</v>
      </c>
      <c r="FR53" s="164">
        <v>-48.649000000000001</v>
      </c>
      <c r="FS53" s="164">
        <v>18.277000000000001</v>
      </c>
      <c r="FT53" s="164">
        <v>1.2332000000000001</v>
      </c>
      <c r="FU53" s="165"/>
      <c r="FV53" s="164">
        <v>13.55</v>
      </c>
      <c r="FW53" s="164">
        <v>-59.851999999999997</v>
      </c>
      <c r="FX53" s="164">
        <v>8.6762999999999995</v>
      </c>
      <c r="FY53" s="164">
        <v>-14.311999999999999</v>
      </c>
      <c r="FZ53" s="164">
        <v>0.65300000000000002</v>
      </c>
      <c r="GA53" s="164">
        <v>11.241</v>
      </c>
      <c r="GB53" s="164">
        <v>19.510000000000002</v>
      </c>
      <c r="GC53" s="164">
        <v>115.19</v>
      </c>
      <c r="GD53" s="164">
        <v>125.95</v>
      </c>
      <c r="GE53" s="164">
        <v>15.57</v>
      </c>
      <c r="GF53" s="164">
        <v>91.537999999999997</v>
      </c>
      <c r="GG53" s="164">
        <v>23</v>
      </c>
      <c r="GH53" s="164">
        <v>-20.818999999999999</v>
      </c>
      <c r="GI53" s="164">
        <v>-1.8069</v>
      </c>
      <c r="GJ53" s="164">
        <v>2.0859999999999999</v>
      </c>
      <c r="GK53" s="164">
        <v>2.1694</v>
      </c>
      <c r="GL53" s="164">
        <v>6.4500000000000002E-2</v>
      </c>
      <c r="GM53" s="164">
        <v>0</v>
      </c>
      <c r="GN53" s="164">
        <v>-13.031000000000001</v>
      </c>
      <c r="GO53" s="164">
        <v>-36.140999999999998</v>
      </c>
      <c r="GP53" s="164">
        <v>28.021000000000001</v>
      </c>
      <c r="GQ53" s="164">
        <v>56.805</v>
      </c>
      <c r="GR53" s="164">
        <v>107.04</v>
      </c>
      <c r="GS53" s="164">
        <v>65.013000000000005</v>
      </c>
      <c r="GT53" s="164">
        <v>-158.37</v>
      </c>
      <c r="GU53" s="164">
        <v>-24.355</v>
      </c>
      <c r="GV53" s="164">
        <v>38.61</v>
      </c>
      <c r="GW53" s="164">
        <v>-49.122999999999998</v>
      </c>
      <c r="GX53" s="164">
        <v>10.195</v>
      </c>
      <c r="GY53" s="164">
        <v>3.8380000000000001</v>
      </c>
      <c r="GZ53" s="164">
        <v>3.3751000000000002</v>
      </c>
      <c r="HA53" s="164">
        <v>11.692</v>
      </c>
      <c r="HB53" s="164">
        <v>156.11000000000001</v>
      </c>
      <c r="HC53" s="164">
        <v>156.79</v>
      </c>
      <c r="HD53" s="164">
        <v>284.10000000000002</v>
      </c>
      <c r="HE53" s="164">
        <v>-282.83</v>
      </c>
      <c r="HF53" s="164">
        <v>-636.58000000000004</v>
      </c>
      <c r="HG53" s="164">
        <v>640.22</v>
      </c>
      <c r="HH53" s="164">
        <v>527.91</v>
      </c>
      <c r="HI53" s="164">
        <v>-149.57</v>
      </c>
      <c r="HJ53" s="164">
        <v>-149.6</v>
      </c>
      <c r="HK53" s="164">
        <v>-55.969000000000001</v>
      </c>
      <c r="HL53" s="164">
        <v>-46.872</v>
      </c>
      <c r="HM53" s="164">
        <v>77.885999999999996</v>
      </c>
      <c r="HN53" s="164">
        <v>78.117999999999995</v>
      </c>
      <c r="HO53" s="164">
        <v>-106.44</v>
      </c>
      <c r="HP53" s="164">
        <v>-107.06</v>
      </c>
      <c r="HQ53" s="164">
        <v>62.668999999999997</v>
      </c>
      <c r="HR53" s="164">
        <v>62.307000000000002</v>
      </c>
      <c r="HS53" s="164">
        <v>-54.84</v>
      </c>
      <c r="HT53" s="164">
        <v>-55.158000000000001</v>
      </c>
      <c r="HU53" s="164">
        <v>62.54</v>
      </c>
      <c r="HV53" s="164">
        <v>62.34</v>
      </c>
      <c r="HW53" s="164">
        <v>37.200000000000003</v>
      </c>
      <c r="HX53" s="164">
        <v>37.4</v>
      </c>
      <c r="HY53" s="164">
        <v>20.244</v>
      </c>
      <c r="HZ53" s="164">
        <v>36.798999999999999</v>
      </c>
      <c r="IA53" s="164">
        <v>-335.78</v>
      </c>
      <c r="IB53" s="164">
        <v>112.23</v>
      </c>
      <c r="IC53" s="164">
        <v>112.05</v>
      </c>
      <c r="ID53" s="164">
        <v>15.6</v>
      </c>
      <c r="IE53" s="164">
        <v>2.7999000000000001</v>
      </c>
      <c r="IF53" s="164">
        <v>-60.098999999999997</v>
      </c>
      <c r="IG53" s="164">
        <v>-60.298999999999999</v>
      </c>
      <c r="IH53" s="164">
        <v>1.3593999999999999</v>
      </c>
      <c r="II53" s="164">
        <v>1.2015</v>
      </c>
      <c r="IJ53" s="164">
        <v>-517.33000000000004</v>
      </c>
      <c r="IK53" s="164">
        <v>-145.44999999999999</v>
      </c>
      <c r="IL53" s="164">
        <v>435.95</v>
      </c>
      <c r="IM53" s="166">
        <v>279.95999999999998</v>
      </c>
      <c r="IN53" s="164">
        <v>-153.19</v>
      </c>
      <c r="IO53" s="165"/>
      <c r="IP53" s="165"/>
      <c r="IQ53" s="164">
        <v>-163.51</v>
      </c>
      <c r="IR53" s="164">
        <v>-254.42</v>
      </c>
      <c r="IS53" s="165"/>
      <c r="IT53" s="164">
        <v>85.692999999999998</v>
      </c>
      <c r="IU53" s="164">
        <v>84.885999999999996</v>
      </c>
      <c r="IV53" s="164">
        <v>167.23</v>
      </c>
      <c r="IW53" s="164">
        <v>-429.65</v>
      </c>
      <c r="IX53" s="164">
        <v>210.66</v>
      </c>
      <c r="IY53" s="164">
        <v>-219.1</v>
      </c>
      <c r="IZ53" s="164">
        <v>219.62</v>
      </c>
      <c r="JA53" s="164">
        <v>-4.8243999999999998</v>
      </c>
      <c r="JB53" s="164">
        <v>20.088999999999999</v>
      </c>
      <c r="JC53" s="165"/>
      <c r="JD53" s="164">
        <v>4.8959000000000001</v>
      </c>
      <c r="JE53" s="164">
        <v>4.8940000000000001</v>
      </c>
      <c r="JF53" s="164">
        <v>-16.798999999999999</v>
      </c>
      <c r="JG53" s="164">
        <v>0</v>
      </c>
      <c r="JH53" s="164">
        <v>9.6184999999999992</v>
      </c>
      <c r="JI53" s="164">
        <v>0.41049999999999998</v>
      </c>
      <c r="JJ53" s="164">
        <v>-32.167000000000002</v>
      </c>
      <c r="JK53" s="164">
        <v>-12.333</v>
      </c>
      <c r="JL53" s="164">
        <v>21.6</v>
      </c>
      <c r="JM53" s="164">
        <v>0</v>
      </c>
      <c r="JN53" s="164">
        <v>30.972000000000001</v>
      </c>
      <c r="JO53" s="164">
        <v>0</v>
      </c>
      <c r="JP53" s="164">
        <v>0</v>
      </c>
      <c r="JQ53" s="164">
        <v>50.597000000000001</v>
      </c>
      <c r="JR53" s="164">
        <v>50.298999999999999</v>
      </c>
      <c r="JS53" s="164">
        <v>51.106000000000002</v>
      </c>
      <c r="JT53" s="165"/>
      <c r="JU53" s="164">
        <v>-2</v>
      </c>
      <c r="JV53" s="165"/>
      <c r="JW53" s="164">
        <v>8.0398999999999994</v>
      </c>
      <c r="JX53" s="164">
        <v>8.6998999999999995</v>
      </c>
      <c r="JY53" s="164">
        <v>-44.274999999999999</v>
      </c>
      <c r="JZ53" s="164">
        <v>76.242999999999995</v>
      </c>
      <c r="KA53" s="164">
        <v>56.295000000000002</v>
      </c>
      <c r="KB53" s="164">
        <v>-44.481999999999999</v>
      </c>
      <c r="KC53" s="164">
        <v>-75.623000000000005</v>
      </c>
      <c r="KD53" s="164">
        <v>46.514000000000003</v>
      </c>
      <c r="KE53" s="164">
        <v>28.626000000000001</v>
      </c>
      <c r="KF53" s="164">
        <v>-4.3</v>
      </c>
      <c r="KG53" s="164">
        <v>4.3</v>
      </c>
      <c r="KH53" s="164">
        <v>-105.58</v>
      </c>
      <c r="KI53" s="164">
        <v>289.79000000000002</v>
      </c>
    </row>
    <row r="54" spans="1:295" ht="18" customHeight="1" x14ac:dyDescent="0.25">
      <c r="A54" s="160" t="s">
        <v>42</v>
      </c>
      <c r="B54" s="160" t="s">
        <v>671</v>
      </c>
      <c r="C54" s="164">
        <v>0</v>
      </c>
      <c r="D54" s="164">
        <v>21.318000000000001</v>
      </c>
      <c r="E54" s="164">
        <v>-43.12</v>
      </c>
      <c r="F54" s="164">
        <v>-35.96</v>
      </c>
      <c r="G54" s="164">
        <v>25.172999999999998</v>
      </c>
      <c r="H54" s="164">
        <v>9.1546000000000003</v>
      </c>
      <c r="I54" s="164">
        <v>50.128999999999998</v>
      </c>
      <c r="J54" s="164">
        <v>-85.373000000000005</v>
      </c>
      <c r="K54" s="164">
        <v>52.743000000000002</v>
      </c>
      <c r="L54" s="164">
        <v>26.957000000000001</v>
      </c>
      <c r="M54" s="164">
        <v>-26.484999999999999</v>
      </c>
      <c r="N54" s="164">
        <v>-19.978999999999999</v>
      </c>
      <c r="O54" s="164">
        <v>-33.697000000000003</v>
      </c>
      <c r="P54" s="164">
        <v>28.6</v>
      </c>
      <c r="Q54" s="164">
        <v>9.9359000000000002</v>
      </c>
      <c r="R54" s="164">
        <v>-28.6</v>
      </c>
      <c r="S54" s="164">
        <v>10.798999999999999</v>
      </c>
      <c r="T54" s="164">
        <v>169.87200000000001</v>
      </c>
      <c r="U54" s="164">
        <v>9.9365000000000006</v>
      </c>
      <c r="V54" s="164">
        <v>10.231</v>
      </c>
      <c r="W54" s="164">
        <v>17.141999999999999</v>
      </c>
      <c r="X54" s="164">
        <v>0</v>
      </c>
      <c r="Y54" s="164">
        <v>21.835999999999999</v>
      </c>
      <c r="Z54" s="164">
        <v>2.3565999999999998</v>
      </c>
      <c r="AA54" s="165"/>
      <c r="AB54" s="164">
        <v>113</v>
      </c>
      <c r="AC54" s="164">
        <v>-86.58</v>
      </c>
      <c r="AD54" s="164">
        <v>-87.448999999999998</v>
      </c>
      <c r="AE54" s="164">
        <v>20.795999999999999</v>
      </c>
      <c r="AF54" s="164">
        <v>19.978999999999999</v>
      </c>
      <c r="AG54" s="164">
        <v>30.8</v>
      </c>
      <c r="AH54" s="164">
        <v>10.956</v>
      </c>
      <c r="AI54" s="164">
        <v>0.17100000000000001</v>
      </c>
      <c r="AJ54" s="164">
        <v>-26.149000000000001</v>
      </c>
      <c r="AK54" s="164">
        <v>-26.059000000000001</v>
      </c>
      <c r="AL54" s="164">
        <v>-44.598999999999997</v>
      </c>
      <c r="AM54" s="164">
        <v>25.888999999999999</v>
      </c>
      <c r="AN54" s="164">
        <v>26.629000000000001</v>
      </c>
      <c r="AO54" s="164">
        <v>12.941000000000001</v>
      </c>
      <c r="AP54" s="164">
        <v>13.05</v>
      </c>
      <c r="AQ54" s="164">
        <v>66.593999999999994</v>
      </c>
      <c r="AR54" s="164">
        <v>68.352000000000004</v>
      </c>
      <c r="AS54" s="164">
        <v>24.635999999999999</v>
      </c>
      <c r="AT54" s="164">
        <v>-52.912999999999997</v>
      </c>
      <c r="AU54" s="164">
        <v>-53</v>
      </c>
      <c r="AV54" s="164">
        <v>16.152999999999999</v>
      </c>
      <c r="AW54" s="164">
        <v>7.6291000000000002</v>
      </c>
      <c r="AX54" s="164">
        <v>63.362000000000002</v>
      </c>
      <c r="AY54" s="164">
        <v>62.558</v>
      </c>
      <c r="AZ54" s="164">
        <v>-7.8517999999999999</v>
      </c>
      <c r="BA54" s="164">
        <v>-44.646000000000001</v>
      </c>
      <c r="BB54" s="164">
        <v>-194.61</v>
      </c>
      <c r="BC54" s="164">
        <v>-19.414999999999999</v>
      </c>
      <c r="BD54" s="164">
        <v>-12.398999999999999</v>
      </c>
      <c r="BE54" s="164">
        <v>-12.398999999999999</v>
      </c>
      <c r="BF54" s="164">
        <v>59.343000000000004</v>
      </c>
      <c r="BG54" s="164">
        <v>58.366</v>
      </c>
      <c r="BH54" s="164">
        <v>-6.1687000000000003</v>
      </c>
      <c r="BI54" s="164">
        <v>-67.102000000000004</v>
      </c>
      <c r="BJ54" s="164">
        <v>-26.181999999999999</v>
      </c>
      <c r="BK54" s="164">
        <v>10.179</v>
      </c>
      <c r="BL54" s="164">
        <v>0</v>
      </c>
      <c r="BM54" s="164">
        <v>3.3197000000000001</v>
      </c>
      <c r="BN54" s="164">
        <v>236.27</v>
      </c>
      <c r="BO54" s="164">
        <v>59.174999999999997</v>
      </c>
      <c r="BP54" s="164">
        <v>59.174999999999997</v>
      </c>
      <c r="BQ54" s="164">
        <v>-106.73</v>
      </c>
      <c r="BR54" s="164">
        <v>363.08</v>
      </c>
      <c r="BS54" s="164">
        <v>40.976999999999997</v>
      </c>
      <c r="BT54" s="164">
        <v>-90.76</v>
      </c>
      <c r="BU54" s="164">
        <v>92.114999999999995</v>
      </c>
      <c r="BV54" s="164">
        <v>88.028999999999996</v>
      </c>
      <c r="BW54" s="164">
        <v>24.51</v>
      </c>
      <c r="BX54" s="164">
        <v>21.1</v>
      </c>
      <c r="BY54" s="164">
        <v>57.298999999999999</v>
      </c>
      <c r="BZ54" s="164">
        <v>76.150000000000006</v>
      </c>
      <c r="CA54" s="164">
        <v>-99.525000000000006</v>
      </c>
      <c r="CB54" s="164">
        <v>-99.525000000000006</v>
      </c>
      <c r="CC54" s="164">
        <v>170.75</v>
      </c>
      <c r="CD54" s="164">
        <v>169.83</v>
      </c>
      <c r="CE54" s="164">
        <v>22.768000000000001</v>
      </c>
      <c r="CF54" s="164">
        <v>-93.05</v>
      </c>
      <c r="CG54" s="164">
        <v>-91.963999999999999</v>
      </c>
      <c r="CH54" s="164">
        <v>-6.9196</v>
      </c>
      <c r="CI54" s="164">
        <v>-107.63</v>
      </c>
      <c r="CJ54" s="164">
        <v>19.57</v>
      </c>
      <c r="CK54" s="164">
        <v>25.984999999999999</v>
      </c>
      <c r="CL54" s="164">
        <v>102</v>
      </c>
      <c r="CM54" s="164">
        <v>92.698999999999998</v>
      </c>
      <c r="CN54" s="164">
        <v>-15.85</v>
      </c>
      <c r="CO54" s="164">
        <v>17.361999999999998</v>
      </c>
      <c r="CP54" s="164">
        <v>16.614000000000001</v>
      </c>
      <c r="CQ54" s="164">
        <v>16.637</v>
      </c>
      <c r="CR54" s="164">
        <v>20.359000000000002</v>
      </c>
      <c r="CS54" s="164">
        <v>19.419</v>
      </c>
      <c r="CT54" s="165"/>
      <c r="CU54" s="164">
        <v>-34.518000000000001</v>
      </c>
      <c r="CV54" s="164">
        <v>0</v>
      </c>
      <c r="CW54" s="164">
        <v>14.307</v>
      </c>
      <c r="CX54" s="164">
        <v>31.17</v>
      </c>
      <c r="CY54" s="164">
        <v>66.269000000000005</v>
      </c>
      <c r="CZ54" s="164">
        <v>46.179000000000002</v>
      </c>
      <c r="DA54" s="164">
        <v>43.655999999999999</v>
      </c>
      <c r="DB54" s="164">
        <v>-34.119</v>
      </c>
      <c r="DC54" s="164">
        <v>-6.2050999999999998</v>
      </c>
      <c r="DD54" s="164">
        <v>106.08</v>
      </c>
      <c r="DE54" s="164">
        <v>107.04</v>
      </c>
      <c r="DF54" s="164">
        <v>-117.61</v>
      </c>
      <c r="DG54" s="164">
        <v>0</v>
      </c>
      <c r="DH54" s="164">
        <v>-20.565000000000001</v>
      </c>
      <c r="DI54" s="164">
        <v>-97.4</v>
      </c>
      <c r="DJ54" s="164">
        <v>-97.198999999999998</v>
      </c>
      <c r="DK54" s="164">
        <v>32.209000000000003</v>
      </c>
      <c r="DL54" s="164">
        <v>47.47</v>
      </c>
      <c r="DM54" s="164">
        <v>59.658999999999999</v>
      </c>
      <c r="DN54" s="164">
        <v>69.158000000000001</v>
      </c>
      <c r="DO54" s="164">
        <v>47.14</v>
      </c>
      <c r="DP54" s="164">
        <v>-6.95</v>
      </c>
      <c r="DQ54" s="164">
        <v>54.283000000000001</v>
      </c>
      <c r="DR54" s="164">
        <v>113.75</v>
      </c>
      <c r="DS54" s="164">
        <v>-6.58</v>
      </c>
      <c r="DT54" s="164">
        <v>-6.5399000000000003</v>
      </c>
      <c r="DU54" s="164">
        <v>74.63</v>
      </c>
      <c r="DV54" s="164">
        <v>73.819000000000003</v>
      </c>
      <c r="DW54" s="164">
        <v>113.78</v>
      </c>
      <c r="DX54" s="164">
        <v>112.43</v>
      </c>
      <c r="DY54" s="164">
        <v>-84.233999999999995</v>
      </c>
      <c r="DZ54" s="164">
        <v>-82.027000000000001</v>
      </c>
      <c r="EA54" s="164">
        <v>170.33</v>
      </c>
      <c r="EB54" s="164">
        <v>128.01</v>
      </c>
      <c r="EC54" s="164">
        <v>123.55</v>
      </c>
      <c r="ED54" s="164">
        <v>123.87</v>
      </c>
      <c r="EE54" s="164">
        <v>38.738</v>
      </c>
      <c r="EF54" s="164">
        <v>3.9962</v>
      </c>
      <c r="EG54" s="164">
        <v>-30.753</v>
      </c>
      <c r="EH54" s="164">
        <v>120.81</v>
      </c>
      <c r="EI54" s="164">
        <v>157.30000000000001</v>
      </c>
      <c r="EJ54" s="164">
        <v>0</v>
      </c>
      <c r="EK54" s="164">
        <v>-30.548999999999999</v>
      </c>
      <c r="EL54" s="164">
        <v>-32.686999999999998</v>
      </c>
      <c r="EM54" s="164">
        <v>26.100999999999999</v>
      </c>
      <c r="EN54" s="164">
        <v>-62.451999999999998</v>
      </c>
      <c r="EO54" s="164">
        <v>-48.345999999999997</v>
      </c>
      <c r="EP54" s="164">
        <v>127.53</v>
      </c>
      <c r="EQ54" s="164">
        <v>-63.314999999999998</v>
      </c>
      <c r="ER54" s="164">
        <v>-63.87</v>
      </c>
      <c r="ES54" s="164">
        <v>22.338000000000001</v>
      </c>
      <c r="ET54" s="164">
        <v>0</v>
      </c>
      <c r="EU54" s="164">
        <v>-18.129000000000001</v>
      </c>
      <c r="EV54" s="164">
        <v>91.2</v>
      </c>
      <c r="EW54" s="164">
        <v>12.596</v>
      </c>
      <c r="EX54" s="164">
        <v>-173.98</v>
      </c>
      <c r="EY54" s="164">
        <v>-36.006999999999998</v>
      </c>
      <c r="EZ54" s="164">
        <v>-35.557000000000002</v>
      </c>
      <c r="FA54" s="164">
        <v>10.321</v>
      </c>
      <c r="FB54" s="164">
        <v>32.674999999999997</v>
      </c>
      <c r="FC54" s="165"/>
      <c r="FD54" s="164">
        <v>21.577999999999999</v>
      </c>
      <c r="FE54" s="164">
        <v>0</v>
      </c>
      <c r="FF54" s="164">
        <v>0</v>
      </c>
      <c r="FG54" s="164">
        <v>0</v>
      </c>
      <c r="FH54" s="164">
        <v>49.305</v>
      </c>
      <c r="FI54" s="164">
        <v>46.832000000000001</v>
      </c>
      <c r="FJ54" s="164">
        <v>100.64</v>
      </c>
      <c r="FK54" s="164">
        <v>99.301000000000002</v>
      </c>
      <c r="FL54" s="164">
        <v>-192.74</v>
      </c>
      <c r="FM54" s="164">
        <v>86.061999999999998</v>
      </c>
      <c r="FN54" s="164">
        <v>86.328999999999994</v>
      </c>
      <c r="FO54" s="164">
        <v>-136.22</v>
      </c>
      <c r="FP54" s="164">
        <v>-123.32</v>
      </c>
      <c r="FQ54" s="164">
        <v>-61.09</v>
      </c>
      <c r="FR54" s="164">
        <v>-52.119</v>
      </c>
      <c r="FS54" s="164">
        <v>17.783999999999999</v>
      </c>
      <c r="FT54" s="164">
        <v>1.0928</v>
      </c>
      <c r="FU54" s="164">
        <v>-11.558999999999999</v>
      </c>
      <c r="FV54" s="164">
        <v>13.58</v>
      </c>
      <c r="FW54" s="164">
        <v>-63.738999999999997</v>
      </c>
      <c r="FX54" s="164">
        <v>8.7306000000000008</v>
      </c>
      <c r="FY54" s="164">
        <v>-14.768000000000001</v>
      </c>
      <c r="FZ54" s="164">
        <v>0.438</v>
      </c>
      <c r="GA54" s="164">
        <v>11.124000000000001</v>
      </c>
      <c r="GB54" s="164">
        <v>17.239000000000001</v>
      </c>
      <c r="GC54" s="164">
        <v>125.88</v>
      </c>
      <c r="GD54" s="164">
        <v>138.43</v>
      </c>
      <c r="GE54" s="164">
        <v>14.68</v>
      </c>
      <c r="GF54" s="164">
        <v>87.003</v>
      </c>
      <c r="GG54" s="164">
        <v>22.298999999999999</v>
      </c>
      <c r="GH54" s="164">
        <v>-19.268999999999998</v>
      </c>
      <c r="GI54" s="164">
        <v>-2.3944000000000001</v>
      </c>
      <c r="GJ54" s="164">
        <v>2.8033000000000001</v>
      </c>
      <c r="GK54" s="164">
        <v>1.976</v>
      </c>
      <c r="GL54" s="164">
        <v>6.4500000000000002E-2</v>
      </c>
      <c r="GM54" s="164">
        <v>0</v>
      </c>
      <c r="GN54" s="164">
        <v>-13.356999999999999</v>
      </c>
      <c r="GO54" s="164">
        <v>-32.488</v>
      </c>
      <c r="GP54" s="164">
        <v>26.21</v>
      </c>
      <c r="GQ54" s="164">
        <v>50.503</v>
      </c>
      <c r="GR54" s="164">
        <v>107.04</v>
      </c>
      <c r="GS54" s="164">
        <v>65.013000000000005</v>
      </c>
      <c r="GT54" s="164">
        <v>-148.59</v>
      </c>
      <c r="GU54" s="164">
        <v>-22.391999999999999</v>
      </c>
      <c r="GV54" s="164">
        <v>35.716000000000001</v>
      </c>
      <c r="GW54" s="164">
        <v>-42.976999999999997</v>
      </c>
      <c r="GX54" s="164">
        <v>10.013999999999999</v>
      </c>
      <c r="GY54" s="164">
        <v>1.123</v>
      </c>
      <c r="GZ54" s="164">
        <v>0.82269999999999999</v>
      </c>
      <c r="HA54" s="164">
        <v>12</v>
      </c>
      <c r="HB54" s="164">
        <v>151.76</v>
      </c>
      <c r="HC54" s="164">
        <v>152.06</v>
      </c>
      <c r="HD54" s="164">
        <v>278.7</v>
      </c>
      <c r="HE54" s="164">
        <v>-275.86</v>
      </c>
      <c r="HF54" s="164">
        <v>-614.97</v>
      </c>
      <c r="HG54" s="164">
        <v>619.96</v>
      </c>
      <c r="HH54" s="164">
        <v>510.5</v>
      </c>
      <c r="HI54" s="164">
        <v>-146.46</v>
      </c>
      <c r="HJ54" s="164">
        <v>-143.77000000000001</v>
      </c>
      <c r="HK54" s="164">
        <v>-58.378</v>
      </c>
      <c r="HL54" s="164">
        <v>-50.625</v>
      </c>
      <c r="HM54" s="164">
        <v>80.745999999999995</v>
      </c>
      <c r="HN54" s="164">
        <v>79.39</v>
      </c>
      <c r="HO54" s="164">
        <v>-106.44</v>
      </c>
      <c r="HP54" s="164">
        <v>-104.9</v>
      </c>
      <c r="HQ54" s="164">
        <v>60.076000000000001</v>
      </c>
      <c r="HR54" s="164">
        <v>59.945</v>
      </c>
      <c r="HS54" s="164">
        <v>-59.988</v>
      </c>
      <c r="HT54" s="164">
        <v>-59.771000000000001</v>
      </c>
      <c r="HU54" s="164">
        <v>62.619</v>
      </c>
      <c r="HV54" s="164">
        <v>63.369</v>
      </c>
      <c r="HW54" s="164">
        <v>35.098999999999997</v>
      </c>
      <c r="HX54" s="164">
        <v>35.598999999999997</v>
      </c>
      <c r="HY54" s="164">
        <v>20.776</v>
      </c>
      <c r="HZ54" s="164">
        <v>34</v>
      </c>
      <c r="IA54" s="164">
        <v>-335.66</v>
      </c>
      <c r="IB54" s="164">
        <v>109.95</v>
      </c>
      <c r="IC54" s="164">
        <v>109.55</v>
      </c>
      <c r="ID54" s="164">
        <v>14.5</v>
      </c>
      <c r="IE54" s="164">
        <v>0</v>
      </c>
      <c r="IF54" s="164">
        <v>-59.098999999999997</v>
      </c>
      <c r="IG54" s="164">
        <v>-59.4</v>
      </c>
      <c r="IH54" s="164">
        <v>1.6668000000000001</v>
      </c>
      <c r="II54" s="164">
        <v>1.4670000000000001</v>
      </c>
      <c r="IJ54" s="164">
        <v>-499.04</v>
      </c>
      <c r="IK54" s="164">
        <v>-131.30000000000001</v>
      </c>
      <c r="IL54" s="164">
        <v>448.86</v>
      </c>
      <c r="IM54" s="164">
        <v>280.7</v>
      </c>
      <c r="IN54" s="164">
        <v>-191.54</v>
      </c>
      <c r="IO54" s="164">
        <v>-350.5</v>
      </c>
      <c r="IP54" s="164">
        <v>352.11</v>
      </c>
      <c r="IQ54" s="164">
        <v>-162.91999999999999</v>
      </c>
      <c r="IR54" s="164">
        <v>-253.17</v>
      </c>
      <c r="IS54" s="164">
        <v>-345.66</v>
      </c>
      <c r="IT54" s="164">
        <v>87.683000000000007</v>
      </c>
      <c r="IU54" s="164">
        <v>87.048000000000002</v>
      </c>
      <c r="IV54" s="164">
        <v>166.91</v>
      </c>
      <c r="IW54" s="164">
        <v>-437.71</v>
      </c>
      <c r="IX54" s="164">
        <v>208.16</v>
      </c>
      <c r="IY54" s="164">
        <v>-224.32</v>
      </c>
      <c r="IZ54" s="164">
        <v>225.26</v>
      </c>
      <c r="JA54" s="164">
        <v>-5.2199</v>
      </c>
      <c r="JB54" s="164">
        <v>16.446000000000002</v>
      </c>
      <c r="JC54" s="164">
        <v>13.199</v>
      </c>
      <c r="JD54" s="164">
        <v>5.1509999999999998</v>
      </c>
      <c r="JE54" s="164">
        <v>5.1509999999999998</v>
      </c>
      <c r="JF54" s="164">
        <v>-13.6</v>
      </c>
      <c r="JG54" s="164">
        <v>-3.92</v>
      </c>
      <c r="JH54" s="164">
        <v>9.6935000000000002</v>
      </c>
      <c r="JI54" s="164">
        <v>3.5171999999999999</v>
      </c>
      <c r="JJ54" s="164">
        <v>-33.484999999999999</v>
      </c>
      <c r="JK54" s="164">
        <v>-13.035</v>
      </c>
      <c r="JL54" s="164">
        <v>21.2</v>
      </c>
      <c r="JM54" s="164">
        <v>0</v>
      </c>
      <c r="JN54" s="164">
        <v>28.093</v>
      </c>
      <c r="JO54" s="164">
        <v>0</v>
      </c>
      <c r="JP54" s="164">
        <v>0</v>
      </c>
      <c r="JQ54" s="164">
        <v>51.259</v>
      </c>
      <c r="JR54" s="164">
        <v>51.738</v>
      </c>
      <c r="JS54" s="164">
        <v>51.497</v>
      </c>
      <c r="JT54" s="165"/>
      <c r="JU54" s="164">
        <v>0</v>
      </c>
      <c r="JV54" s="164">
        <v>26.61</v>
      </c>
      <c r="JW54" s="164">
        <v>7.5499000000000001</v>
      </c>
      <c r="JX54" s="164">
        <v>8.6998999999999995</v>
      </c>
      <c r="JY54" s="164">
        <v>-48.215000000000003</v>
      </c>
      <c r="JZ54" s="164">
        <v>77.643000000000001</v>
      </c>
      <c r="KA54" s="164">
        <v>58.871000000000002</v>
      </c>
      <c r="KB54" s="164">
        <v>-47.994</v>
      </c>
      <c r="KC54" s="164">
        <v>-76.504999999999995</v>
      </c>
      <c r="KD54" s="164">
        <v>48.825000000000003</v>
      </c>
      <c r="KE54" s="164">
        <v>26.571999999999999</v>
      </c>
      <c r="KF54" s="164">
        <v>-6.8</v>
      </c>
      <c r="KG54" s="164">
        <v>6.0998999999999999</v>
      </c>
      <c r="KH54" s="164">
        <v>-101.82</v>
      </c>
      <c r="KI54" s="164">
        <v>281.47000000000003</v>
      </c>
    </row>
    <row r="55" spans="1:295" ht="18" customHeight="1" x14ac:dyDescent="0.25">
      <c r="A55" s="160" t="s">
        <v>42</v>
      </c>
      <c r="B55" s="160" t="s">
        <v>672</v>
      </c>
      <c r="C55" s="164">
        <v>0</v>
      </c>
      <c r="D55" s="164">
        <v>20.324000000000002</v>
      </c>
      <c r="E55" s="164">
        <v>-40.927999999999997</v>
      </c>
      <c r="F55" s="165"/>
      <c r="G55" s="164">
        <v>24.055</v>
      </c>
      <c r="H55" s="164">
        <v>9.0007999999999999</v>
      </c>
      <c r="I55" s="164">
        <v>48.173000000000002</v>
      </c>
      <c r="J55" s="164">
        <v>-83.233999999999995</v>
      </c>
      <c r="K55" s="164">
        <v>50.323999999999998</v>
      </c>
      <c r="L55" s="164">
        <v>25.678000000000001</v>
      </c>
      <c r="M55" s="164">
        <v>-24.959</v>
      </c>
      <c r="N55" s="164">
        <v>-15.539</v>
      </c>
      <c r="O55" s="164">
        <v>-31.263999999999999</v>
      </c>
      <c r="P55" s="164">
        <v>26.399000000000001</v>
      </c>
      <c r="Q55" s="164">
        <v>10.763</v>
      </c>
      <c r="R55" s="164">
        <v>-26.399000000000001</v>
      </c>
      <c r="S55" s="164">
        <v>10.372</v>
      </c>
      <c r="T55" s="164">
        <v>171.04599999999999</v>
      </c>
      <c r="U55" s="164">
        <v>9.2315000000000005</v>
      </c>
      <c r="V55" s="164">
        <v>9.1969999999999992</v>
      </c>
      <c r="W55" s="164">
        <v>14.617000000000001</v>
      </c>
      <c r="X55" s="164">
        <v>0</v>
      </c>
      <c r="Y55" s="164">
        <v>21.835000000000001</v>
      </c>
      <c r="Z55" s="164">
        <v>2.3519000000000001</v>
      </c>
      <c r="AA55" s="165"/>
      <c r="AB55" s="164">
        <v>113</v>
      </c>
      <c r="AC55" s="164">
        <v>-84.91</v>
      </c>
      <c r="AD55" s="164">
        <v>-84.44</v>
      </c>
      <c r="AE55" s="164">
        <v>19.856999999999999</v>
      </c>
      <c r="AF55" s="164">
        <v>15.539</v>
      </c>
      <c r="AG55" s="164">
        <v>28.6</v>
      </c>
      <c r="AH55" s="164">
        <v>10.651999999999999</v>
      </c>
      <c r="AI55" s="164">
        <v>0.16500000000000001</v>
      </c>
      <c r="AJ55" s="164">
        <v>-27.5</v>
      </c>
      <c r="AK55" s="164">
        <v>-27.489000000000001</v>
      </c>
      <c r="AL55" s="164">
        <v>-36.83</v>
      </c>
      <c r="AM55" s="164">
        <v>27.69</v>
      </c>
      <c r="AN55" s="164">
        <v>27.86</v>
      </c>
      <c r="AO55" s="164">
        <v>12.236000000000001</v>
      </c>
      <c r="AP55" s="164">
        <v>13.609</v>
      </c>
      <c r="AQ55" s="164">
        <v>64.504000000000005</v>
      </c>
      <c r="AR55" s="164">
        <v>66.826999999999998</v>
      </c>
      <c r="AS55" s="164">
        <v>18.46</v>
      </c>
      <c r="AT55" s="164">
        <v>-55.191000000000003</v>
      </c>
      <c r="AU55" s="164">
        <v>-55.639000000000003</v>
      </c>
      <c r="AV55" s="164">
        <v>29.939</v>
      </c>
      <c r="AW55" s="164">
        <v>27.120999999999999</v>
      </c>
      <c r="AX55" s="165"/>
      <c r="AY55" s="165"/>
      <c r="AZ55" s="164">
        <v>-5.2344999999999997</v>
      </c>
      <c r="BA55" s="164">
        <v>-30.515000000000001</v>
      </c>
      <c r="BB55" s="164">
        <v>-191.94</v>
      </c>
      <c r="BC55" s="164">
        <v>-18.384</v>
      </c>
      <c r="BD55" s="164">
        <v>-13.099</v>
      </c>
      <c r="BE55" s="164">
        <v>-13.099</v>
      </c>
      <c r="BF55" s="164">
        <v>61.040999999999997</v>
      </c>
      <c r="BG55" s="164">
        <v>59.710999999999999</v>
      </c>
      <c r="BH55" s="164">
        <v>-6.3384999999999998</v>
      </c>
      <c r="BI55" s="164">
        <v>-67.102000000000004</v>
      </c>
      <c r="BJ55" s="164">
        <v>-27.603000000000002</v>
      </c>
      <c r="BK55" s="164">
        <v>10.099</v>
      </c>
      <c r="BL55" s="164">
        <v>0</v>
      </c>
      <c r="BM55" s="164">
        <v>3.0674000000000001</v>
      </c>
      <c r="BN55" s="164">
        <v>235.08</v>
      </c>
      <c r="BO55" s="164">
        <v>44.343000000000004</v>
      </c>
      <c r="BP55" s="164">
        <v>44.16</v>
      </c>
      <c r="BQ55" s="164">
        <v>-53.921999999999997</v>
      </c>
      <c r="BR55" s="164">
        <v>353.9</v>
      </c>
      <c r="BS55" s="164">
        <v>40.976999999999997</v>
      </c>
      <c r="BT55" s="164">
        <v>-80.801000000000002</v>
      </c>
      <c r="BU55" s="164">
        <v>81.108999999999995</v>
      </c>
      <c r="BV55" s="164">
        <v>82.75</v>
      </c>
      <c r="BW55" s="164">
        <v>22.17</v>
      </c>
      <c r="BX55" s="164">
        <v>19.809000000000001</v>
      </c>
      <c r="BY55" s="164">
        <v>54.939</v>
      </c>
      <c r="BZ55" s="164">
        <v>72.94</v>
      </c>
      <c r="CA55" s="164">
        <v>-103.67</v>
      </c>
      <c r="CB55" s="164">
        <v>-103.54</v>
      </c>
      <c r="CC55" s="164">
        <v>172.41</v>
      </c>
      <c r="CD55" s="164">
        <v>173.77</v>
      </c>
      <c r="CE55" s="164">
        <v>24.099</v>
      </c>
      <c r="CF55" s="164">
        <v>-85.953999999999994</v>
      </c>
      <c r="CG55" s="164">
        <v>-85.822999999999993</v>
      </c>
      <c r="CH55" s="164">
        <v>-5.5724</v>
      </c>
      <c r="CI55" s="164">
        <v>-105.03</v>
      </c>
      <c r="CJ55" s="164">
        <v>19.57</v>
      </c>
      <c r="CK55" s="164">
        <v>25.984999999999999</v>
      </c>
      <c r="CL55" s="164">
        <v>97.9</v>
      </c>
      <c r="CM55" s="164">
        <v>89.099000000000004</v>
      </c>
      <c r="CN55" s="164">
        <v>-15.569000000000001</v>
      </c>
      <c r="CO55" s="164">
        <v>15.295999999999999</v>
      </c>
      <c r="CP55" s="164">
        <v>14.403</v>
      </c>
      <c r="CQ55" s="164">
        <v>14.986000000000001</v>
      </c>
      <c r="CR55" s="164">
        <v>15.118</v>
      </c>
      <c r="CS55" s="164">
        <v>14.406000000000001</v>
      </c>
      <c r="CT55" s="165"/>
      <c r="CU55" s="164">
        <v>-27.094999999999999</v>
      </c>
      <c r="CV55" s="164">
        <v>0</v>
      </c>
      <c r="CW55" s="164">
        <v>13.429</v>
      </c>
      <c r="CX55" s="164">
        <v>29.719000000000001</v>
      </c>
      <c r="CY55" s="165"/>
      <c r="CZ55" s="164">
        <v>42.896999999999998</v>
      </c>
      <c r="DA55" s="164">
        <v>40.58</v>
      </c>
      <c r="DB55" s="165"/>
      <c r="DC55" s="164">
        <v>-6.2050999999999998</v>
      </c>
      <c r="DD55" s="164">
        <v>104.07</v>
      </c>
      <c r="DE55" s="164">
        <v>104.83</v>
      </c>
      <c r="DF55" s="165"/>
      <c r="DG55" s="164">
        <v>0</v>
      </c>
      <c r="DH55" s="164">
        <v>-19.414000000000001</v>
      </c>
      <c r="DI55" s="164">
        <v>-92.599000000000004</v>
      </c>
      <c r="DJ55" s="164">
        <v>-94.698999999999998</v>
      </c>
      <c r="DK55" s="164">
        <v>32.137</v>
      </c>
      <c r="DL55" s="164">
        <v>43.954000000000001</v>
      </c>
      <c r="DM55" s="164">
        <v>55.432000000000002</v>
      </c>
      <c r="DN55" s="164">
        <v>64.471000000000004</v>
      </c>
      <c r="DO55" s="164">
        <v>43.81</v>
      </c>
      <c r="DP55" s="164">
        <v>-6.36</v>
      </c>
      <c r="DQ55" s="164">
        <v>55.781999999999996</v>
      </c>
      <c r="DR55" s="164">
        <v>115.91</v>
      </c>
      <c r="DS55" s="164">
        <v>-10.93</v>
      </c>
      <c r="DT55" s="164">
        <v>-10.93</v>
      </c>
      <c r="DU55" s="164">
        <v>77.760000000000005</v>
      </c>
      <c r="DV55" s="164">
        <v>69.41</v>
      </c>
      <c r="DW55" s="164">
        <v>117.12</v>
      </c>
      <c r="DX55" s="164">
        <v>114.74</v>
      </c>
      <c r="DY55" s="165"/>
      <c r="DZ55" s="164">
        <v>-83.608999999999995</v>
      </c>
      <c r="EA55" s="164">
        <v>164.91</v>
      </c>
      <c r="EB55" s="164">
        <v>122.33</v>
      </c>
      <c r="EC55" s="164">
        <v>117.3</v>
      </c>
      <c r="ED55" s="164">
        <v>119.6</v>
      </c>
      <c r="EE55" s="164">
        <v>11.288</v>
      </c>
      <c r="EF55" s="164">
        <v>-19.661999999999999</v>
      </c>
      <c r="EG55" s="164">
        <v>-31.933</v>
      </c>
      <c r="EH55" s="164">
        <v>66.465999999999994</v>
      </c>
      <c r="EI55" s="165"/>
      <c r="EJ55" s="164">
        <v>0</v>
      </c>
      <c r="EK55" s="164">
        <v>-31.448</v>
      </c>
      <c r="EL55" s="164">
        <v>-33.703000000000003</v>
      </c>
      <c r="EM55" s="164">
        <v>55.798000000000002</v>
      </c>
      <c r="EN55" s="164">
        <v>-56.610999999999997</v>
      </c>
      <c r="EO55" s="164">
        <v>-48.345999999999997</v>
      </c>
      <c r="EP55" s="165"/>
      <c r="EQ55" s="164">
        <v>-51.293999999999997</v>
      </c>
      <c r="ER55" s="164">
        <v>-52.274999999999999</v>
      </c>
      <c r="ES55" s="164">
        <v>48.453000000000003</v>
      </c>
      <c r="ET55" s="164">
        <v>0</v>
      </c>
      <c r="EU55" s="164">
        <v>-17.43</v>
      </c>
      <c r="EV55" s="164">
        <v>1.2</v>
      </c>
      <c r="EW55" s="165"/>
      <c r="EX55" s="164">
        <v>-159.54</v>
      </c>
      <c r="EY55" s="165"/>
      <c r="EZ55" s="164">
        <v>-34.872</v>
      </c>
      <c r="FA55" s="164">
        <v>7.8731</v>
      </c>
      <c r="FB55" s="164">
        <v>32.674999999999997</v>
      </c>
      <c r="FC55" s="165"/>
      <c r="FD55" s="164">
        <v>21.861000000000001</v>
      </c>
      <c r="FE55" s="164">
        <v>0</v>
      </c>
      <c r="FF55" s="164">
        <v>0</v>
      </c>
      <c r="FG55" s="164">
        <v>0</v>
      </c>
      <c r="FH55" s="164">
        <v>49.633000000000003</v>
      </c>
      <c r="FI55" s="164">
        <v>47.329000000000001</v>
      </c>
      <c r="FJ55" s="164">
        <v>104.66</v>
      </c>
      <c r="FK55" s="164">
        <v>103.15</v>
      </c>
      <c r="FL55" s="164">
        <v>-192.57</v>
      </c>
      <c r="FM55" s="165"/>
      <c r="FN55" s="164">
        <v>87.491</v>
      </c>
      <c r="FO55" s="165"/>
      <c r="FP55" s="164">
        <v>-126.99</v>
      </c>
      <c r="FQ55" s="166">
        <v>-57.21</v>
      </c>
      <c r="FR55" s="165"/>
      <c r="FS55" s="164">
        <v>18.37</v>
      </c>
      <c r="FT55" s="164">
        <v>1.0207999999999999</v>
      </c>
      <c r="FU55" s="164">
        <v>-11.398999999999999</v>
      </c>
      <c r="FV55" s="164">
        <v>13.77</v>
      </c>
      <c r="FW55" s="164">
        <v>-62.71</v>
      </c>
      <c r="FX55" s="164">
        <v>9.0640000000000001</v>
      </c>
      <c r="FY55" s="164">
        <v>-15.076000000000001</v>
      </c>
      <c r="FZ55" s="164">
        <v>0.442</v>
      </c>
      <c r="GA55" s="164">
        <v>10.935</v>
      </c>
      <c r="GB55" s="164">
        <v>17.059000000000001</v>
      </c>
      <c r="GC55" s="164">
        <v>129.69</v>
      </c>
      <c r="GD55" s="164">
        <v>138.4</v>
      </c>
      <c r="GE55" s="164">
        <v>13.54</v>
      </c>
      <c r="GF55" s="164">
        <v>85.460999999999999</v>
      </c>
      <c r="GG55" s="164">
        <v>21</v>
      </c>
      <c r="GH55" s="164">
        <v>-19.614999999999998</v>
      </c>
      <c r="GI55" s="164">
        <v>-3.0238999999999998</v>
      </c>
      <c r="GJ55" s="164">
        <v>3.1432000000000002</v>
      </c>
      <c r="GK55" s="164">
        <v>1.7723</v>
      </c>
      <c r="GL55" s="164">
        <v>6.4500000000000002E-2</v>
      </c>
      <c r="GM55" s="164">
        <v>0</v>
      </c>
      <c r="GN55" s="164">
        <v>-13.775</v>
      </c>
      <c r="GO55" s="164">
        <v>-30.302</v>
      </c>
      <c r="GP55" s="164">
        <v>23.881</v>
      </c>
      <c r="GQ55" s="164">
        <v>47.393999999999998</v>
      </c>
      <c r="GR55" s="164">
        <v>107.04</v>
      </c>
      <c r="GS55" s="164">
        <v>65.013000000000005</v>
      </c>
      <c r="GT55" s="164">
        <v>-151.22</v>
      </c>
      <c r="GU55" s="164">
        <v>-20.806999999999999</v>
      </c>
      <c r="GV55" s="164">
        <v>35.08</v>
      </c>
      <c r="GW55" s="164">
        <v>-38.820999999999998</v>
      </c>
      <c r="GX55" s="164">
        <v>10.349</v>
      </c>
      <c r="GY55" s="164">
        <v>0</v>
      </c>
      <c r="GZ55" s="164">
        <v>0</v>
      </c>
      <c r="HA55" s="164">
        <v>12</v>
      </c>
      <c r="HB55" s="164">
        <v>150</v>
      </c>
      <c r="HC55" s="164">
        <v>149.4</v>
      </c>
      <c r="HD55" s="164">
        <v>280.8</v>
      </c>
      <c r="HE55" s="164">
        <v>-279.95</v>
      </c>
      <c r="HF55" s="164">
        <v>-625.69000000000005</v>
      </c>
      <c r="HG55" s="164">
        <v>631.01</v>
      </c>
      <c r="HH55" s="164">
        <v>497.24</v>
      </c>
      <c r="HI55" s="164">
        <v>-142.56</v>
      </c>
      <c r="HJ55" s="164">
        <v>-143.6</v>
      </c>
      <c r="HK55" s="164">
        <v>-61.024999999999999</v>
      </c>
      <c r="HL55" s="164">
        <v>-53.201000000000001</v>
      </c>
      <c r="HM55" s="164">
        <v>79.051000000000002</v>
      </c>
      <c r="HN55" s="164">
        <v>78.825000000000003</v>
      </c>
      <c r="HO55" s="164">
        <v>-106.44</v>
      </c>
      <c r="HP55" s="164">
        <v>-104.9</v>
      </c>
      <c r="HQ55" s="165"/>
      <c r="HR55" s="164">
        <v>60.78</v>
      </c>
      <c r="HS55" s="164">
        <v>-53.781999999999996</v>
      </c>
      <c r="HT55" s="164">
        <v>-53.633000000000003</v>
      </c>
      <c r="HU55" s="164">
        <v>66.010000000000005</v>
      </c>
      <c r="HV55" s="164">
        <v>65.3</v>
      </c>
      <c r="HW55" s="164">
        <v>33.700000000000003</v>
      </c>
      <c r="HX55" s="164">
        <v>33.298999999999999</v>
      </c>
      <c r="HY55" s="164">
        <v>21.082999999999998</v>
      </c>
      <c r="HZ55" s="164">
        <v>32.319000000000003</v>
      </c>
      <c r="IA55" s="164">
        <v>-332.53</v>
      </c>
      <c r="IB55" s="164">
        <v>109.34</v>
      </c>
      <c r="IC55" s="164">
        <v>109.18</v>
      </c>
      <c r="ID55" s="165"/>
      <c r="IE55" s="165"/>
      <c r="IF55" s="165"/>
      <c r="IG55" s="165"/>
      <c r="IH55" s="164">
        <v>1.3395999999999999</v>
      </c>
      <c r="II55" s="164">
        <v>1.2094</v>
      </c>
      <c r="IJ55" s="164">
        <v>-486.3</v>
      </c>
      <c r="IK55" s="164">
        <v>-95.962999999999994</v>
      </c>
      <c r="IL55" s="164">
        <v>435.18</v>
      </c>
      <c r="IM55" s="164">
        <v>265.45</v>
      </c>
      <c r="IN55" s="165"/>
      <c r="IO55" s="164">
        <v>-345.29</v>
      </c>
      <c r="IP55" s="165"/>
      <c r="IQ55" s="164">
        <v>-157.65</v>
      </c>
      <c r="IR55" s="165"/>
      <c r="IS55" s="164">
        <v>-337.7</v>
      </c>
      <c r="IT55" s="165"/>
      <c r="IU55" s="164">
        <v>82.519000000000005</v>
      </c>
      <c r="IV55" s="164">
        <v>164.18</v>
      </c>
      <c r="IW55" s="164">
        <v>-425.11</v>
      </c>
      <c r="IX55" s="164">
        <v>207.12</v>
      </c>
      <c r="IY55" s="164">
        <v>-214.67</v>
      </c>
      <c r="IZ55" s="164">
        <v>216.83</v>
      </c>
      <c r="JA55" s="164">
        <v>-4.8243999999999998</v>
      </c>
      <c r="JB55" s="164">
        <v>13.561</v>
      </c>
      <c r="JC55" s="165"/>
      <c r="JD55" s="164">
        <v>5.4180000000000001</v>
      </c>
      <c r="JE55" s="164">
        <v>5.4169</v>
      </c>
      <c r="JF55" s="164">
        <v>-13.92</v>
      </c>
      <c r="JG55" s="164">
        <v>-3.5198999999999998</v>
      </c>
      <c r="JH55" s="164">
        <v>10.128</v>
      </c>
      <c r="JI55" s="164">
        <v>3.6057000000000001</v>
      </c>
      <c r="JJ55" s="165"/>
      <c r="JK55" s="164">
        <v>-13.826000000000001</v>
      </c>
      <c r="JL55" s="164">
        <v>22.298999999999999</v>
      </c>
      <c r="JM55" s="164">
        <v>0</v>
      </c>
      <c r="JN55" s="164">
        <v>28.643000000000001</v>
      </c>
      <c r="JO55" s="164">
        <v>0</v>
      </c>
      <c r="JP55" s="164">
        <v>0</v>
      </c>
      <c r="JQ55" s="164">
        <v>49.204000000000001</v>
      </c>
      <c r="JR55" s="164">
        <v>49.689</v>
      </c>
      <c r="JS55" s="164">
        <v>48.732999999999997</v>
      </c>
      <c r="JT55" s="165"/>
      <c r="JU55" s="164">
        <v>2.7</v>
      </c>
      <c r="JV55" s="164">
        <v>27.283000000000001</v>
      </c>
      <c r="JW55" s="164">
        <v>6.8998999999999997</v>
      </c>
      <c r="JX55" s="164">
        <v>8.6998999999999995</v>
      </c>
      <c r="JY55" s="164">
        <v>-52.061</v>
      </c>
      <c r="JZ55" s="164">
        <v>78.036000000000001</v>
      </c>
      <c r="KA55" s="164">
        <v>61.453000000000003</v>
      </c>
      <c r="KB55" s="164">
        <v>-51.883000000000003</v>
      </c>
      <c r="KC55" s="164">
        <v>-77.391000000000005</v>
      </c>
      <c r="KD55" s="164">
        <v>51.584000000000003</v>
      </c>
      <c r="KE55" s="164">
        <v>24.42</v>
      </c>
      <c r="KF55" s="164">
        <v>-9.1</v>
      </c>
      <c r="KG55" s="164">
        <v>9.3000000000000007</v>
      </c>
      <c r="KH55" s="164">
        <v>-127.75</v>
      </c>
      <c r="KI55" s="164">
        <v>305.99</v>
      </c>
    </row>
    <row r="56" spans="1:295" ht="18" customHeight="1" x14ac:dyDescent="0.25">
      <c r="A56" s="160" t="s">
        <v>673</v>
      </c>
      <c r="B56" s="160" t="s">
        <v>43</v>
      </c>
      <c r="C56" s="167">
        <v>0</v>
      </c>
      <c r="D56" s="167">
        <v>19.632999999999999</v>
      </c>
      <c r="E56" s="167">
        <v>-38.704000000000001</v>
      </c>
      <c r="F56" s="168"/>
      <c r="G56" s="167">
        <v>23.012</v>
      </c>
      <c r="H56" s="167">
        <v>9.0335999999999999</v>
      </c>
      <c r="I56" s="167">
        <v>45.993000000000002</v>
      </c>
      <c r="J56" s="167">
        <v>-93.736000000000004</v>
      </c>
      <c r="K56" s="167">
        <v>46.677</v>
      </c>
      <c r="L56" s="167">
        <v>23.710999999999999</v>
      </c>
      <c r="M56" s="167">
        <v>-23.425999999999998</v>
      </c>
      <c r="N56" s="167">
        <v>-15.539</v>
      </c>
      <c r="O56" s="167">
        <v>-29.853999999999999</v>
      </c>
      <c r="P56" s="167">
        <v>26.399000000000001</v>
      </c>
      <c r="Q56" s="167">
        <v>9.9359000000000002</v>
      </c>
      <c r="R56" s="167">
        <v>-24.2</v>
      </c>
      <c r="S56" s="167">
        <v>10.494999999999999</v>
      </c>
      <c r="T56" s="167">
        <v>189.59399999999999</v>
      </c>
      <c r="U56" s="167">
        <v>7.1725000000000003</v>
      </c>
      <c r="V56" s="167">
        <v>7.3247999999999998</v>
      </c>
      <c r="W56" s="167">
        <v>11.404999999999999</v>
      </c>
      <c r="X56" s="167">
        <v>0</v>
      </c>
      <c r="Y56" s="167">
        <v>15.164999999999999</v>
      </c>
      <c r="Z56" s="167">
        <v>2.4005999999999998</v>
      </c>
      <c r="AA56" s="168"/>
      <c r="AB56" s="167">
        <v>113</v>
      </c>
      <c r="AC56" s="167">
        <v>-83.739000000000004</v>
      </c>
      <c r="AD56" s="167">
        <v>-83.5</v>
      </c>
      <c r="AE56" s="167">
        <v>19.419</v>
      </c>
      <c r="AF56" s="167">
        <v>15.539</v>
      </c>
      <c r="AG56" s="167">
        <v>28.6</v>
      </c>
      <c r="AH56" s="167">
        <v>9.0239999999999991</v>
      </c>
      <c r="AI56" s="167">
        <v>0.157</v>
      </c>
      <c r="AJ56" s="167">
        <v>-27.059000000000001</v>
      </c>
      <c r="AK56" s="167">
        <v>-27.048999999999999</v>
      </c>
      <c r="AL56" s="167">
        <v>-35.619</v>
      </c>
      <c r="AM56" s="167">
        <v>27.34</v>
      </c>
      <c r="AN56" s="167">
        <v>27.12</v>
      </c>
      <c r="AO56" s="167">
        <v>11.571</v>
      </c>
      <c r="AP56" s="167">
        <v>13.609</v>
      </c>
      <c r="AQ56" s="167">
        <v>61.710999999999999</v>
      </c>
      <c r="AR56" s="167">
        <v>63.712000000000003</v>
      </c>
      <c r="AS56" s="167">
        <v>15.853999999999999</v>
      </c>
      <c r="AT56" s="167">
        <v>-54.923000000000002</v>
      </c>
      <c r="AU56" s="167">
        <v>-55.277999999999999</v>
      </c>
      <c r="AV56" s="167">
        <v>29.126999999999999</v>
      </c>
      <c r="AW56" s="167">
        <v>26.936</v>
      </c>
      <c r="AX56" s="168"/>
      <c r="AY56" s="168"/>
      <c r="AZ56" s="167">
        <v>-5.758</v>
      </c>
      <c r="BA56" s="167">
        <v>-29.744</v>
      </c>
      <c r="BB56" s="167">
        <v>-180.57</v>
      </c>
      <c r="BC56" s="167">
        <v>-22.452999999999999</v>
      </c>
      <c r="BD56" s="167">
        <v>-11.199</v>
      </c>
      <c r="BE56" s="167">
        <v>-11.099</v>
      </c>
      <c r="BF56" s="167">
        <v>61.482999999999997</v>
      </c>
      <c r="BG56" s="167">
        <v>60.732999999999997</v>
      </c>
      <c r="BH56" s="167">
        <v>-6.2164000000000001</v>
      </c>
      <c r="BI56" s="167">
        <v>-67.102000000000004</v>
      </c>
      <c r="BJ56" s="167">
        <v>-24.911000000000001</v>
      </c>
      <c r="BK56" s="167">
        <v>9.8698999999999995</v>
      </c>
      <c r="BL56" s="167">
        <v>0</v>
      </c>
      <c r="BM56" s="167">
        <v>2.7604000000000002</v>
      </c>
      <c r="BN56" s="167">
        <v>217.74</v>
      </c>
      <c r="BO56" s="167">
        <v>45.014000000000003</v>
      </c>
      <c r="BP56" s="167">
        <v>44.648000000000003</v>
      </c>
      <c r="BQ56" s="167">
        <v>-44.744999999999997</v>
      </c>
      <c r="BR56" s="167">
        <v>335.65</v>
      </c>
      <c r="BS56" s="167">
        <v>40.976999999999997</v>
      </c>
      <c r="BT56" s="167">
        <v>-105.34</v>
      </c>
      <c r="BU56" s="167">
        <v>106.44</v>
      </c>
      <c r="BV56" s="167">
        <v>77.340999999999994</v>
      </c>
      <c r="BW56" s="167">
        <v>20.37</v>
      </c>
      <c r="BX56" s="167">
        <v>17.45</v>
      </c>
      <c r="BY56" s="167">
        <v>51.49</v>
      </c>
      <c r="BZ56" s="167">
        <v>69.87</v>
      </c>
      <c r="CA56" s="167">
        <v>-100.73</v>
      </c>
      <c r="CB56" s="167">
        <v>-99.793000000000006</v>
      </c>
      <c r="CC56" s="167">
        <v>173.17</v>
      </c>
      <c r="CD56" s="167">
        <v>172.41</v>
      </c>
      <c r="CE56" s="167">
        <v>25.878</v>
      </c>
      <c r="CF56" s="167">
        <v>-79.02</v>
      </c>
      <c r="CG56" s="167">
        <v>-78.563999999999993</v>
      </c>
      <c r="CH56" s="167">
        <v>-5.1929999999999996</v>
      </c>
      <c r="CI56" s="167">
        <v>-101.19</v>
      </c>
      <c r="CJ56" s="167">
        <v>19.57</v>
      </c>
      <c r="CK56" s="167">
        <v>25.984999999999999</v>
      </c>
      <c r="CL56" s="167">
        <v>91.698999999999998</v>
      </c>
      <c r="CM56" s="167">
        <v>83.198999999999998</v>
      </c>
      <c r="CN56" s="167">
        <v>-14.789</v>
      </c>
      <c r="CO56" s="167">
        <v>15.132</v>
      </c>
      <c r="CP56" s="167">
        <v>14.497999999999999</v>
      </c>
      <c r="CQ56" s="167">
        <v>15.028</v>
      </c>
      <c r="CR56" s="167">
        <v>9.5207999999999995</v>
      </c>
      <c r="CS56" s="167">
        <v>8.6928000000000001</v>
      </c>
      <c r="CT56" s="168"/>
      <c r="CU56" s="167">
        <v>-15.467000000000001</v>
      </c>
      <c r="CV56" s="167">
        <v>0</v>
      </c>
      <c r="CW56" s="167">
        <v>12.519</v>
      </c>
      <c r="CX56" s="167">
        <v>24.52</v>
      </c>
      <c r="CY56" s="168"/>
      <c r="CZ56" s="167">
        <v>41.021999999999998</v>
      </c>
      <c r="DA56" s="167">
        <v>38.822000000000003</v>
      </c>
      <c r="DB56" s="168"/>
      <c r="DC56" s="167">
        <v>-6.2050999999999998</v>
      </c>
      <c r="DD56" s="167">
        <v>99.072999999999993</v>
      </c>
      <c r="DE56" s="167">
        <v>100.38</v>
      </c>
      <c r="DF56" s="168"/>
      <c r="DG56" s="167">
        <v>0</v>
      </c>
      <c r="DH56" s="167">
        <v>-18.617000000000001</v>
      </c>
      <c r="DI56" s="167">
        <v>-87.698999999999998</v>
      </c>
      <c r="DJ56" s="167">
        <v>-87.599000000000004</v>
      </c>
      <c r="DK56" s="167">
        <v>32.302</v>
      </c>
      <c r="DL56" s="167">
        <v>41.024000000000001</v>
      </c>
      <c r="DM56" s="167">
        <v>48.387999999999998</v>
      </c>
      <c r="DN56" s="167">
        <v>59.783000000000001</v>
      </c>
      <c r="DO56" s="167">
        <v>40.69</v>
      </c>
      <c r="DP56" s="167">
        <v>-4.9800000000000004</v>
      </c>
      <c r="DQ56" s="167">
        <v>57.145000000000003</v>
      </c>
      <c r="DR56" s="167">
        <v>108.61</v>
      </c>
      <c r="DS56" s="167">
        <v>-11.54</v>
      </c>
      <c r="DT56" s="167">
        <v>-11.478999999999999</v>
      </c>
      <c r="DU56" s="167">
        <v>73.430000000000007</v>
      </c>
      <c r="DV56" s="167">
        <v>66.069000000000003</v>
      </c>
      <c r="DW56" s="167">
        <v>108.38</v>
      </c>
      <c r="DX56" s="167">
        <v>106.94</v>
      </c>
      <c r="DY56" s="168"/>
      <c r="DZ56" s="167">
        <v>-82.653999999999996</v>
      </c>
      <c r="EA56" s="167">
        <v>153.74</v>
      </c>
      <c r="EB56" s="167">
        <v>112.26</v>
      </c>
      <c r="EC56" s="167">
        <v>107.83</v>
      </c>
      <c r="ED56" s="167">
        <v>110.31</v>
      </c>
      <c r="EE56" s="167">
        <v>43.39</v>
      </c>
      <c r="EF56" s="167">
        <v>15.355</v>
      </c>
      <c r="EG56" s="167">
        <v>-29.385999999999999</v>
      </c>
      <c r="EH56" s="167">
        <v>56.451000000000001</v>
      </c>
      <c r="EI56" s="168"/>
      <c r="EJ56" s="167">
        <v>0</v>
      </c>
      <c r="EK56" s="167">
        <v>-31.361000000000001</v>
      </c>
      <c r="EL56" s="167">
        <v>-33.58</v>
      </c>
      <c r="EM56" s="167">
        <v>21.288</v>
      </c>
      <c r="EN56" s="167">
        <v>-62.33</v>
      </c>
      <c r="EO56" s="168"/>
      <c r="EP56" s="168"/>
      <c r="EQ56" s="167">
        <v>-69.212999999999994</v>
      </c>
      <c r="ER56" s="167">
        <v>-70.965000000000003</v>
      </c>
      <c r="ES56" s="167">
        <v>13.273999999999999</v>
      </c>
      <c r="ET56" s="167">
        <v>0</v>
      </c>
      <c r="EU56" s="167">
        <v>-21.408999999999999</v>
      </c>
      <c r="EV56" s="167">
        <v>112.9</v>
      </c>
      <c r="EW56" s="168"/>
      <c r="EX56" s="167">
        <v>-167.17</v>
      </c>
      <c r="EY56" s="168"/>
      <c r="EZ56" s="167">
        <v>-32.661999999999999</v>
      </c>
      <c r="FA56" s="167">
        <v>6.8368000000000002</v>
      </c>
      <c r="FB56" s="167">
        <v>32.674999999999997</v>
      </c>
      <c r="FC56" s="168"/>
      <c r="FD56" s="167">
        <v>21.161999999999999</v>
      </c>
      <c r="FE56" s="167">
        <v>0</v>
      </c>
      <c r="FF56" s="167">
        <v>0</v>
      </c>
      <c r="FG56" s="167">
        <v>0</v>
      </c>
      <c r="FH56" s="167">
        <v>49.884</v>
      </c>
      <c r="FI56" s="167">
        <v>47.436</v>
      </c>
      <c r="FJ56" s="167">
        <v>101.14</v>
      </c>
      <c r="FK56" s="167">
        <v>101.81</v>
      </c>
      <c r="FL56" s="167">
        <v>-199.6</v>
      </c>
      <c r="FM56" s="168"/>
      <c r="FN56" s="167">
        <v>86.754000000000005</v>
      </c>
      <c r="FO56" s="168"/>
      <c r="FP56" s="167">
        <v>-131.47</v>
      </c>
      <c r="FQ56" s="169">
        <v>-58.84</v>
      </c>
      <c r="FR56" s="168"/>
      <c r="FS56" s="167">
        <v>18.091000000000001</v>
      </c>
      <c r="FT56" s="167">
        <v>0.96220000000000006</v>
      </c>
      <c r="FU56" s="167">
        <v>-11.769</v>
      </c>
      <c r="FV56" s="167">
        <v>13.42</v>
      </c>
      <c r="FW56" s="167">
        <v>-65.415999999999997</v>
      </c>
      <c r="FX56" s="167">
        <v>9.2579999999999991</v>
      </c>
      <c r="FY56" s="167">
        <v>-15.38</v>
      </c>
      <c r="FZ56" s="167">
        <v>0.60299999999999998</v>
      </c>
      <c r="GA56" s="167">
        <v>11.443</v>
      </c>
      <c r="GB56" s="167">
        <v>15.76</v>
      </c>
      <c r="GC56" s="167">
        <v>135.38999999999999</v>
      </c>
      <c r="GD56" s="167">
        <v>146.52000000000001</v>
      </c>
      <c r="GE56" s="167">
        <v>13.35</v>
      </c>
      <c r="GF56" s="167">
        <v>80.581999999999994</v>
      </c>
      <c r="GG56" s="167">
        <v>20</v>
      </c>
      <c r="GH56" s="167">
        <v>-18.75</v>
      </c>
      <c r="GI56" s="167">
        <v>-3.9510000000000001</v>
      </c>
      <c r="GJ56" s="167">
        <v>4.2548000000000004</v>
      </c>
      <c r="GK56" s="167">
        <v>1.6442000000000001</v>
      </c>
      <c r="GL56" s="167">
        <v>6.4500000000000002E-2</v>
      </c>
      <c r="GM56" s="167">
        <v>0</v>
      </c>
      <c r="GN56" s="167">
        <v>-12.739000000000001</v>
      </c>
      <c r="GO56" s="167">
        <v>-28.433</v>
      </c>
      <c r="GP56" s="167">
        <v>22.704000000000001</v>
      </c>
      <c r="GQ56" s="167">
        <v>44.116</v>
      </c>
      <c r="GR56" s="167">
        <v>107.04</v>
      </c>
      <c r="GS56" s="167">
        <v>65.013000000000005</v>
      </c>
      <c r="GT56" s="167">
        <v>-145.4</v>
      </c>
      <c r="GU56" s="167">
        <v>-19.552</v>
      </c>
      <c r="GV56" s="167">
        <v>32.896000000000001</v>
      </c>
      <c r="GW56" s="167">
        <v>-33.945999999999998</v>
      </c>
      <c r="GX56" s="167">
        <v>11.499000000000001</v>
      </c>
      <c r="GY56" s="167">
        <v>0</v>
      </c>
      <c r="GZ56" s="167">
        <v>0</v>
      </c>
      <c r="HA56" s="167">
        <v>13</v>
      </c>
      <c r="HB56" s="167">
        <v>143.53</v>
      </c>
      <c r="HC56" s="167">
        <v>144.19</v>
      </c>
      <c r="HD56" s="167">
        <v>283.3</v>
      </c>
      <c r="HE56" s="167">
        <v>-283.07</v>
      </c>
      <c r="HF56" s="167">
        <v>-615.94000000000005</v>
      </c>
      <c r="HG56" s="167">
        <v>613.66</v>
      </c>
      <c r="HH56" s="167">
        <v>494.09</v>
      </c>
      <c r="HI56" s="167">
        <v>-139.04</v>
      </c>
      <c r="HJ56" s="167">
        <v>-137.53</v>
      </c>
      <c r="HK56" s="167">
        <v>-64.134</v>
      </c>
      <c r="HL56" s="167">
        <v>-57.338000000000001</v>
      </c>
      <c r="HM56" s="167">
        <v>78.986999999999995</v>
      </c>
      <c r="HN56" s="167">
        <v>79.641999999999996</v>
      </c>
      <c r="HO56" s="167">
        <v>-106.44</v>
      </c>
      <c r="HP56" s="168"/>
      <c r="HQ56" s="168"/>
      <c r="HR56" s="167">
        <v>60.758000000000003</v>
      </c>
      <c r="HS56" s="167">
        <v>-50.506</v>
      </c>
      <c r="HT56" s="167">
        <v>-50.149000000000001</v>
      </c>
      <c r="HU56" s="167">
        <v>65.698999999999998</v>
      </c>
      <c r="HV56" s="167">
        <v>65.489000000000004</v>
      </c>
      <c r="HW56" s="167">
        <v>32.298999999999999</v>
      </c>
      <c r="HX56" s="167">
        <v>31.6</v>
      </c>
      <c r="HY56" s="167">
        <v>21.452999999999999</v>
      </c>
      <c r="HZ56" s="167">
        <v>30.959</v>
      </c>
      <c r="IA56" s="167">
        <v>-330.03</v>
      </c>
      <c r="IB56" s="167">
        <v>109.86</v>
      </c>
      <c r="IC56" s="167">
        <v>108.79</v>
      </c>
      <c r="ID56" s="168"/>
      <c r="IE56" s="168"/>
      <c r="IF56" s="168"/>
      <c r="IG56" s="168"/>
      <c r="IH56" s="168"/>
      <c r="II56" s="168"/>
      <c r="IJ56" s="167">
        <v>-485.25</v>
      </c>
      <c r="IK56" s="167">
        <v>-94.588999999999999</v>
      </c>
      <c r="IL56" s="167">
        <v>424.91</v>
      </c>
      <c r="IM56" s="167">
        <v>264.39</v>
      </c>
      <c r="IN56" s="168"/>
      <c r="IO56" s="167">
        <v>-340.35</v>
      </c>
      <c r="IP56" s="168"/>
      <c r="IQ56" s="167">
        <v>-156.05000000000001</v>
      </c>
      <c r="IR56" s="168"/>
      <c r="IS56" s="167">
        <v>-333.02</v>
      </c>
      <c r="IT56" s="168"/>
      <c r="IU56" s="167">
        <v>83.697000000000003</v>
      </c>
      <c r="IV56" s="167">
        <v>160.18</v>
      </c>
      <c r="IW56" s="167">
        <v>-416.81</v>
      </c>
      <c r="IX56" s="167">
        <v>205.6</v>
      </c>
      <c r="IY56" s="167">
        <v>-209.33</v>
      </c>
      <c r="IZ56" s="167">
        <v>210.67</v>
      </c>
      <c r="JA56" s="167">
        <v>-4.7172999999999998</v>
      </c>
      <c r="JB56" s="167">
        <v>12.04</v>
      </c>
      <c r="JC56" s="168"/>
      <c r="JD56" s="167">
        <v>5.6680000000000001</v>
      </c>
      <c r="JE56" s="167">
        <v>5.6649000000000003</v>
      </c>
      <c r="JF56" s="167">
        <v>-13.6</v>
      </c>
      <c r="JG56" s="167">
        <v>-3.68</v>
      </c>
      <c r="JH56" s="167">
        <v>9.8184000000000005</v>
      </c>
      <c r="JI56" s="167">
        <v>3.5476999999999999</v>
      </c>
      <c r="JJ56" s="168"/>
      <c r="JK56" s="167">
        <v>-14.295999999999999</v>
      </c>
      <c r="JL56" s="167">
        <v>24.1</v>
      </c>
      <c r="JM56" s="167">
        <v>0</v>
      </c>
      <c r="JN56" s="167">
        <v>29.542000000000002</v>
      </c>
      <c r="JO56" s="167">
        <v>0</v>
      </c>
      <c r="JP56" s="167">
        <v>0</v>
      </c>
      <c r="JQ56" s="167">
        <v>50.502000000000002</v>
      </c>
      <c r="JR56" s="167">
        <v>51.616999999999997</v>
      </c>
      <c r="JS56" s="167">
        <v>51.271999999999998</v>
      </c>
      <c r="JT56" s="168"/>
      <c r="JU56" s="167">
        <v>5.5998999999999999</v>
      </c>
      <c r="JV56" s="167">
        <v>27.878</v>
      </c>
      <c r="JW56" s="167">
        <v>6.4699</v>
      </c>
      <c r="JX56" s="167">
        <v>8.6998999999999995</v>
      </c>
      <c r="JY56" s="167">
        <v>-53.728000000000002</v>
      </c>
      <c r="JZ56" s="167">
        <v>79.835999999999999</v>
      </c>
      <c r="KA56" s="167">
        <v>64.997</v>
      </c>
      <c r="KB56" s="167">
        <v>-54.088000000000001</v>
      </c>
      <c r="KC56" s="167">
        <v>-79.516000000000005</v>
      </c>
      <c r="KD56" s="167">
        <v>56.005000000000003</v>
      </c>
      <c r="KE56" s="167">
        <v>22.222999999999999</v>
      </c>
      <c r="KF56" s="167">
        <v>-10.8</v>
      </c>
      <c r="KG56" s="167">
        <v>11.3</v>
      </c>
      <c r="KH56" s="167">
        <v>-118.22</v>
      </c>
      <c r="KI56" s="167">
        <v>302.36</v>
      </c>
    </row>
    <row r="57" spans="1:295" x14ac:dyDescent="0.25">
      <c r="A57" s="230" t="s">
        <v>685</v>
      </c>
      <c r="B57" s="230"/>
      <c r="C57" s="170">
        <v>0</v>
      </c>
      <c r="D57" s="170">
        <v>23.731999999999999</v>
      </c>
      <c r="E57" s="170">
        <v>-29.343</v>
      </c>
      <c r="F57" s="170">
        <v>9.4754000000000005</v>
      </c>
      <c r="G57" s="170">
        <v>30.251999999999999</v>
      </c>
      <c r="H57" s="170">
        <v>22.832000000000001</v>
      </c>
      <c r="I57" s="170">
        <v>61.488999999999997</v>
      </c>
      <c r="J57" s="170">
        <v>-61.89</v>
      </c>
      <c r="K57" s="170">
        <v>68.765000000000001</v>
      </c>
      <c r="L57" s="170">
        <v>32.765999999999998</v>
      </c>
      <c r="M57" s="170">
        <v>-19.388999999999999</v>
      </c>
      <c r="N57" s="170">
        <v>-6.6599000000000004</v>
      </c>
      <c r="O57" s="170">
        <v>-27.55</v>
      </c>
      <c r="P57" s="170">
        <v>50.598999999999997</v>
      </c>
      <c r="Q57" s="170">
        <v>22.356000000000002</v>
      </c>
      <c r="R57" s="170">
        <v>-22</v>
      </c>
      <c r="S57" s="170">
        <v>14.391</v>
      </c>
      <c r="T57" s="170">
        <v>211.08</v>
      </c>
      <c r="U57" s="170">
        <v>13.398999999999999</v>
      </c>
      <c r="V57" s="170">
        <v>13.786</v>
      </c>
      <c r="W57" s="170">
        <v>22.358000000000001</v>
      </c>
      <c r="X57" s="170">
        <v>0</v>
      </c>
      <c r="Y57" s="170">
        <v>22.045999999999999</v>
      </c>
      <c r="Z57" s="170">
        <v>2.5402</v>
      </c>
      <c r="AA57" s="170">
        <v>0</v>
      </c>
      <c r="AB57" s="170">
        <v>113</v>
      </c>
      <c r="AC57" s="170">
        <v>-75.900000000000006</v>
      </c>
      <c r="AD57" s="170">
        <v>-75.319000000000003</v>
      </c>
      <c r="AE57" s="170">
        <v>25.209</v>
      </c>
      <c r="AF57" s="170">
        <v>26.638999999999999</v>
      </c>
      <c r="AG57" s="170">
        <v>55</v>
      </c>
      <c r="AH57" s="170">
        <v>23.805</v>
      </c>
      <c r="AI57" s="170">
        <v>0.23400000000000001</v>
      </c>
      <c r="AJ57" s="170">
        <v>-13.039</v>
      </c>
      <c r="AK57" s="170">
        <v>-13.319000000000001</v>
      </c>
      <c r="AL57" s="170">
        <v>-33.908999999999999</v>
      </c>
      <c r="AM57" s="170">
        <v>39.520000000000003</v>
      </c>
      <c r="AN57" s="170">
        <v>39.22</v>
      </c>
      <c r="AO57" s="170">
        <v>18.574999999999999</v>
      </c>
      <c r="AP57" s="170">
        <v>14.832000000000001</v>
      </c>
      <c r="AQ57" s="170">
        <v>76.921000000000006</v>
      </c>
      <c r="AR57" s="170">
        <v>81.152000000000001</v>
      </c>
      <c r="AS57" s="170">
        <v>35.186</v>
      </c>
      <c r="AT57" s="170">
        <v>-47.018999999999998</v>
      </c>
      <c r="AU57" s="170">
        <v>-46.494999999999997</v>
      </c>
      <c r="AV57" s="170">
        <v>33.207999999999998</v>
      </c>
      <c r="AW57" s="170">
        <v>32.598999999999997</v>
      </c>
      <c r="AX57" s="170">
        <v>74.614999999999995</v>
      </c>
      <c r="AY57" s="170">
        <v>76.221999999999994</v>
      </c>
      <c r="AZ57" s="170">
        <v>-4.1875999999999998</v>
      </c>
      <c r="BA57" s="170">
        <v>-23.271999999999998</v>
      </c>
      <c r="BB57" s="170">
        <v>-113.78</v>
      </c>
      <c r="BC57" s="170">
        <v>-17.699000000000002</v>
      </c>
      <c r="BD57" s="170">
        <v>0.5</v>
      </c>
      <c r="BE57" s="170">
        <v>0.3</v>
      </c>
      <c r="BF57" s="170">
        <v>71.581000000000003</v>
      </c>
      <c r="BG57" s="170">
        <v>68.992999999999995</v>
      </c>
      <c r="BH57" s="170">
        <v>-4.8160999999999996</v>
      </c>
      <c r="BI57" s="170">
        <v>-67.102000000000004</v>
      </c>
      <c r="BJ57" s="170">
        <v>-20.477</v>
      </c>
      <c r="BK57" s="170">
        <v>13.409000000000001</v>
      </c>
      <c r="BL57" s="170">
        <v>8.5380000000000003</v>
      </c>
      <c r="BM57" s="170">
        <v>5.6623000000000001</v>
      </c>
      <c r="BN57" s="170">
        <v>340.37</v>
      </c>
      <c r="BO57" s="170">
        <v>106.75</v>
      </c>
      <c r="BP57" s="170">
        <v>106.63</v>
      </c>
      <c r="BQ57" s="170">
        <v>14.778</v>
      </c>
      <c r="BR57" s="170">
        <v>500.48</v>
      </c>
      <c r="BS57" s="170">
        <v>40.976999999999997</v>
      </c>
      <c r="BT57" s="170">
        <v>-48.104999999999997</v>
      </c>
      <c r="BU57" s="170">
        <v>133.09</v>
      </c>
      <c r="BV57" s="170">
        <v>101.87</v>
      </c>
      <c r="BW57" s="170">
        <v>29.29</v>
      </c>
      <c r="BX57" s="170">
        <v>33.408999999999999</v>
      </c>
      <c r="BY57" s="170">
        <v>69.94</v>
      </c>
      <c r="BZ57" s="170">
        <v>83.26</v>
      </c>
      <c r="CA57" s="170">
        <v>-82.915000000000006</v>
      </c>
      <c r="CB57" s="170">
        <v>-83.986000000000004</v>
      </c>
      <c r="CC57" s="170">
        <v>188.92</v>
      </c>
      <c r="CD57" s="170">
        <v>189.86</v>
      </c>
      <c r="CE57" s="170">
        <v>31.135999999999999</v>
      </c>
      <c r="CF57" s="170">
        <v>-49.962000000000003</v>
      </c>
      <c r="CG57" s="170">
        <v>-49.664000000000001</v>
      </c>
      <c r="CH57" s="170">
        <v>9.0492000000000008</v>
      </c>
      <c r="CI57" s="170">
        <v>-79.992000000000004</v>
      </c>
      <c r="CJ57" s="170">
        <v>19.57</v>
      </c>
      <c r="CK57" s="170">
        <v>25.984999999999999</v>
      </c>
      <c r="CL57" s="170">
        <v>122</v>
      </c>
      <c r="CM57" s="170">
        <v>110.69</v>
      </c>
      <c r="CN57" s="170">
        <v>-12.439</v>
      </c>
      <c r="CO57" s="170">
        <v>35.634</v>
      </c>
      <c r="CP57" s="170">
        <v>35.896000000000001</v>
      </c>
      <c r="CQ57" s="170">
        <v>35.103999999999999</v>
      </c>
      <c r="CR57" s="170">
        <v>43.62</v>
      </c>
      <c r="CS57" s="170">
        <v>42.465000000000003</v>
      </c>
      <c r="CT57" s="170">
        <v>0</v>
      </c>
      <c r="CU57" s="170">
        <v>26.173999999999999</v>
      </c>
      <c r="CV57" s="170">
        <v>0</v>
      </c>
      <c r="CW57" s="170">
        <v>17.699000000000002</v>
      </c>
      <c r="CX57" s="170">
        <v>49.65</v>
      </c>
      <c r="CY57" s="170">
        <v>84.73</v>
      </c>
      <c r="CZ57" s="170">
        <v>60.006999999999998</v>
      </c>
      <c r="DA57" s="170">
        <v>56.401000000000003</v>
      </c>
      <c r="DB57" s="170">
        <v>-25.199000000000002</v>
      </c>
      <c r="DC57" s="170">
        <v>-5.5846</v>
      </c>
      <c r="DD57" s="170">
        <v>144.6</v>
      </c>
      <c r="DE57" s="170">
        <v>145.91</v>
      </c>
      <c r="DF57" s="170">
        <v>-91.938999999999993</v>
      </c>
      <c r="DG57" s="170">
        <v>1E-4</v>
      </c>
      <c r="DH57" s="170">
        <v>-15.329000000000001</v>
      </c>
      <c r="DI57" s="170">
        <v>-69.3</v>
      </c>
      <c r="DJ57" s="170">
        <v>-69.3</v>
      </c>
      <c r="DK57" s="170">
        <v>36.927</v>
      </c>
      <c r="DL57" s="170">
        <v>76.472999999999999</v>
      </c>
      <c r="DM57" s="170">
        <v>82.671999999999997</v>
      </c>
      <c r="DN57" s="170">
        <v>111.34</v>
      </c>
      <c r="DO57" s="170">
        <v>75.650000000000006</v>
      </c>
      <c r="DP57" s="170">
        <v>-2.9</v>
      </c>
      <c r="DQ57" s="170">
        <v>67.391999999999996</v>
      </c>
      <c r="DR57" s="170">
        <v>168.55</v>
      </c>
      <c r="DS57" s="170">
        <v>-1.27</v>
      </c>
      <c r="DT57" s="170">
        <v>-1.1398999999999999</v>
      </c>
      <c r="DU57" s="170">
        <v>92.81</v>
      </c>
      <c r="DV57" s="170">
        <v>82.3</v>
      </c>
      <c r="DW57" s="170">
        <v>169.72</v>
      </c>
      <c r="DX57" s="170">
        <v>168.43</v>
      </c>
      <c r="DY57" s="170">
        <v>-66.628</v>
      </c>
      <c r="DZ57" s="170">
        <v>-65.662999999999997</v>
      </c>
      <c r="EA57" s="170">
        <v>234.9</v>
      </c>
      <c r="EB57" s="170">
        <v>188.74</v>
      </c>
      <c r="EC57" s="170">
        <v>184.47</v>
      </c>
      <c r="ED57" s="170">
        <v>186.32</v>
      </c>
      <c r="EE57" s="170">
        <v>88.171999999999997</v>
      </c>
      <c r="EF57" s="170">
        <v>61.24</v>
      </c>
      <c r="EG57" s="170">
        <v>-23.731999999999999</v>
      </c>
      <c r="EH57" s="170">
        <v>189.91</v>
      </c>
      <c r="EI57" s="170">
        <v>309.52</v>
      </c>
      <c r="EJ57" s="170">
        <v>0</v>
      </c>
      <c r="EK57" s="170">
        <v>-21.033000000000001</v>
      </c>
      <c r="EL57" s="170">
        <v>-23.684000000000001</v>
      </c>
      <c r="EM57" s="170">
        <v>66.930999999999997</v>
      </c>
      <c r="EN57" s="170">
        <v>-9.9141999999999992</v>
      </c>
      <c r="EO57" s="170">
        <v>-48.345999999999997</v>
      </c>
      <c r="EP57" s="170">
        <v>190.52</v>
      </c>
      <c r="EQ57" s="170">
        <v>-36.399000000000001</v>
      </c>
      <c r="ER57" s="170">
        <v>-34.69</v>
      </c>
      <c r="ES57" s="170">
        <v>59.343000000000004</v>
      </c>
      <c r="ET57" s="170">
        <v>20.420000000000002</v>
      </c>
      <c r="EU57" s="170">
        <v>-5.6599000000000004</v>
      </c>
      <c r="EV57" s="170">
        <v>126.2</v>
      </c>
      <c r="EW57" s="170">
        <v>19.146000000000001</v>
      </c>
      <c r="EX57" s="170">
        <v>-83.293999999999997</v>
      </c>
      <c r="EY57" s="170">
        <v>-31.844000000000001</v>
      </c>
      <c r="EZ57" s="170">
        <v>-31.187999999999999</v>
      </c>
      <c r="FA57" s="170">
        <v>13.242000000000001</v>
      </c>
      <c r="FB57" s="170">
        <v>32.726999999999997</v>
      </c>
      <c r="FC57" s="170">
        <v>0</v>
      </c>
      <c r="FD57" s="170">
        <v>22.01</v>
      </c>
      <c r="FE57" s="170">
        <v>0</v>
      </c>
      <c r="FF57" s="170">
        <v>0</v>
      </c>
      <c r="FG57" s="170">
        <v>0</v>
      </c>
      <c r="FH57" s="170">
        <v>51.137</v>
      </c>
      <c r="FI57" s="170">
        <v>49.372</v>
      </c>
      <c r="FJ57" s="170">
        <v>123.91</v>
      </c>
      <c r="FK57" s="170">
        <v>124.25</v>
      </c>
      <c r="FL57" s="170">
        <v>-165.94</v>
      </c>
      <c r="FM57" s="170">
        <v>102.04</v>
      </c>
      <c r="FN57" s="170">
        <v>101.32</v>
      </c>
      <c r="FO57" s="170">
        <v>-115.56</v>
      </c>
      <c r="FP57" s="170">
        <v>-102.95</v>
      </c>
      <c r="FQ57" s="170">
        <v>-53.99</v>
      </c>
      <c r="FR57" s="170">
        <v>-40.308999999999997</v>
      </c>
      <c r="FS57" s="170">
        <v>18.582000000000001</v>
      </c>
      <c r="FT57" s="170">
        <v>1.6433</v>
      </c>
      <c r="FU57" s="170">
        <v>-11.369</v>
      </c>
      <c r="FV57" s="170">
        <v>13.77</v>
      </c>
      <c r="FW57" s="170">
        <v>-59.851999999999997</v>
      </c>
      <c r="FX57" s="170">
        <v>10.814</v>
      </c>
      <c r="FY57" s="170">
        <v>-12.86</v>
      </c>
      <c r="FZ57" s="170">
        <v>0.71599999999999997</v>
      </c>
      <c r="GA57" s="170">
        <v>11.443</v>
      </c>
      <c r="GB57" s="170">
        <v>20.69</v>
      </c>
      <c r="GC57" s="170">
        <v>145.54</v>
      </c>
      <c r="GD57" s="170">
        <v>156.1</v>
      </c>
      <c r="GE57" s="170">
        <v>16.53</v>
      </c>
      <c r="GF57" s="170">
        <v>95.367999999999995</v>
      </c>
      <c r="GG57" s="170">
        <v>23</v>
      </c>
      <c r="GH57" s="170">
        <v>-13.992000000000001</v>
      </c>
      <c r="GI57" s="170">
        <v>0.191</v>
      </c>
      <c r="GJ57" s="170">
        <v>4.2548000000000004</v>
      </c>
      <c r="GK57" s="170">
        <v>2.7822</v>
      </c>
      <c r="GL57" s="170">
        <v>6.4500000000000002E-2</v>
      </c>
      <c r="GM57" s="170">
        <v>0</v>
      </c>
      <c r="GN57" s="170">
        <v>-11.938000000000001</v>
      </c>
      <c r="GO57" s="170">
        <v>-21.37</v>
      </c>
      <c r="GP57" s="170">
        <v>28.812000000000001</v>
      </c>
      <c r="GQ57" s="170">
        <v>76.385000000000005</v>
      </c>
      <c r="GR57" s="170">
        <v>110.54</v>
      </c>
      <c r="GS57" s="170">
        <v>66.085999999999999</v>
      </c>
      <c r="GT57" s="170">
        <v>-122.52</v>
      </c>
      <c r="GU57" s="170">
        <v>-16.138000000000002</v>
      </c>
      <c r="GV57" s="170">
        <v>45.539000000000001</v>
      </c>
      <c r="GW57" s="170">
        <v>-26.571999999999999</v>
      </c>
      <c r="GX57" s="170">
        <v>12.805</v>
      </c>
      <c r="GY57" s="170">
        <v>12.433999999999999</v>
      </c>
      <c r="GZ57" s="170">
        <v>11.92</v>
      </c>
      <c r="HA57" s="170">
        <v>14</v>
      </c>
      <c r="HB57" s="170">
        <v>168.26</v>
      </c>
      <c r="HC57" s="170">
        <v>166.25</v>
      </c>
      <c r="HD57" s="170">
        <v>290</v>
      </c>
      <c r="HE57" s="170">
        <v>-275.86</v>
      </c>
      <c r="HF57" s="170">
        <v>-571.25</v>
      </c>
      <c r="HG57" s="170">
        <v>659.93</v>
      </c>
      <c r="HH57" s="170">
        <v>662.31</v>
      </c>
      <c r="HI57" s="170">
        <v>-100.7</v>
      </c>
      <c r="HJ57" s="170">
        <v>-98.837000000000003</v>
      </c>
      <c r="HK57" s="170">
        <v>-51.155999999999999</v>
      </c>
      <c r="HL57" s="170">
        <v>-40.576999999999998</v>
      </c>
      <c r="HM57" s="170">
        <v>83.103999999999999</v>
      </c>
      <c r="HN57" s="170">
        <v>83.051000000000002</v>
      </c>
      <c r="HO57" s="170">
        <v>-67.119</v>
      </c>
      <c r="HP57" s="170">
        <v>-67.364999999999995</v>
      </c>
      <c r="HQ57" s="170">
        <v>62.668999999999997</v>
      </c>
      <c r="HR57" s="170">
        <v>62.307000000000002</v>
      </c>
      <c r="HS57" s="170">
        <v>-21.05</v>
      </c>
      <c r="HT57" s="170">
        <v>-21.808</v>
      </c>
      <c r="HU57" s="170">
        <v>79.709000000000003</v>
      </c>
      <c r="HV57" s="170">
        <v>79.37</v>
      </c>
      <c r="HW57" s="170">
        <v>53.7</v>
      </c>
      <c r="HX57" s="170">
        <v>53.798999999999999</v>
      </c>
      <c r="HY57" s="170">
        <v>21.452999999999999</v>
      </c>
      <c r="HZ57" s="170">
        <v>42.08</v>
      </c>
      <c r="IA57" s="170">
        <v>-330.03</v>
      </c>
      <c r="IB57" s="170">
        <v>112.23</v>
      </c>
      <c r="IC57" s="170">
        <v>112.05</v>
      </c>
      <c r="ID57" s="170">
        <v>19.600000000000001</v>
      </c>
      <c r="IE57" s="170">
        <v>22.2</v>
      </c>
      <c r="IF57" s="170">
        <v>-7</v>
      </c>
      <c r="IG57" s="170">
        <v>-6.9</v>
      </c>
      <c r="IH57" s="170">
        <v>2.0472000000000001</v>
      </c>
      <c r="II57" s="170">
        <v>1.8561000000000001</v>
      </c>
      <c r="IJ57" s="170">
        <v>-277.24</v>
      </c>
      <c r="IK57" s="170">
        <v>129.96</v>
      </c>
      <c r="IL57" s="170">
        <v>484.78</v>
      </c>
      <c r="IM57" s="170">
        <v>332.22</v>
      </c>
      <c r="IN57" s="170">
        <v>82.338999999999999</v>
      </c>
      <c r="IO57" s="170">
        <v>-178.71</v>
      </c>
      <c r="IP57" s="170">
        <v>373.6</v>
      </c>
      <c r="IQ57" s="170">
        <v>-34.423999999999999</v>
      </c>
      <c r="IR57" s="170">
        <v>-86.426000000000002</v>
      </c>
      <c r="IS57" s="170">
        <v>-169.27</v>
      </c>
      <c r="IT57" s="170">
        <v>95.897000000000006</v>
      </c>
      <c r="IU57" s="170">
        <v>93.587000000000003</v>
      </c>
      <c r="IV57" s="170">
        <v>176.46</v>
      </c>
      <c r="IW57" s="170">
        <v>-207.77</v>
      </c>
      <c r="IX57" s="170">
        <v>216.45</v>
      </c>
      <c r="IY57" s="170">
        <v>-135.79</v>
      </c>
      <c r="IZ57" s="170">
        <v>258.27</v>
      </c>
      <c r="JA57" s="170">
        <v>-2.3990999999999998</v>
      </c>
      <c r="JB57" s="170">
        <v>31.838000000000001</v>
      </c>
      <c r="JC57" s="170">
        <v>18.478999999999999</v>
      </c>
      <c r="JD57" s="170">
        <v>6.1128999999999998</v>
      </c>
      <c r="JE57" s="170">
        <v>6.1020000000000003</v>
      </c>
      <c r="JF57" s="170">
        <v>-8.1599000000000004</v>
      </c>
      <c r="JG57" s="170">
        <v>1.5199</v>
      </c>
      <c r="JH57" s="170">
        <v>10.278</v>
      </c>
      <c r="JI57" s="170">
        <v>5.8609</v>
      </c>
      <c r="JJ57" s="170">
        <v>-24.228999999999999</v>
      </c>
      <c r="JK57" s="170">
        <v>-8.3207000000000004</v>
      </c>
      <c r="JL57" s="170">
        <v>40.4</v>
      </c>
      <c r="JM57" s="170">
        <v>50.265000000000001</v>
      </c>
      <c r="JN57" s="170">
        <v>50.411000000000001</v>
      </c>
      <c r="JO57" s="170">
        <v>0</v>
      </c>
      <c r="JP57" s="170">
        <v>0</v>
      </c>
      <c r="JQ57" s="170">
        <v>53.029000000000003</v>
      </c>
      <c r="JR57" s="170">
        <v>52.58</v>
      </c>
      <c r="JS57" s="170">
        <v>53.344000000000001</v>
      </c>
      <c r="JT57" s="170">
        <v>0</v>
      </c>
      <c r="JU57" s="170">
        <v>5.5998999999999999</v>
      </c>
      <c r="JV57" s="170">
        <v>29.343</v>
      </c>
      <c r="JW57" s="170">
        <v>10.42</v>
      </c>
      <c r="JX57" s="170">
        <v>8.6998999999999995</v>
      </c>
      <c r="JY57" s="170">
        <v>-38.164000000000001</v>
      </c>
      <c r="JZ57" s="170">
        <v>84.099000000000004</v>
      </c>
      <c r="KA57" s="170">
        <v>68.418999999999997</v>
      </c>
      <c r="KB57" s="170">
        <v>-37.826999999999998</v>
      </c>
      <c r="KC57" s="170">
        <v>-72.061999999999998</v>
      </c>
      <c r="KD57" s="170">
        <v>61.17</v>
      </c>
      <c r="KE57" s="170">
        <v>34.235999999999997</v>
      </c>
      <c r="KF57" s="170">
        <v>11.898999999999999</v>
      </c>
      <c r="KG57" s="170">
        <v>11.398999999999999</v>
      </c>
      <c r="KH57" s="170">
        <v>6.6108000000000002</v>
      </c>
      <c r="KI57" s="170">
        <v>437.77</v>
      </c>
    </row>
    <row r="58" spans="1:295" x14ac:dyDescent="0.25">
      <c r="A58" s="230" t="s">
        <v>686</v>
      </c>
      <c r="B58" s="230"/>
      <c r="C58" s="170">
        <v>0</v>
      </c>
      <c r="D58" s="170">
        <v>14.715</v>
      </c>
      <c r="E58" s="170">
        <v>-47.223999999999997</v>
      </c>
      <c r="F58" s="170">
        <v>-38.113</v>
      </c>
      <c r="G58" s="170">
        <v>20.465</v>
      </c>
      <c r="H58" s="170">
        <v>8.6693999999999996</v>
      </c>
      <c r="I58" s="170">
        <v>40.545000000000002</v>
      </c>
      <c r="J58" s="170">
        <v>-101.77</v>
      </c>
      <c r="K58" s="170">
        <v>39.003</v>
      </c>
      <c r="L58" s="170">
        <v>19.754999999999999</v>
      </c>
      <c r="M58" s="170">
        <v>-33.896999999999998</v>
      </c>
      <c r="N58" s="170">
        <v>-26.638999999999999</v>
      </c>
      <c r="O58" s="170">
        <v>-57.677</v>
      </c>
      <c r="P58" s="170">
        <v>24.2</v>
      </c>
      <c r="Q58" s="170">
        <v>9.1079000000000008</v>
      </c>
      <c r="R58" s="170">
        <v>-50.598999999999997</v>
      </c>
      <c r="S58" s="170">
        <v>10.339</v>
      </c>
      <c r="T58" s="170">
        <v>125.81399999999999</v>
      </c>
      <c r="U58" s="170">
        <v>6.1425000000000001</v>
      </c>
      <c r="V58" s="170">
        <v>5.7686000000000002</v>
      </c>
      <c r="W58" s="170">
        <v>9.9809999999999999</v>
      </c>
      <c r="X58" s="170">
        <v>0</v>
      </c>
      <c r="Y58" s="170">
        <v>10.523</v>
      </c>
      <c r="Z58" s="170">
        <v>2.2183999999999999</v>
      </c>
      <c r="AA58" s="170">
        <v>0</v>
      </c>
      <c r="AB58" s="170">
        <v>113</v>
      </c>
      <c r="AC58" s="170">
        <v>-98.338999999999999</v>
      </c>
      <c r="AD58" s="170">
        <v>-97.8</v>
      </c>
      <c r="AE58" s="170">
        <v>16.45</v>
      </c>
      <c r="AF58" s="170">
        <v>6.6599000000000004</v>
      </c>
      <c r="AG58" s="170">
        <v>26.4</v>
      </c>
      <c r="AH58" s="170">
        <v>5.6528999999999998</v>
      </c>
      <c r="AI58" s="170">
        <v>0.13</v>
      </c>
      <c r="AJ58" s="170">
        <v>-38.880000000000003</v>
      </c>
      <c r="AK58" s="170">
        <v>-39.590000000000003</v>
      </c>
      <c r="AL58" s="170">
        <v>-50.83</v>
      </c>
      <c r="AM58" s="170">
        <v>13.119</v>
      </c>
      <c r="AN58" s="170">
        <v>13.26</v>
      </c>
      <c r="AO58" s="170">
        <v>9.5739999999999998</v>
      </c>
      <c r="AP58" s="170">
        <v>9.8851999999999993</v>
      </c>
      <c r="AQ58" s="170">
        <v>0</v>
      </c>
      <c r="AR58" s="170">
        <v>55.215000000000003</v>
      </c>
      <c r="AS58" s="170">
        <v>13.789</v>
      </c>
      <c r="AT58" s="170">
        <v>-65.906999999999996</v>
      </c>
      <c r="AU58" s="170">
        <v>-65.091999999999999</v>
      </c>
      <c r="AV58" s="170">
        <v>4.3079999999999998</v>
      </c>
      <c r="AW58" s="170">
        <v>4.2157</v>
      </c>
      <c r="AX58" s="170">
        <v>49.832000000000001</v>
      </c>
      <c r="AY58" s="170">
        <v>48.627000000000002</v>
      </c>
      <c r="AZ58" s="170">
        <v>-9.9456000000000007</v>
      </c>
      <c r="BA58" s="170">
        <v>-52.079000000000001</v>
      </c>
      <c r="BB58" s="170">
        <v>-304.54000000000002</v>
      </c>
      <c r="BC58" s="170">
        <v>-44.764000000000003</v>
      </c>
      <c r="BD58" s="170">
        <v>-13.398999999999999</v>
      </c>
      <c r="BE58" s="170">
        <v>-13.398999999999999</v>
      </c>
      <c r="BF58" s="170">
        <v>57.793999999999997</v>
      </c>
      <c r="BG58" s="170">
        <v>51.936</v>
      </c>
      <c r="BH58" s="170">
        <v>-6.7213000000000003</v>
      </c>
      <c r="BI58" s="170">
        <v>-67.102000000000004</v>
      </c>
      <c r="BJ58" s="170">
        <v>-37.552999999999997</v>
      </c>
      <c r="BK58" s="170">
        <v>7.6999000000000004</v>
      </c>
      <c r="BL58" s="170">
        <v>0</v>
      </c>
      <c r="BM58" s="170">
        <v>1.3016000000000001</v>
      </c>
      <c r="BN58" s="170">
        <v>153.78</v>
      </c>
      <c r="BO58" s="170">
        <v>7.7515999999999998</v>
      </c>
      <c r="BP58" s="170">
        <v>7.5075000000000003</v>
      </c>
      <c r="BQ58" s="170">
        <v>-179.78</v>
      </c>
      <c r="BR58" s="170">
        <v>249.42</v>
      </c>
      <c r="BS58" s="170">
        <v>40.976999999999997</v>
      </c>
      <c r="BT58" s="170">
        <v>-131.58000000000001</v>
      </c>
      <c r="BU58" s="170">
        <v>48.165999999999997</v>
      </c>
      <c r="BV58" s="170">
        <v>59.656999999999996</v>
      </c>
      <c r="BW58" s="170">
        <v>15.779</v>
      </c>
      <c r="BX58" s="170">
        <v>11.189</v>
      </c>
      <c r="BY58" s="170">
        <v>38.74</v>
      </c>
      <c r="BZ58" s="170">
        <v>56.25</v>
      </c>
      <c r="CA58" s="170">
        <v>-124.3</v>
      </c>
      <c r="CB58" s="170">
        <v>-123.37</v>
      </c>
      <c r="CC58" s="170">
        <v>155.29</v>
      </c>
      <c r="CD58" s="170">
        <v>154.68</v>
      </c>
      <c r="CE58" s="170">
        <v>13.644</v>
      </c>
      <c r="CF58" s="170">
        <v>-122.39</v>
      </c>
      <c r="CG58" s="170">
        <v>-121.73</v>
      </c>
      <c r="CH58" s="170">
        <v>-6.9196</v>
      </c>
      <c r="CI58" s="170">
        <v>-146.03</v>
      </c>
      <c r="CJ58" s="170">
        <v>19.57</v>
      </c>
      <c r="CK58" s="170">
        <v>25.984999999999999</v>
      </c>
      <c r="CL58" s="170">
        <v>75.3</v>
      </c>
      <c r="CM58" s="170">
        <v>68.198999999999998</v>
      </c>
      <c r="CN58" s="170">
        <v>-18.908999999999999</v>
      </c>
      <c r="CO58" s="170">
        <v>0</v>
      </c>
      <c r="CP58" s="170">
        <v>0</v>
      </c>
      <c r="CQ58" s="170">
        <v>0</v>
      </c>
      <c r="CR58" s="170">
        <v>-21.286000000000001</v>
      </c>
      <c r="CS58" s="170">
        <v>-22.277000000000001</v>
      </c>
      <c r="CT58" s="170">
        <v>0</v>
      </c>
      <c r="CU58" s="170">
        <v>-63.95</v>
      </c>
      <c r="CV58" s="170">
        <v>0</v>
      </c>
      <c r="CW58" s="170">
        <v>9.7455999999999996</v>
      </c>
      <c r="CX58" s="170">
        <v>14.1</v>
      </c>
      <c r="CY58" s="170">
        <v>48.908999999999999</v>
      </c>
      <c r="CZ58" s="170">
        <v>33.991</v>
      </c>
      <c r="DA58" s="170">
        <v>32.084000000000003</v>
      </c>
      <c r="DB58" s="170">
        <v>-39.43</v>
      </c>
      <c r="DC58" s="170">
        <v>-6.2050999999999998</v>
      </c>
      <c r="DD58" s="170">
        <v>80.793000000000006</v>
      </c>
      <c r="DE58" s="170">
        <v>79.539000000000001</v>
      </c>
      <c r="DF58" s="170">
        <v>-170.84</v>
      </c>
      <c r="DG58" s="170">
        <v>-1E-4</v>
      </c>
      <c r="DH58" s="170">
        <v>-24.024999999999999</v>
      </c>
      <c r="DI58" s="170">
        <v>-124.8</v>
      </c>
      <c r="DJ58" s="170">
        <v>-124.9</v>
      </c>
      <c r="DK58" s="170">
        <v>30.725999999999999</v>
      </c>
      <c r="DL58" s="170">
        <v>33.113999999999997</v>
      </c>
      <c r="DM58" s="170">
        <v>34.768000000000001</v>
      </c>
      <c r="DN58" s="170">
        <v>48.064999999999998</v>
      </c>
      <c r="DO58" s="170">
        <v>32.64</v>
      </c>
      <c r="DP58" s="170">
        <v>-11.91</v>
      </c>
      <c r="DQ58" s="170">
        <v>48.652999999999999</v>
      </c>
      <c r="DR58" s="170">
        <v>89.03</v>
      </c>
      <c r="DS58" s="170">
        <v>-19.91</v>
      </c>
      <c r="DT58" s="170">
        <v>-15.439</v>
      </c>
      <c r="DU58" s="170">
        <v>59.7</v>
      </c>
      <c r="DV58" s="170">
        <v>55.62</v>
      </c>
      <c r="DW58" s="170">
        <v>91.144999999999996</v>
      </c>
      <c r="DX58" s="170">
        <v>97.563000000000002</v>
      </c>
      <c r="DY58" s="170">
        <v>-109.13</v>
      </c>
      <c r="DZ58" s="170">
        <v>-106.62</v>
      </c>
      <c r="EA58" s="170">
        <v>137.43</v>
      </c>
      <c r="EB58" s="170">
        <v>99.888000000000005</v>
      </c>
      <c r="EC58" s="170">
        <v>94.013999999999996</v>
      </c>
      <c r="ED58" s="170">
        <v>97.558999999999997</v>
      </c>
      <c r="EE58" s="170">
        <v>1.21</v>
      </c>
      <c r="EF58" s="170">
        <v>-29.488</v>
      </c>
      <c r="EG58" s="170">
        <v>-34.973999999999997</v>
      </c>
      <c r="EH58" s="170">
        <v>-2.0152000000000001</v>
      </c>
      <c r="EI58" s="170">
        <v>-106.56</v>
      </c>
      <c r="EJ58" s="170">
        <v>0</v>
      </c>
      <c r="EK58" s="170">
        <v>-40.856999999999999</v>
      </c>
      <c r="EL58" s="170">
        <v>-42.896999999999998</v>
      </c>
      <c r="EM58" s="170">
        <v>0</v>
      </c>
      <c r="EN58" s="170">
        <v>-69.253</v>
      </c>
      <c r="EO58" s="170">
        <v>-48.345999999999997</v>
      </c>
      <c r="EP58" s="170">
        <v>29.231999999999999</v>
      </c>
      <c r="EQ58" s="170">
        <v>-96.741</v>
      </c>
      <c r="ER58" s="170">
        <v>-97.167000000000002</v>
      </c>
      <c r="ES58" s="170">
        <v>-28.638999999999999</v>
      </c>
      <c r="ET58" s="170">
        <v>0</v>
      </c>
      <c r="EU58" s="170">
        <v>-22.399000000000001</v>
      </c>
      <c r="EV58" s="170">
        <v>0</v>
      </c>
      <c r="EW58" s="170">
        <v>12.596</v>
      </c>
      <c r="EX58" s="170">
        <v>-196.88</v>
      </c>
      <c r="EY58" s="170">
        <v>-36.006999999999998</v>
      </c>
      <c r="EZ58" s="170">
        <v>-35.712000000000003</v>
      </c>
      <c r="FA58" s="170">
        <v>5.2831000000000001</v>
      </c>
      <c r="FB58" s="170">
        <v>-38.880000000000003</v>
      </c>
      <c r="FC58" s="170">
        <v>0</v>
      </c>
      <c r="FD58" s="170">
        <v>19.843</v>
      </c>
      <c r="FE58" s="170">
        <v>0</v>
      </c>
      <c r="FF58" s="170">
        <v>0</v>
      </c>
      <c r="FG58" s="170">
        <v>0</v>
      </c>
      <c r="FH58" s="170">
        <v>46.582000000000001</v>
      </c>
      <c r="FI58" s="170">
        <v>44.929000000000002</v>
      </c>
      <c r="FJ58" s="170">
        <v>84.23</v>
      </c>
      <c r="FK58" s="170">
        <v>83.56</v>
      </c>
      <c r="FL58" s="170">
        <v>-216.85</v>
      </c>
      <c r="FM58" s="170">
        <v>68.978999999999999</v>
      </c>
      <c r="FN58" s="170">
        <v>70.185000000000002</v>
      </c>
      <c r="FO58" s="170">
        <v>-154.06</v>
      </c>
      <c r="FP58" s="170">
        <v>-140.26</v>
      </c>
      <c r="FQ58" s="170">
        <v>-69.951999999999998</v>
      </c>
      <c r="FR58" s="170">
        <v>-54.619</v>
      </c>
      <c r="FS58" s="170">
        <v>17.568999999999999</v>
      </c>
      <c r="FT58" s="170">
        <v>0.63390000000000002</v>
      </c>
      <c r="FU58" s="170">
        <v>-12.298999999999999</v>
      </c>
      <c r="FV58" s="170">
        <v>8.2799999999999994</v>
      </c>
      <c r="FW58" s="170">
        <v>-70.391000000000005</v>
      </c>
      <c r="FX58" s="170">
        <v>5.766</v>
      </c>
      <c r="FY58" s="170">
        <v>-16.201000000000001</v>
      </c>
      <c r="FZ58" s="170">
        <v>0.31</v>
      </c>
      <c r="GA58" s="170">
        <v>8.3920999999999992</v>
      </c>
      <c r="GB58" s="170">
        <v>10.079000000000001</v>
      </c>
      <c r="GC58" s="170">
        <v>103.66</v>
      </c>
      <c r="GD58" s="170">
        <v>114.59</v>
      </c>
      <c r="GE58" s="170">
        <v>11.39</v>
      </c>
      <c r="GF58" s="170">
        <v>75.117000000000004</v>
      </c>
      <c r="GG58" s="170">
        <v>15.5</v>
      </c>
      <c r="GH58" s="170">
        <v>-29.05</v>
      </c>
      <c r="GI58" s="170">
        <v>-3.988</v>
      </c>
      <c r="GJ58" s="170">
        <v>0</v>
      </c>
      <c r="GK58" s="170">
        <v>1.2713000000000001</v>
      </c>
      <c r="GL58" s="170">
        <v>6.4500000000000002E-2</v>
      </c>
      <c r="GM58" s="170">
        <v>0</v>
      </c>
      <c r="GN58" s="170">
        <v>-15.035</v>
      </c>
      <c r="GO58" s="170">
        <v>-48.44</v>
      </c>
      <c r="GP58" s="170">
        <v>22.704000000000001</v>
      </c>
      <c r="GQ58" s="170">
        <v>32.688000000000002</v>
      </c>
      <c r="GR58" s="170">
        <v>86.926000000000002</v>
      </c>
      <c r="GS58" s="170">
        <v>49.866999999999997</v>
      </c>
      <c r="GT58" s="170">
        <v>-168.84</v>
      </c>
      <c r="GU58" s="170">
        <v>-32.527999999999999</v>
      </c>
      <c r="GV58" s="170">
        <v>28.78</v>
      </c>
      <c r="GW58" s="170">
        <v>-67.638000000000005</v>
      </c>
      <c r="GX58" s="170">
        <v>9.2932000000000006</v>
      </c>
      <c r="GY58" s="170">
        <v>0</v>
      </c>
      <c r="GZ58" s="170">
        <v>0</v>
      </c>
      <c r="HA58" s="170">
        <v>11</v>
      </c>
      <c r="HB58" s="170">
        <v>102.34</v>
      </c>
      <c r="HC58" s="170">
        <v>103.73</v>
      </c>
      <c r="HD58" s="170">
        <v>277</v>
      </c>
      <c r="HE58" s="170">
        <v>-288.08</v>
      </c>
      <c r="HF58" s="170">
        <v>-651.63</v>
      </c>
      <c r="HG58" s="170">
        <v>568.88</v>
      </c>
      <c r="HH58" s="170">
        <v>281.23</v>
      </c>
      <c r="HI58" s="170">
        <v>-159.76</v>
      </c>
      <c r="HJ58" s="170">
        <v>-161.19</v>
      </c>
      <c r="HK58" s="170">
        <v>-67.75</v>
      </c>
      <c r="HL58" s="170">
        <v>-61.387999999999998</v>
      </c>
      <c r="HM58" s="170">
        <v>71.933999999999997</v>
      </c>
      <c r="HN58" s="170">
        <v>72.427000000000007</v>
      </c>
      <c r="HO58" s="170">
        <v>-121.38</v>
      </c>
      <c r="HP58" s="170">
        <v>-121.6</v>
      </c>
      <c r="HQ58" s="170">
        <v>9.0006000000000004</v>
      </c>
      <c r="HR58" s="170">
        <v>8.9346999999999994</v>
      </c>
      <c r="HS58" s="170">
        <v>-84.954999999999998</v>
      </c>
      <c r="HT58" s="170">
        <v>-86.515000000000001</v>
      </c>
      <c r="HU58" s="170">
        <v>47.819000000000003</v>
      </c>
      <c r="HV58" s="170">
        <v>47.139000000000003</v>
      </c>
      <c r="HW58" s="170">
        <v>29.899000000000001</v>
      </c>
      <c r="HX58" s="170">
        <v>30.1</v>
      </c>
      <c r="HY58" s="170">
        <v>18.827000000000002</v>
      </c>
      <c r="HZ58" s="170">
        <v>-76.638999999999996</v>
      </c>
      <c r="IA58" s="170">
        <v>-372.81</v>
      </c>
      <c r="IB58" s="170">
        <v>79.210999999999999</v>
      </c>
      <c r="IC58" s="170">
        <v>79.028000000000006</v>
      </c>
      <c r="ID58" s="170">
        <v>10.5</v>
      </c>
      <c r="IE58" s="170">
        <v>0</v>
      </c>
      <c r="IF58" s="170">
        <v>-63.298999999999999</v>
      </c>
      <c r="IG58" s="170">
        <v>-63.598999999999997</v>
      </c>
      <c r="IH58" s="170">
        <v>1.3395999999999999</v>
      </c>
      <c r="II58" s="170">
        <v>1.2015</v>
      </c>
      <c r="IJ58" s="170">
        <v>-641.61</v>
      </c>
      <c r="IK58" s="170">
        <v>-268.82</v>
      </c>
      <c r="IL58" s="170">
        <v>216.49</v>
      </c>
      <c r="IM58" s="170">
        <v>94.531000000000006</v>
      </c>
      <c r="IN58" s="170">
        <v>-284.86</v>
      </c>
      <c r="IO58" s="170">
        <v>-371.83</v>
      </c>
      <c r="IP58" s="170">
        <v>173.27</v>
      </c>
      <c r="IQ58" s="170">
        <v>-172.61</v>
      </c>
      <c r="IR58" s="170">
        <v>-259.3</v>
      </c>
      <c r="IS58" s="170">
        <v>-368.83</v>
      </c>
      <c r="IT58" s="170">
        <v>65.953999999999994</v>
      </c>
      <c r="IU58" s="170">
        <v>65.12</v>
      </c>
      <c r="IV58" s="170">
        <v>38.212000000000003</v>
      </c>
      <c r="IW58" s="170">
        <v>-474.23</v>
      </c>
      <c r="IX58" s="170">
        <v>72.084999999999994</v>
      </c>
      <c r="IY58" s="170">
        <v>-255.8</v>
      </c>
      <c r="IZ58" s="170">
        <v>136.25</v>
      </c>
      <c r="JA58" s="170">
        <v>-5.5358000000000001</v>
      </c>
      <c r="JB58" s="170">
        <v>12.04</v>
      </c>
      <c r="JC58" s="170">
        <v>8.1599000000000004</v>
      </c>
      <c r="JD58" s="170">
        <v>4.1128999999999998</v>
      </c>
      <c r="JE58" s="170">
        <v>4.09</v>
      </c>
      <c r="JF58" s="170">
        <v>-18</v>
      </c>
      <c r="JG58" s="170">
        <v>-6.2398999999999996</v>
      </c>
      <c r="JH58" s="170">
        <v>6.6146000000000003</v>
      </c>
      <c r="JI58" s="170">
        <v>-1.7563</v>
      </c>
      <c r="JJ58" s="170">
        <v>-45.323</v>
      </c>
      <c r="JK58" s="170">
        <v>-16.581</v>
      </c>
      <c r="JL58" s="170">
        <v>15.199</v>
      </c>
      <c r="JM58" s="170">
        <v>0</v>
      </c>
      <c r="JN58" s="170">
        <v>21.483000000000001</v>
      </c>
      <c r="JO58" s="170">
        <v>0</v>
      </c>
      <c r="JP58" s="170">
        <v>0</v>
      </c>
      <c r="JQ58" s="170">
        <v>47.545000000000002</v>
      </c>
      <c r="JR58" s="170">
        <v>47.375999999999998</v>
      </c>
      <c r="JS58" s="170">
        <v>47.204000000000001</v>
      </c>
      <c r="JT58" s="170">
        <v>0</v>
      </c>
      <c r="JU58" s="170">
        <v>-21.298999999999999</v>
      </c>
      <c r="JV58" s="170">
        <v>21.596</v>
      </c>
      <c r="JW58" s="170">
        <v>5.2999000000000001</v>
      </c>
      <c r="JX58" s="170">
        <v>8.6998999999999995</v>
      </c>
      <c r="JY58" s="170">
        <v>-56.585000000000001</v>
      </c>
      <c r="JZ58" s="170">
        <v>73.497</v>
      </c>
      <c r="KA58" s="170">
        <v>51.881999999999998</v>
      </c>
      <c r="KB58" s="170">
        <v>-60.521999999999998</v>
      </c>
      <c r="KC58" s="170">
        <v>-82.067999999999998</v>
      </c>
      <c r="KD58" s="170">
        <v>39.551000000000002</v>
      </c>
      <c r="KE58" s="170">
        <v>20.978000000000002</v>
      </c>
      <c r="KF58" s="170">
        <v>-11.1</v>
      </c>
      <c r="KG58" s="170">
        <v>-12.1</v>
      </c>
      <c r="KH58" s="170">
        <v>-283.19</v>
      </c>
      <c r="KI58" s="170">
        <v>200.5</v>
      </c>
    </row>
    <row r="59" spans="1:295" x14ac:dyDescent="0.25">
      <c r="A59" s="230" t="s">
        <v>687</v>
      </c>
      <c r="B59" s="230"/>
      <c r="C59" s="170">
        <v>0</v>
      </c>
      <c r="D59" s="170">
        <v>19.429583333333333</v>
      </c>
      <c r="E59" s="170">
        <v>-38.815937499999997</v>
      </c>
      <c r="F59" s="170">
        <v>-26.604707692307695</v>
      </c>
      <c r="G59" s="170">
        <v>24.537857142857145</v>
      </c>
      <c r="H59" s="170">
        <v>13.2069875</v>
      </c>
      <c r="I59" s="170">
        <v>50.229647058823524</v>
      </c>
      <c r="J59" s="170">
        <v>-85.44337037037036</v>
      </c>
      <c r="K59" s="170">
        <v>55.555729166666666</v>
      </c>
      <c r="L59" s="170">
        <v>27.925020833333335</v>
      </c>
      <c r="M59" s="170">
        <v>-27.617291666666667</v>
      </c>
      <c r="N59" s="170">
        <v>-18.453245833333334</v>
      </c>
      <c r="O59" s="170">
        <v>-42.54204166666667</v>
      </c>
      <c r="P59" s="170">
        <v>36.941354166666663</v>
      </c>
      <c r="Q59" s="170">
        <v>16.09395</v>
      </c>
      <c r="R59" s="170">
        <v>-36.528854166666669</v>
      </c>
      <c r="S59" s="170">
        <v>12.662208333333332</v>
      </c>
      <c r="T59" s="170">
        <v>178.65774999999999</v>
      </c>
      <c r="U59" s="170">
        <v>9.9426291666666664</v>
      </c>
      <c r="V59" s="170">
        <v>10.055570833333334</v>
      </c>
      <c r="W59" s="170">
        <v>16.506333333333334</v>
      </c>
      <c r="X59" s="170">
        <v>0</v>
      </c>
      <c r="Y59" s="170">
        <v>17.7035625</v>
      </c>
      <c r="Z59" s="170">
        <v>2.3851634146341465</v>
      </c>
      <c r="AA59" s="170">
        <v>0</v>
      </c>
      <c r="AB59" s="170">
        <v>113</v>
      </c>
      <c r="AC59" s="170">
        <v>-89.262020833333338</v>
      </c>
      <c r="AD59" s="170">
        <v>-89.314916666666662</v>
      </c>
      <c r="AE59" s="170">
        <v>20.798083333333331</v>
      </c>
      <c r="AF59" s="170">
        <v>18.453266666666668</v>
      </c>
      <c r="AG59" s="170">
        <v>40.837458333333331</v>
      </c>
      <c r="AH59" s="170">
        <v>13.73973125</v>
      </c>
      <c r="AI59" s="170">
        <v>0.17321951219512197</v>
      </c>
      <c r="AJ59" s="170">
        <v>-29.611416666666667</v>
      </c>
      <c r="AK59" s="170">
        <v>-29.742854166666667</v>
      </c>
      <c r="AL59" s="170">
        <v>-41.962219512195126</v>
      </c>
      <c r="AM59" s="170">
        <v>29.762458333333335</v>
      </c>
      <c r="AN59" s="170">
        <v>29.956604166666668</v>
      </c>
      <c r="AO59" s="170">
        <v>13.766045833333333</v>
      </c>
      <c r="AP59" s="170">
        <v>13.143443902439024</v>
      </c>
      <c r="AQ59" s="170">
        <v>13.383291666666667</v>
      </c>
      <c r="AR59" s="170">
        <v>69.558562499999994</v>
      </c>
      <c r="AS59" s="170">
        <v>23.708562499999999</v>
      </c>
      <c r="AT59" s="170">
        <v>-57.283770833333328</v>
      </c>
      <c r="AU59" s="170">
        <v>-56.920291666666671</v>
      </c>
      <c r="AV59" s="170">
        <v>18.359525000000001</v>
      </c>
      <c r="AW59" s="170">
        <v>17.76031875</v>
      </c>
      <c r="AX59" s="170">
        <v>63.217974358974359</v>
      </c>
      <c r="AY59" s="170">
        <v>64.926043478260866</v>
      </c>
      <c r="AZ59" s="170">
        <v>-6.8921229166666667</v>
      </c>
      <c r="BA59" s="170">
        <v>-36.819208333333336</v>
      </c>
      <c r="BB59" s="170">
        <v>-217.99270833333333</v>
      </c>
      <c r="BC59" s="170">
        <v>-24.43655882352941</v>
      </c>
      <c r="BD59" s="170">
        <v>-8.5432500000000005</v>
      </c>
      <c r="BE59" s="170">
        <v>-8.5244812499999991</v>
      </c>
      <c r="BF59" s="170">
        <v>63.578527777777772</v>
      </c>
      <c r="BG59" s="170">
        <v>60.995676470588236</v>
      </c>
      <c r="BH59" s="170">
        <v>-5.9049048780487805</v>
      </c>
      <c r="BI59" s="170">
        <v>-67.102000000000004</v>
      </c>
      <c r="BJ59" s="170">
        <v>-27.794458333333331</v>
      </c>
      <c r="BK59" s="170">
        <v>10.634443902439024</v>
      </c>
      <c r="BL59" s="170">
        <v>3.2082309523809527</v>
      </c>
      <c r="BM59" s="170">
        <v>3.620154166666667</v>
      </c>
      <c r="BN59" s="170">
        <v>257.26499999999999</v>
      </c>
      <c r="BO59" s="170">
        <v>58.421414583333338</v>
      </c>
      <c r="BP59" s="170">
        <v>58.268981250000003</v>
      </c>
      <c r="BQ59" s="170">
        <v>-97.023814583333333</v>
      </c>
      <c r="BR59" s="170">
        <v>311.83249999999998</v>
      </c>
      <c r="BS59" s="170">
        <v>40.976999999999997</v>
      </c>
      <c r="BT59" s="170">
        <v>-108.61585416666665</v>
      </c>
      <c r="BU59" s="170">
        <v>110.50827083333333</v>
      </c>
      <c r="BV59" s="170">
        <v>84.747243902439024</v>
      </c>
      <c r="BW59" s="170">
        <v>23.295041666666666</v>
      </c>
      <c r="BX59" s="170">
        <v>20.966625000000001</v>
      </c>
      <c r="BY59" s="170">
        <v>56.492083333333333</v>
      </c>
      <c r="BZ59" s="170">
        <v>72.428916666666666</v>
      </c>
      <c r="CA59" s="170">
        <v>-102.62904166666665</v>
      </c>
      <c r="CB59" s="170">
        <v>-102.4088125</v>
      </c>
      <c r="CC59" s="170">
        <v>172.91708333333332</v>
      </c>
      <c r="CD59" s="170">
        <v>173.60208333333333</v>
      </c>
      <c r="CE59" s="170">
        <v>19.689812499999999</v>
      </c>
      <c r="CF59" s="170">
        <v>-88.816666666666663</v>
      </c>
      <c r="CG59" s="170">
        <v>-88.276208333333329</v>
      </c>
      <c r="CH59" s="170">
        <v>-2.951344117647059</v>
      </c>
      <c r="CI59" s="170">
        <v>-109.40785416666665</v>
      </c>
      <c r="CJ59" s="170">
        <v>19.57</v>
      </c>
      <c r="CK59" s="170">
        <v>25.984999999999999</v>
      </c>
      <c r="CL59" s="170">
        <v>104.05502083333333</v>
      </c>
      <c r="CM59" s="170">
        <v>94.47185416666666</v>
      </c>
      <c r="CN59" s="170">
        <v>-15.341794117647058</v>
      </c>
      <c r="CO59" s="170">
        <v>16.610727083333334</v>
      </c>
      <c r="CP59" s="170">
        <v>15.861097916666667</v>
      </c>
      <c r="CQ59" s="170">
        <v>16.531510416666666</v>
      </c>
      <c r="CR59" s="170">
        <v>9.2278166666666674</v>
      </c>
      <c r="CS59" s="170">
        <v>8.2329041666666658</v>
      </c>
      <c r="CT59" s="170">
        <v>0</v>
      </c>
      <c r="CU59" s="170">
        <v>-23.471841666666666</v>
      </c>
      <c r="CV59" s="170">
        <v>0</v>
      </c>
      <c r="CW59" s="170">
        <v>12.763372916666667</v>
      </c>
      <c r="CX59" s="170">
        <v>34.263375000000003</v>
      </c>
      <c r="CY59" s="170">
        <v>66.098782608695643</v>
      </c>
      <c r="CZ59" s="170">
        <v>48.499560975609754</v>
      </c>
      <c r="DA59" s="170">
        <v>45.939145833333335</v>
      </c>
      <c r="DB59" s="170">
        <v>-32.587304347826084</v>
      </c>
      <c r="DC59" s="170">
        <v>-5.9687000000000001</v>
      </c>
      <c r="DD59" s="170">
        <v>108.62197916666666</v>
      </c>
      <c r="DE59" s="170">
        <v>108.27612195121951</v>
      </c>
      <c r="DF59" s="170">
        <v>-126.82030434782608</v>
      </c>
      <c r="DG59" s="170">
        <v>-3.3333333333333335E-5</v>
      </c>
      <c r="DH59" s="170">
        <v>-20.362243902439026</v>
      </c>
      <c r="DI59" s="170">
        <v>-99.087448275862059</v>
      </c>
      <c r="DJ59" s="170">
        <v>-110.15451351351351</v>
      </c>
      <c r="DK59" s="170">
        <v>33.872104166666666</v>
      </c>
      <c r="DL59" s="170">
        <v>57.50985416666667</v>
      </c>
      <c r="DM59" s="170">
        <v>62.232479166666671</v>
      </c>
      <c r="DN59" s="170">
        <v>83.487833333333327</v>
      </c>
      <c r="DO59" s="170">
        <v>57.068354166666666</v>
      </c>
      <c r="DP59" s="170">
        <v>-7.9804124999999999</v>
      </c>
      <c r="DQ59" s="170">
        <v>57.396124999999998</v>
      </c>
      <c r="DR59" s="170">
        <v>124.598375</v>
      </c>
      <c r="DS59" s="170">
        <v>-10.749997916666667</v>
      </c>
      <c r="DT59" s="170">
        <v>-8.6809541666666661</v>
      </c>
      <c r="DU59" s="170">
        <v>76.508487804878044</v>
      </c>
      <c r="DV59" s="170">
        <v>73.595235294117657</v>
      </c>
      <c r="DW59" s="170">
        <v>125.03964583333332</v>
      </c>
      <c r="DX59" s="170">
        <v>124.09860975609755</v>
      </c>
      <c r="DY59" s="170">
        <v>-84.06136956521739</v>
      </c>
      <c r="DZ59" s="170">
        <v>-82.191562500000003</v>
      </c>
      <c r="EA59" s="170">
        <v>184.90958333333333</v>
      </c>
      <c r="EB59" s="170">
        <v>141.77933333333331</v>
      </c>
      <c r="EC59" s="170">
        <v>137.26972916666665</v>
      </c>
      <c r="ED59" s="170">
        <v>136.92314634146342</v>
      </c>
      <c r="EE59" s="170">
        <v>41.076004166666664</v>
      </c>
      <c r="EF59" s="170">
        <v>13.188287499999999</v>
      </c>
      <c r="EG59" s="170">
        <v>-30.365874999999999</v>
      </c>
      <c r="EH59" s="170">
        <v>109.10082291666666</v>
      </c>
      <c r="EI59" s="170">
        <v>88.349307317073169</v>
      </c>
      <c r="EJ59" s="170">
        <v>0</v>
      </c>
      <c r="EK59" s="170">
        <v>-31.579166666666666</v>
      </c>
      <c r="EL59" s="170">
        <v>-34.197020833333333</v>
      </c>
      <c r="EM59" s="170">
        <v>34.172331249999999</v>
      </c>
      <c r="EN59" s="170">
        <v>-49.116316666666663</v>
      </c>
      <c r="EO59" s="170">
        <v>-48.345999999999997</v>
      </c>
      <c r="EP59" s="170">
        <v>115.83938235294117</v>
      </c>
      <c r="EQ59" s="170">
        <v>-73.014682926829266</v>
      </c>
      <c r="ER59" s="170">
        <v>-68.47389583333333</v>
      </c>
      <c r="ES59" s="170">
        <v>18.520485416666666</v>
      </c>
      <c r="ET59" s="170">
        <v>5.0947500000000003</v>
      </c>
      <c r="EU59" s="170">
        <v>-17.175181250000001</v>
      </c>
      <c r="EV59" s="170">
        <v>62.182437499999999</v>
      </c>
      <c r="EW59" s="170">
        <v>15.990652173913043</v>
      </c>
      <c r="EX59" s="170">
        <v>-160.22572916666664</v>
      </c>
      <c r="EY59" s="170">
        <v>-34.102040000000002</v>
      </c>
      <c r="EZ59" s="170">
        <v>-33.519481481481485</v>
      </c>
      <c r="FA59" s="170">
        <v>8.6292833333333334</v>
      </c>
      <c r="FB59" s="170">
        <v>-12.193</v>
      </c>
      <c r="FC59" s="170">
        <v>0</v>
      </c>
      <c r="FD59" s="170">
        <v>20.880235294117647</v>
      </c>
      <c r="FE59" s="170">
        <v>0</v>
      </c>
      <c r="FF59" s="170">
        <v>0</v>
      </c>
      <c r="FG59" s="170">
        <v>0</v>
      </c>
      <c r="FH59" s="170">
        <v>48.938780487804877</v>
      </c>
      <c r="FI59" s="170">
        <v>47.27941666666667</v>
      </c>
      <c r="FJ59" s="170">
        <v>103.64795238095239</v>
      </c>
      <c r="FK59" s="170">
        <v>102.539</v>
      </c>
      <c r="FL59" s="170">
        <v>-186.38585365853658</v>
      </c>
      <c r="FM59" s="170">
        <v>83.730846153846144</v>
      </c>
      <c r="FN59" s="170">
        <v>88.079074074074072</v>
      </c>
      <c r="FO59" s="170">
        <v>-130.31538461538463</v>
      </c>
      <c r="FP59" s="170">
        <v>-117.66074074074072</v>
      </c>
      <c r="FQ59" s="170">
        <v>-62.759937499999999</v>
      </c>
      <c r="FR59" s="170">
        <v>-47.7041282051282</v>
      </c>
      <c r="FS59" s="170">
        <v>18.207166666666666</v>
      </c>
      <c r="FT59" s="170">
        <v>1.0266999999999999</v>
      </c>
      <c r="FU59" s="170">
        <v>-11.799370370370371</v>
      </c>
      <c r="FV59" s="170">
        <v>11.535208333333333</v>
      </c>
      <c r="FW59" s="170">
        <v>-65.208219512195129</v>
      </c>
      <c r="FX59" s="170">
        <v>8.9766229166666669</v>
      </c>
      <c r="FY59" s="170">
        <v>-14.862604166666666</v>
      </c>
      <c r="FZ59" s="170">
        <v>0.55425000000000002</v>
      </c>
      <c r="GA59" s="170">
        <v>10.927666666666665</v>
      </c>
      <c r="GB59" s="170">
        <v>15.915520833333332</v>
      </c>
      <c r="GC59" s="170">
        <v>118.46729166666665</v>
      </c>
      <c r="GD59" s="170">
        <v>131.31833333333333</v>
      </c>
      <c r="GE59" s="170">
        <v>13.70875</v>
      </c>
      <c r="GF59" s="170">
        <v>86.139916666666664</v>
      </c>
      <c r="GG59" s="170">
        <v>19.480097560975608</v>
      </c>
      <c r="GH59" s="170">
        <v>-22.071666666666665</v>
      </c>
      <c r="GI59" s="170">
        <v>-2.2932479166666666</v>
      </c>
      <c r="GJ59" s="170">
        <v>2.4766625000000002</v>
      </c>
      <c r="GK59" s="170">
        <v>1.8969625000000001</v>
      </c>
      <c r="GL59" s="170">
        <v>6.4500000000000002E-2</v>
      </c>
      <c r="GM59" s="170">
        <v>0</v>
      </c>
      <c r="GN59" s="170">
        <v>-13.319166666666666</v>
      </c>
      <c r="GO59" s="170">
        <v>-35.365937500000001</v>
      </c>
      <c r="GP59" s="170">
        <v>26.378125000000001</v>
      </c>
      <c r="GQ59" s="170">
        <v>55.285562499999997</v>
      </c>
      <c r="GR59" s="170">
        <v>102.36283333333333</v>
      </c>
      <c r="GS59" s="170">
        <v>61.960041666666669</v>
      </c>
      <c r="GT59" s="170">
        <v>-151.94854166666667</v>
      </c>
      <c r="GU59" s="170">
        <v>-25.145062500000002</v>
      </c>
      <c r="GV59" s="170">
        <v>38.781979166666666</v>
      </c>
      <c r="GW59" s="170">
        <v>-49.592083333333335</v>
      </c>
      <c r="GX59" s="170">
        <v>10.910172222222222</v>
      </c>
      <c r="GY59" s="170">
        <v>3.7113208333333336</v>
      </c>
      <c r="GZ59" s="170">
        <v>3.4373208333333336</v>
      </c>
      <c r="HA59" s="170">
        <v>12.506583333333332</v>
      </c>
      <c r="HB59" s="170">
        <v>139.53020833333332</v>
      </c>
      <c r="HC59" s="170">
        <v>139.63062500000001</v>
      </c>
      <c r="HD59" s="170">
        <v>283.28229166666665</v>
      </c>
      <c r="HE59" s="170">
        <v>-282.30624999999998</v>
      </c>
      <c r="HF59" s="170">
        <v>-617.135625</v>
      </c>
      <c r="HG59" s="170">
        <v>620.20729166666672</v>
      </c>
      <c r="HH59" s="170">
        <v>479.02166666666665</v>
      </c>
      <c r="HI59" s="170">
        <v>-134.79020833333331</v>
      </c>
      <c r="HJ59" s="170">
        <v>-133.62056250000001</v>
      </c>
      <c r="HK59" s="170">
        <v>-59.744979166666667</v>
      </c>
      <c r="HL59" s="170">
        <v>-51.804145833333337</v>
      </c>
      <c r="HM59" s="170">
        <v>78.709854166666673</v>
      </c>
      <c r="HN59" s="170">
        <v>77.966833333333327</v>
      </c>
      <c r="HO59" s="170">
        <v>-96.463395833333337</v>
      </c>
      <c r="HP59" s="170">
        <v>-96.858723404255315</v>
      </c>
      <c r="HQ59" s="170">
        <v>41.655246153846157</v>
      </c>
      <c r="HR59" s="170">
        <v>41.552316666666663</v>
      </c>
      <c r="HS59" s="170">
        <v>-49.160687500000002</v>
      </c>
      <c r="HT59" s="170">
        <v>-48.98202083333333</v>
      </c>
      <c r="HU59" s="170">
        <v>63.014895833333334</v>
      </c>
      <c r="HV59" s="170">
        <v>62.83958333333333</v>
      </c>
      <c r="HW59" s="170">
        <v>38.974604166666666</v>
      </c>
      <c r="HX59" s="170">
        <v>38.972562500000002</v>
      </c>
      <c r="HY59" s="170">
        <v>19.9925</v>
      </c>
      <c r="HZ59" s="170">
        <v>-8.6599791666666661</v>
      </c>
      <c r="IA59" s="170">
        <v>-346.93937499999998</v>
      </c>
      <c r="IB59" s="170">
        <v>94.711379310344824</v>
      </c>
      <c r="IC59" s="170">
        <v>98.257166666666663</v>
      </c>
      <c r="ID59" s="170">
        <v>14.469076923076923</v>
      </c>
      <c r="IE59" s="170">
        <v>11.763887179487179</v>
      </c>
      <c r="IF59" s="170">
        <v>-41.271560000000001</v>
      </c>
      <c r="IG59" s="170">
        <v>-39.827978260869564</v>
      </c>
      <c r="IH59" s="170">
        <v>1.7216146341463416</v>
      </c>
      <c r="II59" s="170">
        <v>1.5048885714285716</v>
      </c>
      <c r="IJ59" s="170">
        <v>-476.35243902439021</v>
      </c>
      <c r="IK59" s="170">
        <v>-62.24172647058824</v>
      </c>
      <c r="IL59" s="170">
        <v>360.83354166666663</v>
      </c>
      <c r="IM59" s="170">
        <v>229.75606250000001</v>
      </c>
      <c r="IN59" s="170">
        <v>-113.4286304347826</v>
      </c>
      <c r="IO59" s="170">
        <v>-272.82111111111112</v>
      </c>
      <c r="IP59" s="170">
        <v>263.59500000000003</v>
      </c>
      <c r="IQ59" s="170">
        <v>-115.81333333333332</v>
      </c>
      <c r="IR59" s="170">
        <v>-187.38463043478259</v>
      </c>
      <c r="IS59" s="170">
        <v>-267.090243902439</v>
      </c>
      <c r="IT59" s="170">
        <v>78.567413043478268</v>
      </c>
      <c r="IU59" s="170">
        <v>78.358708333333325</v>
      </c>
      <c r="IV59" s="170">
        <v>130.51673170731706</v>
      </c>
      <c r="IW59" s="170">
        <v>-351.46583333333336</v>
      </c>
      <c r="IX59" s="170">
        <v>156.50970833333332</v>
      </c>
      <c r="IY59" s="170">
        <v>-193.30291666666665</v>
      </c>
      <c r="IZ59" s="170">
        <v>194.29249999999999</v>
      </c>
      <c r="JA59" s="170">
        <v>-4.3453916666666661</v>
      </c>
      <c r="JB59" s="170">
        <v>27.36525</v>
      </c>
      <c r="JC59" s="170">
        <v>13.551834375</v>
      </c>
      <c r="JD59" s="170">
        <v>5.3835041666666674</v>
      </c>
      <c r="JE59" s="170">
        <v>5.3840562500000004</v>
      </c>
      <c r="JF59" s="170">
        <v>-14.134454166666666</v>
      </c>
      <c r="JG59" s="170">
        <v>-1.5966499999999999</v>
      </c>
      <c r="JH59" s="170">
        <v>8.9581666666666671</v>
      </c>
      <c r="JI59" s="170">
        <v>1.7213791666666669</v>
      </c>
      <c r="JJ59" s="170">
        <v>-32.958195652173913</v>
      </c>
      <c r="JK59" s="170">
        <v>-13.834297916666666</v>
      </c>
      <c r="JL59" s="170">
        <v>23.495416666666667</v>
      </c>
      <c r="JM59" s="170">
        <v>11.3400625</v>
      </c>
      <c r="JN59" s="170">
        <v>33.017520833333329</v>
      </c>
      <c r="JO59" s="170">
        <v>0</v>
      </c>
      <c r="JP59" s="170">
        <v>0</v>
      </c>
      <c r="JQ59" s="170">
        <v>50.791249999999998</v>
      </c>
      <c r="JR59" s="170">
        <v>50.561708333333335</v>
      </c>
      <c r="JS59" s="170">
        <v>50.897958333333335</v>
      </c>
      <c r="JT59" s="170">
        <v>0</v>
      </c>
      <c r="JU59" s="170">
        <v>-10.651845833333333</v>
      </c>
      <c r="JV59" s="170">
        <v>26.127727272727274</v>
      </c>
      <c r="JW59" s="170">
        <v>7.4769296296296295</v>
      </c>
      <c r="JX59" s="170">
        <v>8.6998999999999995</v>
      </c>
      <c r="JY59" s="170">
        <v>-48.792764705882348</v>
      </c>
      <c r="JZ59" s="170">
        <v>78.826048780487795</v>
      </c>
      <c r="KA59" s="170">
        <v>60.696729166666664</v>
      </c>
      <c r="KB59" s="170">
        <v>-48.922878048780483</v>
      </c>
      <c r="KC59" s="170">
        <v>-77.50610416666666</v>
      </c>
      <c r="KD59" s="170">
        <v>50.725979166666669</v>
      </c>
      <c r="KE59" s="170">
        <v>26.190979166666665</v>
      </c>
      <c r="KF59" s="170">
        <v>1.4731414634146343</v>
      </c>
      <c r="KG59" s="170">
        <v>-2.6104124999999998</v>
      </c>
      <c r="KH59" s="170">
        <v>-136.06752291666666</v>
      </c>
      <c r="KI59" s="170">
        <v>316.70166666666665</v>
      </c>
    </row>
    <row r="60" spans="1:295" x14ac:dyDescent="0.25">
      <c r="A60" s="230" t="s">
        <v>2172</v>
      </c>
      <c r="B60" s="230"/>
      <c r="C60" s="158" t="s">
        <v>150</v>
      </c>
      <c r="D60" s="158" t="s">
        <v>150</v>
      </c>
      <c r="E60" s="158" t="s">
        <v>150</v>
      </c>
      <c r="F60" s="158" t="s">
        <v>150</v>
      </c>
      <c r="G60" s="158" t="s">
        <v>150</v>
      </c>
      <c r="H60" s="158" t="s">
        <v>2173</v>
      </c>
      <c r="I60" s="158" t="s">
        <v>150</v>
      </c>
      <c r="J60" s="158" t="s">
        <v>150</v>
      </c>
      <c r="K60" s="158" t="s">
        <v>2173</v>
      </c>
      <c r="L60" s="158" t="s">
        <v>150</v>
      </c>
      <c r="M60" s="158" t="s">
        <v>150</v>
      </c>
      <c r="N60" s="158" t="s">
        <v>150</v>
      </c>
      <c r="O60" s="158" t="s">
        <v>150</v>
      </c>
      <c r="P60" s="158" t="s">
        <v>150</v>
      </c>
      <c r="Q60" s="158" t="s">
        <v>150</v>
      </c>
      <c r="R60" s="158" t="s">
        <v>150</v>
      </c>
      <c r="S60" s="158" t="s">
        <v>150</v>
      </c>
      <c r="T60" s="158" t="s">
        <v>150</v>
      </c>
      <c r="U60" s="158" t="s">
        <v>150</v>
      </c>
      <c r="V60" s="158" t="s">
        <v>150</v>
      </c>
      <c r="W60" s="158" t="s">
        <v>150</v>
      </c>
      <c r="X60" s="158" t="s">
        <v>2173</v>
      </c>
      <c r="Y60" s="158" t="s">
        <v>2173</v>
      </c>
      <c r="Z60" s="158" t="s">
        <v>2173</v>
      </c>
      <c r="AA60" s="158" t="s">
        <v>150</v>
      </c>
      <c r="AB60" s="158" t="s">
        <v>2173</v>
      </c>
      <c r="AC60" s="158" t="s">
        <v>150</v>
      </c>
      <c r="AD60" s="158" t="s">
        <v>150</v>
      </c>
      <c r="AE60" s="158" t="s">
        <v>2173</v>
      </c>
      <c r="AF60" s="158" t="s">
        <v>150</v>
      </c>
      <c r="AG60" s="158" t="s">
        <v>150</v>
      </c>
      <c r="AH60" s="158" t="s">
        <v>150</v>
      </c>
      <c r="AI60" s="158" t="s">
        <v>150</v>
      </c>
      <c r="AJ60" s="158" t="s">
        <v>150</v>
      </c>
      <c r="AK60" s="158" t="s">
        <v>150</v>
      </c>
      <c r="AL60" s="158" t="s">
        <v>2173</v>
      </c>
      <c r="AM60" s="158" t="s">
        <v>150</v>
      </c>
      <c r="AN60" s="158" t="s">
        <v>150</v>
      </c>
      <c r="AO60" s="158" t="s">
        <v>150</v>
      </c>
      <c r="AP60" s="158" t="s">
        <v>2173</v>
      </c>
      <c r="AQ60" s="158" t="s">
        <v>150</v>
      </c>
      <c r="AR60" s="158" t="s">
        <v>150</v>
      </c>
      <c r="AS60" s="158" t="s">
        <v>150</v>
      </c>
      <c r="AT60" s="158" t="s">
        <v>150</v>
      </c>
      <c r="AU60" s="158" t="s">
        <v>150</v>
      </c>
      <c r="AV60" s="158" t="s">
        <v>2173</v>
      </c>
      <c r="AW60" s="158" t="s">
        <v>2173</v>
      </c>
      <c r="AX60" s="158" t="s">
        <v>150</v>
      </c>
      <c r="AY60" s="158" t="s">
        <v>150</v>
      </c>
      <c r="AZ60" s="158" t="s">
        <v>150</v>
      </c>
      <c r="BA60" s="158" t="s">
        <v>150</v>
      </c>
      <c r="BB60" s="158" t="s">
        <v>150</v>
      </c>
      <c r="BC60" s="158" t="s">
        <v>2173</v>
      </c>
      <c r="BD60" s="158" t="s">
        <v>2173</v>
      </c>
      <c r="BE60" s="158" t="s">
        <v>2173</v>
      </c>
      <c r="BF60" s="158" t="s">
        <v>150</v>
      </c>
      <c r="BG60" s="158" t="s">
        <v>150</v>
      </c>
      <c r="BH60" s="158" t="s">
        <v>2173</v>
      </c>
      <c r="BI60" s="158" t="s">
        <v>2173</v>
      </c>
      <c r="BJ60" s="158" t="s">
        <v>2173</v>
      </c>
      <c r="BK60" s="158" t="s">
        <v>2173</v>
      </c>
      <c r="BL60" s="158" t="s">
        <v>2173</v>
      </c>
      <c r="BM60" s="158" t="s">
        <v>2173</v>
      </c>
      <c r="BN60" s="158" t="s">
        <v>150</v>
      </c>
      <c r="BO60" s="158" t="s">
        <v>150</v>
      </c>
      <c r="BP60" s="158" t="s">
        <v>150</v>
      </c>
      <c r="BQ60" s="158" t="s">
        <v>2173</v>
      </c>
      <c r="BR60" s="158" t="s">
        <v>2173</v>
      </c>
      <c r="BS60" s="158" t="s">
        <v>2173</v>
      </c>
      <c r="BT60" s="158" t="s">
        <v>2173</v>
      </c>
      <c r="BU60" s="158" t="s">
        <v>2173</v>
      </c>
      <c r="BV60" s="158" t="s">
        <v>2173</v>
      </c>
      <c r="BW60" s="158" t="s">
        <v>2173</v>
      </c>
      <c r="BX60" s="158" t="s">
        <v>2174</v>
      </c>
      <c r="BY60" s="158" t="s">
        <v>2173</v>
      </c>
      <c r="BZ60" s="158" t="s">
        <v>2173</v>
      </c>
      <c r="CA60" s="158" t="s">
        <v>2173</v>
      </c>
      <c r="CB60" s="158" t="s">
        <v>2173</v>
      </c>
      <c r="CC60" s="158" t="s">
        <v>2173</v>
      </c>
      <c r="CD60" s="158" t="s">
        <v>2173</v>
      </c>
      <c r="CE60" s="158" t="s">
        <v>2173</v>
      </c>
      <c r="CF60" s="158" t="s">
        <v>2173</v>
      </c>
      <c r="CG60" s="158" t="s">
        <v>2173</v>
      </c>
      <c r="CH60" s="158" t="s">
        <v>2173</v>
      </c>
      <c r="CI60" s="158" t="s">
        <v>2173</v>
      </c>
      <c r="CJ60" s="158" t="s">
        <v>2173</v>
      </c>
      <c r="CK60" s="158" t="s">
        <v>2173</v>
      </c>
      <c r="CL60" s="158" t="s">
        <v>2173</v>
      </c>
      <c r="CM60" s="158" t="s">
        <v>2173</v>
      </c>
      <c r="CN60" s="158" t="s">
        <v>2173</v>
      </c>
      <c r="CO60" s="158" t="s">
        <v>2173</v>
      </c>
      <c r="CP60" s="158" t="s">
        <v>2173</v>
      </c>
      <c r="CQ60" s="158" t="s">
        <v>2173</v>
      </c>
      <c r="CR60" s="158" t="s">
        <v>2173</v>
      </c>
      <c r="CS60" s="158" t="s">
        <v>2173</v>
      </c>
      <c r="CT60" s="158" t="s">
        <v>2173</v>
      </c>
      <c r="CU60" s="158" t="s">
        <v>2173</v>
      </c>
      <c r="CV60" s="158" t="s">
        <v>2173</v>
      </c>
      <c r="CW60" s="158" t="s">
        <v>2173</v>
      </c>
      <c r="CX60" s="158" t="s">
        <v>2173</v>
      </c>
      <c r="CY60" s="158" t="s">
        <v>2173</v>
      </c>
      <c r="CZ60" s="158" t="s">
        <v>2173</v>
      </c>
      <c r="DA60" s="158" t="s">
        <v>2173</v>
      </c>
      <c r="DB60" s="158" t="s">
        <v>2173</v>
      </c>
      <c r="DC60" s="158" t="s">
        <v>2173</v>
      </c>
      <c r="DD60" s="158" t="s">
        <v>2173</v>
      </c>
      <c r="DE60" s="158" t="s">
        <v>2173</v>
      </c>
      <c r="DF60" s="158" t="s">
        <v>2173</v>
      </c>
      <c r="DG60" s="158" t="s">
        <v>2173</v>
      </c>
      <c r="DH60" s="158" t="s">
        <v>2173</v>
      </c>
      <c r="DI60" s="158" t="s">
        <v>2173</v>
      </c>
      <c r="DJ60" s="158" t="s">
        <v>2173</v>
      </c>
      <c r="DK60" s="158" t="s">
        <v>2173</v>
      </c>
      <c r="DL60" s="158" t="s">
        <v>2173</v>
      </c>
      <c r="DM60" s="158" t="s">
        <v>2173</v>
      </c>
      <c r="DN60" s="158" t="s">
        <v>2173</v>
      </c>
      <c r="DO60" s="158" t="s">
        <v>2173</v>
      </c>
      <c r="DP60" s="158" t="s">
        <v>2173</v>
      </c>
      <c r="DQ60" s="158" t="s">
        <v>2173</v>
      </c>
      <c r="DR60" s="158" t="s">
        <v>2173</v>
      </c>
      <c r="DS60" s="158" t="s">
        <v>2173</v>
      </c>
      <c r="DT60" s="158" t="s">
        <v>2173</v>
      </c>
      <c r="DU60" s="158" t="s">
        <v>2173</v>
      </c>
      <c r="DV60" s="158" t="s">
        <v>2173</v>
      </c>
      <c r="DW60" s="158" t="s">
        <v>2173</v>
      </c>
      <c r="DX60" s="158" t="s">
        <v>2173</v>
      </c>
      <c r="DY60" s="158" t="s">
        <v>2173</v>
      </c>
      <c r="DZ60" s="158" t="s">
        <v>2173</v>
      </c>
      <c r="EA60" s="158" t="s">
        <v>2173</v>
      </c>
      <c r="EB60" s="158" t="s">
        <v>2173</v>
      </c>
      <c r="EC60" s="158" t="s">
        <v>2173</v>
      </c>
      <c r="ED60" s="158" t="s">
        <v>2173</v>
      </c>
      <c r="EE60" s="158" t="s">
        <v>2173</v>
      </c>
      <c r="EF60" s="158" t="s">
        <v>2173</v>
      </c>
      <c r="EG60" s="158" t="s">
        <v>2173</v>
      </c>
      <c r="EH60" s="158" t="s">
        <v>2173</v>
      </c>
      <c r="EI60" s="158" t="s">
        <v>2173</v>
      </c>
      <c r="EJ60" s="158" t="s">
        <v>2173</v>
      </c>
      <c r="EK60" s="158" t="s">
        <v>2173</v>
      </c>
      <c r="EL60" s="158" t="s">
        <v>2173</v>
      </c>
      <c r="EM60" s="158" t="s">
        <v>2173</v>
      </c>
      <c r="EN60" s="158" t="s">
        <v>2173</v>
      </c>
      <c r="EO60" s="158" t="s">
        <v>2173</v>
      </c>
      <c r="EP60" s="158" t="s">
        <v>2173</v>
      </c>
      <c r="EQ60" s="158" t="s">
        <v>2173</v>
      </c>
      <c r="ER60" s="158" t="s">
        <v>2173</v>
      </c>
      <c r="ES60" s="158" t="s">
        <v>2173</v>
      </c>
      <c r="ET60" s="158" t="s">
        <v>2173</v>
      </c>
      <c r="EU60" s="158" t="s">
        <v>2173</v>
      </c>
      <c r="EV60" s="158" t="s">
        <v>2173</v>
      </c>
      <c r="EW60" s="158" t="s">
        <v>2173</v>
      </c>
      <c r="EX60" s="158" t="s">
        <v>2173</v>
      </c>
      <c r="EY60" s="158" t="s">
        <v>2173</v>
      </c>
      <c r="EZ60" s="158" t="s">
        <v>2173</v>
      </c>
      <c r="FA60" s="158" t="s">
        <v>2173</v>
      </c>
      <c r="FB60" s="158" t="s">
        <v>2173</v>
      </c>
      <c r="FC60" s="158" t="s">
        <v>2173</v>
      </c>
      <c r="FD60" s="158" t="s">
        <v>2173</v>
      </c>
      <c r="FE60" s="158" t="s">
        <v>2173</v>
      </c>
      <c r="FF60" s="158" t="s">
        <v>2173</v>
      </c>
      <c r="FG60" s="158" t="s">
        <v>2173</v>
      </c>
      <c r="FH60" s="158" t="s">
        <v>2173</v>
      </c>
      <c r="FI60" s="158" t="s">
        <v>2173</v>
      </c>
      <c r="FJ60" s="158" t="s">
        <v>2173</v>
      </c>
      <c r="FK60" s="158" t="s">
        <v>2173</v>
      </c>
      <c r="FL60" s="158" t="s">
        <v>2173</v>
      </c>
      <c r="FM60" s="158" t="s">
        <v>2173</v>
      </c>
      <c r="FN60" s="158" t="s">
        <v>2173</v>
      </c>
      <c r="FO60" s="158" t="s">
        <v>2173</v>
      </c>
      <c r="FP60" s="158" t="s">
        <v>2173</v>
      </c>
      <c r="FQ60" s="158" t="s">
        <v>2173</v>
      </c>
      <c r="FR60" s="158" t="s">
        <v>2173</v>
      </c>
      <c r="FS60" s="158" t="s">
        <v>2173</v>
      </c>
      <c r="FT60" s="158" t="s">
        <v>2173</v>
      </c>
      <c r="FU60" s="158" t="s">
        <v>2173</v>
      </c>
      <c r="FV60" s="158" t="s">
        <v>2173</v>
      </c>
      <c r="FW60" s="158" t="s">
        <v>2173</v>
      </c>
      <c r="FX60" s="158" t="s">
        <v>2173</v>
      </c>
      <c r="FY60" s="158" t="s">
        <v>2173</v>
      </c>
      <c r="FZ60" s="158" t="s">
        <v>2173</v>
      </c>
      <c r="GA60" s="158" t="s">
        <v>2173</v>
      </c>
      <c r="GB60" s="158" t="s">
        <v>2173</v>
      </c>
      <c r="GC60" s="158" t="s">
        <v>2173</v>
      </c>
      <c r="GD60" s="158" t="s">
        <v>2173</v>
      </c>
      <c r="GE60" s="158" t="s">
        <v>2173</v>
      </c>
      <c r="GF60" s="158" t="s">
        <v>2173</v>
      </c>
      <c r="GG60" s="158" t="s">
        <v>2173</v>
      </c>
      <c r="GH60" s="158" t="s">
        <v>2173</v>
      </c>
      <c r="GI60" s="158" t="s">
        <v>2173</v>
      </c>
      <c r="GJ60" s="158" t="s">
        <v>2173</v>
      </c>
      <c r="GK60" s="158" t="s">
        <v>2173</v>
      </c>
      <c r="GL60" s="158" t="s">
        <v>2173</v>
      </c>
      <c r="GM60" s="158" t="s">
        <v>2173</v>
      </c>
      <c r="GN60" s="158" t="s">
        <v>2173</v>
      </c>
      <c r="GO60" s="158" t="s">
        <v>2173</v>
      </c>
      <c r="GP60" s="158" t="s">
        <v>2173</v>
      </c>
      <c r="GQ60" s="158" t="s">
        <v>2173</v>
      </c>
      <c r="GR60" s="158" t="s">
        <v>2173</v>
      </c>
      <c r="GS60" s="158" t="s">
        <v>2173</v>
      </c>
      <c r="GT60" s="158" t="s">
        <v>2173</v>
      </c>
      <c r="GU60" s="158" t="s">
        <v>2173</v>
      </c>
      <c r="GV60" s="158" t="s">
        <v>2173</v>
      </c>
      <c r="GW60" s="158" t="s">
        <v>2173</v>
      </c>
      <c r="GX60" s="158" t="s">
        <v>2173</v>
      </c>
      <c r="GY60" s="158" t="s">
        <v>2173</v>
      </c>
      <c r="GZ60" s="158" t="s">
        <v>2173</v>
      </c>
      <c r="HA60" s="158" t="s">
        <v>2173</v>
      </c>
      <c r="HB60" s="158" t="s">
        <v>2173</v>
      </c>
      <c r="HC60" s="158" t="s">
        <v>2173</v>
      </c>
      <c r="HD60" s="158" t="s">
        <v>2173</v>
      </c>
      <c r="HE60" s="158" t="s">
        <v>2174</v>
      </c>
      <c r="HF60" s="158" t="s">
        <v>2174</v>
      </c>
      <c r="HG60" s="158" t="s">
        <v>2174</v>
      </c>
      <c r="HH60" s="158" t="s">
        <v>2174</v>
      </c>
      <c r="HI60" s="158" t="s">
        <v>2174</v>
      </c>
      <c r="HJ60" s="158" t="s">
        <v>2174</v>
      </c>
      <c r="HK60" s="158" t="s">
        <v>2174</v>
      </c>
      <c r="HL60" s="158" t="s">
        <v>2174</v>
      </c>
      <c r="HM60" s="158" t="s">
        <v>2174</v>
      </c>
      <c r="HN60" s="158" t="s">
        <v>2174</v>
      </c>
      <c r="HO60" s="158" t="s">
        <v>2174</v>
      </c>
      <c r="HP60" s="158" t="s">
        <v>2174</v>
      </c>
      <c r="HQ60" s="158" t="s">
        <v>2174</v>
      </c>
      <c r="HR60" s="158" t="s">
        <v>2174</v>
      </c>
      <c r="HS60" s="158" t="s">
        <v>2174</v>
      </c>
      <c r="HT60" s="158" t="s">
        <v>2174</v>
      </c>
      <c r="HU60" s="158" t="s">
        <v>2174</v>
      </c>
      <c r="HV60" s="158" t="s">
        <v>2174</v>
      </c>
      <c r="HW60" s="158" t="s">
        <v>2174</v>
      </c>
      <c r="HX60" s="158" t="s">
        <v>2174</v>
      </c>
      <c r="HY60" s="158" t="s">
        <v>2174</v>
      </c>
      <c r="HZ60" s="158" t="s">
        <v>2174</v>
      </c>
      <c r="IA60" s="158" t="s">
        <v>2174</v>
      </c>
      <c r="IB60" s="158" t="s">
        <v>2174</v>
      </c>
      <c r="IC60" s="158" t="s">
        <v>2174</v>
      </c>
      <c r="ID60" s="158" t="s">
        <v>2174</v>
      </c>
      <c r="IE60" s="158" t="s">
        <v>2174</v>
      </c>
      <c r="IF60" s="158" t="s">
        <v>2174</v>
      </c>
      <c r="IG60" s="158" t="s">
        <v>2174</v>
      </c>
      <c r="IH60" s="158" t="s">
        <v>2174</v>
      </c>
      <c r="II60" s="158" t="s">
        <v>2174</v>
      </c>
      <c r="IJ60" s="158" t="s">
        <v>2174</v>
      </c>
      <c r="IK60" s="158" t="s">
        <v>2174</v>
      </c>
      <c r="IL60" s="158" t="s">
        <v>2174</v>
      </c>
      <c r="IM60" s="158" t="s">
        <v>2174</v>
      </c>
      <c r="IN60" s="158" t="s">
        <v>2174</v>
      </c>
      <c r="IO60" s="158" t="s">
        <v>2174</v>
      </c>
      <c r="IP60" s="158" t="s">
        <v>2174</v>
      </c>
      <c r="IQ60" s="158" t="s">
        <v>2174</v>
      </c>
      <c r="IR60" s="158" t="s">
        <v>150</v>
      </c>
      <c r="IS60" s="158" t="s">
        <v>2173</v>
      </c>
      <c r="IT60" s="158" t="s">
        <v>2174</v>
      </c>
      <c r="IU60" s="158" t="s">
        <v>2174</v>
      </c>
      <c r="IV60" s="158" t="s">
        <v>2174</v>
      </c>
      <c r="IW60" s="158" t="s">
        <v>150</v>
      </c>
      <c r="IX60" s="158" t="s">
        <v>150</v>
      </c>
      <c r="IY60" s="158" t="s">
        <v>150</v>
      </c>
      <c r="IZ60" s="158" t="s">
        <v>150</v>
      </c>
      <c r="JA60" s="158" t="s">
        <v>2173</v>
      </c>
      <c r="JB60" s="158" t="s">
        <v>2174</v>
      </c>
      <c r="JC60" s="158" t="s">
        <v>2173</v>
      </c>
      <c r="JD60" s="158" t="s">
        <v>2174</v>
      </c>
      <c r="JE60" s="158" t="s">
        <v>2174</v>
      </c>
      <c r="JF60" s="158" t="s">
        <v>2174</v>
      </c>
      <c r="JG60" s="158" t="s">
        <v>2174</v>
      </c>
      <c r="JH60" s="158" t="s">
        <v>2173</v>
      </c>
      <c r="JI60" s="158" t="s">
        <v>2173</v>
      </c>
      <c r="JJ60" s="158" t="s">
        <v>2173</v>
      </c>
      <c r="JK60" s="158" t="s">
        <v>2173</v>
      </c>
      <c r="JL60" s="158" t="s">
        <v>2174</v>
      </c>
      <c r="JM60" s="158" t="s">
        <v>2173</v>
      </c>
      <c r="JN60" s="158" t="s">
        <v>2173</v>
      </c>
      <c r="JO60" s="158" t="s">
        <v>2174</v>
      </c>
      <c r="JP60" s="158" t="s">
        <v>2174</v>
      </c>
      <c r="JQ60" s="158" t="s">
        <v>2174</v>
      </c>
      <c r="JR60" s="158" t="s">
        <v>2174</v>
      </c>
      <c r="JS60" s="158" t="s">
        <v>2173</v>
      </c>
      <c r="JT60" s="158" t="s">
        <v>2173</v>
      </c>
      <c r="JU60" s="158" t="s">
        <v>2174</v>
      </c>
      <c r="JV60" s="158" t="s">
        <v>2174</v>
      </c>
      <c r="JW60" s="158" t="s">
        <v>2174</v>
      </c>
      <c r="JX60" s="158" t="s">
        <v>2174</v>
      </c>
      <c r="JY60" s="158" t="s">
        <v>2174</v>
      </c>
      <c r="JZ60" s="158" t="s">
        <v>2174</v>
      </c>
      <c r="KA60" s="158" t="s">
        <v>2174</v>
      </c>
      <c r="KB60" s="158" t="s">
        <v>2174</v>
      </c>
      <c r="KC60" s="158" t="s">
        <v>2174</v>
      </c>
      <c r="KD60" s="158" t="s">
        <v>2174</v>
      </c>
      <c r="KE60" s="158" t="s">
        <v>2174</v>
      </c>
      <c r="KF60" s="158" t="s">
        <v>2174</v>
      </c>
      <c r="KG60" s="158" t="s">
        <v>2174</v>
      </c>
      <c r="KH60" s="158" t="s">
        <v>2173</v>
      </c>
      <c r="KI60" s="158" t="s">
        <v>2173</v>
      </c>
    </row>
    <row r="61" spans="1:295" ht="27" customHeight="1" x14ac:dyDescent="0.25">
      <c r="A61" s="230" t="s">
        <v>3</v>
      </c>
      <c r="B61" s="230"/>
      <c r="C61" s="229" t="s">
        <v>31</v>
      </c>
      <c r="D61" s="229"/>
      <c r="E61" s="229"/>
      <c r="F61" s="229"/>
      <c r="G61" s="229"/>
      <c r="H61" s="229"/>
      <c r="I61" s="229"/>
      <c r="J61" s="229"/>
      <c r="K61" s="229"/>
      <c r="L61" s="229"/>
      <c r="M61" s="229"/>
      <c r="N61" s="229" t="s">
        <v>2175</v>
      </c>
      <c r="O61" s="229"/>
      <c r="P61" s="229"/>
      <c r="Q61" s="229"/>
      <c r="R61" s="229"/>
      <c r="S61" s="229" t="s">
        <v>123</v>
      </c>
      <c r="T61" s="229" t="s">
        <v>31</v>
      </c>
      <c r="U61" s="229"/>
      <c r="V61" s="229"/>
      <c r="W61" s="229"/>
      <c r="X61" s="229" t="s">
        <v>698</v>
      </c>
      <c r="Y61" s="229"/>
      <c r="Z61" s="229"/>
      <c r="AA61" s="229" t="s">
        <v>14</v>
      </c>
      <c r="AB61" s="229" t="s">
        <v>31</v>
      </c>
      <c r="AC61" s="229" t="s">
        <v>2176</v>
      </c>
      <c r="AD61" s="229"/>
      <c r="AE61" s="229" t="s">
        <v>31</v>
      </c>
      <c r="AF61" s="229" t="s">
        <v>2175</v>
      </c>
      <c r="AG61" s="229"/>
      <c r="AH61" s="229" t="s">
        <v>231</v>
      </c>
      <c r="AI61" s="229"/>
      <c r="AJ61" s="229" t="s">
        <v>2176</v>
      </c>
      <c r="AK61" s="229"/>
      <c r="AL61" s="229"/>
      <c r="AM61" s="229"/>
      <c r="AN61" s="229"/>
      <c r="AO61" s="229" t="s">
        <v>2177</v>
      </c>
      <c r="AP61" s="229" t="s">
        <v>2178</v>
      </c>
      <c r="AQ61" s="229" t="s">
        <v>31</v>
      </c>
      <c r="AR61" s="229"/>
      <c r="AS61" s="229"/>
      <c r="AT61" s="229"/>
      <c r="AU61" s="229"/>
      <c r="AV61" s="229"/>
      <c r="AW61" s="229"/>
      <c r="AX61" s="229"/>
      <c r="AY61" s="229"/>
      <c r="AZ61" s="229"/>
      <c r="BA61" s="229" t="s">
        <v>235</v>
      </c>
      <c r="BB61" s="229" t="s">
        <v>123</v>
      </c>
      <c r="BC61" s="229" t="s">
        <v>739</v>
      </c>
      <c r="BD61" s="229" t="s">
        <v>113</v>
      </c>
      <c r="BE61" s="229"/>
      <c r="BF61" s="229" t="s">
        <v>31</v>
      </c>
      <c r="BG61" s="229"/>
      <c r="BH61" s="229"/>
      <c r="BI61" s="229"/>
      <c r="BJ61" s="229"/>
      <c r="BK61" s="229"/>
      <c r="BL61" s="229"/>
      <c r="BM61" s="229"/>
      <c r="BN61" s="229" t="s">
        <v>123</v>
      </c>
      <c r="BO61" s="229"/>
      <c r="BP61" s="229"/>
      <c r="BQ61" s="229"/>
      <c r="BR61" s="229"/>
      <c r="BS61" s="229"/>
      <c r="BT61" s="229" t="s">
        <v>14</v>
      </c>
      <c r="BU61" s="229"/>
      <c r="BV61" s="229" t="s">
        <v>123</v>
      </c>
      <c r="BW61" s="229" t="s">
        <v>2179</v>
      </c>
      <c r="BX61" s="229"/>
      <c r="BY61" s="229"/>
      <c r="BZ61" s="229"/>
      <c r="CA61" s="229" t="s">
        <v>31</v>
      </c>
      <c r="CB61" s="229"/>
      <c r="CC61" s="229" t="s">
        <v>2180</v>
      </c>
      <c r="CD61" s="229"/>
      <c r="CE61" s="229" t="s">
        <v>96</v>
      </c>
      <c r="CF61" s="229" t="s">
        <v>31</v>
      </c>
      <c r="CG61" s="229"/>
      <c r="CH61" s="229"/>
      <c r="CI61" s="229"/>
      <c r="CJ61" s="229" t="s">
        <v>739</v>
      </c>
      <c r="CK61" s="229"/>
      <c r="CL61" s="229" t="s">
        <v>2179</v>
      </c>
      <c r="CM61" s="229"/>
      <c r="CN61" s="229"/>
      <c r="CO61" s="229" t="s">
        <v>31</v>
      </c>
      <c r="CP61" s="229"/>
      <c r="CQ61" s="229"/>
      <c r="CR61" s="229"/>
      <c r="CS61" s="229"/>
      <c r="CT61" s="229"/>
      <c r="CU61" s="229"/>
      <c r="CV61" s="229"/>
      <c r="CW61" s="229" t="s">
        <v>2180</v>
      </c>
      <c r="CX61" s="229" t="s">
        <v>2179</v>
      </c>
      <c r="CY61" s="229"/>
      <c r="CZ61" s="229" t="s">
        <v>2181</v>
      </c>
      <c r="DA61" s="229"/>
      <c r="DB61" s="229"/>
      <c r="DC61" s="229"/>
      <c r="DD61" s="229" t="s">
        <v>31</v>
      </c>
      <c r="DE61" s="229"/>
      <c r="DF61" s="229"/>
      <c r="DG61" s="229" t="s">
        <v>2181</v>
      </c>
      <c r="DH61" s="229"/>
      <c r="DI61" s="229" t="s">
        <v>722</v>
      </c>
      <c r="DJ61" s="229"/>
      <c r="DK61" s="229" t="s">
        <v>422</v>
      </c>
      <c r="DL61" s="229" t="s">
        <v>2181</v>
      </c>
      <c r="DM61" s="229"/>
      <c r="DN61" s="229"/>
      <c r="DO61" s="229"/>
      <c r="DP61" s="229" t="s">
        <v>422</v>
      </c>
      <c r="DQ61" s="229" t="s">
        <v>2181</v>
      </c>
      <c r="DR61" s="229" t="s">
        <v>422</v>
      </c>
      <c r="DS61" s="229" t="s">
        <v>2181</v>
      </c>
      <c r="DT61" s="229"/>
      <c r="DU61" s="229"/>
      <c r="DV61" s="229"/>
      <c r="DW61" s="229" t="s">
        <v>31</v>
      </c>
      <c r="DX61" s="229" t="s">
        <v>422</v>
      </c>
      <c r="DY61" s="229" t="s">
        <v>31</v>
      </c>
      <c r="DZ61" s="229"/>
      <c r="EA61" s="229"/>
      <c r="EB61" s="229"/>
      <c r="EC61" s="229"/>
      <c r="ED61" s="229"/>
      <c r="EE61" s="229" t="s">
        <v>123</v>
      </c>
      <c r="EF61" s="229"/>
      <c r="EG61" s="229" t="s">
        <v>2181</v>
      </c>
      <c r="EH61" s="229" t="s">
        <v>123</v>
      </c>
      <c r="EI61" s="229" t="s">
        <v>2182</v>
      </c>
      <c r="EJ61" s="229" t="s">
        <v>422</v>
      </c>
      <c r="EK61" s="229" t="s">
        <v>31</v>
      </c>
      <c r="EL61" s="229"/>
      <c r="EM61" s="229"/>
      <c r="EN61" s="229"/>
      <c r="EO61" s="229"/>
      <c r="EP61" s="229"/>
      <c r="EQ61" s="229"/>
      <c r="ER61" s="229"/>
      <c r="ES61" s="229"/>
      <c r="ET61" s="229" t="s">
        <v>717</v>
      </c>
      <c r="EU61" s="229"/>
      <c r="EV61" s="229"/>
      <c r="EW61" s="229" t="s">
        <v>31</v>
      </c>
      <c r="EX61" s="229"/>
      <c r="EY61" s="229"/>
      <c r="EZ61" s="229"/>
      <c r="FA61" s="229"/>
      <c r="FB61" s="229"/>
      <c r="FC61" s="229"/>
      <c r="FD61" s="229"/>
      <c r="FE61" s="229"/>
      <c r="FF61" s="229"/>
      <c r="FG61" s="229" t="s">
        <v>730</v>
      </c>
      <c r="FH61" s="229"/>
      <c r="FI61" s="229"/>
      <c r="FJ61" s="229" t="s">
        <v>31</v>
      </c>
      <c r="FK61" s="229"/>
      <c r="FL61" s="229"/>
      <c r="FM61" s="229"/>
      <c r="FN61" s="229"/>
      <c r="FO61" s="229"/>
      <c r="FP61" s="229" t="s">
        <v>235</v>
      </c>
      <c r="FQ61" s="229" t="s">
        <v>113</v>
      </c>
      <c r="FR61" s="229"/>
      <c r="FS61" s="229"/>
      <c r="FT61" s="229"/>
      <c r="FU61" s="229"/>
      <c r="FV61" s="229"/>
      <c r="FW61" s="229" t="s">
        <v>2180</v>
      </c>
      <c r="FX61" s="229" t="s">
        <v>460</v>
      </c>
      <c r="FY61" s="229"/>
      <c r="FZ61" s="229"/>
      <c r="GA61" s="229" t="s">
        <v>422</v>
      </c>
      <c r="GB61" s="229" t="s">
        <v>2176</v>
      </c>
      <c r="GC61" s="229" t="s">
        <v>235</v>
      </c>
      <c r="GD61" s="229" t="s">
        <v>31</v>
      </c>
      <c r="GE61" s="229" t="s">
        <v>113</v>
      </c>
      <c r="GF61" s="229" t="s">
        <v>235</v>
      </c>
      <c r="GG61" s="229" t="s">
        <v>2176</v>
      </c>
      <c r="GH61" s="229" t="s">
        <v>31</v>
      </c>
      <c r="GI61" s="229" t="s">
        <v>235</v>
      </c>
      <c r="GJ61" s="229" t="s">
        <v>31</v>
      </c>
      <c r="GK61" s="229"/>
      <c r="GL61" s="229" t="s">
        <v>2183</v>
      </c>
      <c r="GM61" s="229" t="s">
        <v>31</v>
      </c>
      <c r="GN61" s="229" t="s">
        <v>113</v>
      </c>
      <c r="GO61" s="229" t="s">
        <v>31</v>
      </c>
      <c r="GP61" s="229"/>
      <c r="GQ61" s="229"/>
      <c r="GR61" s="229" t="s">
        <v>728</v>
      </c>
      <c r="GS61" s="229"/>
      <c r="GT61" s="229" t="s">
        <v>235</v>
      </c>
      <c r="GU61" s="229"/>
      <c r="GV61" s="229" t="s">
        <v>31</v>
      </c>
      <c r="GW61" s="229" t="s">
        <v>235</v>
      </c>
      <c r="GX61" s="229" t="s">
        <v>413</v>
      </c>
      <c r="GY61" s="229" t="s">
        <v>31</v>
      </c>
      <c r="GZ61" s="229"/>
      <c r="HA61" s="229" t="s">
        <v>413</v>
      </c>
      <c r="HB61" s="229" t="s">
        <v>123</v>
      </c>
      <c r="HC61" s="229"/>
      <c r="HD61" s="229"/>
      <c r="HE61" s="229"/>
      <c r="HF61" s="229"/>
      <c r="HG61" s="229"/>
      <c r="HH61" s="229"/>
      <c r="HI61" s="229"/>
      <c r="HJ61" s="229"/>
      <c r="HK61" s="229"/>
      <c r="HL61" s="229"/>
      <c r="HM61" s="229" t="s">
        <v>2184</v>
      </c>
      <c r="HN61" s="229"/>
      <c r="HO61" s="229" t="s">
        <v>123</v>
      </c>
      <c r="HP61" s="229"/>
      <c r="HQ61" s="229" t="s">
        <v>2185</v>
      </c>
      <c r="HR61" s="229"/>
      <c r="HS61" s="229" t="s">
        <v>123</v>
      </c>
      <c r="HT61" s="229"/>
      <c r="HU61" s="229" t="s">
        <v>243</v>
      </c>
      <c r="HV61" s="229"/>
      <c r="HW61" s="229" t="s">
        <v>2186</v>
      </c>
      <c r="HX61" s="229"/>
      <c r="HY61" s="229" t="s">
        <v>243</v>
      </c>
      <c r="HZ61" s="229" t="s">
        <v>31</v>
      </c>
      <c r="IA61" s="229" t="s">
        <v>142</v>
      </c>
      <c r="IB61" s="229" t="s">
        <v>64</v>
      </c>
      <c r="IC61" s="229"/>
      <c r="ID61" s="229" t="s">
        <v>2185</v>
      </c>
      <c r="IE61" s="229"/>
      <c r="IF61" s="229"/>
      <c r="IG61" s="229"/>
      <c r="IH61" s="229" t="s">
        <v>64</v>
      </c>
      <c r="II61" s="229"/>
      <c r="IJ61" s="229" t="s">
        <v>123</v>
      </c>
      <c r="IK61" s="229" t="s">
        <v>142</v>
      </c>
      <c r="IL61" s="229" t="s">
        <v>123</v>
      </c>
      <c r="IM61" s="229" t="s">
        <v>142</v>
      </c>
      <c r="IN61" s="229"/>
      <c r="IO61" s="229"/>
      <c r="IP61" s="229"/>
      <c r="IQ61" s="229"/>
      <c r="IR61" s="229" t="s">
        <v>123</v>
      </c>
      <c r="IS61" s="229" t="s">
        <v>2182</v>
      </c>
      <c r="IT61" s="229" t="s">
        <v>243</v>
      </c>
      <c r="IU61" s="229"/>
      <c r="IV61" s="229" t="s">
        <v>142</v>
      </c>
      <c r="IW61" s="229" t="s">
        <v>123</v>
      </c>
      <c r="IX61" s="229"/>
      <c r="IY61" s="229"/>
      <c r="IZ61" s="229"/>
      <c r="JA61" s="229" t="s">
        <v>31</v>
      </c>
      <c r="JB61" s="229" t="s">
        <v>762</v>
      </c>
      <c r="JC61" s="229" t="s">
        <v>31</v>
      </c>
      <c r="JD61" s="229" t="s">
        <v>55</v>
      </c>
      <c r="JE61" s="229"/>
      <c r="JF61" s="229" t="s">
        <v>31</v>
      </c>
      <c r="JG61" s="229"/>
      <c r="JH61" s="229"/>
      <c r="JI61" s="229"/>
      <c r="JJ61" s="229"/>
      <c r="JK61" s="229"/>
      <c r="JL61" s="229" t="s">
        <v>2186</v>
      </c>
      <c r="JM61" s="229" t="s">
        <v>113</v>
      </c>
      <c r="JN61" s="229"/>
      <c r="JO61" s="229" t="s">
        <v>756</v>
      </c>
      <c r="JP61" s="229"/>
      <c r="JQ61" s="229" t="s">
        <v>758</v>
      </c>
      <c r="JR61" s="229"/>
      <c r="JS61" s="229"/>
      <c r="JT61" s="229" t="s">
        <v>31</v>
      </c>
      <c r="JU61" s="229" t="s">
        <v>2185</v>
      </c>
      <c r="JV61" s="229" t="s">
        <v>339</v>
      </c>
      <c r="JW61" s="229" t="s">
        <v>2187</v>
      </c>
      <c r="JX61" s="229"/>
      <c r="JY61" s="229" t="s">
        <v>123</v>
      </c>
      <c r="JZ61" s="229"/>
      <c r="KA61" s="229"/>
      <c r="KB61" s="229"/>
      <c r="KC61" s="229"/>
      <c r="KD61" s="229"/>
      <c r="KE61" s="229"/>
      <c r="KF61" s="229" t="s">
        <v>2185</v>
      </c>
      <c r="KG61" s="229"/>
      <c r="KH61" s="229" t="s">
        <v>123</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2188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2189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2190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2191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2192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30" t="s">
        <v>1529</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1530</v>
      </c>
      <c r="B6" s="230"/>
      <c r="C6" s="158" t="s">
        <v>2193</v>
      </c>
      <c r="D6" s="158" t="s">
        <v>2194</v>
      </c>
      <c r="E6" s="158" t="s">
        <v>2195</v>
      </c>
      <c r="F6" s="158" t="s">
        <v>2196</v>
      </c>
      <c r="G6" s="158" t="s">
        <v>2197</v>
      </c>
      <c r="H6" s="158" t="s">
        <v>2198</v>
      </c>
      <c r="I6" s="158" t="s">
        <v>2199</v>
      </c>
      <c r="J6" s="158"/>
      <c r="K6" s="158" t="s">
        <v>2200</v>
      </c>
      <c r="L6" s="158" t="s">
        <v>2201</v>
      </c>
      <c r="M6" s="158" t="s">
        <v>2202</v>
      </c>
      <c r="N6" s="158" t="s">
        <v>2203</v>
      </c>
      <c r="O6" s="158" t="s">
        <v>2204</v>
      </c>
      <c r="P6" s="158" t="s">
        <v>2205</v>
      </c>
      <c r="Q6" s="158" t="s">
        <v>2206</v>
      </c>
      <c r="R6" s="158" t="s">
        <v>2207</v>
      </c>
      <c r="S6" s="158" t="s">
        <v>2208</v>
      </c>
      <c r="T6" s="158" t="s">
        <v>2209</v>
      </c>
      <c r="U6" s="158" t="s">
        <v>2210</v>
      </c>
      <c r="V6" s="158" t="s">
        <v>2211</v>
      </c>
      <c r="W6" s="158" t="s">
        <v>2212</v>
      </c>
      <c r="X6" s="158" t="s">
        <v>2213</v>
      </c>
      <c r="Y6" s="158" t="s">
        <v>2214</v>
      </c>
      <c r="Z6" s="158" t="s">
        <v>2215</v>
      </c>
      <c r="AA6" s="158" t="s">
        <v>2216</v>
      </c>
      <c r="AB6" s="158" t="s">
        <v>2217</v>
      </c>
      <c r="AC6" s="158" t="s">
        <v>2218</v>
      </c>
      <c r="AD6" s="158" t="s">
        <v>2219</v>
      </c>
      <c r="AE6" s="158" t="s">
        <v>2220</v>
      </c>
      <c r="AF6" s="158" t="s">
        <v>2221</v>
      </c>
      <c r="AG6" s="158" t="s">
        <v>2222</v>
      </c>
      <c r="AH6" s="158" t="s">
        <v>2223</v>
      </c>
      <c r="AI6" s="158" t="s">
        <v>2224</v>
      </c>
      <c r="AJ6" s="158" t="s">
        <v>2225</v>
      </c>
      <c r="AK6" s="158" t="s">
        <v>2226</v>
      </c>
      <c r="AL6" s="158" t="s">
        <v>2227</v>
      </c>
      <c r="AM6" s="158" t="s">
        <v>2228</v>
      </c>
      <c r="AN6" s="158" t="s">
        <v>2229</v>
      </c>
      <c r="AO6" s="158" t="s">
        <v>2230</v>
      </c>
      <c r="AP6" s="158" t="s">
        <v>2231</v>
      </c>
      <c r="AQ6" s="158" t="s">
        <v>2232</v>
      </c>
      <c r="AR6" s="158" t="s">
        <v>2233</v>
      </c>
      <c r="AS6" s="158" t="s">
        <v>2234</v>
      </c>
      <c r="AT6" s="158" t="s">
        <v>2235</v>
      </c>
      <c r="AU6" s="158" t="s">
        <v>2236</v>
      </c>
      <c r="AV6" s="158" t="s">
        <v>2237</v>
      </c>
      <c r="AW6" s="158" t="s">
        <v>2238</v>
      </c>
      <c r="AX6" s="158" t="s">
        <v>2239</v>
      </c>
      <c r="AY6" s="158" t="s">
        <v>2240</v>
      </c>
      <c r="AZ6" s="158" t="s">
        <v>2241</v>
      </c>
      <c r="BA6" s="158" t="s">
        <v>2242</v>
      </c>
      <c r="BB6" s="158" t="s">
        <v>2243</v>
      </c>
      <c r="BC6" s="158" t="s">
        <v>2244</v>
      </c>
      <c r="BD6" s="158" t="s">
        <v>2245</v>
      </c>
      <c r="BE6" s="158" t="s">
        <v>2246</v>
      </c>
      <c r="BF6" s="158" t="s">
        <v>2247</v>
      </c>
      <c r="BG6" s="158" t="s">
        <v>2248</v>
      </c>
      <c r="BH6" s="158" t="s">
        <v>2249</v>
      </c>
      <c r="BI6" s="158" t="s">
        <v>2250</v>
      </c>
      <c r="BJ6" s="158" t="s">
        <v>2251</v>
      </c>
      <c r="BK6" s="158" t="s">
        <v>2252</v>
      </c>
      <c r="BL6" s="158" t="s">
        <v>2253</v>
      </c>
      <c r="BM6" s="158" t="s">
        <v>2254</v>
      </c>
      <c r="BN6" s="158" t="s">
        <v>2255</v>
      </c>
      <c r="BO6" s="158" t="s">
        <v>2256</v>
      </c>
      <c r="BP6" s="158" t="s">
        <v>2257</v>
      </c>
      <c r="BQ6" s="158" t="s">
        <v>2258</v>
      </c>
      <c r="BR6" s="158" t="s">
        <v>2259</v>
      </c>
      <c r="BS6" s="158" t="s">
        <v>2260</v>
      </c>
      <c r="BT6" s="158"/>
      <c r="BU6" s="158"/>
      <c r="BV6" s="158" t="s">
        <v>2261</v>
      </c>
      <c r="BW6" s="158" t="s">
        <v>2262</v>
      </c>
      <c r="BX6" s="158" t="s">
        <v>2263</v>
      </c>
      <c r="BY6" s="158" t="s">
        <v>2264</v>
      </c>
      <c r="BZ6" s="158" t="s">
        <v>2265</v>
      </c>
      <c r="CA6" s="158" t="s">
        <v>2266</v>
      </c>
      <c r="CB6" s="158" t="s">
        <v>2267</v>
      </c>
      <c r="CC6" s="158" t="s">
        <v>2268</v>
      </c>
      <c r="CD6" s="158" t="s">
        <v>2269</v>
      </c>
      <c r="CE6" s="158" t="s">
        <v>2270</v>
      </c>
      <c r="CF6" s="158" t="s">
        <v>2271</v>
      </c>
      <c r="CG6" s="158" t="s">
        <v>2272</v>
      </c>
      <c r="CH6" s="158" t="s">
        <v>1614</v>
      </c>
      <c r="CI6" s="158" t="s">
        <v>2273</v>
      </c>
      <c r="CJ6" s="158" t="s">
        <v>2274</v>
      </c>
      <c r="CK6" s="158" t="s">
        <v>2275</v>
      </c>
      <c r="CL6" s="158" t="s">
        <v>2276</v>
      </c>
      <c r="CM6" s="158" t="s">
        <v>2277</v>
      </c>
      <c r="CN6" s="158" t="s">
        <v>2278</v>
      </c>
      <c r="CO6" s="158" t="s">
        <v>2279</v>
      </c>
      <c r="CP6" s="158" t="s">
        <v>2280</v>
      </c>
      <c r="CQ6" s="158" t="s">
        <v>2281</v>
      </c>
      <c r="CR6" s="158" t="s">
        <v>2282</v>
      </c>
      <c r="CS6" s="158" t="s">
        <v>2283</v>
      </c>
      <c r="CT6" s="158" t="s">
        <v>2284</v>
      </c>
      <c r="CU6" s="158" t="s">
        <v>2285</v>
      </c>
      <c r="CV6" s="158" t="s">
        <v>2286</v>
      </c>
      <c r="CW6" s="158" t="s">
        <v>2287</v>
      </c>
      <c r="CX6" s="158" t="s">
        <v>2288</v>
      </c>
      <c r="CY6" s="158" t="s">
        <v>2289</v>
      </c>
      <c r="CZ6" s="158" t="s">
        <v>2290</v>
      </c>
      <c r="DA6" s="158" t="s">
        <v>2291</v>
      </c>
      <c r="DB6" s="158" t="s">
        <v>2292</v>
      </c>
      <c r="DC6" s="158" t="s">
        <v>2293</v>
      </c>
      <c r="DD6" s="158" t="s">
        <v>2294</v>
      </c>
      <c r="DE6" s="158" t="s">
        <v>2295</v>
      </c>
      <c r="DF6" s="158" t="s">
        <v>2296</v>
      </c>
      <c r="DG6" s="158" t="s">
        <v>2297</v>
      </c>
      <c r="DH6" s="158" t="s">
        <v>2298</v>
      </c>
      <c r="DI6" s="158" t="s">
        <v>2299</v>
      </c>
      <c r="DJ6" s="158" t="s">
        <v>2300</v>
      </c>
      <c r="DK6" s="158" t="s">
        <v>2301</v>
      </c>
      <c r="DL6" s="158" t="s">
        <v>2302</v>
      </c>
      <c r="DM6" s="158" t="s">
        <v>2303</v>
      </c>
      <c r="DN6" s="158" t="s">
        <v>2304</v>
      </c>
      <c r="DO6" s="158" t="s">
        <v>2305</v>
      </c>
      <c r="DP6" s="158" t="s">
        <v>2306</v>
      </c>
      <c r="DQ6" s="158" t="s">
        <v>2307</v>
      </c>
      <c r="DR6" s="158" t="s">
        <v>2308</v>
      </c>
      <c r="DS6" s="158" t="s">
        <v>2309</v>
      </c>
      <c r="DT6" s="158" t="s">
        <v>2310</v>
      </c>
      <c r="DU6" s="158" t="s">
        <v>2311</v>
      </c>
      <c r="DV6" s="158" t="s">
        <v>2312</v>
      </c>
      <c r="DW6" s="158" t="s">
        <v>2313</v>
      </c>
      <c r="DX6" s="158" t="s">
        <v>2314</v>
      </c>
      <c r="DY6" s="158" t="s">
        <v>2315</v>
      </c>
      <c r="DZ6" s="158" t="s">
        <v>2316</v>
      </c>
      <c r="EA6" s="158" t="s">
        <v>2317</v>
      </c>
      <c r="EB6" s="158" t="s">
        <v>2318</v>
      </c>
      <c r="EC6" s="158" t="s">
        <v>2319</v>
      </c>
      <c r="ED6" s="158" t="s">
        <v>2320</v>
      </c>
      <c r="EE6" s="158" t="s">
        <v>2321</v>
      </c>
      <c r="EF6" s="158" t="s">
        <v>2322</v>
      </c>
      <c r="EG6" s="158" t="s">
        <v>2323</v>
      </c>
      <c r="EH6" s="158" t="s">
        <v>2324</v>
      </c>
      <c r="EI6" s="158" t="s">
        <v>2325</v>
      </c>
      <c r="EJ6" s="158" t="s">
        <v>2326</v>
      </c>
      <c r="EK6" s="158" t="s">
        <v>2327</v>
      </c>
      <c r="EL6" s="158" t="s">
        <v>2328</v>
      </c>
      <c r="EM6" s="158" t="s">
        <v>2329</v>
      </c>
      <c r="EN6" s="158" t="s">
        <v>2330</v>
      </c>
      <c r="EO6" s="158" t="s">
        <v>2331</v>
      </c>
      <c r="EP6" s="158" t="s">
        <v>2332</v>
      </c>
      <c r="EQ6" s="158" t="s">
        <v>2333</v>
      </c>
      <c r="ER6" s="158" t="s">
        <v>2334</v>
      </c>
      <c r="ES6" s="158" t="s">
        <v>2335</v>
      </c>
      <c r="ET6" s="158" t="s">
        <v>2336</v>
      </c>
      <c r="EU6" s="158" t="s">
        <v>2337</v>
      </c>
      <c r="EV6" s="158" t="s">
        <v>2338</v>
      </c>
      <c r="EW6" s="158" t="s">
        <v>2339</v>
      </c>
      <c r="EX6" s="158" t="s">
        <v>2340</v>
      </c>
      <c r="EY6" s="158" t="s">
        <v>2341</v>
      </c>
      <c r="EZ6" s="158" t="s">
        <v>2342</v>
      </c>
      <c r="FA6" s="158" t="s">
        <v>2343</v>
      </c>
      <c r="FB6" s="158" t="s">
        <v>2344</v>
      </c>
      <c r="FC6" s="158" t="s">
        <v>2345</v>
      </c>
      <c r="FD6" s="158" t="s">
        <v>2346</v>
      </c>
      <c r="FE6" s="158" t="s">
        <v>2347</v>
      </c>
      <c r="FF6" s="158" t="s">
        <v>2348</v>
      </c>
      <c r="FG6" s="158" t="s">
        <v>2349</v>
      </c>
      <c r="FH6" s="158" t="s">
        <v>2350</v>
      </c>
      <c r="FI6" s="158" t="s">
        <v>2351</v>
      </c>
      <c r="FJ6" s="158" t="s">
        <v>2352</v>
      </c>
      <c r="FK6" s="158" t="s">
        <v>2353</v>
      </c>
      <c r="FL6" s="158" t="s">
        <v>2354</v>
      </c>
      <c r="FM6" s="158" t="s">
        <v>2355</v>
      </c>
      <c r="FN6" s="158" t="s">
        <v>2356</v>
      </c>
      <c r="FO6" s="158" t="s">
        <v>2357</v>
      </c>
      <c r="FP6" s="158" t="s">
        <v>2358</v>
      </c>
      <c r="FQ6" s="158" t="s">
        <v>2359</v>
      </c>
      <c r="FR6" s="158" t="s">
        <v>2360</v>
      </c>
      <c r="FS6" s="158" t="s">
        <v>2361</v>
      </c>
      <c r="FT6" s="158" t="s">
        <v>2362</v>
      </c>
      <c r="FU6" s="158" t="s">
        <v>2363</v>
      </c>
      <c r="FV6" s="158" t="s">
        <v>2364</v>
      </c>
      <c r="FW6" s="158" t="s">
        <v>2365</v>
      </c>
      <c r="FX6" s="158" t="s">
        <v>2366</v>
      </c>
      <c r="FY6" s="158" t="s">
        <v>2367</v>
      </c>
      <c r="FZ6" s="158" t="s">
        <v>2368</v>
      </c>
      <c r="GA6" s="158" t="s">
        <v>2369</v>
      </c>
      <c r="GB6" s="158" t="s">
        <v>2370</v>
      </c>
      <c r="GC6" s="158" t="s">
        <v>2371</v>
      </c>
      <c r="GD6" s="158" t="s">
        <v>2372</v>
      </c>
      <c r="GE6" s="158" t="s">
        <v>2373</v>
      </c>
      <c r="GF6" s="158" t="s">
        <v>2374</v>
      </c>
      <c r="GG6" s="158" t="s">
        <v>2375</v>
      </c>
      <c r="GH6" s="158" t="s">
        <v>2376</v>
      </c>
      <c r="GI6" s="158" t="s">
        <v>2377</v>
      </c>
      <c r="GJ6" s="158" t="s">
        <v>2378</v>
      </c>
      <c r="GK6" s="158" t="s">
        <v>2379</v>
      </c>
      <c r="GL6" s="158" t="s">
        <v>2380</v>
      </c>
      <c r="GM6" s="158"/>
      <c r="GN6" s="158" t="s">
        <v>2381</v>
      </c>
      <c r="GO6" s="158" t="s">
        <v>2382</v>
      </c>
      <c r="GP6" s="158" t="s">
        <v>2383</v>
      </c>
      <c r="GQ6" s="158" t="s">
        <v>2384</v>
      </c>
      <c r="GR6" s="158" t="s">
        <v>2385</v>
      </c>
      <c r="GS6" s="158" t="s">
        <v>2386</v>
      </c>
      <c r="GT6" s="158" t="s">
        <v>2387</v>
      </c>
      <c r="GU6" s="158" t="s">
        <v>2388</v>
      </c>
      <c r="GV6" s="158" t="s">
        <v>2389</v>
      </c>
      <c r="GW6" s="158" t="s">
        <v>2390</v>
      </c>
      <c r="GX6" s="158" t="s">
        <v>2391</v>
      </c>
      <c r="GY6" s="158" t="s">
        <v>2392</v>
      </c>
      <c r="GZ6" s="158" t="s">
        <v>2393</v>
      </c>
      <c r="HA6" s="158" t="s">
        <v>2394</v>
      </c>
      <c r="HB6" s="158" t="s">
        <v>2395</v>
      </c>
      <c r="HC6" s="158" t="s">
        <v>2396</v>
      </c>
      <c r="HD6" s="158" t="s">
        <v>2397</v>
      </c>
      <c r="HE6" s="158" t="s">
        <v>2398</v>
      </c>
      <c r="HF6" s="158" t="s">
        <v>2399</v>
      </c>
      <c r="HG6" s="158" t="s">
        <v>2400</v>
      </c>
      <c r="HH6" s="158" t="s">
        <v>2401</v>
      </c>
      <c r="HI6" s="158" t="s">
        <v>2402</v>
      </c>
      <c r="HJ6" s="158" t="s">
        <v>2403</v>
      </c>
      <c r="HK6" s="158" t="s">
        <v>2404</v>
      </c>
      <c r="HL6" s="158" t="s">
        <v>2405</v>
      </c>
      <c r="HM6" s="158" t="s">
        <v>2406</v>
      </c>
      <c r="HN6" s="158" t="s">
        <v>2407</v>
      </c>
      <c r="HO6" s="158" t="s">
        <v>2408</v>
      </c>
      <c r="HP6" s="158" t="s">
        <v>2409</v>
      </c>
      <c r="HQ6" s="158" t="s">
        <v>2410</v>
      </c>
      <c r="HR6" s="158" t="s">
        <v>2411</v>
      </c>
      <c r="HS6" s="158" t="s">
        <v>2412</v>
      </c>
      <c r="HT6" s="158" t="s">
        <v>2413</v>
      </c>
      <c r="HU6" s="158" t="s">
        <v>2414</v>
      </c>
      <c r="HV6" s="158" t="s">
        <v>2415</v>
      </c>
      <c r="HW6" s="158" t="s">
        <v>2416</v>
      </c>
      <c r="HX6" s="158" t="s">
        <v>2417</v>
      </c>
      <c r="HY6" s="158" t="s">
        <v>2418</v>
      </c>
      <c r="HZ6" s="158" t="s">
        <v>2419</v>
      </c>
      <c r="IA6" s="158" t="s">
        <v>2420</v>
      </c>
      <c r="IB6" s="158" t="s">
        <v>2421</v>
      </c>
      <c r="IC6" s="158" t="s">
        <v>2422</v>
      </c>
      <c r="ID6" s="158" t="s">
        <v>2423</v>
      </c>
      <c r="IE6" s="158" t="s">
        <v>2424</v>
      </c>
      <c r="IF6" s="158" t="s">
        <v>2425</v>
      </c>
      <c r="IG6" s="158" t="s">
        <v>2426</v>
      </c>
      <c r="IH6" s="158" t="s">
        <v>2427</v>
      </c>
      <c r="II6" s="158" t="s">
        <v>2428</v>
      </c>
      <c r="IJ6" s="158" t="s">
        <v>2429</v>
      </c>
      <c r="IK6" s="158" t="s">
        <v>2430</v>
      </c>
      <c r="IL6" s="158" t="s">
        <v>2431</v>
      </c>
      <c r="IM6" s="158" t="s">
        <v>2432</v>
      </c>
      <c r="IN6" s="158" t="s">
        <v>2433</v>
      </c>
      <c r="IO6" s="158" t="s">
        <v>2434</v>
      </c>
      <c r="IP6" s="158" t="s">
        <v>2435</v>
      </c>
      <c r="IQ6" s="158" t="s">
        <v>2436</v>
      </c>
      <c r="IR6" s="158" t="s">
        <v>2437</v>
      </c>
      <c r="IS6" s="158" t="s">
        <v>2438</v>
      </c>
      <c r="IT6" s="158" t="s">
        <v>2439</v>
      </c>
      <c r="IU6" s="158" t="s">
        <v>2440</v>
      </c>
      <c r="IV6" s="158" t="s">
        <v>2441</v>
      </c>
      <c r="IW6" s="158" t="s">
        <v>2442</v>
      </c>
      <c r="IX6" s="158" t="s">
        <v>2443</v>
      </c>
      <c r="IY6" s="158" t="s">
        <v>2444</v>
      </c>
      <c r="IZ6" s="158" t="s">
        <v>2445</v>
      </c>
      <c r="JA6" s="158" t="s">
        <v>2446</v>
      </c>
      <c r="JB6" s="158" t="s">
        <v>2447</v>
      </c>
      <c r="JC6" s="158" t="s">
        <v>2448</v>
      </c>
      <c r="JD6" s="158" t="s">
        <v>2449</v>
      </c>
      <c r="JE6" s="158" t="s">
        <v>2450</v>
      </c>
      <c r="JF6" s="158" t="s">
        <v>2451</v>
      </c>
      <c r="JG6" s="158" t="s">
        <v>2452</v>
      </c>
      <c r="JH6" s="158" t="s">
        <v>2453</v>
      </c>
      <c r="JI6" s="158" t="s">
        <v>2454</v>
      </c>
      <c r="JJ6" s="158" t="s">
        <v>2455</v>
      </c>
      <c r="JK6" s="158" t="s">
        <v>2456</v>
      </c>
      <c r="JL6" s="158" t="s">
        <v>2457</v>
      </c>
      <c r="JM6" s="158" t="s">
        <v>2458</v>
      </c>
      <c r="JN6" s="158" t="s">
        <v>2459</v>
      </c>
      <c r="JO6" s="158" t="s">
        <v>2460</v>
      </c>
      <c r="JP6" s="158" t="s">
        <v>2461</v>
      </c>
      <c r="JQ6" s="158" t="s">
        <v>2462</v>
      </c>
      <c r="JR6" s="158" t="s">
        <v>2463</v>
      </c>
      <c r="JS6" s="158" t="s">
        <v>2464</v>
      </c>
      <c r="JT6" s="158" t="s">
        <v>2465</v>
      </c>
      <c r="JU6" s="158" t="s">
        <v>2466</v>
      </c>
      <c r="JV6" s="158" t="s">
        <v>2467</v>
      </c>
      <c r="JW6" s="158" t="s">
        <v>2468</v>
      </c>
      <c r="JX6" s="158" t="s">
        <v>2469</v>
      </c>
      <c r="JY6" s="158" t="s">
        <v>2470</v>
      </c>
      <c r="JZ6" s="158" t="s">
        <v>2471</v>
      </c>
      <c r="KA6" s="158" t="s">
        <v>2472</v>
      </c>
      <c r="KB6" s="158" t="s">
        <v>2473</v>
      </c>
      <c r="KC6" s="158" t="s">
        <v>2474</v>
      </c>
      <c r="KD6" s="158" t="s">
        <v>2475</v>
      </c>
      <c r="KE6" s="158" t="s">
        <v>2476</v>
      </c>
      <c r="KF6" s="158" t="s">
        <v>2477</v>
      </c>
      <c r="KG6" s="158" t="s">
        <v>2478</v>
      </c>
      <c r="KH6" s="158" t="s">
        <v>2479</v>
      </c>
      <c r="KI6" s="158" t="s">
        <v>2480</v>
      </c>
    </row>
    <row r="7" spans="1:295" ht="27" customHeight="1" x14ac:dyDescent="0.25">
      <c r="A7" s="230" t="s">
        <v>17</v>
      </c>
      <c r="B7" s="230"/>
      <c r="C7" s="229" t="s">
        <v>1824</v>
      </c>
      <c r="D7" s="229"/>
      <c r="E7" s="229"/>
      <c r="F7" s="229" t="s">
        <v>1825</v>
      </c>
      <c r="G7" s="229" t="s">
        <v>1826</v>
      </c>
      <c r="H7" s="229"/>
      <c r="I7" s="229"/>
      <c r="J7" s="229"/>
      <c r="K7" s="229" t="s">
        <v>1827</v>
      </c>
      <c r="L7" s="229"/>
      <c r="M7" s="229"/>
      <c r="N7" s="229" t="s">
        <v>1828</v>
      </c>
      <c r="O7" s="229" t="s">
        <v>1829</v>
      </c>
      <c r="P7" s="229"/>
      <c r="Q7" s="229" t="s">
        <v>1830</v>
      </c>
      <c r="R7" s="229"/>
      <c r="S7" s="229" t="s">
        <v>1831</v>
      </c>
      <c r="T7" s="229"/>
      <c r="U7" s="229" t="s">
        <v>1832</v>
      </c>
      <c r="V7" s="229"/>
      <c r="W7" s="229"/>
      <c r="X7" s="229" t="s">
        <v>1833</v>
      </c>
      <c r="Y7" s="229"/>
      <c r="Z7" s="229"/>
      <c r="AA7" s="229" t="s">
        <v>1834</v>
      </c>
      <c r="AB7" s="229"/>
      <c r="AC7" s="229"/>
      <c r="AD7" s="229"/>
      <c r="AE7" s="229"/>
      <c r="AF7" s="229"/>
      <c r="AG7" s="229"/>
      <c r="AH7" s="229"/>
      <c r="AI7" s="229"/>
      <c r="AJ7" s="229" t="s">
        <v>1835</v>
      </c>
      <c r="AK7" s="229"/>
      <c r="AL7" s="229"/>
      <c r="AM7" s="229" t="s">
        <v>1836</v>
      </c>
      <c r="AN7" s="229"/>
      <c r="AO7" s="229" t="s">
        <v>1837</v>
      </c>
      <c r="AP7" s="229"/>
      <c r="AQ7" s="229" t="s">
        <v>1838</v>
      </c>
      <c r="AR7" s="229"/>
      <c r="AS7" s="229"/>
      <c r="AT7" s="229" t="s">
        <v>1839</v>
      </c>
      <c r="AU7" s="229"/>
      <c r="AV7" s="229" t="s">
        <v>1840</v>
      </c>
      <c r="AW7" s="229"/>
      <c r="AX7" s="229" t="s">
        <v>1839</v>
      </c>
      <c r="AY7" s="229"/>
      <c r="AZ7" s="229"/>
      <c r="BA7" s="229" t="s">
        <v>1841</v>
      </c>
      <c r="BB7" s="229" t="s">
        <v>1842</v>
      </c>
      <c r="BC7" s="229" t="s">
        <v>1843</v>
      </c>
      <c r="BD7" s="229"/>
      <c r="BE7" s="229"/>
      <c r="BF7" s="229" t="s">
        <v>1844</v>
      </c>
      <c r="BG7" s="229"/>
      <c r="BH7" s="229"/>
      <c r="BI7" s="229"/>
      <c r="BJ7" s="229"/>
      <c r="BK7" s="229" t="s">
        <v>1845</v>
      </c>
      <c r="BL7" s="229" t="s">
        <v>1846</v>
      </c>
      <c r="BM7" s="229"/>
      <c r="BN7" s="229" t="s">
        <v>1847</v>
      </c>
      <c r="BO7" s="229"/>
      <c r="BP7" s="229"/>
      <c r="BQ7" s="229" t="s">
        <v>1848</v>
      </c>
      <c r="BR7" s="229"/>
      <c r="BS7" s="229"/>
      <c r="BT7" s="229"/>
      <c r="BU7" s="229" t="s">
        <v>1849</v>
      </c>
      <c r="BV7" s="229" t="s">
        <v>1850</v>
      </c>
      <c r="BW7" s="229" t="s">
        <v>1851</v>
      </c>
      <c r="BX7" s="229"/>
      <c r="BY7" s="229"/>
      <c r="BZ7" s="229"/>
      <c r="CA7" s="229" t="s">
        <v>1852</v>
      </c>
      <c r="CB7" s="229"/>
      <c r="CC7" s="229"/>
      <c r="CD7" s="229"/>
      <c r="CE7" s="229"/>
      <c r="CF7" s="229" t="s">
        <v>1853</v>
      </c>
      <c r="CG7" s="229"/>
      <c r="CH7" s="229"/>
      <c r="CI7" s="229"/>
      <c r="CJ7" s="229" t="s">
        <v>1854</v>
      </c>
      <c r="CK7" s="229"/>
      <c r="CL7" s="229" t="s">
        <v>1855</v>
      </c>
      <c r="CM7" s="229"/>
      <c r="CN7" s="229" t="s">
        <v>1856</v>
      </c>
      <c r="CO7" s="229" t="s">
        <v>1857</v>
      </c>
      <c r="CP7" s="229"/>
      <c r="CQ7" s="229"/>
      <c r="CR7" s="229" t="s">
        <v>1858</v>
      </c>
      <c r="CS7" s="229"/>
      <c r="CT7" s="229"/>
      <c r="CU7" s="229"/>
      <c r="CV7" s="229"/>
      <c r="CW7" s="229" t="s">
        <v>1859</v>
      </c>
      <c r="CX7" s="229" t="s">
        <v>1860</v>
      </c>
      <c r="CY7" s="229"/>
      <c r="CZ7" s="229"/>
      <c r="DA7" s="229"/>
      <c r="DB7" s="229"/>
      <c r="DC7" s="229"/>
      <c r="DD7" s="229" t="s">
        <v>1861</v>
      </c>
      <c r="DE7" s="229"/>
      <c r="DF7" s="229"/>
      <c r="DG7" s="229" t="s">
        <v>1862</v>
      </c>
      <c r="DH7" s="229"/>
      <c r="DI7" s="229" t="s">
        <v>1863</v>
      </c>
      <c r="DJ7" s="229"/>
      <c r="DK7" s="229" t="s">
        <v>1864</v>
      </c>
      <c r="DL7" s="229" t="s">
        <v>1865</v>
      </c>
      <c r="DM7" s="229"/>
      <c r="DN7" s="229"/>
      <c r="DO7" s="229"/>
      <c r="DP7" s="229"/>
      <c r="DQ7" s="229" t="s">
        <v>1866</v>
      </c>
      <c r="DR7" s="229" t="s">
        <v>1867</v>
      </c>
      <c r="DS7" s="229" t="s">
        <v>1868</v>
      </c>
      <c r="DT7" s="229"/>
      <c r="DU7" s="229"/>
      <c r="DV7" s="229"/>
      <c r="DW7" s="229"/>
      <c r="DX7" s="229"/>
      <c r="DY7" s="229"/>
      <c r="DZ7" s="229"/>
      <c r="EA7" s="229" t="s">
        <v>1869</v>
      </c>
      <c r="EB7" s="229" t="s">
        <v>1870</v>
      </c>
      <c r="EC7" s="229"/>
      <c r="ED7" s="229"/>
      <c r="EE7" s="229" t="s">
        <v>1869</v>
      </c>
      <c r="EF7" s="229"/>
      <c r="EG7" s="229" t="s">
        <v>1871</v>
      </c>
      <c r="EH7" s="229" t="s">
        <v>1872</v>
      </c>
      <c r="EI7" s="229"/>
      <c r="EJ7" s="229" t="s">
        <v>1873</v>
      </c>
      <c r="EK7" s="229"/>
      <c r="EL7" s="229"/>
      <c r="EM7" s="229"/>
      <c r="EN7" s="229"/>
      <c r="EO7" s="229"/>
      <c r="EP7" s="229"/>
      <c r="EQ7" s="229"/>
      <c r="ER7" s="229"/>
      <c r="ES7" s="229"/>
      <c r="ET7" s="229" t="s">
        <v>1874</v>
      </c>
      <c r="EU7" s="229" t="s">
        <v>1875</v>
      </c>
      <c r="EV7" s="229" t="s">
        <v>1876</v>
      </c>
      <c r="EW7" s="229" t="s">
        <v>1877</v>
      </c>
      <c r="EX7" s="229" t="s">
        <v>1878</v>
      </c>
      <c r="EY7" s="229" t="s">
        <v>1879</v>
      </c>
      <c r="EZ7" s="229" t="s">
        <v>1880</v>
      </c>
      <c r="FA7" s="229"/>
      <c r="FB7" s="229" t="s">
        <v>1881</v>
      </c>
      <c r="FC7" s="229"/>
      <c r="FD7" s="229" t="s">
        <v>1882</v>
      </c>
      <c r="FE7" s="229"/>
      <c r="FF7" s="229"/>
      <c r="FG7" s="229" t="s">
        <v>1883</v>
      </c>
      <c r="FH7" s="229"/>
      <c r="FI7" s="229"/>
      <c r="FJ7" s="229" t="s">
        <v>1884</v>
      </c>
      <c r="FK7" s="229"/>
      <c r="FL7" s="229"/>
      <c r="FM7" s="229" t="s">
        <v>1885</v>
      </c>
      <c r="FN7" s="229"/>
      <c r="FO7" s="229"/>
      <c r="FP7" s="229" t="s">
        <v>1886</v>
      </c>
      <c r="FQ7" s="229"/>
      <c r="FR7" s="229"/>
      <c r="FS7" s="229" t="s">
        <v>1887</v>
      </c>
      <c r="FT7" s="229" t="s">
        <v>1886</v>
      </c>
      <c r="FU7" s="229"/>
      <c r="FV7" s="229"/>
      <c r="FW7" s="229"/>
      <c r="FX7" s="229" t="s">
        <v>1888</v>
      </c>
      <c r="FY7" s="229" t="s">
        <v>1889</v>
      </c>
      <c r="FZ7" s="229" t="s">
        <v>1890</v>
      </c>
      <c r="GA7" s="229" t="s">
        <v>1891</v>
      </c>
      <c r="GB7" s="229" t="s">
        <v>1892</v>
      </c>
      <c r="GC7" s="229" t="s">
        <v>1893</v>
      </c>
      <c r="GD7" s="229"/>
      <c r="GE7" s="229" t="s">
        <v>1894</v>
      </c>
      <c r="GF7" s="229" t="s">
        <v>1895</v>
      </c>
      <c r="GG7" s="229" t="s">
        <v>1896</v>
      </c>
      <c r="GH7" s="229" t="s">
        <v>1897</v>
      </c>
      <c r="GI7" s="229" t="s">
        <v>1898</v>
      </c>
      <c r="GJ7" s="229"/>
      <c r="GK7" s="229" t="s">
        <v>1897</v>
      </c>
      <c r="GL7" s="229" t="s">
        <v>1899</v>
      </c>
      <c r="GM7" s="229"/>
      <c r="GN7" s="229" t="s">
        <v>1900</v>
      </c>
      <c r="GO7" s="229" t="s">
        <v>1901</v>
      </c>
      <c r="GP7" s="229" t="s">
        <v>1896</v>
      </c>
      <c r="GQ7" s="229"/>
      <c r="GR7" s="229" t="s">
        <v>1902</v>
      </c>
      <c r="GS7" s="229"/>
      <c r="GT7" s="229"/>
      <c r="GU7" s="229" t="s">
        <v>1903</v>
      </c>
      <c r="GV7" s="229" t="s">
        <v>1898</v>
      </c>
      <c r="GW7" s="229"/>
      <c r="GX7" s="229" t="s">
        <v>1904</v>
      </c>
      <c r="GY7" s="229" t="s">
        <v>1905</v>
      </c>
      <c r="GZ7" s="229"/>
      <c r="HA7" s="229" t="s">
        <v>1904</v>
      </c>
      <c r="HB7" s="229" t="s">
        <v>1906</v>
      </c>
      <c r="HC7" s="229"/>
      <c r="HD7" s="229" t="s">
        <v>1907</v>
      </c>
      <c r="HE7" s="229" t="s">
        <v>1908</v>
      </c>
      <c r="HF7" s="229" t="s">
        <v>1909</v>
      </c>
      <c r="HG7" s="229" t="s">
        <v>1910</v>
      </c>
      <c r="HH7" s="229" t="s">
        <v>1908</v>
      </c>
      <c r="HI7" s="229" t="s">
        <v>1911</v>
      </c>
      <c r="HJ7" s="229"/>
      <c r="HK7" s="229"/>
      <c r="HL7" s="229"/>
      <c r="HM7" s="229"/>
      <c r="HN7" s="229"/>
      <c r="HO7" s="229" t="s">
        <v>1912</v>
      </c>
      <c r="HP7" s="229"/>
      <c r="HQ7" s="229"/>
      <c r="HR7" s="229"/>
      <c r="HS7" s="229"/>
      <c r="HT7" s="229"/>
      <c r="HU7" s="229"/>
      <c r="HV7" s="229"/>
      <c r="HW7" s="229"/>
      <c r="HX7" s="229"/>
      <c r="HY7" s="229" t="s">
        <v>1913</v>
      </c>
      <c r="HZ7" s="229"/>
      <c r="IA7" s="229" t="s">
        <v>1914</v>
      </c>
      <c r="IB7" s="229"/>
      <c r="IC7" s="229"/>
      <c r="ID7" s="229"/>
      <c r="IE7" s="229"/>
      <c r="IF7" s="229"/>
      <c r="IG7" s="229"/>
      <c r="IH7" s="229"/>
      <c r="II7" s="229"/>
      <c r="IJ7" s="229" t="s">
        <v>1915</v>
      </c>
      <c r="IK7" s="229"/>
      <c r="IL7" s="229"/>
      <c r="IM7" s="229"/>
      <c r="IN7" s="229"/>
      <c r="IO7" s="229" t="s">
        <v>1916</v>
      </c>
      <c r="IP7" s="229"/>
      <c r="IQ7" s="229" t="s">
        <v>1917</v>
      </c>
      <c r="IR7" s="229"/>
      <c r="IS7" s="229" t="s">
        <v>1918</v>
      </c>
      <c r="IT7" s="229"/>
      <c r="IU7" s="229"/>
      <c r="IV7" s="229"/>
      <c r="IW7" s="229" t="s">
        <v>1919</v>
      </c>
      <c r="IX7" s="229"/>
      <c r="IY7" s="229" t="s">
        <v>1920</v>
      </c>
      <c r="IZ7" s="229" t="s">
        <v>1921</v>
      </c>
      <c r="JA7" s="229" t="s">
        <v>1922</v>
      </c>
      <c r="JB7" s="229" t="s">
        <v>1923</v>
      </c>
      <c r="JC7" s="229"/>
      <c r="JD7" s="229" t="s">
        <v>1924</v>
      </c>
      <c r="JE7" s="229"/>
      <c r="JF7" s="229" t="s">
        <v>1925</v>
      </c>
      <c r="JG7" s="229"/>
      <c r="JH7" s="229"/>
      <c r="JI7" s="229" t="s">
        <v>1926</v>
      </c>
      <c r="JJ7" s="229"/>
      <c r="JK7" s="229"/>
      <c r="JL7" s="229"/>
      <c r="JM7" s="229"/>
      <c r="JN7" s="229"/>
      <c r="JO7" s="229" t="s">
        <v>1927</v>
      </c>
      <c r="JP7" s="229"/>
      <c r="JQ7" s="229" t="s">
        <v>1928</v>
      </c>
      <c r="JR7" s="229"/>
      <c r="JS7" s="229"/>
      <c r="JT7" s="229" t="s">
        <v>1929</v>
      </c>
      <c r="JU7" s="229" t="s">
        <v>1930</v>
      </c>
      <c r="JV7" s="229" t="s">
        <v>1931</v>
      </c>
      <c r="JW7" s="229" t="s">
        <v>1914</v>
      </c>
      <c r="JX7" s="229" t="s">
        <v>1932</v>
      </c>
      <c r="JY7" s="229" t="s">
        <v>1933</v>
      </c>
      <c r="JZ7" s="229" t="s">
        <v>1934</v>
      </c>
      <c r="KA7" s="229"/>
      <c r="KB7" s="229"/>
      <c r="KC7" s="229" t="s">
        <v>1935</v>
      </c>
      <c r="KD7" s="229"/>
      <c r="KE7" s="229"/>
      <c r="KF7" s="229" t="s">
        <v>1930</v>
      </c>
      <c r="KG7" s="229" t="s">
        <v>1936</v>
      </c>
      <c r="KH7" s="229" t="s">
        <v>1937</v>
      </c>
      <c r="KI7" s="229"/>
    </row>
    <row r="8" spans="1:295" ht="27" customHeight="1" x14ac:dyDescent="0.25">
      <c r="A8" s="157" t="s">
        <v>38</v>
      </c>
      <c r="B8" s="157" t="s">
        <v>402</v>
      </c>
      <c r="C8" s="158" t="s">
        <v>1938</v>
      </c>
      <c r="D8" s="158" t="s">
        <v>1939</v>
      </c>
      <c r="E8" s="158" t="s">
        <v>1940</v>
      </c>
      <c r="F8" s="158" t="s">
        <v>1941</v>
      </c>
      <c r="G8" s="158" t="s">
        <v>1942</v>
      </c>
      <c r="H8" s="158" t="s">
        <v>1943</v>
      </c>
      <c r="I8" s="158" t="s">
        <v>1944</v>
      </c>
      <c r="J8" s="158" t="s">
        <v>1945</v>
      </c>
      <c r="K8" s="158" t="s">
        <v>1946</v>
      </c>
      <c r="L8" s="158" t="s">
        <v>1947</v>
      </c>
      <c r="M8" s="158" t="s">
        <v>288</v>
      </c>
      <c r="N8" s="158" t="s">
        <v>1948</v>
      </c>
      <c r="O8" s="159" t="s">
        <v>1949</v>
      </c>
      <c r="P8" s="158" t="s">
        <v>1950</v>
      </c>
      <c r="Q8" s="158" t="s">
        <v>1951</v>
      </c>
      <c r="R8" s="158" t="s">
        <v>1950</v>
      </c>
      <c r="S8" s="158" t="s">
        <v>1952</v>
      </c>
      <c r="T8" s="158" t="s">
        <v>1945</v>
      </c>
      <c r="U8" s="158" t="s">
        <v>1953</v>
      </c>
      <c r="V8" s="158" t="s">
        <v>1954</v>
      </c>
      <c r="W8" s="158" t="s">
        <v>1955</v>
      </c>
      <c r="X8" s="158" t="s">
        <v>1956</v>
      </c>
      <c r="Y8" s="158" t="s">
        <v>1957</v>
      </c>
      <c r="Z8" s="158" t="s">
        <v>1958</v>
      </c>
      <c r="AA8" s="158" t="s">
        <v>1959</v>
      </c>
      <c r="AB8" s="158" t="s">
        <v>1960</v>
      </c>
      <c r="AC8" s="158" t="s">
        <v>1961</v>
      </c>
      <c r="AD8" s="158" t="s">
        <v>1962</v>
      </c>
      <c r="AE8" s="158" t="s">
        <v>1963</v>
      </c>
      <c r="AF8" s="158" t="s">
        <v>1948</v>
      </c>
      <c r="AG8" s="158" t="s">
        <v>1949</v>
      </c>
      <c r="AH8" s="158" t="s">
        <v>1964</v>
      </c>
      <c r="AI8" s="158" t="s">
        <v>1965</v>
      </c>
      <c r="AJ8" s="159" t="s">
        <v>1966</v>
      </c>
      <c r="AK8" s="159" t="s">
        <v>1967</v>
      </c>
      <c r="AL8" s="158" t="s">
        <v>1968</v>
      </c>
      <c r="AM8" s="158" t="s">
        <v>1966</v>
      </c>
      <c r="AN8" s="158" t="s">
        <v>1967</v>
      </c>
      <c r="AO8" s="158" t="s">
        <v>1969</v>
      </c>
      <c r="AP8" s="158" t="s">
        <v>1970</v>
      </c>
      <c r="AQ8" s="158" t="s">
        <v>1971</v>
      </c>
      <c r="AR8" s="158" t="s">
        <v>1972</v>
      </c>
      <c r="AS8" s="158" t="s">
        <v>1973</v>
      </c>
      <c r="AT8" s="159" t="s">
        <v>1974</v>
      </c>
      <c r="AU8" s="159" t="s">
        <v>1975</v>
      </c>
      <c r="AV8" s="158" t="s">
        <v>1976</v>
      </c>
      <c r="AW8" s="158" t="s">
        <v>1977</v>
      </c>
      <c r="AX8" s="158" t="s">
        <v>1978</v>
      </c>
      <c r="AY8" s="158" t="s">
        <v>1979</v>
      </c>
      <c r="AZ8" s="158" t="s">
        <v>1980</v>
      </c>
      <c r="BA8" s="158" t="s">
        <v>1981</v>
      </c>
      <c r="BB8" s="159" t="s">
        <v>1982</v>
      </c>
      <c r="BC8" s="158" t="s">
        <v>1983</v>
      </c>
      <c r="BD8" s="158" t="s">
        <v>1984</v>
      </c>
      <c r="BE8" s="158" t="s">
        <v>1985</v>
      </c>
      <c r="BF8" s="158" t="s">
        <v>1974</v>
      </c>
      <c r="BG8" s="158" t="s">
        <v>1975</v>
      </c>
      <c r="BH8" s="158" t="s">
        <v>1986</v>
      </c>
      <c r="BI8" s="158" t="s">
        <v>1987</v>
      </c>
      <c r="BJ8" s="158" t="s">
        <v>1988</v>
      </c>
      <c r="BK8" s="158" t="s">
        <v>1989</v>
      </c>
      <c r="BL8" s="158" t="s">
        <v>1990</v>
      </c>
      <c r="BM8" s="158" t="s">
        <v>1991</v>
      </c>
      <c r="BN8" s="158" t="s">
        <v>1982</v>
      </c>
      <c r="BO8" s="158" t="s">
        <v>1992</v>
      </c>
      <c r="BP8" s="158" t="s">
        <v>1993</v>
      </c>
      <c r="BQ8" s="158" t="s">
        <v>1994</v>
      </c>
      <c r="BR8" s="158" t="s">
        <v>1995</v>
      </c>
      <c r="BS8" s="158" t="s">
        <v>1996</v>
      </c>
      <c r="BT8" s="158" t="s">
        <v>1997</v>
      </c>
      <c r="BU8" s="158" t="s">
        <v>1997</v>
      </c>
      <c r="BV8" s="158" t="s">
        <v>1998</v>
      </c>
      <c r="BW8" s="158" t="s">
        <v>1999</v>
      </c>
      <c r="BX8" s="158" t="s">
        <v>2000</v>
      </c>
      <c r="BY8" s="158" t="s">
        <v>2001</v>
      </c>
      <c r="BZ8" s="158" t="s">
        <v>2002</v>
      </c>
      <c r="CA8" s="158" t="s">
        <v>2003</v>
      </c>
      <c r="CB8" s="158" t="s">
        <v>2004</v>
      </c>
      <c r="CC8" s="158" t="s">
        <v>2005</v>
      </c>
      <c r="CD8" s="158" t="s">
        <v>2006</v>
      </c>
      <c r="CE8" s="158" t="s">
        <v>2007</v>
      </c>
      <c r="CF8" s="158" t="s">
        <v>2008</v>
      </c>
      <c r="CG8" s="158" t="s">
        <v>2009</v>
      </c>
      <c r="CH8" s="158" t="s">
        <v>2010</v>
      </c>
      <c r="CI8" s="158" t="s">
        <v>2011</v>
      </c>
      <c r="CJ8" s="158" t="s">
        <v>2012</v>
      </c>
      <c r="CK8" s="158" t="s">
        <v>2013</v>
      </c>
      <c r="CL8" s="158" t="s">
        <v>2014</v>
      </c>
      <c r="CM8" s="158" t="s">
        <v>2015</v>
      </c>
      <c r="CN8" s="158" t="s">
        <v>2016</v>
      </c>
      <c r="CO8" s="158" t="s">
        <v>2017</v>
      </c>
      <c r="CP8" s="158" t="s">
        <v>2018</v>
      </c>
      <c r="CQ8" s="158" t="s">
        <v>2019</v>
      </c>
      <c r="CR8" s="158" t="s">
        <v>2020</v>
      </c>
      <c r="CS8" s="158" t="s">
        <v>2021</v>
      </c>
      <c r="CT8" s="158" t="s">
        <v>2022</v>
      </c>
      <c r="CU8" s="158" t="s">
        <v>2023</v>
      </c>
      <c r="CV8" s="158" t="s">
        <v>2024</v>
      </c>
      <c r="CW8" s="158" t="s">
        <v>2025</v>
      </c>
      <c r="CX8" s="158" t="s">
        <v>2026</v>
      </c>
      <c r="CY8" s="158" t="s">
        <v>2027</v>
      </c>
      <c r="CZ8" s="158" t="s">
        <v>255</v>
      </c>
      <c r="DA8" s="158" t="s">
        <v>2028</v>
      </c>
      <c r="DB8" s="158" t="s">
        <v>2029</v>
      </c>
      <c r="DC8" s="158" t="s">
        <v>2030</v>
      </c>
      <c r="DD8" s="158" t="s">
        <v>2010</v>
      </c>
      <c r="DE8" s="158" t="s">
        <v>2011</v>
      </c>
      <c r="DF8" s="158" t="s">
        <v>2031</v>
      </c>
      <c r="DG8" s="158" t="s">
        <v>2032</v>
      </c>
      <c r="DH8" s="158" t="s">
        <v>2033</v>
      </c>
      <c r="DI8" s="158" t="s">
        <v>2034</v>
      </c>
      <c r="DJ8" s="158" t="s">
        <v>2035</v>
      </c>
      <c r="DK8" s="158" t="s">
        <v>2036</v>
      </c>
      <c r="DL8" s="158" t="s">
        <v>2027</v>
      </c>
      <c r="DM8" s="158" t="s">
        <v>255</v>
      </c>
      <c r="DN8" s="158" t="s">
        <v>2028</v>
      </c>
      <c r="DO8" s="158" t="s">
        <v>2037</v>
      </c>
      <c r="DP8" s="158" t="s">
        <v>2038</v>
      </c>
      <c r="DQ8" s="158" t="s">
        <v>2039</v>
      </c>
      <c r="DR8" s="158" t="s">
        <v>2040</v>
      </c>
      <c r="DS8" s="158" t="s">
        <v>2041</v>
      </c>
      <c r="DT8" s="158" t="s">
        <v>2042</v>
      </c>
      <c r="DU8" s="158" t="s">
        <v>2026</v>
      </c>
      <c r="DV8" s="158" t="s">
        <v>2027</v>
      </c>
      <c r="DW8" s="158" t="s">
        <v>2031</v>
      </c>
      <c r="DX8" s="158" t="s">
        <v>2040</v>
      </c>
      <c r="DY8" s="158" t="s">
        <v>2043</v>
      </c>
      <c r="DZ8" s="158" t="s">
        <v>2044</v>
      </c>
      <c r="EA8" s="158" t="s">
        <v>2045</v>
      </c>
      <c r="EB8" s="158" t="s">
        <v>2046</v>
      </c>
      <c r="EC8" s="158" t="s">
        <v>2047</v>
      </c>
      <c r="ED8" s="158" t="s">
        <v>2048</v>
      </c>
      <c r="EE8" s="158" t="s">
        <v>2049</v>
      </c>
      <c r="EF8" s="158" t="s">
        <v>2050</v>
      </c>
      <c r="EG8" s="158" t="s">
        <v>1984</v>
      </c>
      <c r="EH8" s="158" t="s">
        <v>1994</v>
      </c>
      <c r="EI8" s="158" t="s">
        <v>2051</v>
      </c>
      <c r="EJ8" s="158" t="s">
        <v>2052</v>
      </c>
      <c r="EK8" s="158" t="s">
        <v>2053</v>
      </c>
      <c r="EL8" s="158" t="s">
        <v>2054</v>
      </c>
      <c r="EM8" s="158" t="s">
        <v>2055</v>
      </c>
      <c r="EN8" s="158" t="s">
        <v>2056</v>
      </c>
      <c r="EO8" s="158" t="s">
        <v>2057</v>
      </c>
      <c r="EP8" s="158" t="s">
        <v>2058</v>
      </c>
      <c r="EQ8" s="158" t="s">
        <v>2059</v>
      </c>
      <c r="ER8" s="158" t="s">
        <v>2060</v>
      </c>
      <c r="ES8" s="158" t="s">
        <v>2061</v>
      </c>
      <c r="ET8" s="158" t="s">
        <v>2062</v>
      </c>
      <c r="EU8" s="158" t="s">
        <v>2063</v>
      </c>
      <c r="EV8" s="158" t="s">
        <v>2064</v>
      </c>
      <c r="EW8" s="158" t="s">
        <v>2065</v>
      </c>
      <c r="EX8" s="158" t="s">
        <v>2066</v>
      </c>
      <c r="EY8" s="158" t="s">
        <v>2067</v>
      </c>
      <c r="EZ8" s="158" t="s">
        <v>2068</v>
      </c>
      <c r="FA8" s="158" t="s">
        <v>2069</v>
      </c>
      <c r="FB8" s="158" t="s">
        <v>2050</v>
      </c>
      <c r="FC8" s="158" t="s">
        <v>2055</v>
      </c>
      <c r="FD8" s="158" t="s">
        <v>2070</v>
      </c>
      <c r="FE8" s="158" t="s">
        <v>2071</v>
      </c>
      <c r="FF8" s="158" t="s">
        <v>2072</v>
      </c>
      <c r="FG8" s="158" t="s">
        <v>251</v>
      </c>
      <c r="FH8" s="158" t="s">
        <v>2073</v>
      </c>
      <c r="FI8" s="158" t="s">
        <v>2074</v>
      </c>
      <c r="FJ8" s="158" t="s">
        <v>2003</v>
      </c>
      <c r="FK8" s="158" t="s">
        <v>2004</v>
      </c>
      <c r="FL8" s="158" t="s">
        <v>2075</v>
      </c>
      <c r="FM8" s="158" t="s">
        <v>2043</v>
      </c>
      <c r="FN8" s="158" t="s">
        <v>2044</v>
      </c>
      <c r="FO8" s="158" t="s">
        <v>2076</v>
      </c>
      <c r="FP8" s="158" t="s">
        <v>2077</v>
      </c>
      <c r="FQ8" s="159" t="s">
        <v>2078</v>
      </c>
      <c r="FR8" s="158" t="s">
        <v>2079</v>
      </c>
      <c r="FS8" s="158" t="s">
        <v>2080</v>
      </c>
      <c r="FT8" s="158" t="s">
        <v>2081</v>
      </c>
      <c r="FU8" s="158" t="s">
        <v>2082</v>
      </c>
      <c r="FV8" s="158" t="s">
        <v>2083</v>
      </c>
      <c r="FW8" s="158" t="s">
        <v>2084</v>
      </c>
      <c r="FX8" s="158" t="s">
        <v>2085</v>
      </c>
      <c r="FY8" s="158" t="s">
        <v>2086</v>
      </c>
      <c r="FZ8" s="158" t="s">
        <v>2087</v>
      </c>
      <c r="GA8" s="158" t="s">
        <v>2052</v>
      </c>
      <c r="GB8" s="159" t="s">
        <v>2088</v>
      </c>
      <c r="GC8" s="158" t="s">
        <v>2077</v>
      </c>
      <c r="GD8" s="158" t="s">
        <v>2076</v>
      </c>
      <c r="GE8" s="158" t="s">
        <v>2089</v>
      </c>
      <c r="GF8" s="159" t="s">
        <v>2090</v>
      </c>
      <c r="GG8" s="158" t="s">
        <v>2091</v>
      </c>
      <c r="GH8" s="158" t="s">
        <v>2092</v>
      </c>
      <c r="GI8" s="158" t="s">
        <v>2026</v>
      </c>
      <c r="GJ8" s="158" t="s">
        <v>2093</v>
      </c>
      <c r="GK8" s="158" t="s">
        <v>2094</v>
      </c>
      <c r="GL8" s="158" t="s">
        <v>2095</v>
      </c>
      <c r="GM8" s="158" t="s">
        <v>2096</v>
      </c>
      <c r="GN8" s="158" t="s">
        <v>2097</v>
      </c>
      <c r="GO8" s="158" t="s">
        <v>2098</v>
      </c>
      <c r="GP8" s="158" t="s">
        <v>2099</v>
      </c>
      <c r="GQ8" s="159" t="s">
        <v>2098</v>
      </c>
      <c r="GR8" s="158" t="s">
        <v>2100</v>
      </c>
      <c r="GS8" s="158" t="s">
        <v>2101</v>
      </c>
      <c r="GT8" s="158" t="s">
        <v>2102</v>
      </c>
      <c r="GU8" s="158" t="s">
        <v>2103</v>
      </c>
      <c r="GV8" s="158" t="s">
        <v>33</v>
      </c>
      <c r="GW8" s="158" t="s">
        <v>2104</v>
      </c>
      <c r="GX8" s="158" t="s">
        <v>2105</v>
      </c>
      <c r="GY8" s="158" t="s">
        <v>2106</v>
      </c>
      <c r="GZ8" s="158" t="s">
        <v>2107</v>
      </c>
      <c r="HA8" s="158" t="s">
        <v>2108</v>
      </c>
      <c r="HB8" s="159" t="s">
        <v>2109</v>
      </c>
      <c r="HC8" s="159" t="s">
        <v>2110</v>
      </c>
      <c r="HD8" s="158" t="s">
        <v>2111</v>
      </c>
      <c r="HE8" s="158" t="s">
        <v>2111</v>
      </c>
      <c r="HF8" s="158" t="s">
        <v>2112</v>
      </c>
      <c r="HG8" s="158" t="s">
        <v>2112</v>
      </c>
      <c r="HH8" s="158" t="s">
        <v>2113</v>
      </c>
      <c r="HI8" s="159" t="s">
        <v>2109</v>
      </c>
      <c r="HJ8" s="159" t="s">
        <v>2110</v>
      </c>
      <c r="HK8" s="158" t="s">
        <v>2114</v>
      </c>
      <c r="HL8" s="158" t="s">
        <v>2115</v>
      </c>
      <c r="HM8" s="158" t="s">
        <v>2116</v>
      </c>
      <c r="HN8" s="158" t="s">
        <v>2117</v>
      </c>
      <c r="HO8" s="158" t="s">
        <v>2118</v>
      </c>
      <c r="HP8" s="158" t="s">
        <v>2119</v>
      </c>
      <c r="HQ8" s="158" t="s">
        <v>2120</v>
      </c>
      <c r="HR8" s="158" t="s">
        <v>2121</v>
      </c>
      <c r="HS8" s="158" t="s">
        <v>2122</v>
      </c>
      <c r="HT8" s="158" t="s">
        <v>2123</v>
      </c>
      <c r="HU8" s="158" t="s">
        <v>2124</v>
      </c>
      <c r="HV8" s="158" t="s">
        <v>2125</v>
      </c>
      <c r="HW8" s="158" t="s">
        <v>2126</v>
      </c>
      <c r="HX8" s="158" t="s">
        <v>2127</v>
      </c>
      <c r="HY8" s="158" t="s">
        <v>2128</v>
      </c>
      <c r="HZ8" s="158" t="s">
        <v>2129</v>
      </c>
      <c r="IA8" s="158" t="s">
        <v>2130</v>
      </c>
      <c r="IB8" s="158" t="s">
        <v>2131</v>
      </c>
      <c r="IC8" s="158" t="s">
        <v>2132</v>
      </c>
      <c r="ID8" s="158" t="s">
        <v>2133</v>
      </c>
      <c r="IE8" s="158" t="s">
        <v>2134</v>
      </c>
      <c r="IF8" s="158" t="s">
        <v>2120</v>
      </c>
      <c r="IG8" s="158" t="s">
        <v>2121</v>
      </c>
      <c r="IH8" s="158" t="s">
        <v>2135</v>
      </c>
      <c r="II8" s="158" t="s">
        <v>2136</v>
      </c>
      <c r="IJ8" s="158" t="s">
        <v>2113</v>
      </c>
      <c r="IK8" s="158" t="s">
        <v>2051</v>
      </c>
      <c r="IL8" s="159" t="s">
        <v>2137</v>
      </c>
      <c r="IM8" s="159" t="s">
        <v>2138</v>
      </c>
      <c r="IN8" s="158" t="s">
        <v>2139</v>
      </c>
      <c r="IO8" s="158" t="s">
        <v>2138</v>
      </c>
      <c r="IP8" s="158" t="s">
        <v>2140</v>
      </c>
      <c r="IQ8" s="158" t="s">
        <v>2141</v>
      </c>
      <c r="IR8" s="158" t="s">
        <v>2142</v>
      </c>
      <c r="IS8" s="159" t="s">
        <v>2140</v>
      </c>
      <c r="IT8" s="158" t="s">
        <v>2143</v>
      </c>
      <c r="IU8" s="158" t="s">
        <v>2144</v>
      </c>
      <c r="IV8" s="158" t="s">
        <v>2141</v>
      </c>
      <c r="IW8" s="159" t="s">
        <v>2137</v>
      </c>
      <c r="IX8" s="158" t="s">
        <v>2142</v>
      </c>
      <c r="IY8" s="158" t="s">
        <v>396</v>
      </c>
      <c r="IZ8" s="158" t="s">
        <v>396</v>
      </c>
      <c r="JA8" s="158" t="s">
        <v>2145</v>
      </c>
      <c r="JB8" s="158" t="s">
        <v>2146</v>
      </c>
      <c r="JC8" s="158" t="s">
        <v>2147</v>
      </c>
      <c r="JD8" s="158" t="s">
        <v>2148</v>
      </c>
      <c r="JE8" s="158" t="s">
        <v>2149</v>
      </c>
      <c r="JF8" s="158" t="s">
        <v>2147</v>
      </c>
      <c r="JG8" s="158" t="s">
        <v>2150</v>
      </c>
      <c r="JH8" s="158" t="s">
        <v>2151</v>
      </c>
      <c r="JI8" s="158" t="s">
        <v>2150</v>
      </c>
      <c r="JJ8" s="158" t="s">
        <v>2152</v>
      </c>
      <c r="JK8" s="158" t="s">
        <v>2153</v>
      </c>
      <c r="JL8" s="158" t="s">
        <v>2154</v>
      </c>
      <c r="JM8" s="158" t="s">
        <v>2155</v>
      </c>
      <c r="JN8" s="158" t="s">
        <v>2156</v>
      </c>
      <c r="JO8" s="158" t="s">
        <v>2157</v>
      </c>
      <c r="JP8" s="158" t="s">
        <v>2158</v>
      </c>
      <c r="JQ8" s="158" t="s">
        <v>2159</v>
      </c>
      <c r="JR8" s="158" t="s">
        <v>2160</v>
      </c>
      <c r="JS8" s="158" t="s">
        <v>2161</v>
      </c>
      <c r="JT8" s="158" t="s">
        <v>2162</v>
      </c>
      <c r="JU8" s="158" t="s">
        <v>2134</v>
      </c>
      <c r="JV8" s="158" t="s">
        <v>2163</v>
      </c>
      <c r="JW8" s="158" t="s">
        <v>2164</v>
      </c>
      <c r="JX8" s="158" t="s">
        <v>2165</v>
      </c>
      <c r="JY8" s="158" t="s">
        <v>2166</v>
      </c>
      <c r="JZ8" s="158" t="s">
        <v>2167</v>
      </c>
      <c r="KA8" s="158" t="s">
        <v>2114</v>
      </c>
      <c r="KB8" s="158" t="s">
        <v>2168</v>
      </c>
      <c r="KC8" s="158" t="s">
        <v>2167</v>
      </c>
      <c r="KD8" s="158" t="s">
        <v>2115</v>
      </c>
      <c r="KE8" s="158" t="s">
        <v>2169</v>
      </c>
      <c r="KF8" s="158" t="s">
        <v>2170</v>
      </c>
      <c r="KG8" s="158" t="s">
        <v>2170</v>
      </c>
      <c r="KH8" s="158" t="s">
        <v>2171</v>
      </c>
      <c r="KI8" s="158" t="s">
        <v>1996</v>
      </c>
    </row>
    <row r="9" spans="1:295" ht="18" customHeight="1" x14ac:dyDescent="0.25">
      <c r="A9" s="160" t="s">
        <v>42</v>
      </c>
      <c r="B9" s="160" t="s">
        <v>626</v>
      </c>
      <c r="C9" s="161">
        <v>0</v>
      </c>
      <c r="D9" s="161">
        <v>5.5076000000000001</v>
      </c>
      <c r="E9" s="161">
        <v>-11.363</v>
      </c>
      <c r="F9" s="161">
        <v>-3.4802</v>
      </c>
      <c r="G9" s="161">
        <v>7.9604999999999997</v>
      </c>
      <c r="H9" s="161">
        <v>7.2877999999999998</v>
      </c>
      <c r="I9" s="162"/>
      <c r="J9" s="162"/>
      <c r="K9" s="161">
        <v>16.061</v>
      </c>
      <c r="L9" s="161">
        <v>6.9457000000000004</v>
      </c>
      <c r="M9" s="161">
        <v>-8.3518000000000008</v>
      </c>
      <c r="N9" s="161">
        <v>-13.319000000000001</v>
      </c>
      <c r="O9" s="161">
        <v>-22</v>
      </c>
      <c r="P9" s="161">
        <v>-2.2000000000000002</v>
      </c>
      <c r="Q9" s="161">
        <v>2.4839000000000002</v>
      </c>
      <c r="R9" s="161">
        <v>-15.398999999999999</v>
      </c>
      <c r="S9" s="161">
        <v>3.0392999999999999</v>
      </c>
      <c r="T9" s="161">
        <v>-6.4325999999999999</v>
      </c>
      <c r="U9" s="161">
        <v>3.3565</v>
      </c>
      <c r="V9" s="161">
        <v>2.9619</v>
      </c>
      <c r="W9" s="161">
        <v>5.5418000000000003</v>
      </c>
      <c r="X9" s="161">
        <v>0</v>
      </c>
      <c r="Y9" s="161">
        <v>3.4460999999999999</v>
      </c>
      <c r="Z9" s="161">
        <v>1.0809</v>
      </c>
      <c r="AA9" s="162"/>
      <c r="AB9" s="161">
        <v>-0.84419999999999995</v>
      </c>
      <c r="AC9" s="161">
        <v>-0.48399999999999999</v>
      </c>
      <c r="AD9" s="161">
        <v>-0.45200000000000001</v>
      </c>
      <c r="AE9" s="161">
        <v>-3.5999999999999997E-2</v>
      </c>
      <c r="AF9" s="161">
        <v>-8.8800000000000008</v>
      </c>
      <c r="AG9" s="161">
        <v>-15.4</v>
      </c>
      <c r="AH9" s="161">
        <v>-1.2E-2</v>
      </c>
      <c r="AI9" s="161">
        <v>0.25600000000000001</v>
      </c>
      <c r="AJ9" s="161">
        <v>-12.619</v>
      </c>
      <c r="AK9" s="161">
        <v>-12.659000000000001</v>
      </c>
      <c r="AL9" s="161">
        <v>-10</v>
      </c>
      <c r="AM9" s="161">
        <v>-15.728999999999999</v>
      </c>
      <c r="AN9" s="161">
        <v>-15.8</v>
      </c>
      <c r="AO9" s="161">
        <v>6.8281000000000001</v>
      </c>
      <c r="AP9" s="161">
        <v>4.4000000000000004</v>
      </c>
      <c r="AQ9" s="161">
        <v>24.001000000000001</v>
      </c>
      <c r="AR9" s="161">
        <v>25.390999999999998</v>
      </c>
      <c r="AS9" s="161">
        <v>-13.111000000000001</v>
      </c>
      <c r="AT9" s="161">
        <v>-9.5109999999999992</v>
      </c>
      <c r="AU9" s="161">
        <v>-8.6449999999999996</v>
      </c>
      <c r="AV9" s="161">
        <v>15.131</v>
      </c>
      <c r="AW9" s="161">
        <v>13.683999999999999</v>
      </c>
      <c r="AX9" s="161">
        <v>-19.423999999999999</v>
      </c>
      <c r="AY9" s="161">
        <v>-16.61</v>
      </c>
      <c r="AZ9" s="161">
        <v>8.6922999999999995</v>
      </c>
      <c r="BA9" s="161">
        <v>45.645000000000003</v>
      </c>
      <c r="BB9" s="161">
        <v>-45.765000000000001</v>
      </c>
      <c r="BC9" s="161">
        <v>4.1715</v>
      </c>
      <c r="BD9" s="161">
        <v>-5.6999000000000004</v>
      </c>
      <c r="BE9" s="161">
        <v>-5.8998999999999997</v>
      </c>
      <c r="BF9" s="161">
        <v>-24.341999999999999</v>
      </c>
      <c r="BG9" s="161">
        <v>-21.66</v>
      </c>
      <c r="BH9" s="161">
        <v>-2.6288999999999998</v>
      </c>
      <c r="BI9" s="161">
        <v>1.3141</v>
      </c>
      <c r="BJ9" s="161">
        <v>-4.4497999999999998</v>
      </c>
      <c r="BK9" s="161">
        <v>0.48</v>
      </c>
      <c r="BL9" s="161">
        <v>0</v>
      </c>
      <c r="BM9" s="161">
        <v>1.1600999999999999</v>
      </c>
      <c r="BN9" s="161">
        <v>-123.23</v>
      </c>
      <c r="BO9" s="161">
        <v>59.511000000000003</v>
      </c>
      <c r="BP9" s="161">
        <v>59.601999999999997</v>
      </c>
      <c r="BQ9" s="161">
        <v>-55.884</v>
      </c>
      <c r="BR9" s="162"/>
      <c r="BS9" s="161">
        <v>-9.1669</v>
      </c>
      <c r="BT9" s="162"/>
      <c r="BU9" s="162"/>
      <c r="BV9" s="161">
        <v>16.945</v>
      </c>
      <c r="BW9" s="162"/>
      <c r="BX9" s="161">
        <v>7.6398999999999999</v>
      </c>
      <c r="BY9" s="161">
        <v>-13.609</v>
      </c>
      <c r="BZ9" s="161">
        <v>8.1599000000000004</v>
      </c>
      <c r="CA9" s="161">
        <v>0.54</v>
      </c>
      <c r="CB9" s="161">
        <v>1.3436999999999999</v>
      </c>
      <c r="CC9" s="161">
        <v>10.569000000000001</v>
      </c>
      <c r="CD9" s="161">
        <v>8.2451000000000008</v>
      </c>
      <c r="CE9" s="161">
        <v>3.2290999999999999</v>
      </c>
      <c r="CF9" s="161">
        <v>-22.643000000000001</v>
      </c>
      <c r="CG9" s="161">
        <v>-22.463000000000001</v>
      </c>
      <c r="CH9" s="161">
        <v>-5.1914999999999996</v>
      </c>
      <c r="CI9" s="161">
        <v>24.001000000000001</v>
      </c>
      <c r="CJ9" s="162"/>
      <c r="CK9" s="162"/>
      <c r="CL9" s="161">
        <v>15.898999999999999</v>
      </c>
      <c r="CM9" s="161">
        <v>12.699</v>
      </c>
      <c r="CN9" s="161">
        <v>-2.64</v>
      </c>
      <c r="CO9" s="161">
        <v>32.472999999999999</v>
      </c>
      <c r="CP9" s="161">
        <v>32.259</v>
      </c>
      <c r="CQ9" s="161">
        <v>30.370999999999999</v>
      </c>
      <c r="CR9" s="161">
        <v>74.510000000000005</v>
      </c>
      <c r="CS9" s="161">
        <v>74.254999999999995</v>
      </c>
      <c r="CT9" s="162"/>
      <c r="CU9" s="161">
        <v>-77.305999999999997</v>
      </c>
      <c r="CV9" s="161">
        <v>0</v>
      </c>
      <c r="CW9" s="161">
        <v>1.9862</v>
      </c>
      <c r="CX9" s="161">
        <v>28.19</v>
      </c>
      <c r="CY9" s="161">
        <v>17.2</v>
      </c>
      <c r="CZ9" s="161">
        <v>6.0986000000000002</v>
      </c>
      <c r="DA9" s="161">
        <v>6.3506999999999998</v>
      </c>
      <c r="DB9" s="161">
        <v>-7.8399000000000001</v>
      </c>
      <c r="DC9" s="161">
        <v>0.3145</v>
      </c>
      <c r="DD9" s="162"/>
      <c r="DE9" s="161">
        <v>-25.22</v>
      </c>
      <c r="DF9" s="161">
        <v>39.387999999999998</v>
      </c>
      <c r="DG9" s="161">
        <v>1.4999999999999999E-2</v>
      </c>
      <c r="DH9" s="161">
        <v>-3.8365999999999998</v>
      </c>
      <c r="DI9" s="162"/>
      <c r="DJ9" s="161">
        <v>9.5</v>
      </c>
      <c r="DK9" s="161">
        <v>-5.9105999999999996</v>
      </c>
      <c r="DL9" s="161">
        <v>-0.748</v>
      </c>
      <c r="DM9" s="161">
        <v>48.896000000000001</v>
      </c>
      <c r="DN9" s="161">
        <v>4.6444000000000001</v>
      </c>
      <c r="DO9" s="161">
        <v>-0.32</v>
      </c>
      <c r="DP9" s="161">
        <v>-5.52</v>
      </c>
      <c r="DQ9" s="161">
        <v>8.7750000000000004</v>
      </c>
      <c r="DR9" s="161">
        <v>-41.143999999999998</v>
      </c>
      <c r="DS9" s="161">
        <v>-4.1100000000000003</v>
      </c>
      <c r="DT9" s="161">
        <v>-4.1398999999999999</v>
      </c>
      <c r="DU9" s="161">
        <v>15.37</v>
      </c>
      <c r="DV9" s="161">
        <v>19.29</v>
      </c>
      <c r="DW9" s="161">
        <v>-39.69</v>
      </c>
      <c r="DX9" s="161">
        <v>-19.690000000000001</v>
      </c>
      <c r="DY9" s="161">
        <v>-19.251000000000001</v>
      </c>
      <c r="DZ9" s="161">
        <v>-18.835999999999999</v>
      </c>
      <c r="EA9" s="161">
        <v>0</v>
      </c>
      <c r="EB9" s="161">
        <v>-14.404999999999999</v>
      </c>
      <c r="EC9" s="161">
        <v>-20.622</v>
      </c>
      <c r="ED9" s="161">
        <v>-20.265999999999998</v>
      </c>
      <c r="EE9" s="161">
        <v>-13.59</v>
      </c>
      <c r="EF9" s="161">
        <v>-20.021999999999998</v>
      </c>
      <c r="EG9" s="161">
        <v>-12.15</v>
      </c>
      <c r="EH9" s="161">
        <v>-40.381999999999998</v>
      </c>
      <c r="EI9" s="161">
        <v>-21.405000000000001</v>
      </c>
      <c r="EJ9" s="161">
        <v>0</v>
      </c>
      <c r="EK9" s="161">
        <v>-12.156000000000001</v>
      </c>
      <c r="EL9" s="161">
        <v>-11.486000000000001</v>
      </c>
      <c r="EM9" s="161">
        <v>0</v>
      </c>
      <c r="EN9" s="161">
        <v>-11.441000000000001</v>
      </c>
      <c r="EO9" s="162"/>
      <c r="EP9" s="161">
        <v>21.007999999999999</v>
      </c>
      <c r="EQ9" s="161">
        <v>-16.434000000000001</v>
      </c>
      <c r="ER9" s="161">
        <v>-18.079000000000001</v>
      </c>
      <c r="ES9" s="161">
        <v>-1.3837999999999999</v>
      </c>
      <c r="ET9" s="161">
        <v>-5.0499000000000001</v>
      </c>
      <c r="EU9" s="161">
        <v>-13.968999999999999</v>
      </c>
      <c r="EV9" s="161">
        <v>-0.7</v>
      </c>
      <c r="EW9" s="161">
        <v>4.5147000000000004</v>
      </c>
      <c r="EX9" s="161">
        <v>-18.943999999999999</v>
      </c>
      <c r="EY9" s="161">
        <v>-9.0891999999999999</v>
      </c>
      <c r="EZ9" s="161">
        <v>-9.0637000000000008</v>
      </c>
      <c r="FA9" s="161">
        <v>7.8129999999999997</v>
      </c>
      <c r="FB9" s="161">
        <v>-15.542999999999999</v>
      </c>
      <c r="FC9" s="162"/>
      <c r="FD9" s="161">
        <v>3.9497</v>
      </c>
      <c r="FE9" s="161">
        <v>0</v>
      </c>
      <c r="FF9" s="161">
        <v>0</v>
      </c>
      <c r="FG9" s="161">
        <v>0</v>
      </c>
      <c r="FH9" s="161">
        <v>6.1509999999999998</v>
      </c>
      <c r="FI9" s="161">
        <v>3.9845999999999999</v>
      </c>
      <c r="FJ9" s="161">
        <v>-8.5402000000000005</v>
      </c>
      <c r="FK9" s="161">
        <v>-8.7077000000000009</v>
      </c>
      <c r="FL9" s="161">
        <v>41.194000000000003</v>
      </c>
      <c r="FM9" s="161">
        <v>6.4184000000000001</v>
      </c>
      <c r="FN9" s="161">
        <v>6.4028999999999998</v>
      </c>
      <c r="FO9" s="161">
        <v>38.962000000000003</v>
      </c>
      <c r="FP9" s="161">
        <v>46.651000000000003</v>
      </c>
      <c r="FQ9" s="161">
        <v>12.911</v>
      </c>
      <c r="FR9" s="161">
        <v>-11.039</v>
      </c>
      <c r="FS9" s="161">
        <v>-2.4184000000000001</v>
      </c>
      <c r="FT9" s="161">
        <v>0.25380000000000003</v>
      </c>
      <c r="FU9" s="161">
        <v>2.16</v>
      </c>
      <c r="FV9" s="161">
        <v>1.24</v>
      </c>
      <c r="FW9" s="161">
        <v>-11.760999999999999</v>
      </c>
      <c r="FX9" s="161">
        <v>1.5691999999999999</v>
      </c>
      <c r="FY9" s="161">
        <v>7.0289000000000001</v>
      </c>
      <c r="FZ9" s="161">
        <v>0.17100000000000001</v>
      </c>
      <c r="GA9" s="161">
        <v>2.5735999999999999</v>
      </c>
      <c r="GB9" s="161">
        <v>30.92</v>
      </c>
      <c r="GC9" s="161">
        <v>-41.832999999999998</v>
      </c>
      <c r="GD9" s="161">
        <v>-31.04</v>
      </c>
      <c r="GE9" s="161">
        <v>-2.5699000000000001</v>
      </c>
      <c r="GF9" s="161">
        <v>31.576000000000001</v>
      </c>
      <c r="GG9" s="161">
        <v>15.1</v>
      </c>
      <c r="GH9" s="161">
        <v>14.891</v>
      </c>
      <c r="GI9" s="161">
        <v>1.5684</v>
      </c>
      <c r="GJ9" s="161">
        <v>-1.5239</v>
      </c>
      <c r="GK9" s="161">
        <v>1.9388000000000001</v>
      </c>
      <c r="GL9" s="161">
        <v>5.62E-2</v>
      </c>
      <c r="GM9" s="162"/>
      <c r="GN9" s="161">
        <v>-10.784000000000001</v>
      </c>
      <c r="GO9" s="161">
        <v>-15.089</v>
      </c>
      <c r="GP9" s="161">
        <v>12.935</v>
      </c>
      <c r="GQ9" s="161">
        <v>-27.73</v>
      </c>
      <c r="GR9" s="161">
        <v>-18.402000000000001</v>
      </c>
      <c r="GS9" s="161">
        <v>-13.885</v>
      </c>
      <c r="GT9" s="161">
        <v>143.86000000000001</v>
      </c>
      <c r="GU9" s="161">
        <v>-5.2694000000000001</v>
      </c>
      <c r="GV9" s="161">
        <v>-11.651</v>
      </c>
      <c r="GW9" s="162"/>
      <c r="GX9" s="161">
        <v>2.1566999999999998</v>
      </c>
      <c r="GY9" s="161">
        <v>8.9449000000000005</v>
      </c>
      <c r="GZ9" s="161">
        <v>8.9248999999999992</v>
      </c>
      <c r="HA9" s="161">
        <v>1</v>
      </c>
      <c r="HB9" s="161">
        <v>-5.3259999999999996</v>
      </c>
      <c r="HC9" s="161">
        <v>-2.8601999999999999</v>
      </c>
      <c r="HD9" s="161">
        <v>2.9298999999999999</v>
      </c>
      <c r="HE9" s="161">
        <v>0</v>
      </c>
      <c r="HF9" s="161">
        <v>73.373999999999995</v>
      </c>
      <c r="HG9" s="161">
        <v>23.79</v>
      </c>
      <c r="HH9" s="161">
        <v>38.110999999999997</v>
      </c>
      <c r="HI9" s="161">
        <v>49.951000000000001</v>
      </c>
      <c r="HJ9" s="161">
        <v>49.808999999999997</v>
      </c>
      <c r="HK9" s="161">
        <v>-7.0922999999999998</v>
      </c>
      <c r="HL9" s="161">
        <v>-9.2260000000000009</v>
      </c>
      <c r="HM9" s="161">
        <v>0</v>
      </c>
      <c r="HN9" s="161">
        <v>0</v>
      </c>
      <c r="HO9" s="161">
        <v>39.036000000000001</v>
      </c>
      <c r="HP9" s="161">
        <v>39.426000000000002</v>
      </c>
      <c r="HQ9" s="161">
        <v>-26.465</v>
      </c>
      <c r="HR9" s="161">
        <v>-25.108000000000001</v>
      </c>
      <c r="HS9" s="161">
        <v>-3.7345999999999999</v>
      </c>
      <c r="HT9" s="161">
        <v>-3.8180999999999998</v>
      </c>
      <c r="HU9" s="161">
        <v>9.9700000000000006</v>
      </c>
      <c r="HV9" s="161">
        <v>10.279</v>
      </c>
      <c r="HW9" s="161">
        <v>-30.2</v>
      </c>
      <c r="HX9" s="161">
        <v>-29.798999999999999</v>
      </c>
      <c r="HY9" s="161">
        <v>1.2661</v>
      </c>
      <c r="HZ9" s="161">
        <v>-10</v>
      </c>
      <c r="IA9" s="161">
        <v>22.138000000000002</v>
      </c>
      <c r="IB9" s="161">
        <v>19.651</v>
      </c>
      <c r="IC9" s="161">
        <v>19.529</v>
      </c>
      <c r="ID9" s="161">
        <v>-19.5</v>
      </c>
      <c r="IE9" s="161">
        <v>-31.6</v>
      </c>
      <c r="IF9" s="161">
        <v>12.898999999999999</v>
      </c>
      <c r="IG9" s="161">
        <v>12.3</v>
      </c>
      <c r="IH9" s="161">
        <v>-17.765999999999998</v>
      </c>
      <c r="II9" s="161">
        <v>-18.076000000000001</v>
      </c>
      <c r="IJ9" s="161">
        <v>-30.83</v>
      </c>
      <c r="IK9" s="161">
        <v>-11.452</v>
      </c>
      <c r="IL9" s="161">
        <v>-279.2</v>
      </c>
      <c r="IM9" s="161">
        <v>-10.250999999999999</v>
      </c>
      <c r="IN9" s="161">
        <v>32.475000000000001</v>
      </c>
      <c r="IO9" s="162"/>
      <c r="IP9" s="161">
        <v>62.475999999999999</v>
      </c>
      <c r="IQ9" s="161">
        <v>120.78</v>
      </c>
      <c r="IR9" s="161">
        <v>96.686999999999998</v>
      </c>
      <c r="IS9" s="161">
        <v>36.002000000000002</v>
      </c>
      <c r="IT9" s="161">
        <v>1.4224000000000001</v>
      </c>
      <c r="IU9" s="162"/>
      <c r="IV9" s="161">
        <v>-12.224</v>
      </c>
      <c r="IW9" s="161">
        <v>212.89</v>
      </c>
      <c r="IX9" s="161">
        <v>-168.19</v>
      </c>
      <c r="IY9" s="161">
        <v>55.156999999999996</v>
      </c>
      <c r="IZ9" s="161">
        <v>-44.247</v>
      </c>
      <c r="JA9" s="161">
        <v>-0.3503</v>
      </c>
      <c r="JB9" s="161">
        <v>7.8796999999999997</v>
      </c>
      <c r="JC9" s="161">
        <v>-8.1599000000000004</v>
      </c>
      <c r="JD9" s="161">
        <v>-0.94199999999999995</v>
      </c>
      <c r="JE9" s="161">
        <v>-0.95899999999999996</v>
      </c>
      <c r="JF9" s="161">
        <v>3.5998999999999999</v>
      </c>
      <c r="JG9" s="161">
        <v>-0.08</v>
      </c>
      <c r="JH9" s="161">
        <v>-4.9066999999999998</v>
      </c>
      <c r="JI9" s="161">
        <v>-6.0044000000000004</v>
      </c>
      <c r="JJ9" s="161">
        <v>13.362</v>
      </c>
      <c r="JK9" s="161">
        <v>-5.1833999999999998</v>
      </c>
      <c r="JL9" s="161">
        <v>2.2000000000000002</v>
      </c>
      <c r="JM9" s="161">
        <v>-0.33400000000000002</v>
      </c>
      <c r="JN9" s="161">
        <v>-0.65400000000000003</v>
      </c>
      <c r="JO9" s="161">
        <v>0</v>
      </c>
      <c r="JP9" s="161">
        <v>0</v>
      </c>
      <c r="JQ9" s="161">
        <v>3.5434999999999999</v>
      </c>
      <c r="JR9" s="161">
        <v>2.8881000000000001</v>
      </c>
      <c r="JS9" s="161">
        <v>3.5175000000000001</v>
      </c>
      <c r="JT9" s="162"/>
      <c r="JU9" s="161">
        <v>15.8</v>
      </c>
      <c r="JV9" s="161">
        <v>7.5145999999999997</v>
      </c>
      <c r="JW9" s="161">
        <v>-0.33</v>
      </c>
      <c r="JX9" s="161">
        <v>0.37</v>
      </c>
      <c r="JY9" s="161">
        <v>-6.6047000000000002</v>
      </c>
      <c r="JZ9" s="161">
        <v>-14.25</v>
      </c>
      <c r="KA9" s="161">
        <v>-17.273</v>
      </c>
      <c r="KB9" s="161">
        <v>-3.8292000000000002</v>
      </c>
      <c r="KC9" s="161">
        <v>10.343999999999999</v>
      </c>
      <c r="KD9" s="161">
        <v>-12.44</v>
      </c>
      <c r="KE9" s="161">
        <v>2.0343</v>
      </c>
      <c r="KF9" s="161">
        <v>-17.600000000000001</v>
      </c>
      <c r="KG9" s="161">
        <v>0</v>
      </c>
      <c r="KH9" s="161">
        <v>44.436</v>
      </c>
      <c r="KI9" s="161">
        <v>-157.13</v>
      </c>
    </row>
    <row r="10" spans="1:295" ht="18" customHeight="1" x14ac:dyDescent="0.25">
      <c r="A10" s="160" t="s">
        <v>42</v>
      </c>
      <c r="B10" s="160" t="s">
        <v>627</v>
      </c>
      <c r="C10" s="164">
        <v>0</v>
      </c>
      <c r="D10" s="164">
        <v>5.3280000000000003</v>
      </c>
      <c r="E10" s="164">
        <v>-10.898</v>
      </c>
      <c r="F10" s="164">
        <v>6.9699999999999998E-2</v>
      </c>
      <c r="G10" s="164">
        <v>7.7801</v>
      </c>
      <c r="H10" s="164">
        <v>7.9166999999999996</v>
      </c>
      <c r="I10" s="165"/>
      <c r="J10" s="165"/>
      <c r="K10" s="164">
        <v>17.350000000000001</v>
      </c>
      <c r="L10" s="164">
        <v>7.6417000000000002</v>
      </c>
      <c r="M10" s="164">
        <v>-8.9365000000000006</v>
      </c>
      <c r="N10" s="164">
        <v>-13.319000000000001</v>
      </c>
      <c r="O10" s="164">
        <v>-19.798999999999999</v>
      </c>
      <c r="P10" s="164">
        <v>-2.2000000000000002</v>
      </c>
      <c r="Q10" s="164">
        <v>2.4839000000000002</v>
      </c>
      <c r="R10" s="164">
        <v>-15.398999999999999</v>
      </c>
      <c r="S10" s="164">
        <v>2.9060999999999999</v>
      </c>
      <c r="T10" s="164">
        <v>-6.3179999999999996</v>
      </c>
      <c r="U10" s="164">
        <v>3.3359999999999999</v>
      </c>
      <c r="V10" s="164">
        <v>3.0308000000000002</v>
      </c>
      <c r="W10" s="164">
        <v>5.5124000000000004</v>
      </c>
      <c r="X10" s="164">
        <v>0</v>
      </c>
      <c r="Y10" s="164">
        <v>3.5632999999999999</v>
      </c>
      <c r="Z10" s="164">
        <v>1.1185</v>
      </c>
      <c r="AA10" s="165"/>
      <c r="AB10" s="164">
        <v>-0.81910000000000005</v>
      </c>
      <c r="AC10" s="164">
        <v>-0.65300000000000002</v>
      </c>
      <c r="AD10" s="164">
        <v>-0.60499999999999998</v>
      </c>
      <c r="AE10" s="164">
        <v>0.82899999999999996</v>
      </c>
      <c r="AF10" s="164">
        <v>-8.8800000000000008</v>
      </c>
      <c r="AG10" s="164">
        <v>-15.4</v>
      </c>
      <c r="AH10" s="164">
        <v>0.246</v>
      </c>
      <c r="AI10" s="164">
        <v>0.26200000000000001</v>
      </c>
      <c r="AJ10" s="164">
        <v>-16.399000000000001</v>
      </c>
      <c r="AK10" s="164">
        <v>-16.158999999999999</v>
      </c>
      <c r="AL10" s="164">
        <v>-10</v>
      </c>
      <c r="AM10" s="164">
        <v>-12.689</v>
      </c>
      <c r="AN10" s="164">
        <v>-12.939</v>
      </c>
      <c r="AO10" s="164">
        <v>7.0625999999999998</v>
      </c>
      <c r="AP10" s="164">
        <v>4.3494999999999999</v>
      </c>
      <c r="AQ10" s="164">
        <v>24.391999999999999</v>
      </c>
      <c r="AR10" s="164">
        <v>26.756</v>
      </c>
      <c r="AS10" s="164">
        <v>-12.318</v>
      </c>
      <c r="AT10" s="164">
        <v>-10.582000000000001</v>
      </c>
      <c r="AU10" s="164">
        <v>-10.483000000000001</v>
      </c>
      <c r="AV10" s="164">
        <v>-9.1499999999999998E-2</v>
      </c>
      <c r="AW10" s="164">
        <v>0.1852</v>
      </c>
      <c r="AX10" s="164">
        <v>-17.146000000000001</v>
      </c>
      <c r="AY10" s="164">
        <v>-15.003</v>
      </c>
      <c r="AZ10" s="164">
        <v>7.9032</v>
      </c>
      <c r="BA10" s="164">
        <v>39.610999999999997</v>
      </c>
      <c r="BB10" s="164">
        <v>-38.908999999999999</v>
      </c>
      <c r="BC10" s="164">
        <v>7.0124000000000004</v>
      </c>
      <c r="BD10" s="164">
        <v>-5.5998999999999999</v>
      </c>
      <c r="BE10" s="164">
        <v>-5.5998999999999999</v>
      </c>
      <c r="BF10" s="164">
        <v>-24.858000000000001</v>
      </c>
      <c r="BG10" s="164">
        <v>-24.823</v>
      </c>
      <c r="BH10" s="164">
        <v>-2.8289</v>
      </c>
      <c r="BI10" s="164">
        <v>1.3141</v>
      </c>
      <c r="BJ10" s="164">
        <v>-4.7784000000000004</v>
      </c>
      <c r="BK10" s="164">
        <v>-0.43</v>
      </c>
      <c r="BL10" s="164">
        <v>0</v>
      </c>
      <c r="BM10" s="164">
        <v>0.88460000000000005</v>
      </c>
      <c r="BN10" s="164">
        <v>-135.07</v>
      </c>
      <c r="BO10" s="164">
        <v>59.052999999999997</v>
      </c>
      <c r="BP10" s="164">
        <v>59.204999999999998</v>
      </c>
      <c r="BQ10" s="164">
        <v>-53.76</v>
      </c>
      <c r="BR10" s="165"/>
      <c r="BS10" s="164">
        <v>-9.1669</v>
      </c>
      <c r="BT10" s="165"/>
      <c r="BU10" s="165"/>
      <c r="BV10" s="164">
        <v>16.715</v>
      </c>
      <c r="BW10" s="165"/>
      <c r="BX10" s="164">
        <v>7.8</v>
      </c>
      <c r="BY10" s="164">
        <v>-14.55</v>
      </c>
      <c r="BZ10" s="164">
        <v>7.6798999999999999</v>
      </c>
      <c r="CA10" s="164">
        <v>-5.6219999999999999</v>
      </c>
      <c r="CB10" s="164">
        <v>-5.4880000000000004</v>
      </c>
      <c r="CC10" s="164">
        <v>9.8062000000000005</v>
      </c>
      <c r="CD10" s="164">
        <v>7.5317999999999996</v>
      </c>
      <c r="CE10" s="164">
        <v>-3.5945</v>
      </c>
      <c r="CF10" s="164">
        <v>-19.91</v>
      </c>
      <c r="CG10" s="164">
        <v>-19.82</v>
      </c>
      <c r="CH10" s="164">
        <v>-4.6597999999999997</v>
      </c>
      <c r="CI10" s="164">
        <v>25.27</v>
      </c>
      <c r="CJ10" s="165"/>
      <c r="CK10" s="165"/>
      <c r="CL10" s="164">
        <v>14.699</v>
      </c>
      <c r="CM10" s="164">
        <v>11.398999999999999</v>
      </c>
      <c r="CN10" s="164">
        <v>-2.8399000000000001</v>
      </c>
      <c r="CO10" s="164">
        <v>32.994</v>
      </c>
      <c r="CP10" s="164">
        <v>33.029000000000003</v>
      </c>
      <c r="CQ10" s="164">
        <v>31.36</v>
      </c>
      <c r="CR10" s="164">
        <v>77.599999999999994</v>
      </c>
      <c r="CS10" s="164">
        <v>78.441999999999993</v>
      </c>
      <c r="CT10" s="165"/>
      <c r="CU10" s="164">
        <v>-79.182000000000002</v>
      </c>
      <c r="CV10" s="164">
        <v>0</v>
      </c>
      <c r="CW10" s="164">
        <v>2.0070000000000001</v>
      </c>
      <c r="CX10" s="164">
        <v>31.02</v>
      </c>
      <c r="CY10" s="164">
        <v>16.318000000000001</v>
      </c>
      <c r="CZ10" s="164">
        <v>5.9423000000000004</v>
      </c>
      <c r="DA10" s="164">
        <v>6.1553000000000004</v>
      </c>
      <c r="DB10" s="164">
        <v>-7.6599000000000004</v>
      </c>
      <c r="DC10" s="164">
        <v>0.3145</v>
      </c>
      <c r="DD10" s="165"/>
      <c r="DE10" s="164">
        <v>-26.07</v>
      </c>
      <c r="DF10" s="164">
        <v>35.460999999999999</v>
      </c>
      <c r="DG10" s="164">
        <v>1.5100000000000001E-2</v>
      </c>
      <c r="DH10" s="164">
        <v>-3.8048999999999999</v>
      </c>
      <c r="DI10" s="165"/>
      <c r="DJ10" s="164">
        <v>11.898999999999999</v>
      </c>
      <c r="DK10" s="164">
        <v>-7.3754</v>
      </c>
      <c r="DL10" s="164">
        <v>-0.93500000000000005</v>
      </c>
      <c r="DM10" s="164">
        <v>51.103999999999999</v>
      </c>
      <c r="DN10" s="164">
        <v>4.2732999999999999</v>
      </c>
      <c r="DO10" s="164">
        <v>-0.6</v>
      </c>
      <c r="DP10" s="164">
        <v>-6.09</v>
      </c>
      <c r="DQ10" s="164">
        <v>9.9224999999999994</v>
      </c>
      <c r="DR10" s="164">
        <v>-35.252000000000002</v>
      </c>
      <c r="DS10" s="164">
        <v>-1</v>
      </c>
      <c r="DT10" s="164">
        <v>-0.97</v>
      </c>
      <c r="DU10" s="164">
        <v>8.44</v>
      </c>
      <c r="DV10" s="164">
        <v>19.079000000000001</v>
      </c>
      <c r="DW10" s="164">
        <v>-36.762999999999998</v>
      </c>
      <c r="DX10" s="164">
        <v>-18.454000000000001</v>
      </c>
      <c r="DY10" s="164">
        <v>-23.606000000000002</v>
      </c>
      <c r="DZ10" s="164">
        <v>-22.5</v>
      </c>
      <c r="EA10" s="164">
        <v>0</v>
      </c>
      <c r="EB10" s="164">
        <v>-17.277999999999999</v>
      </c>
      <c r="EC10" s="164">
        <v>-21.344000000000001</v>
      </c>
      <c r="ED10" s="164">
        <v>-21.617999999999999</v>
      </c>
      <c r="EE10" s="164">
        <v>-15.23</v>
      </c>
      <c r="EF10" s="164">
        <v>-24.344000000000001</v>
      </c>
      <c r="EG10" s="164">
        <v>-13.244999999999999</v>
      </c>
      <c r="EH10" s="164">
        <v>-44.975999999999999</v>
      </c>
      <c r="EI10" s="164">
        <v>-16.957000000000001</v>
      </c>
      <c r="EJ10" s="164">
        <v>0</v>
      </c>
      <c r="EK10" s="164">
        <v>-11.263</v>
      </c>
      <c r="EL10" s="164">
        <v>-12.502000000000001</v>
      </c>
      <c r="EM10" s="164">
        <v>0</v>
      </c>
      <c r="EN10" s="164">
        <v>-7.9398</v>
      </c>
      <c r="EO10" s="165"/>
      <c r="EP10" s="164">
        <v>19.472000000000001</v>
      </c>
      <c r="EQ10" s="164">
        <v>-15.962999999999999</v>
      </c>
      <c r="ER10" s="164">
        <v>-15.712</v>
      </c>
      <c r="ES10" s="164">
        <v>3.1520999999999999</v>
      </c>
      <c r="ET10" s="164">
        <v>0</v>
      </c>
      <c r="EU10" s="164">
        <v>-10.808999999999999</v>
      </c>
      <c r="EV10" s="164">
        <v>-1</v>
      </c>
      <c r="EW10" s="164">
        <v>4.4555999999999996</v>
      </c>
      <c r="EX10" s="164">
        <v>-12.414</v>
      </c>
      <c r="EY10" s="164">
        <v>-10.157</v>
      </c>
      <c r="EZ10" s="164">
        <v>-10.130000000000001</v>
      </c>
      <c r="FA10" s="164">
        <v>7.6124000000000001</v>
      </c>
      <c r="FB10" s="164">
        <v>-15.542999999999999</v>
      </c>
      <c r="FC10" s="165"/>
      <c r="FD10" s="164">
        <v>5.0788000000000002</v>
      </c>
      <c r="FE10" s="164">
        <v>0</v>
      </c>
      <c r="FF10" s="164">
        <v>0</v>
      </c>
      <c r="FG10" s="164">
        <v>0</v>
      </c>
      <c r="FH10" s="164">
        <v>4.9814999999999996</v>
      </c>
      <c r="FI10" s="164">
        <v>4.3909000000000002</v>
      </c>
      <c r="FJ10" s="164">
        <v>-3.1816</v>
      </c>
      <c r="FK10" s="164">
        <v>-3.0142000000000002</v>
      </c>
      <c r="FL10" s="164">
        <v>23.777999999999999</v>
      </c>
      <c r="FM10" s="164">
        <v>8.6997</v>
      </c>
      <c r="FN10" s="164">
        <v>8.6978000000000009</v>
      </c>
      <c r="FO10" s="164">
        <v>23.66</v>
      </c>
      <c r="FP10" s="164">
        <v>31.716000000000001</v>
      </c>
      <c r="FQ10" s="164">
        <v>10.089</v>
      </c>
      <c r="FR10" s="164">
        <v>-6.8299000000000003</v>
      </c>
      <c r="FS10" s="164">
        <v>-2.6124000000000001</v>
      </c>
      <c r="FT10" s="164">
        <v>0.28039999999999998</v>
      </c>
      <c r="FU10" s="164">
        <v>2.2400000000000002</v>
      </c>
      <c r="FV10" s="164">
        <v>1.18</v>
      </c>
      <c r="FW10" s="164">
        <v>0</v>
      </c>
      <c r="FX10" s="164">
        <v>1.4375</v>
      </c>
      <c r="FY10" s="164">
        <v>7.2979000000000003</v>
      </c>
      <c r="FZ10" s="164">
        <v>0.13800000000000001</v>
      </c>
      <c r="GA10" s="164">
        <v>2.6444000000000001</v>
      </c>
      <c r="GB10" s="164">
        <v>12.72</v>
      </c>
      <c r="GC10" s="164">
        <v>-33.453000000000003</v>
      </c>
      <c r="GD10" s="164">
        <v>-25.856999999999999</v>
      </c>
      <c r="GE10" s="164">
        <v>-4.8799000000000001</v>
      </c>
      <c r="GF10" s="164">
        <v>39.58</v>
      </c>
      <c r="GG10" s="164">
        <v>13.699</v>
      </c>
      <c r="GH10" s="164">
        <v>14.805</v>
      </c>
      <c r="GI10" s="164">
        <v>1.3142</v>
      </c>
      <c r="GJ10" s="164">
        <v>-1.3144</v>
      </c>
      <c r="GK10" s="164">
        <v>1.9300999999999999</v>
      </c>
      <c r="GL10" s="164">
        <v>5.62E-2</v>
      </c>
      <c r="GM10" s="165"/>
      <c r="GN10" s="164">
        <v>-9.8590999999999998</v>
      </c>
      <c r="GO10" s="164">
        <v>-15.401</v>
      </c>
      <c r="GP10" s="164">
        <v>14.766</v>
      </c>
      <c r="GQ10" s="164">
        <v>-28.402000000000001</v>
      </c>
      <c r="GR10" s="164">
        <v>-7.1535000000000002</v>
      </c>
      <c r="GS10" s="164">
        <v>-12.021000000000001</v>
      </c>
      <c r="GT10" s="164">
        <v>122.78</v>
      </c>
      <c r="GU10" s="164">
        <v>-5.9817999999999998</v>
      </c>
      <c r="GV10" s="164">
        <v>-11.99</v>
      </c>
      <c r="GW10" s="165"/>
      <c r="GX10" s="164">
        <v>3.0945</v>
      </c>
      <c r="GY10" s="164">
        <v>9.15</v>
      </c>
      <c r="GZ10" s="164">
        <v>9.1304999999999996</v>
      </c>
      <c r="HA10" s="164">
        <v>2.9108000000000001</v>
      </c>
      <c r="HB10" s="164">
        <v>-3.5823</v>
      </c>
      <c r="HC10" s="164">
        <v>0</v>
      </c>
      <c r="HD10" s="164">
        <v>1.6798999999999999</v>
      </c>
      <c r="HE10" s="164">
        <v>0</v>
      </c>
      <c r="HF10" s="164">
        <v>72.414000000000001</v>
      </c>
      <c r="HG10" s="164">
        <v>23.667999999999999</v>
      </c>
      <c r="HH10" s="164">
        <v>37.783000000000001</v>
      </c>
      <c r="HI10" s="164">
        <v>49.901000000000003</v>
      </c>
      <c r="HJ10" s="164">
        <v>49.85</v>
      </c>
      <c r="HK10" s="164">
        <v>-8.2119</v>
      </c>
      <c r="HL10" s="164">
        <v>-10.454000000000001</v>
      </c>
      <c r="HM10" s="164">
        <v>0</v>
      </c>
      <c r="HN10" s="164">
        <v>0</v>
      </c>
      <c r="HO10" s="164">
        <v>39.036000000000001</v>
      </c>
      <c r="HP10" s="164">
        <v>39.426000000000002</v>
      </c>
      <c r="HQ10" s="164">
        <v>-26.91</v>
      </c>
      <c r="HR10" s="164">
        <v>-26.245000000000001</v>
      </c>
      <c r="HS10" s="164">
        <v>-4.3712999999999997</v>
      </c>
      <c r="HT10" s="164">
        <v>-4.3109000000000002</v>
      </c>
      <c r="HU10" s="164">
        <v>9.0500000000000007</v>
      </c>
      <c r="HV10" s="164">
        <v>8.75</v>
      </c>
      <c r="HW10" s="164">
        <v>-30.7</v>
      </c>
      <c r="HX10" s="164">
        <v>-30.2</v>
      </c>
      <c r="HY10" s="164">
        <v>1.2661</v>
      </c>
      <c r="HZ10" s="164">
        <v>-9.68</v>
      </c>
      <c r="IA10" s="164">
        <v>26.202999999999999</v>
      </c>
      <c r="IB10" s="164">
        <v>18.154</v>
      </c>
      <c r="IC10" s="164">
        <v>18.228000000000002</v>
      </c>
      <c r="ID10" s="164">
        <v>-19.5</v>
      </c>
      <c r="IE10" s="164">
        <v>-31.2</v>
      </c>
      <c r="IF10" s="164">
        <v>14.5</v>
      </c>
      <c r="IG10" s="164">
        <v>13.6</v>
      </c>
      <c r="IH10" s="164">
        <v>-18.206</v>
      </c>
      <c r="II10" s="164">
        <v>-18.260000000000002</v>
      </c>
      <c r="IJ10" s="164">
        <v>-30.681000000000001</v>
      </c>
      <c r="IK10" s="164">
        <v>-10.377000000000001</v>
      </c>
      <c r="IL10" s="164">
        <v>-282.19</v>
      </c>
      <c r="IM10" s="164">
        <v>-11.164</v>
      </c>
      <c r="IN10" s="164">
        <v>50.45</v>
      </c>
      <c r="IO10" s="165"/>
      <c r="IP10" s="164">
        <v>63.222999999999999</v>
      </c>
      <c r="IQ10" s="164">
        <v>120.42</v>
      </c>
      <c r="IR10" s="164">
        <v>102.78</v>
      </c>
      <c r="IS10" s="164">
        <v>35.725999999999999</v>
      </c>
      <c r="IT10" s="164">
        <v>3.1475</v>
      </c>
      <c r="IU10" s="165"/>
      <c r="IV10" s="164">
        <v>-15.952</v>
      </c>
      <c r="IW10" s="164">
        <v>213.88</v>
      </c>
      <c r="IX10" s="164">
        <v>-171.16</v>
      </c>
      <c r="IY10" s="164">
        <v>55.143999999999998</v>
      </c>
      <c r="IZ10" s="164">
        <v>-43.837000000000003</v>
      </c>
      <c r="JA10" s="164">
        <v>2.5600000000000001E-2</v>
      </c>
      <c r="JB10" s="164">
        <v>7.8803000000000001</v>
      </c>
      <c r="JC10" s="164">
        <v>-8.64</v>
      </c>
      <c r="JD10" s="164">
        <v>-1.0299</v>
      </c>
      <c r="JE10" s="164">
        <v>-1.0328999999999999</v>
      </c>
      <c r="JF10" s="164">
        <v>3.92</v>
      </c>
      <c r="JG10" s="164">
        <v>-0.32</v>
      </c>
      <c r="JH10" s="164">
        <v>-5.0298999999999996</v>
      </c>
      <c r="JI10" s="164">
        <v>-5.7419000000000002</v>
      </c>
      <c r="JJ10" s="164">
        <v>12.278</v>
      </c>
      <c r="JK10" s="164">
        <v>-4.9790000000000001</v>
      </c>
      <c r="JL10" s="164">
        <v>2.5</v>
      </c>
      <c r="JM10" s="164">
        <v>0.06</v>
      </c>
      <c r="JN10" s="164">
        <v>-0.41299999999999998</v>
      </c>
      <c r="JO10" s="164">
        <v>0</v>
      </c>
      <c r="JP10" s="164">
        <v>0</v>
      </c>
      <c r="JQ10" s="164">
        <v>3.7654000000000001</v>
      </c>
      <c r="JR10" s="164">
        <v>3.6484999999999999</v>
      </c>
      <c r="JS10" s="164">
        <v>3.3288000000000002</v>
      </c>
      <c r="JT10" s="165"/>
      <c r="JU10" s="164">
        <v>15.1</v>
      </c>
      <c r="JV10" s="164">
        <v>6.5835999999999997</v>
      </c>
      <c r="JW10" s="164">
        <v>-0.22</v>
      </c>
      <c r="JX10" s="164">
        <v>0.37</v>
      </c>
      <c r="JY10" s="164">
        <v>-6.5336999999999996</v>
      </c>
      <c r="JZ10" s="164">
        <v>-13.635</v>
      </c>
      <c r="KA10" s="164">
        <v>-16.141999999999999</v>
      </c>
      <c r="KB10" s="164">
        <v>-4.2742000000000004</v>
      </c>
      <c r="KC10" s="164">
        <v>9.3080999999999996</v>
      </c>
      <c r="KD10" s="164">
        <v>-11.494</v>
      </c>
      <c r="KE10" s="164">
        <v>1.4224000000000001</v>
      </c>
      <c r="KF10" s="164">
        <v>-17.298999999999999</v>
      </c>
      <c r="KG10" s="164">
        <v>-0.6</v>
      </c>
      <c r="KH10" s="164">
        <v>46.741</v>
      </c>
      <c r="KI10" s="164">
        <v>-160.94</v>
      </c>
    </row>
    <row r="11" spans="1:295" ht="18" customHeight="1" x14ac:dyDescent="0.25">
      <c r="A11" s="160" t="s">
        <v>42</v>
      </c>
      <c r="B11" s="160" t="s">
        <v>628</v>
      </c>
      <c r="C11" s="164">
        <v>0</v>
      </c>
      <c r="D11" s="164">
        <v>4.8917000000000002</v>
      </c>
      <c r="E11" s="164">
        <v>-10.050000000000001</v>
      </c>
      <c r="F11" s="164">
        <v>0.92300000000000004</v>
      </c>
      <c r="G11" s="164">
        <v>7.8083</v>
      </c>
      <c r="H11" s="164">
        <v>8.0173000000000005</v>
      </c>
      <c r="I11" s="165"/>
      <c r="J11" s="165"/>
      <c r="K11" s="164">
        <v>17.831</v>
      </c>
      <c r="L11" s="164">
        <v>7.4607000000000001</v>
      </c>
      <c r="M11" s="164">
        <v>-8.8835999999999995</v>
      </c>
      <c r="N11" s="164">
        <v>-11.1</v>
      </c>
      <c r="O11" s="164">
        <v>-22</v>
      </c>
      <c r="P11" s="164">
        <v>-2.2000000000000002</v>
      </c>
      <c r="Q11" s="164">
        <v>2.4839000000000002</v>
      </c>
      <c r="R11" s="164">
        <v>-15.398999999999999</v>
      </c>
      <c r="S11" s="164">
        <v>2.6608999999999998</v>
      </c>
      <c r="T11" s="164">
        <v>-8.1858000000000004</v>
      </c>
      <c r="U11" s="164">
        <v>3.5137999999999998</v>
      </c>
      <c r="V11" s="164">
        <v>3.3448000000000002</v>
      </c>
      <c r="W11" s="164">
        <v>5.4844999999999997</v>
      </c>
      <c r="X11" s="164">
        <v>0</v>
      </c>
      <c r="Y11" s="164">
        <v>4.1158000000000001</v>
      </c>
      <c r="Z11" s="164">
        <v>1.0769</v>
      </c>
      <c r="AA11" s="165"/>
      <c r="AB11" s="164">
        <v>-0.79649999999999999</v>
      </c>
      <c r="AC11" s="164">
        <v>-0.44700000000000001</v>
      </c>
      <c r="AD11" s="164">
        <v>-0.42499999999999999</v>
      </c>
      <c r="AE11" s="164">
        <v>0.20300000000000001</v>
      </c>
      <c r="AF11" s="164">
        <v>-8.8800000000000008</v>
      </c>
      <c r="AG11" s="164">
        <v>-15.4</v>
      </c>
      <c r="AH11" s="164">
        <v>-0.67</v>
      </c>
      <c r="AI11" s="164">
        <v>0.26</v>
      </c>
      <c r="AJ11" s="164">
        <v>-14.478999999999999</v>
      </c>
      <c r="AK11" s="164">
        <v>-14.51</v>
      </c>
      <c r="AL11" s="164">
        <v>-10</v>
      </c>
      <c r="AM11" s="164">
        <v>-14.13</v>
      </c>
      <c r="AN11" s="164">
        <v>-14.34</v>
      </c>
      <c r="AO11" s="164">
        <v>7.7394999999999996</v>
      </c>
      <c r="AP11" s="164">
        <v>4.1749999999999998</v>
      </c>
      <c r="AQ11" s="164">
        <v>24.152000000000001</v>
      </c>
      <c r="AR11" s="164">
        <v>26.224</v>
      </c>
      <c r="AS11" s="164">
        <v>-12.577</v>
      </c>
      <c r="AT11" s="164">
        <v>-10.715999999999999</v>
      </c>
      <c r="AU11" s="164">
        <v>-9.5404999999999998</v>
      </c>
      <c r="AV11" s="164">
        <v>7.2629999999999999</v>
      </c>
      <c r="AW11" s="164">
        <v>12.601000000000001</v>
      </c>
      <c r="AX11" s="164">
        <v>-20.361000000000001</v>
      </c>
      <c r="AY11" s="164">
        <v>-17.28</v>
      </c>
      <c r="AZ11" s="164">
        <v>9.0869</v>
      </c>
      <c r="BA11" s="164">
        <v>43.945</v>
      </c>
      <c r="BB11" s="164">
        <v>-47.042999999999999</v>
      </c>
      <c r="BC11" s="164">
        <v>5.3879999999999999</v>
      </c>
      <c r="BD11" s="164">
        <v>-5.5998999999999999</v>
      </c>
      <c r="BE11" s="164">
        <v>-5.5998999999999999</v>
      </c>
      <c r="BF11" s="164">
        <v>-24.466000000000001</v>
      </c>
      <c r="BG11" s="164">
        <v>-25.114000000000001</v>
      </c>
      <c r="BH11" s="164">
        <v>-2.8220999999999998</v>
      </c>
      <c r="BI11" s="164">
        <v>1.3141</v>
      </c>
      <c r="BJ11" s="164">
        <v>-5.0518000000000001</v>
      </c>
      <c r="BK11" s="164">
        <v>-0.79</v>
      </c>
      <c r="BL11" s="164">
        <v>0</v>
      </c>
      <c r="BM11" s="164">
        <v>1.1633</v>
      </c>
      <c r="BN11" s="164">
        <v>-128.41999999999999</v>
      </c>
      <c r="BO11" s="164">
        <v>58.991999999999997</v>
      </c>
      <c r="BP11" s="164">
        <v>58.594999999999999</v>
      </c>
      <c r="BQ11" s="164">
        <v>-62.335999999999999</v>
      </c>
      <c r="BR11" s="165"/>
      <c r="BS11" s="164">
        <v>-9.1669</v>
      </c>
      <c r="BT11" s="165"/>
      <c r="BU11" s="165"/>
      <c r="BV11" s="164">
        <v>15.637</v>
      </c>
      <c r="BW11" s="165"/>
      <c r="BX11" s="164">
        <v>7.6599000000000004</v>
      </c>
      <c r="BY11" s="164">
        <v>-14.43</v>
      </c>
      <c r="BZ11" s="164">
        <v>7.71</v>
      </c>
      <c r="CA11" s="164">
        <v>-2.5409000000000002</v>
      </c>
      <c r="CB11" s="164">
        <v>-1.6032</v>
      </c>
      <c r="CC11" s="164">
        <v>7.7314999999999996</v>
      </c>
      <c r="CD11" s="164">
        <v>5.5449000000000002</v>
      </c>
      <c r="CE11" s="164">
        <v>-0.30830000000000002</v>
      </c>
      <c r="CF11" s="164">
        <v>-17.446000000000002</v>
      </c>
      <c r="CG11" s="164">
        <v>-17.155000000000001</v>
      </c>
      <c r="CH11" s="164">
        <v>-4.8164999999999996</v>
      </c>
      <c r="CI11" s="164">
        <v>26.367999999999999</v>
      </c>
      <c r="CJ11" s="165"/>
      <c r="CK11" s="165"/>
      <c r="CL11" s="164">
        <v>14.699</v>
      </c>
      <c r="CM11" s="164">
        <v>10.898999999999999</v>
      </c>
      <c r="CN11" s="164">
        <v>-2.5499000000000001</v>
      </c>
      <c r="CO11" s="164">
        <v>34.387</v>
      </c>
      <c r="CP11" s="164">
        <v>33.613999999999997</v>
      </c>
      <c r="CQ11" s="164">
        <v>33.159999999999997</v>
      </c>
      <c r="CR11" s="164">
        <v>80.850999999999999</v>
      </c>
      <c r="CS11" s="164">
        <v>79.462000000000003</v>
      </c>
      <c r="CT11" s="165"/>
      <c r="CU11" s="164">
        <v>-82.153999999999996</v>
      </c>
      <c r="CV11" s="164">
        <v>0</v>
      </c>
      <c r="CW11" s="164">
        <v>2.0116999999999998</v>
      </c>
      <c r="CX11" s="164">
        <v>29.35</v>
      </c>
      <c r="CY11" s="164">
        <v>15.63</v>
      </c>
      <c r="CZ11" s="164">
        <v>5.4736000000000002</v>
      </c>
      <c r="DA11" s="164">
        <v>5.6670999999999996</v>
      </c>
      <c r="DB11" s="164">
        <v>-7.1999000000000004</v>
      </c>
      <c r="DC11" s="164">
        <v>0.3145</v>
      </c>
      <c r="DD11" s="165"/>
      <c r="DE11" s="164">
        <v>-27.631</v>
      </c>
      <c r="DF11" s="164">
        <v>36.191000000000003</v>
      </c>
      <c r="DG11" s="164">
        <v>1.5100000000000001E-2</v>
      </c>
      <c r="DH11" s="164">
        <v>-3.4963000000000002</v>
      </c>
      <c r="DI11" s="165"/>
      <c r="DJ11" s="164">
        <v>11.898999999999999</v>
      </c>
      <c r="DK11" s="164">
        <v>-7.0471000000000004</v>
      </c>
      <c r="DL11" s="164">
        <v>-1.1220000000000001</v>
      </c>
      <c r="DM11" s="164">
        <v>49.685000000000002</v>
      </c>
      <c r="DN11" s="164">
        <v>3.9022000000000001</v>
      </c>
      <c r="DO11" s="164">
        <v>-0.79</v>
      </c>
      <c r="DP11" s="164">
        <v>-5.64</v>
      </c>
      <c r="DQ11" s="164">
        <v>9.2880000000000003</v>
      </c>
      <c r="DR11" s="164">
        <v>-37.171999999999997</v>
      </c>
      <c r="DS11" s="164">
        <v>-3.9</v>
      </c>
      <c r="DT11" s="164">
        <v>-3.8498999999999999</v>
      </c>
      <c r="DU11" s="164">
        <v>13.63</v>
      </c>
      <c r="DV11" s="164">
        <v>17.54</v>
      </c>
      <c r="DW11" s="164">
        <v>-36.018000000000001</v>
      </c>
      <c r="DX11" s="164">
        <v>-18.381</v>
      </c>
      <c r="DY11" s="164">
        <v>-19.753</v>
      </c>
      <c r="DZ11" s="164">
        <v>-18.908999999999999</v>
      </c>
      <c r="EA11" s="164">
        <v>0</v>
      </c>
      <c r="EB11" s="164">
        <v>-15.555999999999999</v>
      </c>
      <c r="EC11" s="164">
        <v>-21.800999999999998</v>
      </c>
      <c r="ED11" s="164">
        <v>-20.914999999999999</v>
      </c>
      <c r="EE11" s="164">
        <v>-14.944000000000001</v>
      </c>
      <c r="EF11" s="164">
        <v>-26.238</v>
      </c>
      <c r="EG11" s="164">
        <v>-13.009</v>
      </c>
      <c r="EH11" s="164">
        <v>-35.064</v>
      </c>
      <c r="EI11" s="164">
        <v>-20.748999999999999</v>
      </c>
      <c r="EJ11" s="164">
        <v>0</v>
      </c>
      <c r="EK11" s="164">
        <v>-12.521000000000001</v>
      </c>
      <c r="EL11" s="164">
        <v>-11.935</v>
      </c>
      <c r="EM11" s="164">
        <v>0</v>
      </c>
      <c r="EN11" s="164">
        <v>-4.0758000000000001</v>
      </c>
      <c r="EO11" s="165"/>
      <c r="EP11" s="164">
        <v>-1.028</v>
      </c>
      <c r="EQ11" s="164">
        <v>-17.109000000000002</v>
      </c>
      <c r="ER11" s="164">
        <v>-16.042999999999999</v>
      </c>
      <c r="ES11" s="164">
        <v>3.5638000000000001</v>
      </c>
      <c r="ET11" s="164">
        <v>5.9699</v>
      </c>
      <c r="EU11" s="164">
        <v>-12.359</v>
      </c>
      <c r="EV11" s="164">
        <v>-2</v>
      </c>
      <c r="EW11" s="164">
        <v>3.7786</v>
      </c>
      <c r="EX11" s="164">
        <v>-2.9407999999999999</v>
      </c>
      <c r="EY11" s="164">
        <v>-9.8800000000000008</v>
      </c>
      <c r="EZ11" s="164">
        <v>-9.9625000000000004</v>
      </c>
      <c r="FA11" s="164">
        <v>7.5491000000000001</v>
      </c>
      <c r="FB11" s="164">
        <v>-15.542999999999999</v>
      </c>
      <c r="FC11" s="165"/>
      <c r="FD11" s="164">
        <v>5.2069999999999999</v>
      </c>
      <c r="FE11" s="164">
        <v>0</v>
      </c>
      <c r="FF11" s="164">
        <v>0</v>
      </c>
      <c r="FG11" s="164">
        <v>0</v>
      </c>
      <c r="FH11" s="164">
        <v>5.1524000000000001</v>
      </c>
      <c r="FI11" s="164">
        <v>3.2662</v>
      </c>
      <c r="FJ11" s="164">
        <v>-5.1910999999999996</v>
      </c>
      <c r="FK11" s="164">
        <v>-4.3537999999999997</v>
      </c>
      <c r="FL11" s="164">
        <v>33.826000000000001</v>
      </c>
      <c r="FM11" s="164">
        <v>7.1769999999999996</v>
      </c>
      <c r="FN11" s="164">
        <v>6.9325999999999999</v>
      </c>
      <c r="FO11" s="164">
        <v>33.61</v>
      </c>
      <c r="FP11" s="164">
        <v>40.514000000000003</v>
      </c>
      <c r="FQ11" s="164">
        <v>9.0686999999999998</v>
      </c>
      <c r="FR11" s="164">
        <v>-7.6798999999999999</v>
      </c>
      <c r="FS11" s="164">
        <v>-2.7132000000000001</v>
      </c>
      <c r="FT11" s="164">
        <v>0.2621</v>
      </c>
      <c r="FU11" s="164">
        <v>1.7</v>
      </c>
      <c r="FV11" s="164">
        <v>1.6</v>
      </c>
      <c r="FW11" s="164">
        <v>0</v>
      </c>
      <c r="FX11" s="164">
        <v>1.5749</v>
      </c>
      <c r="FY11" s="164">
        <v>7.1839000000000004</v>
      </c>
      <c r="FZ11" s="164">
        <v>0.20799999999999999</v>
      </c>
      <c r="GA11" s="164">
        <v>2.6730999999999998</v>
      </c>
      <c r="GB11" s="164">
        <v>11.3</v>
      </c>
      <c r="GC11" s="164">
        <v>-36.311</v>
      </c>
      <c r="GD11" s="164">
        <v>-28.003</v>
      </c>
      <c r="GE11" s="164">
        <v>-4.8198999999999996</v>
      </c>
      <c r="GF11" s="164">
        <v>38.064999999999998</v>
      </c>
      <c r="GG11" s="164">
        <v>14.199</v>
      </c>
      <c r="GH11" s="164">
        <v>15.692</v>
      </c>
      <c r="GI11" s="164">
        <v>1.724</v>
      </c>
      <c r="GJ11" s="164">
        <v>-1.7598</v>
      </c>
      <c r="GK11" s="164">
        <v>1.8084</v>
      </c>
      <c r="GL11" s="164">
        <v>5.62E-2</v>
      </c>
      <c r="GM11" s="165"/>
      <c r="GN11" s="164">
        <v>-11.936999999999999</v>
      </c>
      <c r="GO11" s="164">
        <v>-12.951000000000001</v>
      </c>
      <c r="GP11" s="164">
        <v>14.986000000000001</v>
      </c>
      <c r="GQ11" s="164">
        <v>-29.579000000000001</v>
      </c>
      <c r="GR11" s="164">
        <v>-15.670999999999999</v>
      </c>
      <c r="GS11" s="164">
        <v>-13.462</v>
      </c>
      <c r="GT11" s="164">
        <v>135.68</v>
      </c>
      <c r="GU11" s="164">
        <v>-5.7508999999999997</v>
      </c>
      <c r="GV11" s="164">
        <v>-11.923</v>
      </c>
      <c r="GW11" s="165"/>
      <c r="GX11" s="164">
        <v>2.6465999999999998</v>
      </c>
      <c r="GY11" s="164">
        <v>9.1060999999999996</v>
      </c>
      <c r="GZ11" s="164">
        <v>9.0198</v>
      </c>
      <c r="HA11" s="164">
        <v>2.1364000000000001</v>
      </c>
      <c r="HB11" s="164">
        <v>-5.8152999999999997</v>
      </c>
      <c r="HC11" s="164">
        <v>-4.1914999999999996</v>
      </c>
      <c r="HD11" s="164">
        <v>1.6798999999999999</v>
      </c>
      <c r="HE11" s="164">
        <v>0</v>
      </c>
      <c r="HF11" s="164">
        <v>77.141999999999996</v>
      </c>
      <c r="HG11" s="164">
        <v>24.036000000000001</v>
      </c>
      <c r="HH11" s="164">
        <v>34.710999999999999</v>
      </c>
      <c r="HI11" s="164">
        <v>49.755000000000003</v>
      </c>
      <c r="HJ11" s="164">
        <v>49.969000000000001</v>
      </c>
      <c r="HK11" s="164">
        <v>-5.1550000000000002</v>
      </c>
      <c r="HL11" s="164">
        <v>-7.5365000000000002</v>
      </c>
      <c r="HM11" s="164">
        <v>0</v>
      </c>
      <c r="HN11" s="164">
        <v>0</v>
      </c>
      <c r="HO11" s="164">
        <v>39.036000000000001</v>
      </c>
      <c r="HP11" s="164">
        <v>39.426000000000002</v>
      </c>
      <c r="HQ11" s="164">
        <v>-28.277000000000001</v>
      </c>
      <c r="HR11" s="164">
        <v>-27.672999999999998</v>
      </c>
      <c r="HS11" s="164">
        <v>-5.2873000000000001</v>
      </c>
      <c r="HT11" s="164">
        <v>-5.1067</v>
      </c>
      <c r="HU11" s="164">
        <v>7.32</v>
      </c>
      <c r="HV11" s="164">
        <v>7.42</v>
      </c>
      <c r="HW11" s="164">
        <v>-29.5</v>
      </c>
      <c r="HX11" s="164">
        <v>-29.5</v>
      </c>
      <c r="HY11" s="164">
        <v>1.3008999999999999</v>
      </c>
      <c r="HZ11" s="164">
        <v>-9.68</v>
      </c>
      <c r="IA11" s="164">
        <v>25.177</v>
      </c>
      <c r="IB11" s="164">
        <v>17.998999999999999</v>
      </c>
      <c r="IC11" s="164">
        <v>18.064</v>
      </c>
      <c r="ID11" s="164">
        <v>-19.5</v>
      </c>
      <c r="IE11" s="164">
        <v>-30.7</v>
      </c>
      <c r="IF11" s="164">
        <v>16.600000000000001</v>
      </c>
      <c r="IG11" s="164">
        <v>15.699</v>
      </c>
      <c r="IH11" s="164">
        <v>-18.302</v>
      </c>
      <c r="II11" s="164">
        <v>-18.085000000000001</v>
      </c>
      <c r="IJ11" s="164">
        <v>-24.190999999999999</v>
      </c>
      <c r="IK11" s="164">
        <v>-13.177</v>
      </c>
      <c r="IL11" s="164">
        <v>-284.62</v>
      </c>
      <c r="IM11" s="164">
        <v>-10.891999999999999</v>
      </c>
      <c r="IN11" s="164">
        <v>51.582999999999998</v>
      </c>
      <c r="IO11" s="165"/>
      <c r="IP11" s="164">
        <v>62.850999999999999</v>
      </c>
      <c r="IQ11" s="164">
        <v>122.08</v>
      </c>
      <c r="IR11" s="164">
        <v>105.11</v>
      </c>
      <c r="IS11" s="164">
        <v>34.125</v>
      </c>
      <c r="IT11" s="164">
        <v>3.6206</v>
      </c>
      <c r="IU11" s="165"/>
      <c r="IV11" s="164">
        <v>-15.045999999999999</v>
      </c>
      <c r="IW11" s="164">
        <v>211.24</v>
      </c>
      <c r="IX11" s="164">
        <v>-172.69</v>
      </c>
      <c r="IY11" s="164">
        <v>50.389000000000003</v>
      </c>
      <c r="IZ11" s="164">
        <v>-41.188000000000002</v>
      </c>
      <c r="JA11" s="164">
        <v>0.1648</v>
      </c>
      <c r="JB11" s="164">
        <v>7.9707999999999997</v>
      </c>
      <c r="JC11" s="164">
        <v>-8</v>
      </c>
      <c r="JD11" s="164">
        <v>-0.89900000000000002</v>
      </c>
      <c r="JE11" s="164">
        <v>-0.91100000000000003</v>
      </c>
      <c r="JF11" s="164">
        <v>3.2799</v>
      </c>
      <c r="JG11" s="164">
        <v>-0.08</v>
      </c>
      <c r="JH11" s="164">
        <v>-5.0811000000000002</v>
      </c>
      <c r="JI11" s="164">
        <v>-6.0349000000000004</v>
      </c>
      <c r="JJ11" s="164">
        <v>13.801</v>
      </c>
      <c r="JK11" s="164">
        <v>-5.3879000000000001</v>
      </c>
      <c r="JL11" s="164">
        <v>1.5</v>
      </c>
      <c r="JM11" s="164">
        <v>-0.44700000000000001</v>
      </c>
      <c r="JN11" s="164">
        <v>0.43099999999999999</v>
      </c>
      <c r="JO11" s="164">
        <v>0</v>
      </c>
      <c r="JP11" s="164">
        <v>0</v>
      </c>
      <c r="JQ11" s="164">
        <v>3.8715999999999999</v>
      </c>
      <c r="JR11" s="164">
        <v>3.5853999999999999</v>
      </c>
      <c r="JS11" s="164">
        <v>3.4609999999999999</v>
      </c>
      <c r="JT11" s="165"/>
      <c r="JU11" s="164">
        <v>14.398999999999999</v>
      </c>
      <c r="JV11" s="164">
        <v>6.875</v>
      </c>
      <c r="JW11" s="164">
        <v>-0.28999999999999998</v>
      </c>
      <c r="JX11" s="164">
        <v>0.37</v>
      </c>
      <c r="JY11" s="164">
        <v>-6.8243</v>
      </c>
      <c r="JZ11" s="164">
        <v>-15.339</v>
      </c>
      <c r="KA11" s="164">
        <v>-17.696999999999999</v>
      </c>
      <c r="KB11" s="164">
        <v>-4.2729999999999997</v>
      </c>
      <c r="KC11" s="164">
        <v>10.603999999999999</v>
      </c>
      <c r="KD11" s="164">
        <v>-13.811999999999999</v>
      </c>
      <c r="KE11" s="164">
        <v>1.8454999999999999</v>
      </c>
      <c r="KF11" s="164">
        <v>-16.298999999999999</v>
      </c>
      <c r="KG11" s="164">
        <v>-1.7</v>
      </c>
      <c r="KH11" s="164">
        <v>44.845999999999997</v>
      </c>
      <c r="KI11" s="164">
        <v>-164.89</v>
      </c>
    </row>
    <row r="12" spans="1:295" ht="18" customHeight="1" x14ac:dyDescent="0.25">
      <c r="A12" s="160" t="s">
        <v>42</v>
      </c>
      <c r="B12" s="160" t="s">
        <v>629</v>
      </c>
      <c r="C12" s="164">
        <v>0</v>
      </c>
      <c r="D12" s="164">
        <v>4.7248000000000001</v>
      </c>
      <c r="E12" s="164">
        <v>-9.9629999999999992</v>
      </c>
      <c r="F12" s="164">
        <v>-1.8431999999999999</v>
      </c>
      <c r="G12" s="164">
        <v>7.7122999999999999</v>
      </c>
      <c r="H12" s="164">
        <v>7.8817000000000004</v>
      </c>
      <c r="I12" s="165"/>
      <c r="J12" s="165"/>
      <c r="K12" s="164">
        <v>17.783000000000001</v>
      </c>
      <c r="L12" s="164">
        <v>7.7126999999999999</v>
      </c>
      <c r="M12" s="164">
        <v>-9.5269999999999992</v>
      </c>
      <c r="N12" s="164">
        <v>-11.1</v>
      </c>
      <c r="O12" s="164">
        <v>-22</v>
      </c>
      <c r="P12" s="164">
        <v>-2.2000000000000002</v>
      </c>
      <c r="Q12" s="164">
        <v>2.4839000000000002</v>
      </c>
      <c r="R12" s="164">
        <v>-15.398999999999999</v>
      </c>
      <c r="S12" s="164">
        <v>1.7581</v>
      </c>
      <c r="T12" s="164">
        <v>-7.899</v>
      </c>
      <c r="U12" s="164">
        <v>3.22</v>
      </c>
      <c r="V12" s="164">
        <v>2.9963000000000002</v>
      </c>
      <c r="W12" s="164">
        <v>5.3343999999999996</v>
      </c>
      <c r="X12" s="164">
        <v>0</v>
      </c>
      <c r="Y12" s="164">
        <v>3.9477000000000002</v>
      </c>
      <c r="Z12" s="164">
        <v>1.0720000000000001</v>
      </c>
      <c r="AA12" s="165"/>
      <c r="AB12" s="164">
        <v>-0.74960000000000004</v>
      </c>
      <c r="AC12" s="164">
        <v>-0.71099999999999997</v>
      </c>
      <c r="AD12" s="164">
        <v>-0.66600000000000004</v>
      </c>
      <c r="AE12" s="164">
        <v>0.182</v>
      </c>
      <c r="AF12" s="164">
        <v>-11.1</v>
      </c>
      <c r="AG12" s="164">
        <v>-15.4</v>
      </c>
      <c r="AH12" s="164">
        <v>-0.27</v>
      </c>
      <c r="AI12" s="164">
        <v>0.26100000000000001</v>
      </c>
      <c r="AJ12" s="164">
        <v>-14.88</v>
      </c>
      <c r="AK12" s="164">
        <v>-14.989000000000001</v>
      </c>
      <c r="AL12" s="164">
        <v>-10</v>
      </c>
      <c r="AM12" s="164">
        <v>-14.55</v>
      </c>
      <c r="AN12" s="164">
        <v>-14.38</v>
      </c>
      <c r="AO12" s="164">
        <v>7.6367000000000003</v>
      </c>
      <c r="AP12" s="164">
        <v>4.0563000000000002</v>
      </c>
      <c r="AQ12" s="164">
        <v>24.417000000000002</v>
      </c>
      <c r="AR12" s="164">
        <v>26.792000000000002</v>
      </c>
      <c r="AS12" s="164">
        <v>-12.632999999999999</v>
      </c>
      <c r="AT12" s="164">
        <v>-9.3771000000000004</v>
      </c>
      <c r="AU12" s="164">
        <v>-9.9689999999999994</v>
      </c>
      <c r="AV12" s="164">
        <v>-0.34039999999999998</v>
      </c>
      <c r="AW12" s="164">
        <v>-0.14599999999999999</v>
      </c>
      <c r="AX12" s="164">
        <v>-17.95</v>
      </c>
      <c r="AY12" s="164">
        <v>-15.404999999999999</v>
      </c>
      <c r="AZ12" s="164">
        <v>7.9032</v>
      </c>
      <c r="BA12" s="164">
        <v>39.61</v>
      </c>
      <c r="BB12" s="164">
        <v>-39.366999999999997</v>
      </c>
      <c r="BC12" s="164">
        <v>6.6101000000000001</v>
      </c>
      <c r="BD12" s="164">
        <v>-7.0998999999999999</v>
      </c>
      <c r="BE12" s="164">
        <v>-6.7999000000000001</v>
      </c>
      <c r="BF12" s="164">
        <v>-25.873999999999999</v>
      </c>
      <c r="BG12" s="164">
        <v>-25.52</v>
      </c>
      <c r="BH12" s="164">
        <v>-3.0396000000000001</v>
      </c>
      <c r="BI12" s="164">
        <v>1.3141</v>
      </c>
      <c r="BJ12" s="164">
        <v>-4.9949000000000003</v>
      </c>
      <c r="BK12" s="164">
        <v>-0.44</v>
      </c>
      <c r="BL12" s="164">
        <v>0</v>
      </c>
      <c r="BM12" s="164">
        <v>0.97829999999999995</v>
      </c>
      <c r="BN12" s="164">
        <v>-134.63999999999999</v>
      </c>
      <c r="BO12" s="164">
        <v>58.381</v>
      </c>
      <c r="BP12" s="164">
        <v>58.259</v>
      </c>
      <c r="BQ12" s="164">
        <v>-53.872</v>
      </c>
      <c r="BR12" s="165"/>
      <c r="BS12" s="164">
        <v>-9.1669</v>
      </c>
      <c r="BT12" s="165"/>
      <c r="BU12" s="165"/>
      <c r="BV12" s="164">
        <v>14.44</v>
      </c>
      <c r="BW12" s="165"/>
      <c r="BX12" s="164">
        <v>7.4298999999999999</v>
      </c>
      <c r="BY12" s="164">
        <v>-15.728999999999999</v>
      </c>
      <c r="BZ12" s="164">
        <v>7.5</v>
      </c>
      <c r="CA12" s="164">
        <v>-3.2107000000000001</v>
      </c>
      <c r="CB12" s="164">
        <v>-2.5409000000000002</v>
      </c>
      <c r="CC12" s="164">
        <v>10.228</v>
      </c>
      <c r="CD12" s="164">
        <v>7.9363000000000001</v>
      </c>
      <c r="CE12" s="164">
        <v>0.32769999999999999</v>
      </c>
      <c r="CF12" s="164">
        <v>-19.062999999999999</v>
      </c>
      <c r="CG12" s="164">
        <v>-19.056999999999999</v>
      </c>
      <c r="CH12" s="164">
        <v>-4.7362000000000002</v>
      </c>
      <c r="CI12" s="164">
        <v>25.521999999999998</v>
      </c>
      <c r="CJ12" s="165"/>
      <c r="CK12" s="165"/>
      <c r="CL12" s="164">
        <v>14.3</v>
      </c>
      <c r="CM12" s="164">
        <v>11</v>
      </c>
      <c r="CN12" s="164">
        <v>-2.39</v>
      </c>
      <c r="CO12" s="164">
        <v>32.518000000000001</v>
      </c>
      <c r="CP12" s="164">
        <v>32.442999999999998</v>
      </c>
      <c r="CQ12" s="164">
        <v>31.266999999999999</v>
      </c>
      <c r="CR12" s="164">
        <v>83.245000000000005</v>
      </c>
      <c r="CS12" s="164">
        <v>83.796000000000006</v>
      </c>
      <c r="CT12" s="165"/>
      <c r="CU12" s="164">
        <v>-83.623000000000005</v>
      </c>
      <c r="CV12" s="164">
        <v>0</v>
      </c>
      <c r="CW12" s="164">
        <v>1.9487000000000001</v>
      </c>
      <c r="CX12" s="164">
        <v>26.309000000000001</v>
      </c>
      <c r="CY12" s="164">
        <v>15.47</v>
      </c>
      <c r="CZ12" s="164">
        <v>5.4736000000000002</v>
      </c>
      <c r="DA12" s="164">
        <v>5.6670999999999996</v>
      </c>
      <c r="DB12" s="164">
        <v>-7.2798999999999996</v>
      </c>
      <c r="DC12" s="164">
        <v>0.3145</v>
      </c>
      <c r="DD12" s="165"/>
      <c r="DE12" s="164">
        <v>-26.853999999999999</v>
      </c>
      <c r="DF12" s="164">
        <v>39.564</v>
      </c>
      <c r="DG12" s="164">
        <v>1.5299999999999999E-2</v>
      </c>
      <c r="DH12" s="164">
        <v>-3.4603999999999999</v>
      </c>
      <c r="DI12" s="165"/>
      <c r="DJ12" s="164">
        <v>11.898999999999999</v>
      </c>
      <c r="DK12" s="164">
        <v>-6.77</v>
      </c>
      <c r="DL12" s="164">
        <v>-1.496</v>
      </c>
      <c r="DM12" s="164">
        <v>48.738</v>
      </c>
      <c r="DN12" s="164">
        <v>3.5310999999999999</v>
      </c>
      <c r="DO12" s="164">
        <v>-1.17</v>
      </c>
      <c r="DP12" s="164">
        <v>-5.42</v>
      </c>
      <c r="DQ12" s="164">
        <v>7.9109999999999996</v>
      </c>
      <c r="DR12" s="164">
        <v>-39.281999999999996</v>
      </c>
      <c r="DS12" s="164">
        <v>-4.0198999999999998</v>
      </c>
      <c r="DT12" s="164">
        <v>-4.0198999999999998</v>
      </c>
      <c r="DU12" s="164">
        <v>13.66</v>
      </c>
      <c r="DV12" s="164">
        <v>17.7</v>
      </c>
      <c r="DW12" s="164">
        <v>-40.49</v>
      </c>
      <c r="DX12" s="164">
        <v>-20.29</v>
      </c>
      <c r="DY12" s="164">
        <v>-23.047000000000001</v>
      </c>
      <c r="DZ12" s="164">
        <v>-21.872</v>
      </c>
      <c r="EA12" s="164">
        <v>0</v>
      </c>
      <c r="EB12" s="164">
        <v>-18.457999999999998</v>
      </c>
      <c r="EC12" s="164">
        <v>-23.401</v>
      </c>
      <c r="ED12" s="164">
        <v>-23.879000000000001</v>
      </c>
      <c r="EE12" s="164">
        <v>-19.792999999999999</v>
      </c>
      <c r="EF12" s="164">
        <v>-28.963000000000001</v>
      </c>
      <c r="EG12" s="164">
        <v>-12.775</v>
      </c>
      <c r="EH12" s="164">
        <v>-45.173999999999999</v>
      </c>
      <c r="EI12" s="164">
        <v>-17.149999999999999</v>
      </c>
      <c r="EJ12" s="164">
        <v>0</v>
      </c>
      <c r="EK12" s="164">
        <v>-12.742000000000001</v>
      </c>
      <c r="EL12" s="164">
        <v>-13.43</v>
      </c>
      <c r="EM12" s="164">
        <v>8.9095999999999993</v>
      </c>
      <c r="EN12" s="164">
        <v>0.90739999999999998</v>
      </c>
      <c r="EO12" s="165"/>
      <c r="EP12" s="164">
        <v>-8.1959999999999997</v>
      </c>
      <c r="EQ12" s="164">
        <v>-19.96</v>
      </c>
      <c r="ER12" s="164">
        <v>-19.628</v>
      </c>
      <c r="ES12" s="164">
        <v>3.7151999999999998</v>
      </c>
      <c r="ET12" s="164">
        <v>6.8498999999999999</v>
      </c>
      <c r="EU12" s="164">
        <v>-11.239000000000001</v>
      </c>
      <c r="EV12" s="164">
        <v>-0.1</v>
      </c>
      <c r="EW12" s="164">
        <v>4.5171000000000001</v>
      </c>
      <c r="EX12" s="164">
        <v>4.7957999999999998</v>
      </c>
      <c r="EY12" s="164">
        <v>-9.9572000000000003</v>
      </c>
      <c r="EZ12" s="164">
        <v>-9.9770000000000003</v>
      </c>
      <c r="FA12" s="164">
        <v>7.0274000000000001</v>
      </c>
      <c r="FB12" s="164">
        <v>-15.542999999999999</v>
      </c>
      <c r="FC12" s="165"/>
      <c r="FD12" s="164">
        <v>5.3596000000000004</v>
      </c>
      <c r="FE12" s="164">
        <v>0</v>
      </c>
      <c r="FF12" s="164">
        <v>0</v>
      </c>
      <c r="FG12" s="164">
        <v>0</v>
      </c>
      <c r="FH12" s="164">
        <v>4.3301999999999996</v>
      </c>
      <c r="FI12" s="164">
        <v>2.8397000000000001</v>
      </c>
      <c r="FJ12" s="164">
        <v>-5.5259999999999998</v>
      </c>
      <c r="FK12" s="164">
        <v>-5.3586</v>
      </c>
      <c r="FL12" s="164">
        <v>30.141999999999999</v>
      </c>
      <c r="FM12" s="164">
        <v>8.1243999999999996</v>
      </c>
      <c r="FN12" s="164">
        <v>8.8130000000000006</v>
      </c>
      <c r="FO12" s="164">
        <v>30.353000000000002</v>
      </c>
      <c r="FP12" s="164">
        <v>35.093000000000004</v>
      </c>
      <c r="FQ12" s="164">
        <v>8.6781000000000006</v>
      </c>
      <c r="FR12" s="164">
        <v>-7.3598999999999997</v>
      </c>
      <c r="FS12" s="164">
        <v>-2.1198999999999999</v>
      </c>
      <c r="FT12" s="164">
        <v>0.28860000000000002</v>
      </c>
      <c r="FU12" s="164">
        <v>1.57</v>
      </c>
      <c r="FV12" s="164">
        <v>0.85</v>
      </c>
      <c r="FW12" s="164">
        <v>-11.377000000000001</v>
      </c>
      <c r="FX12" s="164">
        <v>1.6102000000000001</v>
      </c>
      <c r="FY12" s="164">
        <v>7.3918999999999997</v>
      </c>
      <c r="FZ12" s="164">
        <v>0.12</v>
      </c>
      <c r="GA12" s="164">
        <v>2.5851000000000002</v>
      </c>
      <c r="GB12" s="164">
        <v>12.38</v>
      </c>
      <c r="GC12" s="164">
        <v>-38.561</v>
      </c>
      <c r="GD12" s="164">
        <v>-29.13</v>
      </c>
      <c r="GE12" s="164">
        <v>-4.4999000000000002</v>
      </c>
      <c r="GF12" s="164">
        <v>39.786999999999999</v>
      </c>
      <c r="GG12" s="164">
        <v>13.8</v>
      </c>
      <c r="GH12" s="164">
        <v>15.353</v>
      </c>
      <c r="GI12" s="164">
        <v>1.5851</v>
      </c>
      <c r="GJ12" s="164">
        <v>-1.5308999999999999</v>
      </c>
      <c r="GK12" s="164">
        <v>1.7661</v>
      </c>
      <c r="GL12" s="164">
        <v>5.62E-2</v>
      </c>
      <c r="GM12" s="165"/>
      <c r="GN12" s="164">
        <v>-12.303000000000001</v>
      </c>
      <c r="GO12" s="164">
        <v>-12.581</v>
      </c>
      <c r="GP12" s="164">
        <v>18.268000000000001</v>
      </c>
      <c r="GQ12" s="164">
        <v>-29.495000000000001</v>
      </c>
      <c r="GR12" s="164">
        <v>-9.2742000000000004</v>
      </c>
      <c r="GS12" s="164">
        <v>-14.254</v>
      </c>
      <c r="GT12" s="164">
        <v>129.51</v>
      </c>
      <c r="GU12" s="164">
        <v>-6.1210000000000004</v>
      </c>
      <c r="GV12" s="164">
        <v>-11.837999999999999</v>
      </c>
      <c r="GW12" s="165"/>
      <c r="GX12" s="164">
        <v>2.6901000000000002</v>
      </c>
      <c r="GY12" s="164">
        <v>9.0693999999999999</v>
      </c>
      <c r="GZ12" s="164">
        <v>9.0831</v>
      </c>
      <c r="HA12" s="164">
        <v>2</v>
      </c>
      <c r="HB12" s="164">
        <v>-3.4855999999999998</v>
      </c>
      <c r="HC12" s="164">
        <v>-2.9093</v>
      </c>
      <c r="HD12" s="164">
        <v>0</v>
      </c>
      <c r="HE12" s="164">
        <v>4.9683000000000002</v>
      </c>
      <c r="HF12" s="164">
        <v>79.466999999999999</v>
      </c>
      <c r="HG12" s="164">
        <v>23.916</v>
      </c>
      <c r="HH12" s="164">
        <v>37.417000000000002</v>
      </c>
      <c r="HI12" s="164">
        <v>49.789000000000001</v>
      </c>
      <c r="HJ12" s="164">
        <v>49.960999999999999</v>
      </c>
      <c r="HK12" s="164">
        <v>-7.7295999999999996</v>
      </c>
      <c r="HL12" s="164">
        <v>-9.1161999999999992</v>
      </c>
      <c r="HM12" s="164">
        <v>0</v>
      </c>
      <c r="HN12" s="164">
        <v>0</v>
      </c>
      <c r="HO12" s="164">
        <v>41.670999999999999</v>
      </c>
      <c r="HP12" s="164">
        <v>41.755000000000003</v>
      </c>
      <c r="HQ12" s="164">
        <v>-30.035</v>
      </c>
      <c r="HR12" s="164">
        <v>-29.710999999999999</v>
      </c>
      <c r="HS12" s="164">
        <v>-4.9105999999999996</v>
      </c>
      <c r="HT12" s="164">
        <v>-4.8701999999999996</v>
      </c>
      <c r="HU12" s="164">
        <v>4.4499000000000004</v>
      </c>
      <c r="HV12" s="164">
        <v>5.21</v>
      </c>
      <c r="HW12" s="164">
        <v>-31.6</v>
      </c>
      <c r="HX12" s="164">
        <v>-32</v>
      </c>
      <c r="HY12" s="164">
        <v>1.1087</v>
      </c>
      <c r="HZ12" s="164">
        <v>-9.0398999999999994</v>
      </c>
      <c r="IA12" s="164">
        <v>24.462</v>
      </c>
      <c r="IB12" s="164">
        <v>17.010000000000002</v>
      </c>
      <c r="IC12" s="164">
        <v>16.887</v>
      </c>
      <c r="ID12" s="164">
        <v>-19.899000000000001</v>
      </c>
      <c r="IE12" s="164">
        <v>-31.1</v>
      </c>
      <c r="IF12" s="164">
        <v>16.2</v>
      </c>
      <c r="IG12" s="164">
        <v>15.398999999999999</v>
      </c>
      <c r="IH12" s="164">
        <v>-18.277000000000001</v>
      </c>
      <c r="II12" s="164">
        <v>-18.257999999999999</v>
      </c>
      <c r="IJ12" s="164">
        <v>-30.988</v>
      </c>
      <c r="IK12" s="164">
        <v>-14.212999999999999</v>
      </c>
      <c r="IL12" s="164">
        <v>-283.10000000000002</v>
      </c>
      <c r="IM12" s="164">
        <v>-9.2988999999999997</v>
      </c>
      <c r="IN12" s="164">
        <v>54.795000000000002</v>
      </c>
      <c r="IO12" s="165"/>
      <c r="IP12" s="164">
        <v>63.396000000000001</v>
      </c>
      <c r="IQ12" s="164">
        <v>124.26</v>
      </c>
      <c r="IR12" s="164">
        <v>103.88</v>
      </c>
      <c r="IS12" s="164">
        <v>36.427</v>
      </c>
      <c r="IT12" s="164">
        <v>4.3444000000000003</v>
      </c>
      <c r="IU12" s="165"/>
      <c r="IV12" s="164">
        <v>-16.209</v>
      </c>
      <c r="IW12" s="164">
        <v>210.76</v>
      </c>
      <c r="IX12" s="164">
        <v>-173.52</v>
      </c>
      <c r="IY12" s="164">
        <v>47.375999999999998</v>
      </c>
      <c r="IZ12" s="164">
        <v>-35.386000000000003</v>
      </c>
      <c r="JA12" s="164">
        <v>0.3992</v>
      </c>
      <c r="JB12" s="164">
        <v>6.9656000000000002</v>
      </c>
      <c r="JC12" s="164">
        <v>-8.4799000000000007</v>
      </c>
      <c r="JD12" s="164">
        <v>-0.95099999999999996</v>
      </c>
      <c r="JE12" s="164">
        <v>-0.96299999999999997</v>
      </c>
      <c r="JF12" s="164">
        <v>3.7599</v>
      </c>
      <c r="JG12" s="164">
        <v>-0.4</v>
      </c>
      <c r="JH12" s="164">
        <v>-4.8981000000000003</v>
      </c>
      <c r="JI12" s="164">
        <v>-5.5068999999999999</v>
      </c>
      <c r="JJ12" s="164">
        <v>12.95</v>
      </c>
      <c r="JK12" s="164">
        <v>-5.1559999999999997</v>
      </c>
      <c r="JL12" s="164">
        <v>1.8998999999999999</v>
      </c>
      <c r="JM12" s="164">
        <v>-1.08</v>
      </c>
      <c r="JN12" s="164">
        <v>-1.274</v>
      </c>
      <c r="JO12" s="164">
        <v>0</v>
      </c>
      <c r="JP12" s="164">
        <v>0</v>
      </c>
      <c r="JQ12" s="164">
        <v>4.3235000000000001</v>
      </c>
      <c r="JR12" s="164">
        <v>4.3513000000000002</v>
      </c>
      <c r="JS12" s="164">
        <v>3.8409</v>
      </c>
      <c r="JT12" s="165"/>
      <c r="JU12" s="164">
        <v>15.3</v>
      </c>
      <c r="JV12" s="164">
        <v>7.7095000000000002</v>
      </c>
      <c r="JW12" s="164">
        <v>-0.21</v>
      </c>
      <c r="JX12" s="164">
        <v>0.37</v>
      </c>
      <c r="JY12" s="164">
        <v>-6.2527999999999997</v>
      </c>
      <c r="JZ12" s="164">
        <v>-13.808</v>
      </c>
      <c r="KA12" s="164">
        <v>-17.036999999999999</v>
      </c>
      <c r="KB12" s="164">
        <v>-3.4866000000000001</v>
      </c>
      <c r="KC12" s="164">
        <v>10.007999999999999</v>
      </c>
      <c r="KD12" s="164">
        <v>-12.121</v>
      </c>
      <c r="KE12" s="164">
        <v>1.7538</v>
      </c>
      <c r="KF12" s="164">
        <v>-17.399000000000001</v>
      </c>
      <c r="KG12" s="164">
        <v>-0.2</v>
      </c>
      <c r="KH12" s="164">
        <v>50.375</v>
      </c>
      <c r="KI12" s="164">
        <v>-162.74</v>
      </c>
    </row>
    <row r="13" spans="1:295" ht="18" customHeight="1" x14ac:dyDescent="0.25">
      <c r="A13" s="160" t="s">
        <v>42</v>
      </c>
      <c r="B13" s="160" t="s">
        <v>630</v>
      </c>
      <c r="C13" s="164">
        <v>0</v>
      </c>
      <c r="D13" s="164">
        <v>4.7117000000000004</v>
      </c>
      <c r="E13" s="164">
        <v>-9.6872000000000007</v>
      </c>
      <c r="F13" s="164">
        <v>-0.99180000000000001</v>
      </c>
      <c r="G13" s="164">
        <v>7.6067999999999998</v>
      </c>
      <c r="H13" s="164">
        <v>8.2323000000000004</v>
      </c>
      <c r="I13" s="165"/>
      <c r="J13" s="165"/>
      <c r="K13" s="164">
        <v>17.763000000000002</v>
      </c>
      <c r="L13" s="164">
        <v>7.8197000000000001</v>
      </c>
      <c r="M13" s="164">
        <v>-9.3065999999999995</v>
      </c>
      <c r="N13" s="164">
        <v>-11.1</v>
      </c>
      <c r="O13" s="164">
        <v>-22</v>
      </c>
      <c r="P13" s="164">
        <v>-2.2000000000000002</v>
      </c>
      <c r="Q13" s="164">
        <v>2.4839000000000002</v>
      </c>
      <c r="R13" s="164">
        <v>-15.398999999999999</v>
      </c>
      <c r="S13" s="164">
        <v>2.7421000000000002</v>
      </c>
      <c r="T13" s="164">
        <v>-8.8331</v>
      </c>
      <c r="U13" s="164">
        <v>3.4331999999999998</v>
      </c>
      <c r="V13" s="164">
        <v>3.2307999999999999</v>
      </c>
      <c r="W13" s="164">
        <v>5.8345000000000002</v>
      </c>
      <c r="X13" s="164">
        <v>0</v>
      </c>
      <c r="Y13" s="164">
        <v>4.4577</v>
      </c>
      <c r="Z13" s="164">
        <v>1.0752999999999999</v>
      </c>
      <c r="AA13" s="165"/>
      <c r="AB13" s="164">
        <v>-0.80600000000000005</v>
      </c>
      <c r="AC13" s="164">
        <v>-0.59399999999999997</v>
      </c>
      <c r="AD13" s="164">
        <v>-0.59599999999999997</v>
      </c>
      <c r="AE13" s="164">
        <v>0.379</v>
      </c>
      <c r="AF13" s="164">
        <v>-11.1</v>
      </c>
      <c r="AG13" s="164">
        <v>-15.4</v>
      </c>
      <c r="AH13" s="164">
        <v>-0.34200000000000003</v>
      </c>
      <c r="AI13" s="164">
        <v>0.255</v>
      </c>
      <c r="AJ13" s="164">
        <v>-13.939</v>
      </c>
      <c r="AK13" s="164">
        <v>-13.56</v>
      </c>
      <c r="AL13" s="164">
        <v>-10</v>
      </c>
      <c r="AM13" s="164">
        <v>-14.56</v>
      </c>
      <c r="AN13" s="164">
        <v>-15.09</v>
      </c>
      <c r="AO13" s="164">
        <v>7.6355000000000004</v>
      </c>
      <c r="AP13" s="164">
        <v>4.0082000000000004</v>
      </c>
      <c r="AQ13" s="164">
        <v>24.707000000000001</v>
      </c>
      <c r="AR13" s="164">
        <v>27.312999999999999</v>
      </c>
      <c r="AS13" s="164">
        <v>-12.682</v>
      </c>
      <c r="AT13" s="164">
        <v>-9.2431000000000001</v>
      </c>
      <c r="AU13" s="164">
        <v>-8.8217999999999996</v>
      </c>
      <c r="AV13" s="164">
        <v>5.3100000000000001E-2</v>
      </c>
      <c r="AW13" s="164">
        <v>0.55789999999999995</v>
      </c>
      <c r="AX13" s="164">
        <v>-17.815999999999999</v>
      </c>
      <c r="AY13" s="164">
        <v>-15.271000000000001</v>
      </c>
      <c r="AZ13" s="164">
        <v>7.9032</v>
      </c>
      <c r="BA13" s="164">
        <v>40.713000000000001</v>
      </c>
      <c r="BB13" s="164">
        <v>-42.281999999999996</v>
      </c>
      <c r="BC13" s="164">
        <v>6.7594000000000003</v>
      </c>
      <c r="BD13" s="164">
        <v>-6.6999000000000004</v>
      </c>
      <c r="BE13" s="164">
        <v>-6.7999000000000001</v>
      </c>
      <c r="BF13" s="164">
        <v>-25.245999999999999</v>
      </c>
      <c r="BG13" s="164">
        <v>-25.352</v>
      </c>
      <c r="BH13" s="164">
        <v>-2.9982000000000002</v>
      </c>
      <c r="BI13" s="164">
        <v>1.3141</v>
      </c>
      <c r="BJ13" s="164">
        <v>-6.6216999999999997</v>
      </c>
      <c r="BK13" s="164">
        <v>-0.65</v>
      </c>
      <c r="BL13" s="164">
        <v>0</v>
      </c>
      <c r="BM13" s="164">
        <v>0.44359999999999999</v>
      </c>
      <c r="BN13" s="164">
        <v>-134.34</v>
      </c>
      <c r="BO13" s="164">
        <v>57.161000000000001</v>
      </c>
      <c r="BP13" s="164">
        <v>57.466000000000001</v>
      </c>
      <c r="BQ13" s="164">
        <v>-57.009</v>
      </c>
      <c r="BR13" s="165"/>
      <c r="BS13" s="164">
        <v>-9.1669</v>
      </c>
      <c r="BT13" s="165"/>
      <c r="BU13" s="165"/>
      <c r="BV13" s="164">
        <v>14.44</v>
      </c>
      <c r="BW13" s="165"/>
      <c r="BX13" s="164">
        <v>7.5399000000000003</v>
      </c>
      <c r="BY13" s="164">
        <v>-16.100000000000001</v>
      </c>
      <c r="BZ13" s="164">
        <v>7.1798999999999999</v>
      </c>
      <c r="CA13" s="164">
        <v>-1.0673999999999999</v>
      </c>
      <c r="CB13" s="164">
        <v>-1.0673999999999999</v>
      </c>
      <c r="CC13" s="164">
        <v>7.5151000000000003</v>
      </c>
      <c r="CD13" s="164">
        <v>5.1193999999999997</v>
      </c>
      <c r="CE13" s="164">
        <v>-0.21740000000000001</v>
      </c>
      <c r="CF13" s="164">
        <v>-16.675000000000001</v>
      </c>
      <c r="CG13" s="164">
        <v>-16.649000000000001</v>
      </c>
      <c r="CH13" s="164">
        <v>-6.4523000000000001</v>
      </c>
      <c r="CI13" s="164">
        <v>26.231000000000002</v>
      </c>
      <c r="CJ13" s="165"/>
      <c r="CK13" s="165"/>
      <c r="CL13" s="164">
        <v>14.199</v>
      </c>
      <c r="CM13" s="164">
        <v>11.1</v>
      </c>
      <c r="CN13" s="164">
        <v>-2.2400000000000002</v>
      </c>
      <c r="CO13" s="164">
        <v>32.978000000000002</v>
      </c>
      <c r="CP13" s="164">
        <v>33.381</v>
      </c>
      <c r="CQ13" s="164">
        <v>31.442</v>
      </c>
      <c r="CR13" s="164">
        <v>82.296999999999997</v>
      </c>
      <c r="CS13" s="164">
        <v>82.728999999999999</v>
      </c>
      <c r="CT13" s="165"/>
      <c r="CU13" s="164">
        <v>-83.51</v>
      </c>
      <c r="CV13" s="164">
        <v>0</v>
      </c>
      <c r="CW13" s="164">
        <v>1.7306999999999999</v>
      </c>
      <c r="CX13" s="164">
        <v>29.52</v>
      </c>
      <c r="CY13" s="164">
        <v>15.369</v>
      </c>
      <c r="CZ13" s="164">
        <v>5.4736000000000002</v>
      </c>
      <c r="DA13" s="164">
        <v>5.7647000000000004</v>
      </c>
      <c r="DB13" s="164">
        <v>-7.3498999999999999</v>
      </c>
      <c r="DC13" s="164">
        <v>0.3145</v>
      </c>
      <c r="DD13" s="165"/>
      <c r="DE13" s="164">
        <v>-27.603000000000002</v>
      </c>
      <c r="DF13" s="164">
        <v>35.095999999999997</v>
      </c>
      <c r="DG13" s="164">
        <v>1.5100000000000001E-2</v>
      </c>
      <c r="DH13" s="164">
        <v>-3.5718999999999999</v>
      </c>
      <c r="DI13" s="165"/>
      <c r="DJ13" s="164">
        <v>14.199</v>
      </c>
      <c r="DK13" s="164">
        <v>-6.9493999999999998</v>
      </c>
      <c r="DL13" s="164">
        <v>-1.496</v>
      </c>
      <c r="DM13" s="164">
        <v>49.054000000000002</v>
      </c>
      <c r="DN13" s="164">
        <v>3.5310999999999999</v>
      </c>
      <c r="DO13" s="164">
        <v>-1.1499999999999999</v>
      </c>
      <c r="DP13" s="164">
        <v>-5.73</v>
      </c>
      <c r="DQ13" s="164">
        <v>7.992</v>
      </c>
      <c r="DR13" s="164">
        <v>-35.887</v>
      </c>
      <c r="DS13" s="164">
        <v>-4.03</v>
      </c>
      <c r="DT13" s="164">
        <v>-4.0998999999999999</v>
      </c>
      <c r="DU13" s="164">
        <v>13.9</v>
      </c>
      <c r="DV13" s="164">
        <v>16.87</v>
      </c>
      <c r="DW13" s="164">
        <v>-37.308999999999997</v>
      </c>
      <c r="DX13" s="164">
        <v>-18.672000000000001</v>
      </c>
      <c r="DY13" s="164">
        <v>-19.116</v>
      </c>
      <c r="DZ13" s="164">
        <v>-18.280999999999999</v>
      </c>
      <c r="EA13" s="164">
        <v>0</v>
      </c>
      <c r="EB13" s="164">
        <v>-16.338000000000001</v>
      </c>
      <c r="EC13" s="164">
        <v>-21.437999999999999</v>
      </c>
      <c r="ED13" s="164">
        <v>-21.053000000000001</v>
      </c>
      <c r="EE13" s="164">
        <v>-17.402000000000001</v>
      </c>
      <c r="EF13" s="164">
        <v>-24.033999999999999</v>
      </c>
      <c r="EG13" s="164">
        <v>-13.000999999999999</v>
      </c>
      <c r="EH13" s="164">
        <v>-41.527999999999999</v>
      </c>
      <c r="EI13" s="164">
        <v>-11.173</v>
      </c>
      <c r="EJ13" s="164">
        <v>0</v>
      </c>
      <c r="EK13" s="164">
        <v>-12.446999999999999</v>
      </c>
      <c r="EL13" s="164">
        <v>-13.382</v>
      </c>
      <c r="EM13" s="164">
        <v>9.1370000000000005</v>
      </c>
      <c r="EN13" s="164">
        <v>-4.5948000000000002</v>
      </c>
      <c r="EO13" s="165"/>
      <c r="EP13" s="164">
        <v>17.423999999999999</v>
      </c>
      <c r="EQ13" s="164">
        <v>-14.87</v>
      </c>
      <c r="ER13" s="164">
        <v>-14.895</v>
      </c>
      <c r="ES13" s="164">
        <v>5.4648000000000003</v>
      </c>
      <c r="ET13" s="164">
        <v>12.42</v>
      </c>
      <c r="EU13" s="164">
        <v>-12.039</v>
      </c>
      <c r="EV13" s="164">
        <v>-0.8</v>
      </c>
      <c r="EW13" s="164">
        <v>4.6200999999999999</v>
      </c>
      <c r="EX13" s="164">
        <v>-6.3078000000000003</v>
      </c>
      <c r="EY13" s="164">
        <v>-10.058</v>
      </c>
      <c r="EZ13" s="164">
        <v>-10.019</v>
      </c>
      <c r="FA13" s="164">
        <v>6.4904000000000002</v>
      </c>
      <c r="FB13" s="164">
        <v>-15.542999999999999</v>
      </c>
      <c r="FC13" s="165"/>
      <c r="FD13" s="164">
        <v>5.2374999999999998</v>
      </c>
      <c r="FE13" s="164">
        <v>0</v>
      </c>
      <c r="FF13" s="164">
        <v>0</v>
      </c>
      <c r="FG13" s="164">
        <v>0</v>
      </c>
      <c r="FH13" s="164">
        <v>4.4349999999999996</v>
      </c>
      <c r="FI13" s="164">
        <v>3.2370000000000001</v>
      </c>
      <c r="FJ13" s="164">
        <v>-6.6981999999999999</v>
      </c>
      <c r="FK13" s="164">
        <v>-6.6981999999999999</v>
      </c>
      <c r="FL13" s="164">
        <v>38.514000000000003</v>
      </c>
      <c r="FM13" s="164">
        <v>5.3395999999999999</v>
      </c>
      <c r="FN13" s="164">
        <v>5.6844000000000001</v>
      </c>
      <c r="FO13" s="164">
        <v>36.548999999999999</v>
      </c>
      <c r="FP13" s="164">
        <v>42.006</v>
      </c>
      <c r="FQ13" s="164">
        <v>9.3617000000000008</v>
      </c>
      <c r="FR13" s="164">
        <v>-6.2698999999999998</v>
      </c>
      <c r="FS13" s="164">
        <v>-2.0137</v>
      </c>
      <c r="FT13" s="164">
        <v>0.25929999999999997</v>
      </c>
      <c r="FU13" s="164">
        <v>1.72</v>
      </c>
      <c r="FV13" s="164">
        <v>1.1299999999999999</v>
      </c>
      <c r="FW13" s="164">
        <v>-9.2148000000000003</v>
      </c>
      <c r="FX13" s="164">
        <v>1.5245</v>
      </c>
      <c r="FY13" s="164">
        <v>7.3459000000000003</v>
      </c>
      <c r="FZ13" s="164">
        <v>0.11799999999999999</v>
      </c>
      <c r="GA13" s="164">
        <v>2.6324000000000001</v>
      </c>
      <c r="GB13" s="164">
        <v>11.09</v>
      </c>
      <c r="GC13" s="164">
        <v>-37.953000000000003</v>
      </c>
      <c r="GD13" s="164">
        <v>-29.170999999999999</v>
      </c>
      <c r="GE13" s="164">
        <v>-4.7698999999999998</v>
      </c>
      <c r="GF13" s="164">
        <v>37.911999999999999</v>
      </c>
      <c r="GG13" s="164">
        <v>12.898999999999999</v>
      </c>
      <c r="GH13" s="164">
        <v>15.843999999999999</v>
      </c>
      <c r="GI13" s="164">
        <v>1.6009</v>
      </c>
      <c r="GJ13" s="164">
        <v>-1.6863999999999999</v>
      </c>
      <c r="GK13" s="164">
        <v>1.7497</v>
      </c>
      <c r="GL13" s="164">
        <v>5.62E-2</v>
      </c>
      <c r="GM13" s="165"/>
      <c r="GN13" s="164">
        <v>-12.193</v>
      </c>
      <c r="GO13" s="164">
        <v>-12.122</v>
      </c>
      <c r="GP13" s="164">
        <v>16.919</v>
      </c>
      <c r="GQ13" s="164">
        <v>-29.747</v>
      </c>
      <c r="GR13" s="164">
        <v>-13.356999999999999</v>
      </c>
      <c r="GS13" s="164">
        <v>-14.727</v>
      </c>
      <c r="GT13" s="164">
        <v>136.86000000000001</v>
      </c>
      <c r="GU13" s="164">
        <v>-6.0692000000000004</v>
      </c>
      <c r="GV13" s="164">
        <v>-12.29</v>
      </c>
      <c r="GW13" s="165"/>
      <c r="GX13" s="164">
        <v>3.0064000000000002</v>
      </c>
      <c r="GY13" s="164">
        <v>9.1280000000000001</v>
      </c>
      <c r="GZ13" s="164">
        <v>9.0198</v>
      </c>
      <c r="HA13" s="164">
        <v>2.6991999999999998</v>
      </c>
      <c r="HB13" s="164">
        <v>-2.4272999999999998</v>
      </c>
      <c r="HC13" s="164">
        <v>-1.8153999999999999</v>
      </c>
      <c r="HD13" s="164">
        <v>3.3498999999999999</v>
      </c>
      <c r="HE13" s="164">
        <v>0</v>
      </c>
      <c r="HF13" s="164">
        <v>71.281999999999996</v>
      </c>
      <c r="HG13" s="164">
        <v>26.212</v>
      </c>
      <c r="HH13" s="164">
        <v>39.451999999999998</v>
      </c>
      <c r="HI13" s="164">
        <v>49.991999999999997</v>
      </c>
      <c r="HJ13" s="164">
        <v>49.976999999999997</v>
      </c>
      <c r="HK13" s="164">
        <v>-7.3162000000000003</v>
      </c>
      <c r="HL13" s="164">
        <v>-8.5684000000000005</v>
      </c>
      <c r="HM13" s="164">
        <v>0</v>
      </c>
      <c r="HN13" s="164">
        <v>0</v>
      </c>
      <c r="HO13" s="164">
        <v>41.670999999999999</v>
      </c>
      <c r="HP13" s="164">
        <v>41.755000000000003</v>
      </c>
      <c r="HQ13" s="164">
        <v>-27.765999999999998</v>
      </c>
      <c r="HR13" s="164">
        <v>-27.596</v>
      </c>
      <c r="HS13" s="164">
        <v>-2.6945000000000001</v>
      </c>
      <c r="HT13" s="164">
        <v>-3.0667</v>
      </c>
      <c r="HU13" s="164">
        <v>7.55</v>
      </c>
      <c r="HV13" s="164">
        <v>8.18</v>
      </c>
      <c r="HW13" s="164">
        <v>-30.7</v>
      </c>
      <c r="HX13" s="164">
        <v>-30.6</v>
      </c>
      <c r="HY13" s="164">
        <v>1.2497</v>
      </c>
      <c r="HZ13" s="164">
        <v>-8.3199000000000005</v>
      </c>
      <c r="IA13" s="164">
        <v>26.923999999999999</v>
      </c>
      <c r="IB13" s="164">
        <v>17.751999999999999</v>
      </c>
      <c r="IC13" s="164">
        <v>17.628</v>
      </c>
      <c r="ID13" s="164">
        <v>-19.899000000000001</v>
      </c>
      <c r="IE13" s="164">
        <v>-31.6</v>
      </c>
      <c r="IF13" s="164">
        <v>14.898999999999999</v>
      </c>
      <c r="IG13" s="164">
        <v>14.3</v>
      </c>
      <c r="IH13" s="164">
        <v>-18.305</v>
      </c>
      <c r="II13" s="164">
        <v>-18.266999999999999</v>
      </c>
      <c r="IJ13" s="164">
        <v>-23.300999999999998</v>
      </c>
      <c r="IK13" s="164">
        <v>-13.526</v>
      </c>
      <c r="IL13" s="164">
        <v>-284.47000000000003</v>
      </c>
      <c r="IM13" s="164">
        <v>-11.852</v>
      </c>
      <c r="IN13" s="164">
        <v>58.39</v>
      </c>
      <c r="IO13" s="165"/>
      <c r="IP13" s="164">
        <v>60.593000000000004</v>
      </c>
      <c r="IQ13" s="164">
        <v>122.92</v>
      </c>
      <c r="IR13" s="164">
        <v>105.64</v>
      </c>
      <c r="IS13" s="164">
        <v>40.378</v>
      </c>
      <c r="IT13" s="164">
        <v>2.3054999999999999</v>
      </c>
      <c r="IU13" s="165"/>
      <c r="IV13" s="164">
        <v>-15.244999999999999</v>
      </c>
      <c r="IW13" s="164">
        <v>217.22</v>
      </c>
      <c r="IX13" s="164">
        <v>-172.26</v>
      </c>
      <c r="IY13" s="164">
        <v>54.338999999999999</v>
      </c>
      <c r="IZ13" s="164">
        <v>-41.887999999999998</v>
      </c>
      <c r="JA13" s="164">
        <v>0.2112</v>
      </c>
      <c r="JB13" s="164">
        <v>6.8422000000000001</v>
      </c>
      <c r="JC13" s="164">
        <v>-8.0799000000000003</v>
      </c>
      <c r="JD13" s="164">
        <v>-0.81599999999999995</v>
      </c>
      <c r="JE13" s="164">
        <v>-0.82399999999999995</v>
      </c>
      <c r="JF13" s="164">
        <v>3.1198999999999999</v>
      </c>
      <c r="JG13" s="164">
        <v>-0.24</v>
      </c>
      <c r="JH13" s="164">
        <v>-4.6439000000000004</v>
      </c>
      <c r="JI13" s="164">
        <v>-6.0349000000000004</v>
      </c>
      <c r="JJ13" s="164">
        <v>13.712999999999999</v>
      </c>
      <c r="JK13" s="164">
        <v>-5.0949</v>
      </c>
      <c r="JL13" s="164">
        <v>1.7999000000000001</v>
      </c>
      <c r="JM13" s="164">
        <v>-1.0659000000000001</v>
      </c>
      <c r="JN13" s="164">
        <v>-0.14099999999999999</v>
      </c>
      <c r="JO13" s="164">
        <v>0</v>
      </c>
      <c r="JP13" s="164">
        <v>0</v>
      </c>
      <c r="JQ13" s="164">
        <v>4.5965999999999996</v>
      </c>
      <c r="JR13" s="164">
        <v>3.0920000000000001</v>
      </c>
      <c r="JS13" s="164">
        <v>3.3182</v>
      </c>
      <c r="JT13" s="165"/>
      <c r="JU13" s="164">
        <v>15.6</v>
      </c>
      <c r="JV13" s="164">
        <v>7.7378</v>
      </c>
      <c r="JW13" s="164">
        <v>-0.36</v>
      </c>
      <c r="JX13" s="164">
        <v>0.37</v>
      </c>
      <c r="JY13" s="164">
        <v>-7.6879999999999997</v>
      </c>
      <c r="JZ13" s="164">
        <v>-13.85</v>
      </c>
      <c r="KA13" s="164">
        <v>-16.791</v>
      </c>
      <c r="KB13" s="164">
        <v>-4.7934000000000001</v>
      </c>
      <c r="KC13" s="164">
        <v>10.045</v>
      </c>
      <c r="KD13" s="164">
        <v>-12.44</v>
      </c>
      <c r="KE13" s="164">
        <v>1.4655</v>
      </c>
      <c r="KF13" s="164">
        <v>-17.899000000000001</v>
      </c>
      <c r="KG13" s="164">
        <v>-0.5</v>
      </c>
      <c r="KH13" s="164">
        <v>49.600999999999999</v>
      </c>
      <c r="KI13" s="164">
        <v>-169.47</v>
      </c>
    </row>
    <row r="14" spans="1:295" ht="18" customHeight="1" x14ac:dyDescent="0.25">
      <c r="A14" s="160" t="s">
        <v>42</v>
      </c>
      <c r="B14" s="160" t="s">
        <v>631</v>
      </c>
      <c r="C14" s="164">
        <v>0</v>
      </c>
      <c r="D14" s="164">
        <v>4.3525999999999998</v>
      </c>
      <c r="E14" s="164">
        <v>-8.9189000000000007</v>
      </c>
      <c r="F14" s="164">
        <v>2.5710999999999999</v>
      </c>
      <c r="G14" s="164">
        <v>7.3220999999999998</v>
      </c>
      <c r="H14" s="164">
        <v>7.0979000000000001</v>
      </c>
      <c r="I14" s="164">
        <v>13.583</v>
      </c>
      <c r="J14" s="165"/>
      <c r="K14" s="164">
        <v>16.239999999999998</v>
      </c>
      <c r="L14" s="164">
        <v>6.8616999999999999</v>
      </c>
      <c r="M14" s="164">
        <v>-8.6586999999999996</v>
      </c>
      <c r="N14" s="164">
        <v>-8.8800000000000008</v>
      </c>
      <c r="O14" s="164">
        <v>-22</v>
      </c>
      <c r="P14" s="164">
        <v>-2.2000000000000002</v>
      </c>
      <c r="Q14" s="164">
        <v>2.4839000000000002</v>
      </c>
      <c r="R14" s="164">
        <v>-15.398999999999999</v>
      </c>
      <c r="S14" s="164">
        <v>2.7602000000000002</v>
      </c>
      <c r="T14" s="164">
        <v>-7.9413999999999998</v>
      </c>
      <c r="U14" s="164">
        <v>3.5002</v>
      </c>
      <c r="V14" s="164">
        <v>3.2208999999999999</v>
      </c>
      <c r="W14" s="164">
        <v>5.7986000000000004</v>
      </c>
      <c r="X14" s="164">
        <v>0</v>
      </c>
      <c r="Y14" s="164">
        <v>5.0453999999999999</v>
      </c>
      <c r="Z14" s="164">
        <v>1.0587</v>
      </c>
      <c r="AA14" s="165"/>
      <c r="AB14" s="164">
        <v>-0.70989999999999998</v>
      </c>
      <c r="AC14" s="164">
        <v>-0.20699999999999999</v>
      </c>
      <c r="AD14" s="164">
        <v>-0.24399999999999999</v>
      </c>
      <c r="AE14" s="164">
        <v>0.158</v>
      </c>
      <c r="AF14" s="164">
        <v>-13.319000000000001</v>
      </c>
      <c r="AG14" s="164">
        <v>-15.4</v>
      </c>
      <c r="AH14" s="164">
        <v>-0.48199999999999998</v>
      </c>
      <c r="AI14" s="164">
        <v>0.252</v>
      </c>
      <c r="AJ14" s="164">
        <v>-14.71</v>
      </c>
      <c r="AK14" s="164">
        <v>-14.93</v>
      </c>
      <c r="AL14" s="164">
        <v>-10</v>
      </c>
      <c r="AM14" s="164">
        <v>-13.159000000000001</v>
      </c>
      <c r="AN14" s="164">
        <v>-13.34</v>
      </c>
      <c r="AO14" s="164">
        <v>7.4549000000000003</v>
      </c>
      <c r="AP14" s="164">
        <v>3.8578000000000001</v>
      </c>
      <c r="AQ14" s="164">
        <v>23.605</v>
      </c>
      <c r="AR14" s="164">
        <v>26.922999999999998</v>
      </c>
      <c r="AS14" s="164">
        <v>-13.381</v>
      </c>
      <c r="AT14" s="164">
        <v>-9.5109999999999992</v>
      </c>
      <c r="AU14" s="164">
        <v>-8.5340000000000007</v>
      </c>
      <c r="AV14" s="164">
        <v>12.839</v>
      </c>
      <c r="AW14" s="164">
        <v>12.907</v>
      </c>
      <c r="AX14" s="164">
        <v>-18.62</v>
      </c>
      <c r="AY14" s="164">
        <v>-17.681999999999999</v>
      </c>
      <c r="AZ14" s="164">
        <v>8.6922999999999995</v>
      </c>
      <c r="BA14" s="164">
        <v>44.057000000000002</v>
      </c>
      <c r="BB14" s="164">
        <v>-46.923000000000002</v>
      </c>
      <c r="BC14" s="164">
        <v>5.6082000000000001</v>
      </c>
      <c r="BD14" s="164">
        <v>-4.9999000000000002</v>
      </c>
      <c r="BE14" s="164">
        <v>-4.9999000000000002</v>
      </c>
      <c r="BF14" s="164">
        <v>-23.495000000000001</v>
      </c>
      <c r="BG14" s="164">
        <v>-23.856999999999999</v>
      </c>
      <c r="BH14" s="164">
        <v>-2.6745000000000001</v>
      </c>
      <c r="BI14" s="164">
        <v>1.3141</v>
      </c>
      <c r="BJ14" s="164">
        <v>-5.7241</v>
      </c>
      <c r="BK14" s="164">
        <v>-0.99</v>
      </c>
      <c r="BL14" s="164">
        <v>0</v>
      </c>
      <c r="BM14" s="164">
        <v>0.59289999999999998</v>
      </c>
      <c r="BN14" s="164">
        <v>-122.16</v>
      </c>
      <c r="BO14" s="164">
        <v>55.878999999999998</v>
      </c>
      <c r="BP14" s="164">
        <v>56.061999999999998</v>
      </c>
      <c r="BQ14" s="164">
        <v>-59.335000000000001</v>
      </c>
      <c r="BR14" s="164">
        <v>-175.16</v>
      </c>
      <c r="BS14" s="164">
        <v>-9.1669</v>
      </c>
      <c r="BT14" s="165"/>
      <c r="BU14" s="165"/>
      <c r="BV14" s="164">
        <v>13.302</v>
      </c>
      <c r="BW14" s="164">
        <v>12.5</v>
      </c>
      <c r="BX14" s="164">
        <v>7.4898999999999996</v>
      </c>
      <c r="BY14" s="164">
        <v>-15.31</v>
      </c>
      <c r="BZ14" s="164">
        <v>7.1999000000000004</v>
      </c>
      <c r="CA14" s="164">
        <v>-2.0051000000000001</v>
      </c>
      <c r="CB14" s="164">
        <v>-1.4693000000000001</v>
      </c>
      <c r="CC14" s="164">
        <v>5.5309999999999997</v>
      </c>
      <c r="CD14" s="164">
        <v>3.1482999999999999</v>
      </c>
      <c r="CE14" s="164">
        <v>-0.59740000000000004</v>
      </c>
      <c r="CF14" s="164">
        <v>-16.146999999999998</v>
      </c>
      <c r="CG14" s="164">
        <v>-16.122</v>
      </c>
      <c r="CH14" s="164">
        <v>-5.7419000000000002</v>
      </c>
      <c r="CI14" s="164">
        <v>27.084</v>
      </c>
      <c r="CJ14" s="164">
        <v>2.88</v>
      </c>
      <c r="CK14" s="164">
        <v>6.4119999999999999</v>
      </c>
      <c r="CL14" s="164">
        <v>13.3</v>
      </c>
      <c r="CM14" s="164">
        <v>9.8999000000000006</v>
      </c>
      <c r="CN14" s="164">
        <v>-2.3298999999999999</v>
      </c>
      <c r="CO14" s="164">
        <v>32.814</v>
      </c>
      <c r="CP14" s="164">
        <v>33.466999999999999</v>
      </c>
      <c r="CQ14" s="164">
        <v>32.024999999999999</v>
      </c>
      <c r="CR14" s="164">
        <v>80.44</v>
      </c>
      <c r="CS14" s="164">
        <v>80.17</v>
      </c>
      <c r="CT14" s="165"/>
      <c r="CU14" s="164">
        <v>-81.694000000000003</v>
      </c>
      <c r="CV14" s="164">
        <v>0</v>
      </c>
      <c r="CW14" s="164">
        <v>1.7584</v>
      </c>
      <c r="CX14" s="164">
        <v>29.658999999999999</v>
      </c>
      <c r="CY14" s="164">
        <v>15.409000000000001</v>
      </c>
      <c r="CZ14" s="164">
        <v>5.9423000000000004</v>
      </c>
      <c r="DA14" s="164">
        <v>6.1553000000000004</v>
      </c>
      <c r="DB14" s="164">
        <v>-7.9699</v>
      </c>
      <c r="DC14" s="164">
        <v>0.3145</v>
      </c>
      <c r="DD14" s="164">
        <v>-27.041</v>
      </c>
      <c r="DE14" s="164">
        <v>-26.928000000000001</v>
      </c>
      <c r="DF14" s="164">
        <v>36.238999999999997</v>
      </c>
      <c r="DG14" s="164">
        <v>1.4999999999999999E-2</v>
      </c>
      <c r="DH14" s="164">
        <v>-3.9336000000000002</v>
      </c>
      <c r="DI14" s="164">
        <v>14</v>
      </c>
      <c r="DJ14" s="164">
        <v>14.199</v>
      </c>
      <c r="DK14" s="164">
        <v>-7.2583000000000002</v>
      </c>
      <c r="DL14" s="164">
        <v>-1.6830000000000001</v>
      </c>
      <c r="DM14" s="164">
        <v>49.685000000000002</v>
      </c>
      <c r="DN14" s="164">
        <v>3.5310999999999999</v>
      </c>
      <c r="DO14" s="164">
        <v>-1.22</v>
      </c>
      <c r="DP14" s="164">
        <v>-6.08</v>
      </c>
      <c r="DQ14" s="164">
        <v>7.7759999999999998</v>
      </c>
      <c r="DR14" s="164">
        <v>-35.991999999999997</v>
      </c>
      <c r="DS14" s="164">
        <v>-4.32</v>
      </c>
      <c r="DT14" s="164">
        <v>-4.32</v>
      </c>
      <c r="DU14" s="164">
        <v>13.91</v>
      </c>
      <c r="DV14" s="164">
        <v>16.649999999999999</v>
      </c>
      <c r="DW14" s="164">
        <v>-34.872</v>
      </c>
      <c r="DX14" s="164">
        <v>-18.2</v>
      </c>
      <c r="DY14" s="164">
        <v>-20.524000000000001</v>
      </c>
      <c r="DZ14" s="164">
        <v>-19.309000000000001</v>
      </c>
      <c r="EA14" s="164">
        <v>0</v>
      </c>
      <c r="EB14" s="164">
        <v>-15.602</v>
      </c>
      <c r="EC14" s="164">
        <v>-21.073</v>
      </c>
      <c r="ED14" s="164">
        <v>-19.998999999999999</v>
      </c>
      <c r="EE14" s="164">
        <v>-9.4664000000000001</v>
      </c>
      <c r="EF14" s="164">
        <v>-24.867999999999999</v>
      </c>
      <c r="EG14" s="164">
        <v>-11.593</v>
      </c>
      <c r="EH14" s="164">
        <v>-39.575000000000003</v>
      </c>
      <c r="EI14" s="164">
        <v>-7.7305999999999999</v>
      </c>
      <c r="EJ14" s="164">
        <v>0</v>
      </c>
      <c r="EK14" s="164">
        <v>-12.281000000000001</v>
      </c>
      <c r="EL14" s="164">
        <v>-13.243</v>
      </c>
      <c r="EM14" s="164">
        <v>0</v>
      </c>
      <c r="EN14" s="164">
        <v>-3.0042</v>
      </c>
      <c r="EO14" s="164">
        <v>0.10589999999999999</v>
      </c>
      <c r="EP14" s="164">
        <v>19.984000000000002</v>
      </c>
      <c r="EQ14" s="164">
        <v>-21.102</v>
      </c>
      <c r="ER14" s="164">
        <v>-21.451000000000001</v>
      </c>
      <c r="ES14" s="164">
        <v>-1.9355</v>
      </c>
      <c r="ET14" s="164">
        <v>-12.099</v>
      </c>
      <c r="EU14" s="164">
        <v>-14.21</v>
      </c>
      <c r="EV14" s="164">
        <v>-2.9</v>
      </c>
      <c r="EW14" s="164">
        <v>4.3571999999999997</v>
      </c>
      <c r="EX14" s="164">
        <v>-3.6515</v>
      </c>
      <c r="EY14" s="164">
        <v>-9.74</v>
      </c>
      <c r="EZ14" s="164">
        <v>-9.7664000000000009</v>
      </c>
      <c r="FA14" s="164">
        <v>6.8841999999999999</v>
      </c>
      <c r="FB14" s="164">
        <v>-15.542999999999999</v>
      </c>
      <c r="FC14" s="165"/>
      <c r="FD14" s="164">
        <v>4.7126000000000001</v>
      </c>
      <c r="FE14" s="164">
        <v>0</v>
      </c>
      <c r="FF14" s="164">
        <v>0</v>
      </c>
      <c r="FG14" s="164">
        <v>0</v>
      </c>
      <c r="FH14" s="164">
        <v>4.3078000000000003</v>
      </c>
      <c r="FI14" s="164">
        <v>3.4893999999999998</v>
      </c>
      <c r="FJ14" s="164">
        <v>-6.1958000000000002</v>
      </c>
      <c r="FK14" s="164">
        <v>-6.3632999999999997</v>
      </c>
      <c r="FL14" s="164">
        <v>36.840000000000003</v>
      </c>
      <c r="FM14" s="164">
        <v>5.9775</v>
      </c>
      <c r="FN14" s="164">
        <v>6.2348999999999997</v>
      </c>
      <c r="FO14" s="164">
        <v>35.506</v>
      </c>
      <c r="FP14" s="164">
        <v>41.52</v>
      </c>
      <c r="FQ14" s="164">
        <v>6.2659000000000002</v>
      </c>
      <c r="FR14" s="164">
        <v>-6.9499000000000004</v>
      </c>
      <c r="FS14" s="164">
        <v>-3.2130000000000001</v>
      </c>
      <c r="FT14" s="164">
        <v>0.25380000000000003</v>
      </c>
      <c r="FU14" s="164">
        <v>1.69</v>
      </c>
      <c r="FV14" s="164">
        <v>1.79</v>
      </c>
      <c r="FW14" s="164">
        <v>-9.1671999999999993</v>
      </c>
      <c r="FX14" s="164">
        <v>1.6084000000000001</v>
      </c>
      <c r="FY14" s="164">
        <v>7.2389000000000001</v>
      </c>
      <c r="FZ14" s="164">
        <v>0.20899999999999999</v>
      </c>
      <c r="GA14" s="164">
        <v>2.6871</v>
      </c>
      <c r="GB14" s="164">
        <v>11.439</v>
      </c>
      <c r="GC14" s="164">
        <v>-38.405000000000001</v>
      </c>
      <c r="GD14" s="164">
        <v>-27.844000000000001</v>
      </c>
      <c r="GE14" s="164">
        <v>-4.6798999999999999</v>
      </c>
      <c r="GF14" s="164">
        <v>37.868000000000002</v>
      </c>
      <c r="GG14" s="164">
        <v>11.898999999999999</v>
      </c>
      <c r="GH14" s="164">
        <v>15.779</v>
      </c>
      <c r="GI14" s="164">
        <v>1.6395999999999999</v>
      </c>
      <c r="GJ14" s="164">
        <v>-1.6942999999999999</v>
      </c>
      <c r="GK14" s="164">
        <v>1.7121</v>
      </c>
      <c r="GL14" s="164">
        <v>5.62E-2</v>
      </c>
      <c r="GM14" s="165"/>
      <c r="GN14" s="164">
        <v>-12.193</v>
      </c>
      <c r="GO14" s="164">
        <v>-12.805999999999999</v>
      </c>
      <c r="GP14" s="164">
        <v>15.645</v>
      </c>
      <c r="GQ14" s="164">
        <v>-30.082999999999998</v>
      </c>
      <c r="GR14" s="164">
        <v>-14.343</v>
      </c>
      <c r="GS14" s="164">
        <v>-14.022</v>
      </c>
      <c r="GT14" s="164">
        <v>138.61000000000001</v>
      </c>
      <c r="GU14" s="164">
        <v>-5.9763000000000002</v>
      </c>
      <c r="GV14" s="164">
        <v>-12.191000000000001</v>
      </c>
      <c r="GW14" s="164">
        <v>11.628</v>
      </c>
      <c r="GX14" s="164">
        <v>2.8555000000000001</v>
      </c>
      <c r="GY14" s="164">
        <v>9.2525999999999993</v>
      </c>
      <c r="GZ14" s="164">
        <v>8.9802</v>
      </c>
      <c r="HA14" s="164">
        <v>2.246</v>
      </c>
      <c r="HB14" s="164">
        <v>-1.9041999999999999</v>
      </c>
      <c r="HC14" s="164">
        <v>0</v>
      </c>
      <c r="HD14" s="164">
        <v>2.5099</v>
      </c>
      <c r="HE14" s="164">
        <v>0</v>
      </c>
      <c r="HF14" s="164">
        <v>69.102999999999994</v>
      </c>
      <c r="HG14" s="164">
        <v>29.349</v>
      </c>
      <c r="HH14" s="164">
        <v>42.436</v>
      </c>
      <c r="HI14" s="164">
        <v>49.991999999999997</v>
      </c>
      <c r="HJ14" s="164">
        <v>49.976999999999997</v>
      </c>
      <c r="HK14" s="164">
        <v>-8.0986999999999991</v>
      </c>
      <c r="HL14" s="164">
        <v>-9.7558000000000007</v>
      </c>
      <c r="HM14" s="164">
        <v>0</v>
      </c>
      <c r="HN14" s="164">
        <v>0</v>
      </c>
      <c r="HO14" s="164">
        <v>41.670999999999999</v>
      </c>
      <c r="HP14" s="164">
        <v>41.755000000000003</v>
      </c>
      <c r="HQ14" s="164">
        <v>-25.701000000000001</v>
      </c>
      <c r="HR14" s="164">
        <v>-24.69</v>
      </c>
      <c r="HS14" s="164">
        <v>-2.8353000000000002</v>
      </c>
      <c r="HT14" s="164">
        <v>-2.8269000000000002</v>
      </c>
      <c r="HU14" s="164">
        <v>10.39</v>
      </c>
      <c r="HV14" s="164">
        <v>9.4899000000000004</v>
      </c>
      <c r="HW14" s="164">
        <v>-30.298999999999999</v>
      </c>
      <c r="HX14" s="164">
        <v>-30.399000000000001</v>
      </c>
      <c r="HY14" s="164">
        <v>1.2661</v>
      </c>
      <c r="HZ14" s="164">
        <v>-8</v>
      </c>
      <c r="IA14" s="164">
        <v>26.998000000000001</v>
      </c>
      <c r="IB14" s="164">
        <v>19.928000000000001</v>
      </c>
      <c r="IC14" s="164">
        <v>19.652000000000001</v>
      </c>
      <c r="ID14" s="164">
        <v>-19.5</v>
      </c>
      <c r="IE14" s="164">
        <v>-31.6</v>
      </c>
      <c r="IF14" s="164">
        <v>14.3</v>
      </c>
      <c r="IG14" s="164">
        <v>13.699</v>
      </c>
      <c r="IH14" s="164">
        <v>-18.314</v>
      </c>
      <c r="II14" s="164">
        <v>-18.271000000000001</v>
      </c>
      <c r="IJ14" s="164">
        <v>-19.234999999999999</v>
      </c>
      <c r="IK14" s="164">
        <v>-13.285</v>
      </c>
      <c r="IL14" s="164">
        <v>-281.98</v>
      </c>
      <c r="IM14" s="164">
        <v>-11.683999999999999</v>
      </c>
      <c r="IN14" s="164">
        <v>59.691000000000003</v>
      </c>
      <c r="IO14" s="164">
        <v>103.84</v>
      </c>
      <c r="IP14" s="164">
        <v>59.039000000000001</v>
      </c>
      <c r="IQ14" s="164">
        <v>124.15</v>
      </c>
      <c r="IR14" s="164">
        <v>102.76</v>
      </c>
      <c r="IS14" s="164">
        <v>41.85</v>
      </c>
      <c r="IT14" s="164">
        <v>1.8929</v>
      </c>
      <c r="IU14" s="164">
        <v>-0.49230000000000002</v>
      </c>
      <c r="IV14" s="164">
        <v>-15.009</v>
      </c>
      <c r="IW14" s="164">
        <v>217.96</v>
      </c>
      <c r="IX14" s="164">
        <v>-172.09</v>
      </c>
      <c r="IY14" s="164">
        <v>54.308999999999997</v>
      </c>
      <c r="IZ14" s="164">
        <v>-43.91</v>
      </c>
      <c r="JA14" s="164">
        <v>-0.18679999999999999</v>
      </c>
      <c r="JB14" s="164">
        <v>7.0217000000000001</v>
      </c>
      <c r="JC14" s="164">
        <v>-8.56</v>
      </c>
      <c r="JD14" s="164">
        <v>-0.79700000000000004</v>
      </c>
      <c r="JE14" s="164">
        <v>-0.80900000000000005</v>
      </c>
      <c r="JF14" s="164">
        <v>3.5998999999999999</v>
      </c>
      <c r="JG14" s="164">
        <v>0</v>
      </c>
      <c r="JH14" s="164">
        <v>-4.5709</v>
      </c>
      <c r="JI14" s="164">
        <v>-6.4744000000000002</v>
      </c>
      <c r="JJ14" s="164">
        <v>13.624000000000001</v>
      </c>
      <c r="JK14" s="164">
        <v>-5.5068999999999999</v>
      </c>
      <c r="JL14" s="164">
        <v>1.7</v>
      </c>
      <c r="JM14" s="164">
        <v>-0.55700000000000005</v>
      </c>
      <c r="JN14" s="164">
        <v>-1.3569</v>
      </c>
      <c r="JO14" s="164">
        <v>0</v>
      </c>
      <c r="JP14" s="164">
        <v>0</v>
      </c>
      <c r="JQ14" s="164">
        <v>4.3940999999999999</v>
      </c>
      <c r="JR14" s="164">
        <v>4.9560000000000004</v>
      </c>
      <c r="JS14" s="164">
        <v>3.6549</v>
      </c>
      <c r="JT14" s="165"/>
      <c r="JU14" s="164">
        <v>15.199</v>
      </c>
      <c r="JV14" s="164">
        <v>8.4335000000000004</v>
      </c>
      <c r="JW14" s="164">
        <v>-0.38</v>
      </c>
      <c r="JX14" s="164">
        <v>0.37</v>
      </c>
      <c r="JY14" s="164">
        <v>-7.8989000000000003</v>
      </c>
      <c r="JZ14" s="164">
        <v>-14.156000000000001</v>
      </c>
      <c r="KA14" s="164">
        <v>-16.161000000000001</v>
      </c>
      <c r="KB14" s="164">
        <v>-4.4974999999999996</v>
      </c>
      <c r="KC14" s="164">
        <v>10.122</v>
      </c>
      <c r="KD14" s="164">
        <v>-11.538</v>
      </c>
      <c r="KE14" s="164">
        <v>0</v>
      </c>
      <c r="KF14" s="164">
        <v>-18.100000000000001</v>
      </c>
      <c r="KG14" s="164">
        <v>-0.3</v>
      </c>
      <c r="KH14" s="164">
        <v>48.48</v>
      </c>
      <c r="KI14" s="164">
        <v>-169.35</v>
      </c>
    </row>
    <row r="15" spans="1:295" ht="18" customHeight="1" x14ac:dyDescent="0.25">
      <c r="A15" s="160" t="s">
        <v>42</v>
      </c>
      <c r="B15" s="160" t="s">
        <v>632</v>
      </c>
      <c r="C15" s="164">
        <v>0</v>
      </c>
      <c r="D15" s="164">
        <v>3.8803999999999998</v>
      </c>
      <c r="E15" s="164">
        <v>-8.4220000000000006</v>
      </c>
      <c r="F15" s="164">
        <v>2.5920999999999998</v>
      </c>
      <c r="G15" s="164">
        <v>7.2629000000000001</v>
      </c>
      <c r="H15" s="164">
        <v>7.4326999999999996</v>
      </c>
      <c r="I15" s="164">
        <v>13.129</v>
      </c>
      <c r="J15" s="165"/>
      <c r="K15" s="164">
        <v>17.238</v>
      </c>
      <c r="L15" s="164">
        <v>7.2237</v>
      </c>
      <c r="M15" s="164">
        <v>-8.5208999999999993</v>
      </c>
      <c r="N15" s="164">
        <v>-8.8800000000000008</v>
      </c>
      <c r="O15" s="164">
        <v>-19.798999999999999</v>
      </c>
      <c r="P15" s="164">
        <v>-2.2000000000000002</v>
      </c>
      <c r="Q15" s="164">
        <v>2.4839000000000002</v>
      </c>
      <c r="R15" s="164">
        <v>-15.398999999999999</v>
      </c>
      <c r="S15" s="164">
        <v>2.5392999999999999</v>
      </c>
      <c r="T15" s="164">
        <v>-8.5786999999999995</v>
      </c>
      <c r="U15" s="164">
        <v>3.7124999999999999</v>
      </c>
      <c r="V15" s="164">
        <v>3.4405000000000001</v>
      </c>
      <c r="W15" s="164">
        <v>5.9753999999999996</v>
      </c>
      <c r="X15" s="164">
        <v>0</v>
      </c>
      <c r="Y15" s="164">
        <v>4.9257999999999997</v>
      </c>
      <c r="Z15" s="164">
        <v>1.0308999999999999</v>
      </c>
      <c r="AA15" s="165"/>
      <c r="AB15" s="164">
        <v>-0.79079999999999995</v>
      </c>
      <c r="AC15" s="164">
        <v>-0.55400000000000005</v>
      </c>
      <c r="AD15" s="164">
        <v>-0.55900000000000005</v>
      </c>
      <c r="AE15" s="164">
        <v>1.4999999999999999E-2</v>
      </c>
      <c r="AF15" s="164">
        <v>-11.1</v>
      </c>
      <c r="AG15" s="164">
        <v>-15.4</v>
      </c>
      <c r="AH15" s="164">
        <v>-1.1659999999999999</v>
      </c>
      <c r="AI15" s="164">
        <v>0.26500000000000001</v>
      </c>
      <c r="AJ15" s="164">
        <v>-14.64</v>
      </c>
      <c r="AK15" s="164">
        <v>-14.59</v>
      </c>
      <c r="AL15" s="164">
        <v>-10</v>
      </c>
      <c r="AM15" s="164">
        <v>-14.189</v>
      </c>
      <c r="AN15" s="164">
        <v>-14.239000000000001</v>
      </c>
      <c r="AO15" s="164">
        <v>7.5528000000000004</v>
      </c>
      <c r="AP15" s="164">
        <v>3.9518</v>
      </c>
      <c r="AQ15" s="164">
        <v>24.050999999999998</v>
      </c>
      <c r="AR15" s="164">
        <v>25.693999999999999</v>
      </c>
      <c r="AS15" s="164">
        <v>-12.86</v>
      </c>
      <c r="AT15" s="164">
        <v>-10.314</v>
      </c>
      <c r="AU15" s="164">
        <v>-11.436999999999999</v>
      </c>
      <c r="AV15" s="164">
        <v>11.505000000000001</v>
      </c>
      <c r="AW15" s="164">
        <v>9.4261999999999997</v>
      </c>
      <c r="AX15" s="164">
        <v>-20.361000000000001</v>
      </c>
      <c r="AY15" s="164">
        <v>-16.343</v>
      </c>
      <c r="AZ15" s="164">
        <v>8.6922999999999995</v>
      </c>
      <c r="BA15" s="164">
        <v>46.594999999999999</v>
      </c>
      <c r="BB15" s="164">
        <v>-46.011000000000003</v>
      </c>
      <c r="BC15" s="164">
        <v>5.9581999999999997</v>
      </c>
      <c r="BD15" s="164">
        <v>-6.2999000000000001</v>
      </c>
      <c r="BE15" s="164">
        <v>-6.2999000000000001</v>
      </c>
      <c r="BF15" s="164">
        <v>-23.277000000000001</v>
      </c>
      <c r="BG15" s="164">
        <v>-23.507999999999999</v>
      </c>
      <c r="BH15" s="164">
        <v>-2.7429999999999999</v>
      </c>
      <c r="BI15" s="164">
        <v>1.3141</v>
      </c>
      <c r="BJ15" s="164">
        <v>-5.1954000000000002</v>
      </c>
      <c r="BK15" s="164">
        <v>-0.61</v>
      </c>
      <c r="BL15" s="164">
        <v>0</v>
      </c>
      <c r="BM15" s="164">
        <v>0.57040000000000002</v>
      </c>
      <c r="BN15" s="164">
        <v>-125.61</v>
      </c>
      <c r="BO15" s="164">
        <v>54.963000000000001</v>
      </c>
      <c r="BP15" s="164">
        <v>55.451999999999998</v>
      </c>
      <c r="BQ15" s="164">
        <v>-55.128</v>
      </c>
      <c r="BR15" s="164">
        <v>-173.55</v>
      </c>
      <c r="BS15" s="164">
        <v>-9.1669</v>
      </c>
      <c r="BT15" s="165"/>
      <c r="BU15" s="165"/>
      <c r="BV15" s="164">
        <v>13.302</v>
      </c>
      <c r="BW15" s="164">
        <v>12.148999999999999</v>
      </c>
      <c r="BX15" s="164">
        <v>6.9</v>
      </c>
      <c r="BY15" s="164">
        <v>-15.71</v>
      </c>
      <c r="BZ15" s="164">
        <v>6.61</v>
      </c>
      <c r="CA15" s="164">
        <v>-2.9428000000000001</v>
      </c>
      <c r="CB15" s="164">
        <v>-3.2107000000000001</v>
      </c>
      <c r="CC15" s="164">
        <v>10.076000000000001</v>
      </c>
      <c r="CD15" s="164">
        <v>7.8190999999999997</v>
      </c>
      <c r="CE15" s="164">
        <v>-0.89429999999999998</v>
      </c>
      <c r="CF15" s="164">
        <v>-17.221</v>
      </c>
      <c r="CG15" s="164">
        <v>-17.378</v>
      </c>
      <c r="CH15" s="164">
        <v>-6.5385</v>
      </c>
      <c r="CI15" s="164">
        <v>25.797999999999998</v>
      </c>
      <c r="CJ15" s="164">
        <v>2.88</v>
      </c>
      <c r="CK15" s="164">
        <v>6.4119999999999999</v>
      </c>
      <c r="CL15" s="164">
        <v>13</v>
      </c>
      <c r="CM15" s="164">
        <v>9.8000000000000007</v>
      </c>
      <c r="CN15" s="164">
        <v>-2.46</v>
      </c>
      <c r="CO15" s="164">
        <v>31.544</v>
      </c>
      <c r="CP15" s="164">
        <v>32.348999999999997</v>
      </c>
      <c r="CQ15" s="164">
        <v>31.076000000000001</v>
      </c>
      <c r="CR15" s="164">
        <v>81.058000000000007</v>
      </c>
      <c r="CS15" s="164">
        <v>80.918999999999997</v>
      </c>
      <c r="CT15" s="165"/>
      <c r="CU15" s="164">
        <v>-81.102999999999994</v>
      </c>
      <c r="CV15" s="164">
        <v>0</v>
      </c>
      <c r="CW15" s="164">
        <v>1.5810999999999999</v>
      </c>
      <c r="CX15" s="164">
        <v>27.728999999999999</v>
      </c>
      <c r="CY15" s="165"/>
      <c r="CZ15" s="165"/>
      <c r="DA15" s="164">
        <v>5.96</v>
      </c>
      <c r="DB15" s="164">
        <v>-7.9199000000000002</v>
      </c>
      <c r="DC15" s="164">
        <v>0.3145</v>
      </c>
      <c r="DD15" s="164">
        <v>-27.285</v>
      </c>
      <c r="DE15" s="164">
        <v>-27.09</v>
      </c>
      <c r="DF15" s="164">
        <v>36.173999999999999</v>
      </c>
      <c r="DG15" s="164">
        <v>1.52E-2</v>
      </c>
      <c r="DH15" s="164">
        <v>-3.9811999999999999</v>
      </c>
      <c r="DI15" s="164">
        <v>14</v>
      </c>
      <c r="DJ15" s="164">
        <v>14.199</v>
      </c>
      <c r="DK15" s="164">
        <v>-6.9688999999999997</v>
      </c>
      <c r="DL15" s="164">
        <v>-1.6830000000000001</v>
      </c>
      <c r="DM15" s="164">
        <v>48.896000000000001</v>
      </c>
      <c r="DN15" s="164">
        <v>3.5310999999999999</v>
      </c>
      <c r="DO15" s="164">
        <v>-1.21</v>
      </c>
      <c r="DP15" s="164">
        <v>-5.4</v>
      </c>
      <c r="DQ15" s="164">
        <v>6.2370000000000001</v>
      </c>
      <c r="DR15" s="164">
        <v>-36.341999999999999</v>
      </c>
      <c r="DS15" s="164">
        <v>-4.22</v>
      </c>
      <c r="DT15" s="164">
        <v>-4.2199</v>
      </c>
      <c r="DU15" s="164">
        <v>13.46</v>
      </c>
      <c r="DV15" s="164">
        <v>16.68</v>
      </c>
      <c r="DW15" s="164">
        <v>-35.454000000000001</v>
      </c>
      <c r="DX15" s="164">
        <v>-18.489999999999998</v>
      </c>
      <c r="DY15" s="164">
        <v>-22.678000000000001</v>
      </c>
      <c r="DZ15" s="164">
        <v>-20.981000000000002</v>
      </c>
      <c r="EA15" s="164">
        <v>0</v>
      </c>
      <c r="EB15" s="164">
        <v>-18.158999999999999</v>
      </c>
      <c r="EC15" s="164">
        <v>-23.146000000000001</v>
      </c>
      <c r="ED15" s="164">
        <v>-22.12</v>
      </c>
      <c r="EE15" s="164">
        <v>-16.629000000000001</v>
      </c>
      <c r="EF15" s="164">
        <v>-25.372</v>
      </c>
      <c r="EG15" s="164">
        <v>-12.023</v>
      </c>
      <c r="EH15" s="164">
        <v>-43.006</v>
      </c>
      <c r="EI15" s="164">
        <v>-11.021000000000001</v>
      </c>
      <c r="EJ15" s="164">
        <v>0</v>
      </c>
      <c r="EK15" s="164">
        <v>-12.151</v>
      </c>
      <c r="EL15" s="164">
        <v>-12.423</v>
      </c>
      <c r="EM15" s="164">
        <v>0</v>
      </c>
      <c r="EN15" s="164">
        <v>-1.7029000000000001</v>
      </c>
      <c r="EO15" s="164">
        <v>0.10589999999999999</v>
      </c>
      <c r="EP15" s="164">
        <v>16.399999999999999</v>
      </c>
      <c r="EQ15" s="164">
        <v>-18.305</v>
      </c>
      <c r="ER15" s="164">
        <v>-18.506</v>
      </c>
      <c r="ES15" s="164">
        <v>1.7729999999999999</v>
      </c>
      <c r="ET15" s="164">
        <v>-1.5399</v>
      </c>
      <c r="EU15" s="164">
        <v>-9.7399000000000004</v>
      </c>
      <c r="EV15" s="164">
        <v>0.4</v>
      </c>
      <c r="EW15" s="164">
        <v>4.2121000000000004</v>
      </c>
      <c r="EX15" s="164">
        <v>-0.79090000000000005</v>
      </c>
      <c r="EY15" s="165"/>
      <c r="EZ15" s="165"/>
      <c r="FA15" s="165"/>
      <c r="FB15" s="164">
        <v>-15.542999999999999</v>
      </c>
      <c r="FC15" s="165"/>
      <c r="FD15" s="164">
        <v>5.1276999999999999</v>
      </c>
      <c r="FE15" s="164">
        <v>0</v>
      </c>
      <c r="FF15" s="164">
        <v>0</v>
      </c>
      <c r="FG15" s="164">
        <v>0</v>
      </c>
      <c r="FH15" s="164">
        <v>4.4184000000000001</v>
      </c>
      <c r="FI15" s="164">
        <v>4.3071000000000002</v>
      </c>
      <c r="FJ15" s="164">
        <v>-4.8562000000000003</v>
      </c>
      <c r="FK15" s="164">
        <v>-5.5259999999999998</v>
      </c>
      <c r="FL15" s="164">
        <v>30.811</v>
      </c>
      <c r="FM15" s="164">
        <v>6.444</v>
      </c>
      <c r="FN15" s="164">
        <v>6.8281000000000001</v>
      </c>
      <c r="FO15" s="164">
        <v>28.914999999999999</v>
      </c>
      <c r="FP15" s="164">
        <v>35.463000000000001</v>
      </c>
      <c r="FQ15" s="164">
        <v>9.5178999999999991</v>
      </c>
      <c r="FR15" s="164">
        <v>-6.9298999999999999</v>
      </c>
      <c r="FS15" s="164">
        <v>-2.5081000000000002</v>
      </c>
      <c r="FT15" s="165"/>
      <c r="FU15" s="164">
        <v>2.69</v>
      </c>
      <c r="FV15" s="164">
        <v>1.04</v>
      </c>
      <c r="FW15" s="165"/>
      <c r="FX15" s="164">
        <v>1.4762</v>
      </c>
      <c r="FY15" s="164">
        <v>7.2899000000000003</v>
      </c>
      <c r="FZ15" s="164">
        <v>0.187</v>
      </c>
      <c r="GA15" s="164">
        <v>1.9643999999999999</v>
      </c>
      <c r="GB15" s="164">
        <v>11.779</v>
      </c>
      <c r="GC15" s="164">
        <v>-36.008000000000003</v>
      </c>
      <c r="GD15" s="164">
        <v>-26.922000000000001</v>
      </c>
      <c r="GE15" s="164">
        <v>-4.6798999999999999</v>
      </c>
      <c r="GF15" s="164">
        <v>37.959000000000003</v>
      </c>
      <c r="GG15" s="164">
        <v>9.1998999999999995</v>
      </c>
      <c r="GH15" s="164">
        <v>15.034000000000001</v>
      </c>
      <c r="GI15" s="165"/>
      <c r="GJ15" s="165"/>
      <c r="GK15" s="164">
        <v>1.736</v>
      </c>
      <c r="GL15" s="164">
        <v>5.62E-2</v>
      </c>
      <c r="GM15" s="165"/>
      <c r="GN15" s="164">
        <v>-13.54</v>
      </c>
      <c r="GO15" s="164">
        <v>-12.4</v>
      </c>
      <c r="GP15" s="164">
        <v>15.894</v>
      </c>
      <c r="GQ15" s="164">
        <v>-29.242999999999999</v>
      </c>
      <c r="GR15" s="164">
        <v>-9.2117000000000004</v>
      </c>
      <c r="GS15" s="164">
        <v>-13.398999999999999</v>
      </c>
      <c r="GT15" s="164">
        <v>133.83000000000001</v>
      </c>
      <c r="GU15" s="164">
        <v>-6.4638</v>
      </c>
      <c r="GV15" s="164">
        <v>-12.574</v>
      </c>
      <c r="GW15" s="164">
        <v>11.510999999999999</v>
      </c>
      <c r="GX15" s="164">
        <v>2.6294</v>
      </c>
      <c r="GY15" s="164">
        <v>9.15</v>
      </c>
      <c r="GZ15" s="164">
        <v>9.0039999999999996</v>
      </c>
      <c r="HA15" s="164">
        <v>1.9882</v>
      </c>
      <c r="HB15" s="164">
        <v>-3.4727000000000001</v>
      </c>
      <c r="HC15" s="164">
        <v>-2.0287999999999999</v>
      </c>
      <c r="HD15" s="164">
        <v>1.2599</v>
      </c>
      <c r="HE15" s="164">
        <v>0</v>
      </c>
      <c r="HF15" s="164">
        <v>72.572999999999993</v>
      </c>
      <c r="HG15" s="164">
        <v>27.696000000000002</v>
      </c>
      <c r="HH15" s="164">
        <v>43.69</v>
      </c>
      <c r="HI15" s="164">
        <v>49.936</v>
      </c>
      <c r="HJ15" s="164">
        <v>49.976999999999997</v>
      </c>
      <c r="HK15" s="164">
        <v>-5.4146000000000001</v>
      </c>
      <c r="HL15" s="164">
        <v>-7.9515000000000002</v>
      </c>
      <c r="HM15" s="164">
        <v>0</v>
      </c>
      <c r="HN15" s="164">
        <v>0</v>
      </c>
      <c r="HO15" s="164">
        <v>41.670999999999999</v>
      </c>
      <c r="HP15" s="164">
        <v>41.755000000000003</v>
      </c>
      <c r="HQ15" s="164">
        <v>-29.052</v>
      </c>
      <c r="HR15" s="164">
        <v>-28.507999999999999</v>
      </c>
      <c r="HS15" s="164">
        <v>-3.1082999999999998</v>
      </c>
      <c r="HT15" s="164">
        <v>-3.2259000000000002</v>
      </c>
      <c r="HU15" s="164">
        <v>8.5699000000000005</v>
      </c>
      <c r="HV15" s="164">
        <v>8.02</v>
      </c>
      <c r="HW15" s="164">
        <v>-30.7</v>
      </c>
      <c r="HX15" s="164">
        <v>-31.298999999999999</v>
      </c>
      <c r="HY15" s="164">
        <v>1.2661</v>
      </c>
      <c r="HZ15" s="164">
        <v>-7.0399000000000003</v>
      </c>
      <c r="IA15" s="164">
        <v>29.338000000000001</v>
      </c>
      <c r="IB15" s="164">
        <v>17.114999999999998</v>
      </c>
      <c r="IC15" s="164">
        <v>16.986000000000001</v>
      </c>
      <c r="ID15" s="164">
        <v>-19.100000000000001</v>
      </c>
      <c r="IE15" s="164">
        <v>-31.5</v>
      </c>
      <c r="IF15" s="165"/>
      <c r="IG15" s="165"/>
      <c r="IH15" s="164">
        <v>-18.207000000000001</v>
      </c>
      <c r="II15" s="165"/>
      <c r="IJ15" s="165"/>
      <c r="IK15" s="164">
        <v>-14.135999999999999</v>
      </c>
      <c r="IL15" s="164">
        <v>-282.86</v>
      </c>
      <c r="IM15" s="165"/>
      <c r="IN15" s="164">
        <v>62.027000000000001</v>
      </c>
      <c r="IO15" s="165"/>
      <c r="IP15" s="165"/>
      <c r="IQ15" s="164">
        <v>124.34</v>
      </c>
      <c r="IR15" s="164">
        <v>103.83</v>
      </c>
      <c r="IS15" s="164">
        <v>38.756999999999998</v>
      </c>
      <c r="IT15" s="165"/>
      <c r="IU15" s="164">
        <v>2.0695000000000001</v>
      </c>
      <c r="IV15" s="164">
        <v>-13.244</v>
      </c>
      <c r="IW15" s="164">
        <v>215.21</v>
      </c>
      <c r="IX15" s="164">
        <v>-172.82</v>
      </c>
      <c r="IY15" s="164">
        <v>53.209000000000003</v>
      </c>
      <c r="IZ15" s="164">
        <v>-42.773000000000003</v>
      </c>
      <c r="JA15" s="164">
        <v>0.2112</v>
      </c>
      <c r="JB15" s="164">
        <v>8.1031999999999993</v>
      </c>
      <c r="JC15" s="164">
        <v>-8</v>
      </c>
      <c r="JD15" s="164">
        <v>-0.80400000000000005</v>
      </c>
      <c r="JE15" s="164">
        <v>-0.81599999999999995</v>
      </c>
      <c r="JF15" s="164">
        <v>3.2799</v>
      </c>
      <c r="JG15" s="164">
        <v>-0.08</v>
      </c>
      <c r="JH15" s="164">
        <v>-4.91</v>
      </c>
      <c r="JI15" s="164">
        <v>-6.5598000000000001</v>
      </c>
      <c r="JJ15" s="164">
        <v>14.65</v>
      </c>
      <c r="JK15" s="164">
        <v>-5.0095000000000001</v>
      </c>
      <c r="JL15" s="164">
        <v>0.7</v>
      </c>
      <c r="JM15" s="164">
        <v>-1.0109999999999999</v>
      </c>
      <c r="JN15" s="164">
        <v>-1.8939999999999999</v>
      </c>
      <c r="JO15" s="164">
        <v>0</v>
      </c>
      <c r="JP15" s="164">
        <v>0</v>
      </c>
      <c r="JQ15" s="164">
        <v>3.9097</v>
      </c>
      <c r="JR15" s="164">
        <v>3.8643000000000001</v>
      </c>
      <c r="JS15" s="164">
        <v>2.7976999999999999</v>
      </c>
      <c r="JT15" s="165"/>
      <c r="JU15" s="164">
        <v>15.3</v>
      </c>
      <c r="JV15" s="164">
        <v>7.6242999999999999</v>
      </c>
      <c r="JW15" s="164">
        <v>-0.33</v>
      </c>
      <c r="JX15" s="164">
        <v>0.37</v>
      </c>
      <c r="JY15" s="164">
        <v>-8.1458999999999993</v>
      </c>
      <c r="JZ15" s="164">
        <v>-14.772</v>
      </c>
      <c r="KA15" s="164">
        <v>-17.132000000000001</v>
      </c>
      <c r="KB15" s="164">
        <v>-4.6481000000000003</v>
      </c>
      <c r="KC15" s="164">
        <v>10.933999999999999</v>
      </c>
      <c r="KD15" s="164">
        <v>-13.347</v>
      </c>
      <c r="KE15" s="164">
        <v>1.512</v>
      </c>
      <c r="KF15" s="164">
        <v>-17.600000000000001</v>
      </c>
      <c r="KG15" s="164">
        <v>-0.5</v>
      </c>
      <c r="KH15" s="164">
        <v>52.820999999999998</v>
      </c>
      <c r="KI15" s="164">
        <v>-167.92</v>
      </c>
    </row>
    <row r="16" spans="1:295" ht="18" customHeight="1" x14ac:dyDescent="0.25">
      <c r="A16" s="160" t="s">
        <v>42</v>
      </c>
      <c r="B16" s="160" t="s">
        <v>633</v>
      </c>
      <c r="C16" s="168"/>
      <c r="D16" s="167">
        <v>3.7039</v>
      </c>
      <c r="E16" s="167">
        <v>-7.8769</v>
      </c>
      <c r="F16" s="167">
        <v>2.4590000000000001</v>
      </c>
      <c r="G16" s="167">
        <v>7.1958000000000002</v>
      </c>
      <c r="H16" s="167">
        <v>6.2647000000000004</v>
      </c>
      <c r="I16" s="167">
        <v>13.244999999999999</v>
      </c>
      <c r="J16" s="168"/>
      <c r="K16" s="167">
        <v>16.077000000000002</v>
      </c>
      <c r="L16" s="167">
        <v>7.5407000000000002</v>
      </c>
      <c r="M16" s="167">
        <v>-8.1121999999999996</v>
      </c>
      <c r="N16" s="167">
        <v>-13.319000000000001</v>
      </c>
      <c r="O16" s="167">
        <v>-19.798999999999999</v>
      </c>
      <c r="P16" s="167">
        <v>-2.2000000000000002</v>
      </c>
      <c r="Q16" s="167">
        <v>2.4839000000000002</v>
      </c>
      <c r="R16" s="167">
        <v>-15.398999999999999</v>
      </c>
      <c r="S16" s="167">
        <v>2.3996</v>
      </c>
      <c r="T16" s="167">
        <v>-9.1194000000000006</v>
      </c>
      <c r="U16" s="167">
        <v>3.5777999999999999</v>
      </c>
      <c r="V16" s="167">
        <v>3.3252999999999999</v>
      </c>
      <c r="W16" s="167">
        <v>6.0846</v>
      </c>
      <c r="X16" s="167">
        <v>0</v>
      </c>
      <c r="Y16" s="167">
        <v>4.8090000000000002</v>
      </c>
      <c r="Z16" s="167">
        <v>1.0615000000000001</v>
      </c>
      <c r="AA16" s="168"/>
      <c r="AB16" s="167">
        <v>-0.7389</v>
      </c>
      <c r="AC16" s="167">
        <v>-0.65</v>
      </c>
      <c r="AD16" s="167">
        <v>-0.63800000000000001</v>
      </c>
      <c r="AE16" s="167">
        <v>0.21299999999999999</v>
      </c>
      <c r="AF16" s="167">
        <v>-8.8800000000000008</v>
      </c>
      <c r="AG16" s="167">
        <v>-15.4</v>
      </c>
      <c r="AH16" s="167">
        <v>-0.54800000000000004</v>
      </c>
      <c r="AI16" s="167">
        <v>0.25900000000000001</v>
      </c>
      <c r="AJ16" s="167">
        <v>-14.829000000000001</v>
      </c>
      <c r="AK16" s="167">
        <v>-14.359</v>
      </c>
      <c r="AL16" s="167">
        <v>-10</v>
      </c>
      <c r="AM16" s="167">
        <v>-13.72</v>
      </c>
      <c r="AN16" s="167">
        <v>-14.659000000000001</v>
      </c>
      <c r="AO16" s="167">
        <v>7.6388999999999996</v>
      </c>
      <c r="AP16" s="167">
        <v>4.5034000000000001</v>
      </c>
      <c r="AQ16" s="167">
        <v>23.148</v>
      </c>
      <c r="AR16" s="167">
        <v>25.532</v>
      </c>
      <c r="AS16" s="167">
        <v>-13.218999999999999</v>
      </c>
      <c r="AT16" s="167">
        <v>-10.18</v>
      </c>
      <c r="AU16" s="167">
        <v>-9.8405000000000005</v>
      </c>
      <c r="AV16" s="167">
        <v>12.582000000000001</v>
      </c>
      <c r="AW16" s="167">
        <v>17.102</v>
      </c>
      <c r="AX16" s="167">
        <v>-17.28</v>
      </c>
      <c r="AY16" s="167">
        <v>-17.28</v>
      </c>
      <c r="AZ16" s="167">
        <v>9.0869</v>
      </c>
      <c r="BA16" s="167">
        <v>47.408999999999999</v>
      </c>
      <c r="BB16" s="167">
        <v>-45.067</v>
      </c>
      <c r="BC16" s="167">
        <v>6.6604999999999999</v>
      </c>
      <c r="BD16" s="167">
        <v>-6.0998999999999999</v>
      </c>
      <c r="BE16" s="167">
        <v>-5.9999000000000002</v>
      </c>
      <c r="BF16" s="167">
        <v>-22.138000000000002</v>
      </c>
      <c r="BG16" s="167">
        <v>-23.89</v>
      </c>
      <c r="BH16" s="167">
        <v>-2.4619</v>
      </c>
      <c r="BI16" s="168"/>
      <c r="BJ16" s="167">
        <v>-6.016</v>
      </c>
      <c r="BK16" s="167">
        <v>-0.57999999999999996</v>
      </c>
      <c r="BL16" s="167">
        <v>0</v>
      </c>
      <c r="BM16" s="167">
        <v>0.2767</v>
      </c>
      <c r="BN16" s="167">
        <v>-126.43</v>
      </c>
      <c r="BO16" s="167">
        <v>54.963000000000001</v>
      </c>
      <c r="BP16" s="167">
        <v>55.085000000000001</v>
      </c>
      <c r="BQ16" s="167">
        <v>-54.457000000000001</v>
      </c>
      <c r="BR16" s="167">
        <v>-174.41</v>
      </c>
      <c r="BS16" s="167">
        <v>-9.1669</v>
      </c>
      <c r="BT16" s="168"/>
      <c r="BU16" s="168"/>
      <c r="BV16" s="167">
        <v>13.302</v>
      </c>
      <c r="BW16" s="167">
        <v>11.989000000000001</v>
      </c>
      <c r="BX16" s="167">
        <v>6.8098999999999998</v>
      </c>
      <c r="BY16" s="167">
        <v>-16.04</v>
      </c>
      <c r="BZ16" s="167">
        <v>6.15</v>
      </c>
      <c r="CA16" s="167">
        <v>-2.0051000000000001</v>
      </c>
      <c r="CB16" s="167">
        <v>-2.1391</v>
      </c>
      <c r="CC16" s="167">
        <v>8.1201000000000008</v>
      </c>
      <c r="CD16" s="167">
        <v>5.5518999999999998</v>
      </c>
      <c r="CE16" s="167">
        <v>-1.0037</v>
      </c>
      <c r="CF16" s="167">
        <v>-19.542000000000002</v>
      </c>
      <c r="CG16" s="167">
        <v>-19.463999999999999</v>
      </c>
      <c r="CH16" s="167">
        <v>-5.7313000000000001</v>
      </c>
      <c r="CI16" s="167">
        <v>27.721</v>
      </c>
      <c r="CJ16" s="167">
        <v>2.88</v>
      </c>
      <c r="CK16" s="167">
        <v>6.4119999999999999</v>
      </c>
      <c r="CL16" s="167">
        <v>12.5</v>
      </c>
      <c r="CM16" s="167">
        <v>9.8000000000000007</v>
      </c>
      <c r="CN16" s="167">
        <v>-2.2898999999999998</v>
      </c>
      <c r="CO16" s="167">
        <v>31.369</v>
      </c>
      <c r="CP16" s="167">
        <v>31.099</v>
      </c>
      <c r="CQ16" s="167">
        <v>30.257000000000001</v>
      </c>
      <c r="CR16" s="167">
        <v>80.126999999999995</v>
      </c>
      <c r="CS16" s="167">
        <v>82.103999999999999</v>
      </c>
      <c r="CT16" s="168"/>
      <c r="CU16" s="167">
        <v>-80.981999999999999</v>
      </c>
      <c r="CV16" s="167">
        <v>0</v>
      </c>
      <c r="CW16" s="167">
        <v>1.7099</v>
      </c>
      <c r="CX16" s="167">
        <v>30.318999999999999</v>
      </c>
      <c r="CY16" s="168"/>
      <c r="CZ16" s="168"/>
      <c r="DA16" s="167">
        <v>6.1553000000000004</v>
      </c>
      <c r="DB16" s="167">
        <v>-8.0599000000000007</v>
      </c>
      <c r="DC16" s="167">
        <v>0.3145</v>
      </c>
      <c r="DD16" s="167">
        <v>-29.015999999999998</v>
      </c>
      <c r="DE16" s="167">
        <v>-27.992999999999999</v>
      </c>
      <c r="DF16" s="167">
        <v>40.895000000000003</v>
      </c>
      <c r="DG16" s="167">
        <v>1.52E-2</v>
      </c>
      <c r="DH16" s="167">
        <v>-4.0854999999999997</v>
      </c>
      <c r="DI16" s="168"/>
      <c r="DJ16" s="167">
        <v>14.199</v>
      </c>
      <c r="DK16" s="167">
        <v>-6.9432999999999998</v>
      </c>
      <c r="DL16" s="167">
        <v>-1.6830000000000001</v>
      </c>
      <c r="DM16" s="167">
        <v>48.106999999999999</v>
      </c>
      <c r="DN16" s="167">
        <v>3.16</v>
      </c>
      <c r="DO16" s="167">
        <v>-1.33</v>
      </c>
      <c r="DP16" s="167">
        <v>-5.17</v>
      </c>
      <c r="DQ16" s="167">
        <v>6.7770000000000001</v>
      </c>
      <c r="DR16" s="167">
        <v>-41.249000000000002</v>
      </c>
      <c r="DS16" s="167">
        <v>-4.1500000000000004</v>
      </c>
      <c r="DT16" s="167">
        <v>-4.13</v>
      </c>
      <c r="DU16" s="167">
        <v>13.54</v>
      </c>
      <c r="DV16" s="167">
        <v>17.11</v>
      </c>
      <c r="DW16" s="167">
        <v>-39.381</v>
      </c>
      <c r="DX16" s="167">
        <v>-19.626999999999999</v>
      </c>
      <c r="DY16" s="167">
        <v>-22.492000000000001</v>
      </c>
      <c r="DZ16" s="167">
        <v>-20.798999999999999</v>
      </c>
      <c r="EA16" s="167">
        <v>0</v>
      </c>
      <c r="EB16" s="167">
        <v>-19.126000000000001</v>
      </c>
      <c r="EC16" s="167">
        <v>-24.285</v>
      </c>
      <c r="ED16" s="167">
        <v>-23.63</v>
      </c>
      <c r="EE16" s="167">
        <v>-15.377000000000001</v>
      </c>
      <c r="EF16" s="167">
        <v>-23.855</v>
      </c>
      <c r="EG16" s="167">
        <v>-11.858000000000001</v>
      </c>
      <c r="EH16" s="167">
        <v>-44.475000000000001</v>
      </c>
      <c r="EI16" s="167">
        <v>-11.779</v>
      </c>
      <c r="EJ16" s="167">
        <v>0</v>
      </c>
      <c r="EK16" s="167">
        <v>-12.222</v>
      </c>
      <c r="EL16" s="167">
        <v>-13.016999999999999</v>
      </c>
      <c r="EM16" s="167">
        <v>0</v>
      </c>
      <c r="EN16" s="167">
        <v>3.4243000000000001</v>
      </c>
      <c r="EO16" s="167">
        <v>0.10589999999999999</v>
      </c>
      <c r="EP16" s="167">
        <v>1.04</v>
      </c>
      <c r="EQ16" s="167">
        <v>-21.666</v>
      </c>
      <c r="ER16" s="167">
        <v>-21.193999999999999</v>
      </c>
      <c r="ES16" s="167">
        <v>-0.70799999999999996</v>
      </c>
      <c r="ET16" s="167">
        <v>0</v>
      </c>
      <c r="EU16" s="167">
        <v>-12.199</v>
      </c>
      <c r="EV16" s="167">
        <v>0.2</v>
      </c>
      <c r="EW16" s="167">
        <v>4.4694000000000003</v>
      </c>
      <c r="EX16" s="167">
        <v>8.4578000000000007</v>
      </c>
      <c r="EY16" s="168"/>
      <c r="EZ16" s="168"/>
      <c r="FA16" s="168"/>
      <c r="FB16" s="167">
        <v>-15.542999999999999</v>
      </c>
      <c r="FC16" s="168"/>
      <c r="FD16" s="167">
        <v>5.1276999999999999</v>
      </c>
      <c r="FE16" s="167">
        <v>0</v>
      </c>
      <c r="FF16" s="167">
        <v>0</v>
      </c>
      <c r="FG16" s="167">
        <v>0</v>
      </c>
      <c r="FH16" s="167">
        <v>4.7713999999999999</v>
      </c>
      <c r="FI16" s="167">
        <v>4.1070000000000002</v>
      </c>
      <c r="FJ16" s="167">
        <v>-6.6981999999999999</v>
      </c>
      <c r="FK16" s="167">
        <v>-6.5307000000000004</v>
      </c>
      <c r="FL16" s="167">
        <v>30.309000000000001</v>
      </c>
      <c r="FM16" s="167">
        <v>7.1036999999999999</v>
      </c>
      <c r="FN16" s="167">
        <v>6.7598000000000003</v>
      </c>
      <c r="FO16" s="167">
        <v>27.959</v>
      </c>
      <c r="FP16" s="167">
        <v>33.813000000000002</v>
      </c>
      <c r="FQ16" s="167">
        <v>11.051</v>
      </c>
      <c r="FR16" s="167">
        <v>-7.5099</v>
      </c>
      <c r="FS16" s="167">
        <v>-2.4184000000000001</v>
      </c>
      <c r="FT16" s="168"/>
      <c r="FU16" s="167">
        <v>2.23</v>
      </c>
      <c r="FV16" s="167">
        <v>1.01</v>
      </c>
      <c r="FW16" s="168"/>
      <c r="FX16" s="167">
        <v>1.4412</v>
      </c>
      <c r="FY16" s="167">
        <v>7.4539</v>
      </c>
      <c r="FZ16" s="167">
        <v>-0.14299999999999999</v>
      </c>
      <c r="GA16" s="167">
        <v>2.0146000000000002</v>
      </c>
      <c r="GB16" s="167">
        <v>10.38</v>
      </c>
      <c r="GC16" s="167">
        <v>-36.536000000000001</v>
      </c>
      <c r="GD16" s="167">
        <v>-28.757000000000001</v>
      </c>
      <c r="GE16" s="167">
        <v>-4.8399000000000001</v>
      </c>
      <c r="GF16" s="167">
        <v>37.213999999999999</v>
      </c>
      <c r="GG16" s="167">
        <v>13.699</v>
      </c>
      <c r="GH16" s="167">
        <v>15.042</v>
      </c>
      <c r="GI16" s="168"/>
      <c r="GJ16" s="168"/>
      <c r="GK16" s="167">
        <v>1.758</v>
      </c>
      <c r="GL16" s="167">
        <v>5.62E-2</v>
      </c>
      <c r="GM16" s="168"/>
      <c r="GN16" s="167">
        <v>-12.054</v>
      </c>
      <c r="GO16" s="167">
        <v>-12.755000000000001</v>
      </c>
      <c r="GP16" s="167">
        <v>14.518000000000001</v>
      </c>
      <c r="GQ16" s="167">
        <v>-28.991</v>
      </c>
      <c r="GR16" s="167">
        <v>-10.68</v>
      </c>
      <c r="GS16" s="167">
        <v>-12.366</v>
      </c>
      <c r="GT16" s="167">
        <v>133.63</v>
      </c>
      <c r="GU16" s="167">
        <v>-6.4745999999999997</v>
      </c>
      <c r="GV16" s="167">
        <v>-12.416</v>
      </c>
      <c r="GW16" s="167">
        <v>11.551</v>
      </c>
      <c r="GX16" s="167">
        <v>2.6867000000000001</v>
      </c>
      <c r="GY16" s="167">
        <v>9.2012999999999998</v>
      </c>
      <c r="GZ16" s="167">
        <v>9.1384000000000007</v>
      </c>
      <c r="HA16" s="167">
        <v>2.1514000000000002</v>
      </c>
      <c r="HB16" s="167">
        <v>-3.2808999999999999</v>
      </c>
      <c r="HC16" s="167">
        <v>-1.9521999999999999</v>
      </c>
      <c r="HD16" s="167">
        <v>0.42</v>
      </c>
      <c r="HE16" s="167">
        <v>0</v>
      </c>
      <c r="HF16" s="167">
        <v>79.037000000000006</v>
      </c>
      <c r="HG16" s="167">
        <v>20.097000000000001</v>
      </c>
      <c r="HH16" s="167">
        <v>38.180999999999997</v>
      </c>
      <c r="HI16" s="167">
        <v>49.808</v>
      </c>
      <c r="HJ16" s="167">
        <v>49.976999999999997</v>
      </c>
      <c r="HK16" s="167">
        <v>-7.8872999999999998</v>
      </c>
      <c r="HL16" s="167">
        <v>-8.7683999999999997</v>
      </c>
      <c r="HM16" s="167">
        <v>0</v>
      </c>
      <c r="HN16" s="167">
        <v>-12.839</v>
      </c>
      <c r="HO16" s="167">
        <v>41.670999999999999</v>
      </c>
      <c r="HP16" s="167">
        <v>41.755000000000003</v>
      </c>
      <c r="HQ16" s="167">
        <v>-28.684000000000001</v>
      </c>
      <c r="HR16" s="167">
        <v>-27.734000000000002</v>
      </c>
      <c r="HS16" s="167">
        <v>-4.0759999999999996</v>
      </c>
      <c r="HT16" s="167">
        <v>-3.7443</v>
      </c>
      <c r="HU16" s="167">
        <v>6.46</v>
      </c>
      <c r="HV16" s="167">
        <v>5.9499000000000004</v>
      </c>
      <c r="HW16" s="167">
        <v>-32.098999999999997</v>
      </c>
      <c r="HX16" s="167">
        <v>-32.700000000000003</v>
      </c>
      <c r="HY16" s="167">
        <v>1.5646</v>
      </c>
      <c r="HZ16" s="167">
        <v>-6.96</v>
      </c>
      <c r="IA16" s="167">
        <v>26.506</v>
      </c>
      <c r="IB16" s="167">
        <v>17.623999999999999</v>
      </c>
      <c r="IC16" s="167">
        <v>17.5</v>
      </c>
      <c r="ID16" s="167">
        <v>-18.7</v>
      </c>
      <c r="IE16" s="167">
        <v>-31.6</v>
      </c>
      <c r="IF16" s="168"/>
      <c r="IG16" s="168"/>
      <c r="IH16" s="167">
        <v>-18.207000000000001</v>
      </c>
      <c r="II16" s="168"/>
      <c r="IJ16" s="168"/>
      <c r="IK16" s="167">
        <v>-16.805</v>
      </c>
      <c r="IL16" s="167">
        <v>-283.64</v>
      </c>
      <c r="IM16" s="168"/>
      <c r="IN16" s="167">
        <v>54.481999999999999</v>
      </c>
      <c r="IO16" s="168"/>
      <c r="IP16" s="168"/>
      <c r="IQ16" s="167">
        <v>121.67</v>
      </c>
      <c r="IR16" s="167">
        <v>104.02</v>
      </c>
      <c r="IS16" s="167">
        <v>35.555</v>
      </c>
      <c r="IT16" s="168"/>
      <c r="IU16" s="167">
        <v>4.3334000000000001</v>
      </c>
      <c r="IV16" s="167">
        <v>-18.021999999999998</v>
      </c>
      <c r="IW16" s="167">
        <v>212.1</v>
      </c>
      <c r="IX16" s="167">
        <v>-173.16</v>
      </c>
      <c r="IY16" s="167">
        <v>49.914000000000001</v>
      </c>
      <c r="IZ16" s="167">
        <v>-38.441000000000003</v>
      </c>
      <c r="JA16" s="167">
        <v>0.2112</v>
      </c>
      <c r="JB16" s="167">
        <v>8.0665999999999993</v>
      </c>
      <c r="JC16" s="167">
        <v>-8.7200000000000006</v>
      </c>
      <c r="JD16" s="167">
        <v>-0.74399999999999999</v>
      </c>
      <c r="JE16" s="167">
        <v>-0.747</v>
      </c>
      <c r="JF16" s="167">
        <v>3.8399000000000001</v>
      </c>
      <c r="JG16" s="167">
        <v>-0.4</v>
      </c>
      <c r="JH16" s="167">
        <v>-5.0407999999999999</v>
      </c>
      <c r="JI16" s="167">
        <v>-5.9739000000000004</v>
      </c>
      <c r="JJ16" s="167">
        <v>13.801</v>
      </c>
      <c r="JK16" s="167">
        <v>-5.0369999999999999</v>
      </c>
      <c r="JL16" s="167">
        <v>1.3998999999999999</v>
      </c>
      <c r="JM16" s="167">
        <v>-3.2530000000000001</v>
      </c>
      <c r="JN16" s="167">
        <v>-1.8619000000000001</v>
      </c>
      <c r="JO16" s="167">
        <v>0</v>
      </c>
      <c r="JP16" s="167">
        <v>0</v>
      </c>
      <c r="JQ16" s="167">
        <v>3.9220000000000002</v>
      </c>
      <c r="JR16" s="167">
        <v>3.4138000000000002</v>
      </c>
      <c r="JS16" s="167">
        <v>3.105</v>
      </c>
      <c r="JT16" s="168"/>
      <c r="JU16" s="167">
        <v>14.699</v>
      </c>
      <c r="JV16" s="167">
        <v>6.2045000000000003</v>
      </c>
      <c r="JW16" s="167">
        <v>-0.36</v>
      </c>
      <c r="JX16" s="167">
        <v>0.37</v>
      </c>
      <c r="JY16" s="167">
        <v>-6.6853999999999996</v>
      </c>
      <c r="JZ16" s="167">
        <v>-14.488</v>
      </c>
      <c r="KA16" s="167">
        <v>-16.673999999999999</v>
      </c>
      <c r="KB16" s="167">
        <v>-3.5533999999999999</v>
      </c>
      <c r="KC16" s="167">
        <v>9.9614999999999991</v>
      </c>
      <c r="KD16" s="167">
        <v>-12.683</v>
      </c>
      <c r="KE16" s="167">
        <v>1.5376000000000001</v>
      </c>
      <c r="KF16" s="167">
        <v>-17.2</v>
      </c>
      <c r="KG16" s="167">
        <v>0.1</v>
      </c>
      <c r="KH16" s="167">
        <v>51.566000000000003</v>
      </c>
      <c r="KI16" s="167">
        <v>-166.93</v>
      </c>
    </row>
    <row r="17" spans="1:295" ht="18" customHeight="1" x14ac:dyDescent="0.25">
      <c r="A17" s="160" t="s">
        <v>42</v>
      </c>
      <c r="B17" s="160" t="s">
        <v>634</v>
      </c>
      <c r="C17" s="162"/>
      <c r="D17" s="161">
        <v>3.7404000000000002</v>
      </c>
      <c r="E17" s="161">
        <v>-8.0310000000000006</v>
      </c>
      <c r="F17" s="161">
        <v>2.4863</v>
      </c>
      <c r="G17" s="161">
        <v>7.2643000000000004</v>
      </c>
      <c r="H17" s="161">
        <v>7.1535000000000002</v>
      </c>
      <c r="I17" s="161">
        <v>13.355</v>
      </c>
      <c r="J17" s="162"/>
      <c r="K17" s="161">
        <v>17.321000000000002</v>
      </c>
      <c r="L17" s="161">
        <v>7.2706999999999997</v>
      </c>
      <c r="M17" s="161">
        <v>-8.6966000000000001</v>
      </c>
      <c r="N17" s="161">
        <v>-11.1</v>
      </c>
      <c r="O17" s="161">
        <v>-22</v>
      </c>
      <c r="P17" s="161">
        <v>-2.2000000000000002</v>
      </c>
      <c r="Q17" s="161">
        <v>1.6559999999999999</v>
      </c>
      <c r="R17" s="161">
        <v>-15.398999999999999</v>
      </c>
      <c r="S17" s="161">
        <v>2.6928999999999998</v>
      </c>
      <c r="T17" s="161">
        <v>-8.5329999999999995</v>
      </c>
      <c r="U17" s="161">
        <v>3.5232000000000001</v>
      </c>
      <c r="V17" s="161">
        <v>3.3010000000000002</v>
      </c>
      <c r="W17" s="161">
        <v>5.8788</v>
      </c>
      <c r="X17" s="161">
        <v>0</v>
      </c>
      <c r="Y17" s="161">
        <v>4.7919</v>
      </c>
      <c r="Z17" s="161">
        <v>1.0723</v>
      </c>
      <c r="AA17" s="162"/>
      <c r="AB17" s="161">
        <v>-0.81210000000000004</v>
      </c>
      <c r="AC17" s="161">
        <v>-0.35</v>
      </c>
      <c r="AD17" s="161">
        <v>-0.34</v>
      </c>
      <c r="AE17" s="161">
        <v>0.45200000000000001</v>
      </c>
      <c r="AF17" s="161">
        <v>-8.8800000000000008</v>
      </c>
      <c r="AG17" s="161">
        <v>-15.4</v>
      </c>
      <c r="AH17" s="161">
        <v>-0.30299999999999999</v>
      </c>
      <c r="AI17" s="161">
        <v>0.25600000000000001</v>
      </c>
      <c r="AJ17" s="161">
        <v>-14.369</v>
      </c>
      <c r="AK17" s="161">
        <v>-14.439</v>
      </c>
      <c r="AL17" s="161">
        <v>-10</v>
      </c>
      <c r="AM17" s="161">
        <v>-14.039</v>
      </c>
      <c r="AN17" s="161">
        <v>-14.069000000000001</v>
      </c>
      <c r="AO17" s="161">
        <v>6.9862000000000002</v>
      </c>
      <c r="AP17" s="161">
        <v>4.3456999999999999</v>
      </c>
      <c r="AQ17" s="161">
        <v>23.358000000000001</v>
      </c>
      <c r="AR17" s="161">
        <v>25.818000000000001</v>
      </c>
      <c r="AS17" s="161">
        <v>-12.349</v>
      </c>
      <c r="AT17" s="161">
        <v>-8.9751999999999992</v>
      </c>
      <c r="AU17" s="161">
        <v>-8.3215000000000003</v>
      </c>
      <c r="AV17" s="161">
        <v>-0.19800000000000001</v>
      </c>
      <c r="AW17" s="161">
        <v>0.19539999999999999</v>
      </c>
      <c r="AX17" s="161">
        <v>-17.815999999999999</v>
      </c>
      <c r="AY17" s="161">
        <v>-15.807</v>
      </c>
      <c r="AZ17" s="161">
        <v>7.9032</v>
      </c>
      <c r="BA17" s="161">
        <v>40.787999999999997</v>
      </c>
      <c r="BB17" s="161">
        <v>-44.287999999999997</v>
      </c>
      <c r="BC17" s="161">
        <v>6.8555999999999999</v>
      </c>
      <c r="BD17" s="161">
        <v>-5.6999000000000004</v>
      </c>
      <c r="BE17" s="161">
        <v>-5.5998999999999999</v>
      </c>
      <c r="BF17" s="161">
        <v>-25.558</v>
      </c>
      <c r="BG17" s="161">
        <v>-25.474</v>
      </c>
      <c r="BH17" s="161">
        <v>-2.6061999999999999</v>
      </c>
      <c r="BI17" s="162"/>
      <c r="BJ17" s="161">
        <v>-6.4577999999999998</v>
      </c>
      <c r="BK17" s="161">
        <v>-0.97</v>
      </c>
      <c r="BL17" s="161">
        <v>0</v>
      </c>
      <c r="BM17" s="161">
        <v>0.48970000000000002</v>
      </c>
      <c r="BN17" s="161">
        <v>-131.26</v>
      </c>
      <c r="BO17" s="161">
        <v>56.610999999999997</v>
      </c>
      <c r="BP17" s="161">
        <v>56.488999999999997</v>
      </c>
      <c r="BQ17" s="161">
        <v>-56.103000000000002</v>
      </c>
      <c r="BR17" s="161">
        <v>-181.07</v>
      </c>
      <c r="BS17" s="161">
        <v>-9.1669</v>
      </c>
      <c r="BT17" s="162"/>
      <c r="BU17" s="162"/>
      <c r="BV17" s="161">
        <v>14.28</v>
      </c>
      <c r="BW17" s="161">
        <v>12.539</v>
      </c>
      <c r="BX17" s="161">
        <v>7.3299000000000003</v>
      </c>
      <c r="BY17" s="161">
        <v>-15.579000000000001</v>
      </c>
      <c r="BZ17" s="161">
        <v>6.75</v>
      </c>
      <c r="CA17" s="161">
        <v>0.94189999999999996</v>
      </c>
      <c r="CB17" s="161">
        <v>1.3436999999999999</v>
      </c>
      <c r="CC17" s="161">
        <v>5.0315000000000003</v>
      </c>
      <c r="CD17" s="161">
        <v>2.2258</v>
      </c>
      <c r="CE17" s="161">
        <v>-0.19420000000000001</v>
      </c>
      <c r="CF17" s="161">
        <v>-19.545000000000002</v>
      </c>
      <c r="CG17" s="161">
        <v>-19.382999999999999</v>
      </c>
      <c r="CH17" s="161">
        <v>-6.2911000000000001</v>
      </c>
      <c r="CI17" s="161">
        <v>27.408999999999999</v>
      </c>
      <c r="CJ17" s="161">
        <v>2.88</v>
      </c>
      <c r="CK17" s="161">
        <v>6.4119999999999999</v>
      </c>
      <c r="CL17" s="161">
        <v>13.1</v>
      </c>
      <c r="CM17" s="161">
        <v>9.8000000000000007</v>
      </c>
      <c r="CN17" s="161">
        <v>-2.3399000000000001</v>
      </c>
      <c r="CO17" s="161">
        <v>31.361000000000001</v>
      </c>
      <c r="CP17" s="161">
        <v>31.097999999999999</v>
      </c>
      <c r="CQ17" s="161">
        <v>30.457999999999998</v>
      </c>
      <c r="CR17" s="161">
        <v>79.641000000000005</v>
      </c>
      <c r="CS17" s="161">
        <v>80.013999999999996</v>
      </c>
      <c r="CT17" s="162"/>
      <c r="CU17" s="161">
        <v>-82.275000000000006</v>
      </c>
      <c r="CV17" s="161">
        <v>0</v>
      </c>
      <c r="CW17" s="161">
        <v>1.7361</v>
      </c>
      <c r="CX17" s="161">
        <v>28.61</v>
      </c>
      <c r="CY17" s="162"/>
      <c r="CZ17" s="162"/>
      <c r="DA17" s="161">
        <v>6.1553000000000004</v>
      </c>
      <c r="DB17" s="161">
        <v>-8.1198999999999995</v>
      </c>
      <c r="DC17" s="161">
        <v>0.3145</v>
      </c>
      <c r="DD17" s="161">
        <v>-28.393999999999998</v>
      </c>
      <c r="DE17" s="161">
        <v>-28.446999999999999</v>
      </c>
      <c r="DF17" s="161">
        <v>40.279000000000003</v>
      </c>
      <c r="DG17" s="161">
        <v>1.5100000000000001E-2</v>
      </c>
      <c r="DH17" s="161">
        <v>-4.0511999999999997</v>
      </c>
      <c r="DI17" s="162"/>
      <c r="DJ17" s="161">
        <v>14.199</v>
      </c>
      <c r="DK17" s="161">
        <v>-7.2839</v>
      </c>
      <c r="DL17" s="161">
        <v>-1.6830000000000001</v>
      </c>
      <c r="DM17" s="161">
        <v>49.054000000000002</v>
      </c>
      <c r="DN17" s="161">
        <v>3.16</v>
      </c>
      <c r="DO17" s="161">
        <v>-1.34</v>
      </c>
      <c r="DP17" s="161">
        <v>-5.49</v>
      </c>
      <c r="DQ17" s="161">
        <v>6.7095000000000002</v>
      </c>
      <c r="DR17" s="161">
        <v>-40.442</v>
      </c>
      <c r="DS17" s="161">
        <v>-4.16</v>
      </c>
      <c r="DT17" s="161">
        <v>-4.13</v>
      </c>
      <c r="DU17" s="161">
        <v>13.78</v>
      </c>
      <c r="DV17" s="161">
        <v>16.760000000000002</v>
      </c>
      <c r="DW17" s="161">
        <v>-43.472000000000001</v>
      </c>
      <c r="DX17" s="161">
        <v>-19.545000000000002</v>
      </c>
      <c r="DY17" s="161">
        <v>-17.861000000000001</v>
      </c>
      <c r="DZ17" s="161">
        <v>-17.672000000000001</v>
      </c>
      <c r="EA17" s="161">
        <v>0</v>
      </c>
      <c r="EB17" s="161">
        <v>-17.106999999999999</v>
      </c>
      <c r="EC17" s="161">
        <v>-22.123999999999999</v>
      </c>
      <c r="ED17" s="161">
        <v>-21.863</v>
      </c>
      <c r="EE17" s="161">
        <v>-14.944000000000001</v>
      </c>
      <c r="EF17" s="161">
        <v>-25</v>
      </c>
      <c r="EG17" s="161">
        <v>-12.217000000000001</v>
      </c>
      <c r="EH17" s="161">
        <v>-42.566000000000003</v>
      </c>
      <c r="EI17" s="161">
        <v>-12.722</v>
      </c>
      <c r="EJ17" s="161">
        <v>0</v>
      </c>
      <c r="EK17" s="161">
        <v>-11.834</v>
      </c>
      <c r="EL17" s="161">
        <v>-12.967000000000001</v>
      </c>
      <c r="EM17" s="161">
        <v>0</v>
      </c>
      <c r="EN17" s="161">
        <v>-1.0355000000000001</v>
      </c>
      <c r="EO17" s="161">
        <v>0.10589999999999999</v>
      </c>
      <c r="EP17" s="161">
        <v>17.936</v>
      </c>
      <c r="EQ17" s="161">
        <v>-17.478000000000002</v>
      </c>
      <c r="ER17" s="161">
        <v>-17.317</v>
      </c>
      <c r="ES17" s="161">
        <v>1.6347</v>
      </c>
      <c r="ET17" s="161">
        <v>0</v>
      </c>
      <c r="EU17" s="161">
        <v>-14.349</v>
      </c>
      <c r="EV17" s="161">
        <v>1.8</v>
      </c>
      <c r="EW17" s="161">
        <v>4.6005000000000003</v>
      </c>
      <c r="EX17" s="161">
        <v>-1.0873999999999999</v>
      </c>
      <c r="EY17" s="162"/>
      <c r="EZ17" s="162"/>
      <c r="FA17" s="162"/>
      <c r="FB17" s="161">
        <v>-15.542999999999999</v>
      </c>
      <c r="FC17" s="162"/>
      <c r="FD17" s="161">
        <v>4.9629000000000003</v>
      </c>
      <c r="FE17" s="161">
        <v>0</v>
      </c>
      <c r="FF17" s="161">
        <v>0</v>
      </c>
      <c r="FG17" s="161">
        <v>0</v>
      </c>
      <c r="FH17" s="161">
        <v>5.9507000000000003</v>
      </c>
      <c r="FI17" s="161">
        <v>3.0844</v>
      </c>
      <c r="FJ17" s="161">
        <v>-7.7028999999999996</v>
      </c>
      <c r="FK17" s="161">
        <v>-8.5402000000000005</v>
      </c>
      <c r="FL17" s="161">
        <v>40.189</v>
      </c>
      <c r="FM17" s="161">
        <v>4.1045999999999996</v>
      </c>
      <c r="FN17" s="161">
        <v>4.3954000000000004</v>
      </c>
      <c r="FO17" s="161">
        <v>37.963000000000001</v>
      </c>
      <c r="FP17" s="161">
        <v>42.906999999999996</v>
      </c>
      <c r="FQ17" s="161">
        <v>10.029999999999999</v>
      </c>
      <c r="FR17" s="161">
        <v>-6.0698999999999996</v>
      </c>
      <c r="FS17" s="161">
        <v>-2.3140000000000001</v>
      </c>
      <c r="FT17" s="162"/>
      <c r="FU17" s="161">
        <v>1.94</v>
      </c>
      <c r="FV17" s="161">
        <v>0.03</v>
      </c>
      <c r="FW17" s="162"/>
      <c r="FX17" s="161">
        <v>1.4278999999999999</v>
      </c>
      <c r="FY17" s="161">
        <v>7.3728999999999996</v>
      </c>
      <c r="FZ17" s="161">
        <v>-0.14599999999999999</v>
      </c>
      <c r="GA17" s="161">
        <v>2.5108999999999999</v>
      </c>
      <c r="GB17" s="161">
        <v>10.279</v>
      </c>
      <c r="GC17" s="161">
        <v>-38.155000000000001</v>
      </c>
      <c r="GD17" s="161">
        <v>-29.324000000000002</v>
      </c>
      <c r="GE17" s="161">
        <v>-4.6898999999999997</v>
      </c>
      <c r="GF17" s="161">
        <v>36.655000000000001</v>
      </c>
      <c r="GG17" s="161">
        <v>11.8</v>
      </c>
      <c r="GH17" s="161">
        <v>15.641</v>
      </c>
      <c r="GI17" s="162"/>
      <c r="GJ17" s="162"/>
      <c r="GK17" s="161">
        <v>1.7181</v>
      </c>
      <c r="GL17" s="161">
        <v>5.62E-2</v>
      </c>
      <c r="GM17" s="162"/>
      <c r="GN17" s="161">
        <v>-11.75</v>
      </c>
      <c r="GO17" s="161">
        <v>-12.632</v>
      </c>
      <c r="GP17" s="161">
        <v>15.528</v>
      </c>
      <c r="GQ17" s="161">
        <v>-29.579000000000001</v>
      </c>
      <c r="GR17" s="161">
        <v>-16.210999999999999</v>
      </c>
      <c r="GS17" s="161">
        <v>-13.595000000000001</v>
      </c>
      <c r="GT17" s="161">
        <v>141.1</v>
      </c>
      <c r="GU17" s="161">
        <v>-6.0777000000000001</v>
      </c>
      <c r="GV17" s="161">
        <v>-11.882999999999999</v>
      </c>
      <c r="GW17" s="161">
        <v>11.276999999999999</v>
      </c>
      <c r="GX17" s="161">
        <v>2.7736000000000001</v>
      </c>
      <c r="GY17" s="161">
        <v>9.1426999999999996</v>
      </c>
      <c r="GZ17" s="161">
        <v>9.1067999999999998</v>
      </c>
      <c r="HA17" s="161">
        <v>3</v>
      </c>
      <c r="HB17" s="161">
        <v>-2.1808000000000001</v>
      </c>
      <c r="HC17" s="161">
        <v>0</v>
      </c>
      <c r="HD17" s="161">
        <v>2.0998999999999999</v>
      </c>
      <c r="HE17" s="161">
        <v>0</v>
      </c>
      <c r="HF17" s="161">
        <v>73.78</v>
      </c>
      <c r="HG17" s="161">
        <v>26.387</v>
      </c>
      <c r="HH17" s="161">
        <v>40.96</v>
      </c>
      <c r="HI17" s="161">
        <v>49.625999999999998</v>
      </c>
      <c r="HJ17" s="161">
        <v>49.752000000000002</v>
      </c>
      <c r="HK17" s="161">
        <v>-8.0724999999999998</v>
      </c>
      <c r="HL17" s="161">
        <v>-9.2139000000000006</v>
      </c>
      <c r="HM17" s="161">
        <v>0</v>
      </c>
      <c r="HN17" s="161">
        <v>0</v>
      </c>
      <c r="HO17" s="161">
        <v>41.670999999999999</v>
      </c>
      <c r="HP17" s="161">
        <v>41.755000000000003</v>
      </c>
      <c r="HQ17" s="161">
        <v>-25.739000000000001</v>
      </c>
      <c r="HR17" s="161">
        <v>-25.123999999999999</v>
      </c>
      <c r="HS17" s="161">
        <v>-4.1327999999999996</v>
      </c>
      <c r="HT17" s="161">
        <v>-4.1371000000000002</v>
      </c>
      <c r="HU17" s="161">
        <v>9.8800000000000008</v>
      </c>
      <c r="HV17" s="161">
        <v>10.329000000000001</v>
      </c>
      <c r="HW17" s="161">
        <v>-29.298999999999999</v>
      </c>
      <c r="HX17" s="161">
        <v>-29.2</v>
      </c>
      <c r="HY17" s="161">
        <v>1.8283</v>
      </c>
      <c r="HZ17" s="161">
        <v>-6.0799000000000003</v>
      </c>
      <c r="IA17" s="161">
        <v>24.347999999999999</v>
      </c>
      <c r="IB17" s="161">
        <v>19.146000000000001</v>
      </c>
      <c r="IC17" s="161">
        <v>19.024999999999999</v>
      </c>
      <c r="ID17" s="161">
        <v>-18.7</v>
      </c>
      <c r="IE17" s="161">
        <v>-31.6</v>
      </c>
      <c r="IF17" s="162"/>
      <c r="IG17" s="162"/>
      <c r="IH17" s="161">
        <v>-17.994</v>
      </c>
      <c r="II17" s="162"/>
      <c r="IJ17" s="162"/>
      <c r="IK17" s="161">
        <v>-18.693999999999999</v>
      </c>
      <c r="IL17" s="161">
        <v>-279.7</v>
      </c>
      <c r="IM17" s="162"/>
      <c r="IN17" s="161">
        <v>45.915999999999997</v>
      </c>
      <c r="IO17" s="162"/>
      <c r="IP17" s="162"/>
      <c r="IQ17" s="161">
        <v>121.4</v>
      </c>
      <c r="IR17" s="161">
        <v>102.41</v>
      </c>
      <c r="IS17" s="161">
        <v>35.637</v>
      </c>
      <c r="IT17" s="162"/>
      <c r="IU17" s="161">
        <v>0.3014</v>
      </c>
      <c r="IV17" s="161">
        <v>-13.808999999999999</v>
      </c>
      <c r="IW17" s="161">
        <v>214.73</v>
      </c>
      <c r="IX17" s="161">
        <v>-168</v>
      </c>
      <c r="IY17" s="161">
        <v>58.457999999999998</v>
      </c>
      <c r="IZ17" s="161">
        <v>-46.100999999999999</v>
      </c>
      <c r="JA17" s="161">
        <v>-0.18679999999999999</v>
      </c>
      <c r="JB17" s="161">
        <v>8.0665999999999993</v>
      </c>
      <c r="JC17" s="161">
        <v>-8.4799000000000007</v>
      </c>
      <c r="JD17" s="161">
        <v>-0.61099999999999999</v>
      </c>
      <c r="JE17" s="161">
        <v>-0.621</v>
      </c>
      <c r="JF17" s="161">
        <v>3.3599000000000001</v>
      </c>
      <c r="JG17" s="161">
        <v>-0.16</v>
      </c>
      <c r="JH17" s="161">
        <v>-5.3293999999999997</v>
      </c>
      <c r="JI17" s="161">
        <v>-6.5018000000000002</v>
      </c>
      <c r="JJ17" s="161">
        <v>13.42</v>
      </c>
      <c r="JK17" s="161">
        <v>-4.8324999999999996</v>
      </c>
      <c r="JL17" s="161">
        <v>1.5</v>
      </c>
      <c r="JM17" s="161">
        <v>-1.6238999999999999</v>
      </c>
      <c r="JN17" s="161">
        <v>-0.88100000000000001</v>
      </c>
      <c r="JO17" s="161">
        <v>0</v>
      </c>
      <c r="JP17" s="161">
        <v>0</v>
      </c>
      <c r="JQ17" s="161">
        <v>4.1993</v>
      </c>
      <c r="JR17" s="161">
        <v>4.4782999999999999</v>
      </c>
      <c r="JS17" s="161">
        <v>4.4646999999999997</v>
      </c>
      <c r="JT17" s="162"/>
      <c r="JU17" s="161">
        <v>15.6</v>
      </c>
      <c r="JV17" s="161">
        <v>6.6227</v>
      </c>
      <c r="JW17" s="161">
        <v>-0.32</v>
      </c>
      <c r="JX17" s="161">
        <v>0.37</v>
      </c>
      <c r="JY17" s="161">
        <v>-7.3571</v>
      </c>
      <c r="JZ17" s="161">
        <v>-13.943</v>
      </c>
      <c r="KA17" s="161">
        <v>-16.882000000000001</v>
      </c>
      <c r="KB17" s="161">
        <v>-4.4132999999999996</v>
      </c>
      <c r="KC17" s="161">
        <v>9.7830999999999992</v>
      </c>
      <c r="KD17" s="161">
        <v>-12.202</v>
      </c>
      <c r="KE17" s="161">
        <v>1.5973999999999999</v>
      </c>
      <c r="KF17" s="161">
        <v>-17.399000000000001</v>
      </c>
      <c r="KG17" s="161">
        <v>-0.7</v>
      </c>
      <c r="KH17" s="161">
        <v>49.418999999999997</v>
      </c>
      <c r="KI17" s="161">
        <v>-172.83</v>
      </c>
    </row>
    <row r="18" spans="1:295" ht="18" customHeight="1" x14ac:dyDescent="0.25">
      <c r="A18" s="160" t="s">
        <v>42</v>
      </c>
      <c r="B18" s="160" t="s">
        <v>635</v>
      </c>
      <c r="C18" s="165"/>
      <c r="D18" s="164">
        <v>3.8138999999999998</v>
      </c>
      <c r="E18" s="164">
        <v>-8.1392000000000007</v>
      </c>
      <c r="F18" s="164">
        <v>2.3340999999999998</v>
      </c>
      <c r="G18" s="164">
        <v>7.3720999999999997</v>
      </c>
      <c r="H18" s="164">
        <v>7.5312000000000001</v>
      </c>
      <c r="I18" s="164">
        <v>13.406000000000001</v>
      </c>
      <c r="J18" s="165"/>
      <c r="K18" s="164">
        <v>16.326000000000001</v>
      </c>
      <c r="L18" s="164">
        <v>6.8327</v>
      </c>
      <c r="M18" s="164">
        <v>-8.0473999999999997</v>
      </c>
      <c r="N18" s="164">
        <v>-11.1</v>
      </c>
      <c r="O18" s="164">
        <v>-22</v>
      </c>
      <c r="P18" s="164">
        <v>-2.2000000000000002</v>
      </c>
      <c r="Q18" s="164">
        <v>2.4839000000000002</v>
      </c>
      <c r="R18" s="164">
        <v>-15.398999999999999</v>
      </c>
      <c r="S18" s="164">
        <v>2.5396000000000001</v>
      </c>
      <c r="T18" s="164">
        <v>-8.5663999999999998</v>
      </c>
      <c r="U18" s="164">
        <v>3.5661</v>
      </c>
      <c r="V18" s="164">
        <v>3.3491</v>
      </c>
      <c r="W18" s="164">
        <v>5.9192</v>
      </c>
      <c r="X18" s="164">
        <v>0</v>
      </c>
      <c r="Y18" s="164">
        <v>4.7270000000000003</v>
      </c>
      <c r="Z18" s="164">
        <v>1.0558000000000001</v>
      </c>
      <c r="AA18" s="165"/>
      <c r="AB18" s="164">
        <v>-0.84460000000000002</v>
      </c>
      <c r="AC18" s="164">
        <v>-0.38600000000000001</v>
      </c>
      <c r="AD18" s="164">
        <v>-0.31</v>
      </c>
      <c r="AE18" s="164">
        <v>0.54800000000000004</v>
      </c>
      <c r="AF18" s="164">
        <v>-8.8800000000000008</v>
      </c>
      <c r="AG18" s="164">
        <v>-15.4</v>
      </c>
      <c r="AH18" s="164">
        <v>-0.247</v>
      </c>
      <c r="AI18" s="164">
        <v>0.25700000000000001</v>
      </c>
      <c r="AJ18" s="164">
        <v>-15.619</v>
      </c>
      <c r="AK18" s="164">
        <v>-15.77</v>
      </c>
      <c r="AL18" s="164">
        <v>-10</v>
      </c>
      <c r="AM18" s="164">
        <v>-13.09</v>
      </c>
      <c r="AN18" s="164">
        <v>-12.699</v>
      </c>
      <c r="AO18" s="164">
        <v>7.3109999999999999</v>
      </c>
      <c r="AP18" s="164">
        <v>3.9921000000000002</v>
      </c>
      <c r="AQ18" s="164">
        <v>21.503</v>
      </c>
      <c r="AR18" s="164">
        <v>24.847000000000001</v>
      </c>
      <c r="AS18" s="164">
        <v>-12.912000000000001</v>
      </c>
      <c r="AT18" s="164">
        <v>-10.448</v>
      </c>
      <c r="AU18" s="164">
        <v>-9.1529000000000007</v>
      </c>
      <c r="AV18" s="164">
        <v>9.1689000000000007</v>
      </c>
      <c r="AW18" s="164">
        <v>15.414999999999999</v>
      </c>
      <c r="AX18" s="164">
        <v>-19.29</v>
      </c>
      <c r="AY18" s="164">
        <v>-16.61</v>
      </c>
      <c r="AZ18" s="164">
        <v>9.0869</v>
      </c>
      <c r="BA18" s="164">
        <v>46.293999999999997</v>
      </c>
      <c r="BB18" s="164">
        <v>-45.893999999999998</v>
      </c>
      <c r="BC18" s="164">
        <v>6.9135999999999997</v>
      </c>
      <c r="BD18" s="164">
        <v>-4.9999000000000002</v>
      </c>
      <c r="BE18" s="164">
        <v>-4.9999000000000002</v>
      </c>
      <c r="BF18" s="164">
        <v>-23.295000000000002</v>
      </c>
      <c r="BG18" s="164">
        <v>-24.010999999999999</v>
      </c>
      <c r="BH18" s="164">
        <v>-2.4348000000000001</v>
      </c>
      <c r="BI18" s="165"/>
      <c r="BJ18" s="164">
        <v>-5.2039</v>
      </c>
      <c r="BK18" s="164">
        <v>-1.1200000000000001</v>
      </c>
      <c r="BL18" s="164">
        <v>0</v>
      </c>
      <c r="BM18" s="164">
        <v>0.63660000000000005</v>
      </c>
      <c r="BN18" s="164">
        <v>-122.59</v>
      </c>
      <c r="BO18" s="164">
        <v>56.55</v>
      </c>
      <c r="BP18" s="164">
        <v>56.55</v>
      </c>
      <c r="BQ18" s="164">
        <v>-58.207999999999998</v>
      </c>
      <c r="BR18" s="164">
        <v>-174.81</v>
      </c>
      <c r="BS18" s="164">
        <v>-9.1669</v>
      </c>
      <c r="BT18" s="165"/>
      <c r="BU18" s="165"/>
      <c r="BV18" s="164">
        <v>14.28</v>
      </c>
      <c r="BW18" s="164">
        <v>12.439</v>
      </c>
      <c r="BX18" s="164">
        <v>7.23</v>
      </c>
      <c r="BY18" s="164">
        <v>-15.279</v>
      </c>
      <c r="BZ18" s="164">
        <v>6.9298999999999999</v>
      </c>
      <c r="CA18" s="164">
        <v>-3.2107000000000001</v>
      </c>
      <c r="CB18" s="164">
        <v>-2.1391</v>
      </c>
      <c r="CC18" s="164">
        <v>8.3299000000000003</v>
      </c>
      <c r="CD18" s="164">
        <v>5.4711999999999996</v>
      </c>
      <c r="CE18" s="164">
        <v>-1.0371999999999999</v>
      </c>
      <c r="CF18" s="164">
        <v>-17.600999999999999</v>
      </c>
      <c r="CG18" s="164">
        <v>-17.422000000000001</v>
      </c>
      <c r="CH18" s="164">
        <v>-4.4577999999999998</v>
      </c>
      <c r="CI18" s="164">
        <v>28.239000000000001</v>
      </c>
      <c r="CJ18" s="164">
        <v>2.88</v>
      </c>
      <c r="CK18" s="164">
        <v>6.4119999999999999</v>
      </c>
      <c r="CL18" s="164">
        <v>13.6</v>
      </c>
      <c r="CM18" s="164">
        <v>10.398999999999999</v>
      </c>
      <c r="CN18" s="164">
        <v>-2.3199000000000001</v>
      </c>
      <c r="CO18" s="164">
        <v>32.396000000000001</v>
      </c>
      <c r="CP18" s="164">
        <v>32.752000000000002</v>
      </c>
      <c r="CQ18" s="164">
        <v>31.029</v>
      </c>
      <c r="CR18" s="164">
        <v>80.567999999999998</v>
      </c>
      <c r="CS18" s="164">
        <v>80.438000000000002</v>
      </c>
      <c r="CT18" s="165"/>
      <c r="CU18" s="164">
        <v>-81.960999999999999</v>
      </c>
      <c r="CV18" s="164">
        <v>0</v>
      </c>
      <c r="CW18" s="164">
        <v>1.5563</v>
      </c>
      <c r="CX18" s="164">
        <v>29.54</v>
      </c>
      <c r="CY18" s="165"/>
      <c r="CZ18" s="165"/>
      <c r="DA18" s="164">
        <v>6.2530000000000001</v>
      </c>
      <c r="DB18" s="164">
        <v>-8.0599000000000007</v>
      </c>
      <c r="DC18" s="164">
        <v>0.3145</v>
      </c>
      <c r="DD18" s="164">
        <v>-28.564</v>
      </c>
      <c r="DE18" s="164">
        <v>-28.158999999999999</v>
      </c>
      <c r="DF18" s="164">
        <v>37.526000000000003</v>
      </c>
      <c r="DG18" s="164">
        <v>1.4999999999999999E-2</v>
      </c>
      <c r="DH18" s="164">
        <v>-4.0472999999999999</v>
      </c>
      <c r="DI18" s="165"/>
      <c r="DJ18" s="164">
        <v>14.199</v>
      </c>
      <c r="DK18" s="164">
        <v>-7.2045000000000003</v>
      </c>
      <c r="DL18" s="164">
        <v>-1.496</v>
      </c>
      <c r="DM18" s="164">
        <v>49.527000000000001</v>
      </c>
      <c r="DN18" s="164">
        <v>3.5310999999999999</v>
      </c>
      <c r="DO18" s="164">
        <v>-1.1000000000000001</v>
      </c>
      <c r="DP18" s="164">
        <v>-5.85</v>
      </c>
      <c r="DQ18" s="164">
        <v>7.2089999999999996</v>
      </c>
      <c r="DR18" s="164">
        <v>-36.759</v>
      </c>
      <c r="DS18" s="164">
        <v>-4.16</v>
      </c>
      <c r="DT18" s="164">
        <v>-4.17</v>
      </c>
      <c r="DU18" s="164">
        <v>13.86</v>
      </c>
      <c r="DV18" s="164">
        <v>15.22</v>
      </c>
      <c r="DW18" s="164">
        <v>-37.945</v>
      </c>
      <c r="DX18" s="164">
        <v>-18.827000000000002</v>
      </c>
      <c r="DY18" s="164">
        <v>-20.802</v>
      </c>
      <c r="DZ18" s="164">
        <v>-20.771999999999998</v>
      </c>
      <c r="EA18" s="164">
        <v>0</v>
      </c>
      <c r="EB18" s="164">
        <v>-17.690000000000001</v>
      </c>
      <c r="EC18" s="164">
        <v>-21.937999999999999</v>
      </c>
      <c r="ED18" s="164">
        <v>-22.106000000000002</v>
      </c>
      <c r="EE18" s="164">
        <v>-13.994999999999999</v>
      </c>
      <c r="EF18" s="164">
        <v>-27.266999999999999</v>
      </c>
      <c r="EG18" s="164">
        <v>-11.618</v>
      </c>
      <c r="EH18" s="164">
        <v>-39.542000000000002</v>
      </c>
      <c r="EI18" s="164">
        <v>-15.167999999999999</v>
      </c>
      <c r="EJ18" s="164">
        <v>0</v>
      </c>
      <c r="EK18" s="164">
        <v>-11.492000000000001</v>
      </c>
      <c r="EL18" s="164">
        <v>-13.268000000000001</v>
      </c>
      <c r="EM18" s="164">
        <v>0</v>
      </c>
      <c r="EN18" s="164">
        <v>-4.3800999999999997</v>
      </c>
      <c r="EO18" s="164">
        <v>0.10589999999999999</v>
      </c>
      <c r="EP18" s="164">
        <v>-7.6840000000000002</v>
      </c>
      <c r="EQ18" s="164">
        <v>-19.974</v>
      </c>
      <c r="ER18" s="164">
        <v>-19.399999999999999</v>
      </c>
      <c r="ES18" s="164">
        <v>-1.2588999999999999</v>
      </c>
      <c r="ET18" s="164">
        <v>-15.308999999999999</v>
      </c>
      <c r="EU18" s="164">
        <v>-13.519</v>
      </c>
      <c r="EV18" s="164">
        <v>-1.7</v>
      </c>
      <c r="EW18" s="164">
        <v>4.5076999999999998</v>
      </c>
      <c r="EX18" s="164">
        <v>-6.9743000000000004</v>
      </c>
      <c r="EY18" s="165"/>
      <c r="EZ18" s="165"/>
      <c r="FA18" s="165"/>
      <c r="FB18" s="164">
        <v>-15.542999999999999</v>
      </c>
      <c r="FC18" s="165"/>
      <c r="FD18" s="164">
        <v>5.1947999999999999</v>
      </c>
      <c r="FE18" s="164">
        <v>0</v>
      </c>
      <c r="FF18" s="164">
        <v>0</v>
      </c>
      <c r="FG18" s="164">
        <v>0</v>
      </c>
      <c r="FH18" s="164">
        <v>6.0907999999999998</v>
      </c>
      <c r="FI18" s="164">
        <v>4.6254999999999997</v>
      </c>
      <c r="FJ18" s="164">
        <v>-5.3586</v>
      </c>
      <c r="FK18" s="164">
        <v>-4.8562000000000003</v>
      </c>
      <c r="FL18" s="164">
        <v>30.811</v>
      </c>
      <c r="FM18" s="164">
        <v>6.6997999999999998</v>
      </c>
      <c r="FN18" s="164">
        <v>7.0477999999999996</v>
      </c>
      <c r="FO18" s="164">
        <v>30.347000000000001</v>
      </c>
      <c r="FP18" s="164">
        <v>36.598999999999997</v>
      </c>
      <c r="FQ18" s="164">
        <v>9.5178999999999991</v>
      </c>
      <c r="FR18" s="164">
        <v>-7.1999000000000004</v>
      </c>
      <c r="FS18" s="164">
        <v>-3.8136000000000001</v>
      </c>
      <c r="FT18" s="165"/>
      <c r="FU18" s="164">
        <v>2.1800000000000002</v>
      </c>
      <c r="FV18" s="164">
        <v>0.13</v>
      </c>
      <c r="FW18" s="165"/>
      <c r="FX18" s="164">
        <v>1.4823999999999999</v>
      </c>
      <c r="FY18" s="164">
        <v>7.2028999999999996</v>
      </c>
      <c r="FZ18" s="164">
        <v>-0.123</v>
      </c>
      <c r="GA18" s="164">
        <v>2.6190000000000002</v>
      </c>
      <c r="GB18" s="164">
        <v>10.88</v>
      </c>
      <c r="GC18" s="164">
        <v>-35.923000000000002</v>
      </c>
      <c r="GD18" s="164">
        <v>-27.744</v>
      </c>
      <c r="GE18" s="164">
        <v>-4.8198999999999996</v>
      </c>
      <c r="GF18" s="164">
        <v>37.728999999999999</v>
      </c>
      <c r="GG18" s="164">
        <v>11.3</v>
      </c>
      <c r="GH18" s="164">
        <v>14.946999999999999</v>
      </c>
      <c r="GI18" s="165"/>
      <c r="GJ18" s="165"/>
      <c r="GK18" s="164">
        <v>1.6675</v>
      </c>
      <c r="GL18" s="164">
        <v>5.62E-2</v>
      </c>
      <c r="GM18" s="165"/>
      <c r="GN18" s="164">
        <v>-11.933999999999999</v>
      </c>
      <c r="GO18" s="164">
        <v>-14.382</v>
      </c>
      <c r="GP18" s="164">
        <v>12.629</v>
      </c>
      <c r="GQ18" s="164">
        <v>-28.738</v>
      </c>
      <c r="GR18" s="164">
        <v>-11.073</v>
      </c>
      <c r="GS18" s="164">
        <v>-12.654999999999999</v>
      </c>
      <c r="GT18" s="164">
        <v>134.31</v>
      </c>
      <c r="GU18" s="164">
        <v>-6.2417999999999996</v>
      </c>
      <c r="GV18" s="164">
        <v>-11.815</v>
      </c>
      <c r="GW18" s="164">
        <v>11.459</v>
      </c>
      <c r="GX18" s="164">
        <v>2.9136000000000002</v>
      </c>
      <c r="GY18" s="164">
        <v>9.0035000000000007</v>
      </c>
      <c r="GZ18" s="164">
        <v>9.1700999999999997</v>
      </c>
      <c r="HA18" s="164">
        <v>2</v>
      </c>
      <c r="HB18" s="164">
        <v>-2.5207000000000002</v>
      </c>
      <c r="HC18" s="164">
        <v>0</v>
      </c>
      <c r="HD18" s="164">
        <v>0.84</v>
      </c>
      <c r="HE18" s="164">
        <v>0</v>
      </c>
      <c r="HF18" s="164">
        <v>73.063000000000002</v>
      </c>
      <c r="HG18" s="164">
        <v>23.193999999999999</v>
      </c>
      <c r="HH18" s="164">
        <v>39.195999999999998</v>
      </c>
      <c r="HI18" s="164">
        <v>49.966000000000001</v>
      </c>
      <c r="HJ18" s="164">
        <v>49.752000000000002</v>
      </c>
      <c r="HK18" s="164">
        <v>-7.1771000000000003</v>
      </c>
      <c r="HL18" s="164">
        <v>-9.4217999999999993</v>
      </c>
      <c r="HM18" s="164">
        <v>0</v>
      </c>
      <c r="HN18" s="164">
        <v>0</v>
      </c>
      <c r="HO18" s="164">
        <v>44.137999999999998</v>
      </c>
      <c r="HP18" s="164">
        <v>43.15</v>
      </c>
      <c r="HQ18" s="164">
        <v>-27.765999999999998</v>
      </c>
      <c r="HR18" s="164">
        <v>-27.513999999999999</v>
      </c>
      <c r="HS18" s="164">
        <v>-4.2862999999999998</v>
      </c>
      <c r="HT18" s="164">
        <v>-4.4840999999999998</v>
      </c>
      <c r="HU18" s="164">
        <v>10.55</v>
      </c>
      <c r="HV18" s="164">
        <v>9.5398999999999994</v>
      </c>
      <c r="HW18" s="164">
        <v>-30.2</v>
      </c>
      <c r="HX18" s="164">
        <v>-30.5</v>
      </c>
      <c r="HY18" s="164">
        <v>1.7239</v>
      </c>
      <c r="HZ18" s="164">
        <v>-5.76</v>
      </c>
      <c r="IA18" s="164">
        <v>25.021000000000001</v>
      </c>
      <c r="IB18" s="164">
        <v>18.550999999999998</v>
      </c>
      <c r="IC18" s="164">
        <v>18.3</v>
      </c>
      <c r="ID18" s="164">
        <v>-18.7</v>
      </c>
      <c r="IE18" s="164">
        <v>-31.6</v>
      </c>
      <c r="IF18" s="165"/>
      <c r="IG18" s="165"/>
      <c r="IH18" s="164">
        <v>-18.09</v>
      </c>
      <c r="II18" s="165"/>
      <c r="IJ18" s="165"/>
      <c r="IK18" s="164">
        <v>-18.675999999999998</v>
      </c>
      <c r="IL18" s="164">
        <v>-281.04000000000002</v>
      </c>
      <c r="IM18" s="165"/>
      <c r="IN18" s="164">
        <v>42.281999999999996</v>
      </c>
      <c r="IO18" s="165"/>
      <c r="IP18" s="165"/>
      <c r="IQ18" s="164">
        <v>121.29</v>
      </c>
      <c r="IR18" s="164">
        <v>105.42</v>
      </c>
      <c r="IS18" s="164">
        <v>36.898000000000003</v>
      </c>
      <c r="IT18" s="165"/>
      <c r="IU18" s="164">
        <v>0.56330000000000002</v>
      </c>
      <c r="IV18" s="164">
        <v>-13.239000000000001</v>
      </c>
      <c r="IW18" s="164">
        <v>217.32</v>
      </c>
      <c r="IX18" s="164">
        <v>-170.51</v>
      </c>
      <c r="IY18" s="164">
        <v>52.951999999999998</v>
      </c>
      <c r="IZ18" s="164">
        <v>-45.514000000000003</v>
      </c>
      <c r="JA18" s="164">
        <v>1.1999999999999999E-3</v>
      </c>
      <c r="JB18" s="164">
        <v>8.0665999999999993</v>
      </c>
      <c r="JC18" s="164">
        <v>-8.7200000000000006</v>
      </c>
      <c r="JD18" s="164">
        <v>-0.61799999999999999</v>
      </c>
      <c r="JE18" s="164">
        <v>-0.63400000000000001</v>
      </c>
      <c r="JF18" s="164">
        <v>3.5198999999999998</v>
      </c>
      <c r="JG18" s="164">
        <v>0.16</v>
      </c>
      <c r="JH18" s="164">
        <v>-5.3635999999999999</v>
      </c>
      <c r="JI18" s="164">
        <v>-6.3278999999999996</v>
      </c>
      <c r="JJ18" s="164">
        <v>13.243</v>
      </c>
      <c r="JK18" s="164">
        <v>-4.6555</v>
      </c>
      <c r="JL18" s="164">
        <v>2.0998999999999999</v>
      </c>
      <c r="JM18" s="164">
        <v>0.36699999999999999</v>
      </c>
      <c r="JN18" s="164">
        <v>-1.7519</v>
      </c>
      <c r="JO18" s="164">
        <v>0</v>
      </c>
      <c r="JP18" s="164">
        <v>0</v>
      </c>
      <c r="JQ18" s="164">
        <v>4.7502000000000004</v>
      </c>
      <c r="JR18" s="164">
        <v>4.4775</v>
      </c>
      <c r="JS18" s="164">
        <v>3.456</v>
      </c>
      <c r="JT18" s="165"/>
      <c r="JU18" s="164">
        <v>14.5</v>
      </c>
      <c r="JV18" s="164">
        <v>6.3756000000000004</v>
      </c>
      <c r="JW18" s="164">
        <v>-0.26</v>
      </c>
      <c r="JX18" s="164">
        <v>0.37</v>
      </c>
      <c r="JY18" s="164">
        <v>-7.8440000000000003</v>
      </c>
      <c r="JZ18" s="164">
        <v>-13.792999999999999</v>
      </c>
      <c r="KA18" s="164">
        <v>-16.809000000000001</v>
      </c>
      <c r="KB18" s="164">
        <v>-4.5978000000000003</v>
      </c>
      <c r="KC18" s="164">
        <v>9.3938000000000006</v>
      </c>
      <c r="KD18" s="164">
        <v>-12.304</v>
      </c>
      <c r="KE18" s="164">
        <v>1.9060999999999999</v>
      </c>
      <c r="KF18" s="164">
        <v>-17.298999999999999</v>
      </c>
      <c r="KG18" s="164">
        <v>-0.9</v>
      </c>
      <c r="KH18" s="164">
        <v>49.768000000000001</v>
      </c>
      <c r="KI18" s="164">
        <v>-165.29</v>
      </c>
    </row>
    <row r="19" spans="1:295" ht="18" customHeight="1" x14ac:dyDescent="0.25">
      <c r="A19" s="160" t="s">
        <v>42</v>
      </c>
      <c r="B19" s="160" t="s">
        <v>636</v>
      </c>
      <c r="C19" s="165"/>
      <c r="D19" s="164">
        <v>3.8029999999999999</v>
      </c>
      <c r="E19" s="164">
        <v>-8.2170000000000005</v>
      </c>
      <c r="F19" s="164">
        <v>2.3267000000000002</v>
      </c>
      <c r="G19" s="164">
        <v>7.3947000000000003</v>
      </c>
      <c r="H19" s="164">
        <v>7.3939000000000004</v>
      </c>
      <c r="I19" s="164">
        <v>13.644</v>
      </c>
      <c r="J19" s="165"/>
      <c r="K19" s="164">
        <v>16.91</v>
      </c>
      <c r="L19" s="164">
        <v>7.2957000000000001</v>
      </c>
      <c r="M19" s="164">
        <v>-8.8123000000000005</v>
      </c>
      <c r="N19" s="164">
        <v>-8.8800000000000008</v>
      </c>
      <c r="O19" s="164">
        <v>-22</v>
      </c>
      <c r="P19" s="164">
        <v>-2.2000000000000002</v>
      </c>
      <c r="Q19" s="164">
        <v>2.4839000000000002</v>
      </c>
      <c r="R19" s="164">
        <v>-15.398999999999999</v>
      </c>
      <c r="S19" s="164">
        <v>2.7183999999999999</v>
      </c>
      <c r="T19" s="164">
        <v>-7.7694999999999999</v>
      </c>
      <c r="U19" s="164">
        <v>3.4841000000000002</v>
      </c>
      <c r="V19" s="164">
        <v>3.1934</v>
      </c>
      <c r="W19" s="164">
        <v>5.9774000000000003</v>
      </c>
      <c r="X19" s="164">
        <v>0</v>
      </c>
      <c r="Y19" s="164">
        <v>4.0998000000000001</v>
      </c>
      <c r="Z19" s="164">
        <v>1.0508999999999999</v>
      </c>
      <c r="AA19" s="165"/>
      <c r="AB19" s="164">
        <v>-0.83499999999999996</v>
      </c>
      <c r="AC19" s="164">
        <v>-0.52500000000000002</v>
      </c>
      <c r="AD19" s="164">
        <v>-0.49299999999999999</v>
      </c>
      <c r="AE19" s="164">
        <v>0.5</v>
      </c>
      <c r="AF19" s="164">
        <v>-11.1</v>
      </c>
      <c r="AG19" s="164">
        <v>-15.4</v>
      </c>
      <c r="AH19" s="164">
        <v>-0.45200000000000001</v>
      </c>
      <c r="AI19" s="164">
        <v>0.26200000000000001</v>
      </c>
      <c r="AJ19" s="164">
        <v>-13.3</v>
      </c>
      <c r="AK19" s="164">
        <v>-13.398999999999999</v>
      </c>
      <c r="AL19" s="164">
        <v>-10</v>
      </c>
      <c r="AM19" s="164">
        <v>-15.148999999999999</v>
      </c>
      <c r="AN19" s="164">
        <v>-14.978999999999999</v>
      </c>
      <c r="AO19" s="164">
        <v>7.1795999999999998</v>
      </c>
      <c r="AP19" s="164">
        <v>4.2831999999999999</v>
      </c>
      <c r="AQ19" s="164">
        <v>23.509</v>
      </c>
      <c r="AR19" s="164">
        <v>25.89</v>
      </c>
      <c r="AS19" s="164">
        <v>-12.353999999999999</v>
      </c>
      <c r="AT19" s="164">
        <v>-9.3771000000000004</v>
      </c>
      <c r="AU19" s="164">
        <v>-8.8135999999999992</v>
      </c>
      <c r="AV19" s="164">
        <v>14.368</v>
      </c>
      <c r="AW19" s="164">
        <v>1.0759000000000001</v>
      </c>
      <c r="AX19" s="164">
        <v>-17.681999999999999</v>
      </c>
      <c r="AY19" s="164">
        <v>-15.539</v>
      </c>
      <c r="AZ19" s="164">
        <v>7.5087000000000002</v>
      </c>
      <c r="BA19" s="164">
        <v>39.765999999999998</v>
      </c>
      <c r="BB19" s="164">
        <v>-41.301000000000002</v>
      </c>
      <c r="BC19" s="164">
        <v>5.7035</v>
      </c>
      <c r="BD19" s="164">
        <v>-5.7999000000000001</v>
      </c>
      <c r="BE19" s="164">
        <v>-5.8998999999999997</v>
      </c>
      <c r="BF19" s="164">
        <v>-25.276</v>
      </c>
      <c r="BG19" s="164">
        <v>-25.654</v>
      </c>
      <c r="BH19" s="164">
        <v>-2.6172</v>
      </c>
      <c r="BI19" s="165"/>
      <c r="BJ19" s="164">
        <v>-5.3517999999999999</v>
      </c>
      <c r="BK19" s="164">
        <v>-0.62</v>
      </c>
      <c r="BL19" s="164">
        <v>0</v>
      </c>
      <c r="BM19" s="164">
        <v>0.72699999999999998</v>
      </c>
      <c r="BN19" s="164">
        <v>-132.69</v>
      </c>
      <c r="BO19" s="164">
        <v>58.564999999999998</v>
      </c>
      <c r="BP19" s="164">
        <v>59.296999999999997</v>
      </c>
      <c r="BQ19" s="164">
        <v>-56.65</v>
      </c>
      <c r="BR19" s="164">
        <v>-176.23</v>
      </c>
      <c r="BS19" s="164">
        <v>-9.1669</v>
      </c>
      <c r="BT19" s="165"/>
      <c r="BU19" s="165"/>
      <c r="BV19" s="164">
        <v>15.337999999999999</v>
      </c>
      <c r="BW19" s="164">
        <v>12.239000000000001</v>
      </c>
      <c r="BX19" s="164">
        <v>7.23</v>
      </c>
      <c r="BY19" s="164">
        <v>-14.829000000000001</v>
      </c>
      <c r="BZ19" s="164">
        <v>6.75</v>
      </c>
      <c r="CA19" s="164">
        <v>-1.6032</v>
      </c>
      <c r="CB19" s="164">
        <v>-1.3352999999999999</v>
      </c>
      <c r="CC19" s="164">
        <v>8.0233000000000008</v>
      </c>
      <c r="CD19" s="164">
        <v>5.7110000000000003</v>
      </c>
      <c r="CE19" s="164">
        <v>-0.49170000000000003</v>
      </c>
      <c r="CF19" s="164">
        <v>-19.899999999999999</v>
      </c>
      <c r="CG19" s="164">
        <v>-19.591000000000001</v>
      </c>
      <c r="CH19" s="164">
        <v>-5.4210000000000003</v>
      </c>
      <c r="CI19" s="164">
        <v>28.634</v>
      </c>
      <c r="CJ19" s="164">
        <v>2.88</v>
      </c>
      <c r="CK19" s="164">
        <v>6.4119999999999999</v>
      </c>
      <c r="CL19" s="164">
        <v>15.1</v>
      </c>
      <c r="CM19" s="164">
        <v>12.1</v>
      </c>
      <c r="CN19" s="164">
        <v>-2.4700000000000002</v>
      </c>
      <c r="CO19" s="164">
        <v>33.805999999999997</v>
      </c>
      <c r="CP19" s="164">
        <v>33.347999999999999</v>
      </c>
      <c r="CQ19" s="164">
        <v>32.165999999999997</v>
      </c>
      <c r="CR19" s="164">
        <v>82.287000000000006</v>
      </c>
      <c r="CS19" s="164">
        <v>83.468000000000004</v>
      </c>
      <c r="CT19" s="165"/>
      <c r="CU19" s="164">
        <v>-84.391999999999996</v>
      </c>
      <c r="CV19" s="164">
        <v>0</v>
      </c>
      <c r="CW19" s="164">
        <v>1.6976</v>
      </c>
      <c r="CX19" s="164">
        <v>27.818999999999999</v>
      </c>
      <c r="CY19" s="165"/>
      <c r="CZ19" s="165"/>
      <c r="DA19" s="164">
        <v>6.7412999999999998</v>
      </c>
      <c r="DB19" s="164">
        <v>-8.34</v>
      </c>
      <c r="DC19" s="164">
        <v>0.3145</v>
      </c>
      <c r="DD19" s="164">
        <v>-29.568000000000001</v>
      </c>
      <c r="DE19" s="164">
        <v>-28.542999999999999</v>
      </c>
      <c r="DF19" s="164">
        <v>40.701000000000001</v>
      </c>
      <c r="DG19" s="164">
        <v>1.52E-2</v>
      </c>
      <c r="DH19" s="164">
        <v>-4.2359999999999998</v>
      </c>
      <c r="DI19" s="165"/>
      <c r="DJ19" s="164">
        <v>14.199</v>
      </c>
      <c r="DK19" s="164">
        <v>-6.9066999999999998</v>
      </c>
      <c r="DL19" s="164">
        <v>-1.1220000000000001</v>
      </c>
      <c r="DM19" s="164">
        <v>49.685000000000002</v>
      </c>
      <c r="DN19" s="164">
        <v>3.9022000000000001</v>
      </c>
      <c r="DO19" s="164">
        <v>-0.75</v>
      </c>
      <c r="DP19" s="164">
        <v>-5.47</v>
      </c>
      <c r="DQ19" s="164">
        <v>6.5475000000000003</v>
      </c>
      <c r="DR19" s="164">
        <v>-40.463999999999999</v>
      </c>
      <c r="DS19" s="164">
        <v>-3.72</v>
      </c>
      <c r="DT19" s="164">
        <v>-4.42</v>
      </c>
      <c r="DU19" s="164">
        <v>16.309000000000001</v>
      </c>
      <c r="DV19" s="164">
        <v>15.95</v>
      </c>
      <c r="DW19" s="164">
        <v>-40.180999999999997</v>
      </c>
      <c r="DX19" s="164">
        <v>-20.100000000000001</v>
      </c>
      <c r="DY19" s="164">
        <v>-22.117000000000001</v>
      </c>
      <c r="DZ19" s="164">
        <v>-20.754000000000001</v>
      </c>
      <c r="EA19" s="164">
        <v>0</v>
      </c>
      <c r="EB19" s="164">
        <v>-15.705</v>
      </c>
      <c r="EC19" s="164">
        <v>-21.413</v>
      </c>
      <c r="ED19" s="164">
        <v>-22.728999999999999</v>
      </c>
      <c r="EE19" s="164">
        <v>-16.327000000000002</v>
      </c>
      <c r="EF19" s="164">
        <v>-23.52</v>
      </c>
      <c r="EG19" s="164">
        <v>-11.391</v>
      </c>
      <c r="EH19" s="164">
        <v>-42.750999999999998</v>
      </c>
      <c r="EI19" s="164">
        <v>-19.289000000000001</v>
      </c>
      <c r="EJ19" s="164">
        <v>0</v>
      </c>
      <c r="EK19" s="164">
        <v>-12.638</v>
      </c>
      <c r="EL19" s="164">
        <v>-14.209</v>
      </c>
      <c r="EM19" s="164">
        <v>0</v>
      </c>
      <c r="EN19" s="164">
        <v>-1.0031000000000001</v>
      </c>
      <c r="EO19" s="164">
        <v>0.10589999999999999</v>
      </c>
      <c r="EP19" s="164">
        <v>27.152000000000001</v>
      </c>
      <c r="EQ19" s="164">
        <v>-22.071999999999999</v>
      </c>
      <c r="ER19" s="164">
        <v>-21.611000000000001</v>
      </c>
      <c r="ES19" s="164">
        <v>0.82099999999999995</v>
      </c>
      <c r="ET19" s="164">
        <v>0</v>
      </c>
      <c r="EU19" s="164">
        <v>-14.569000000000001</v>
      </c>
      <c r="EV19" s="164">
        <v>-0.5</v>
      </c>
      <c r="EW19" s="164">
        <v>5.0198999999999998</v>
      </c>
      <c r="EX19" s="164">
        <v>-1.2458</v>
      </c>
      <c r="EY19" s="165"/>
      <c r="EZ19" s="165"/>
      <c r="FA19" s="165"/>
      <c r="FB19" s="164">
        <v>-15.542999999999999</v>
      </c>
      <c r="FC19" s="165"/>
      <c r="FD19" s="164">
        <v>5.2008999999999999</v>
      </c>
      <c r="FE19" s="164">
        <v>0</v>
      </c>
      <c r="FF19" s="164">
        <v>0</v>
      </c>
      <c r="FG19" s="164">
        <v>0</v>
      </c>
      <c r="FH19" s="164">
        <v>5.2877000000000001</v>
      </c>
      <c r="FI19" s="164">
        <v>5.1443000000000003</v>
      </c>
      <c r="FJ19" s="164">
        <v>-5.5259999999999998</v>
      </c>
      <c r="FK19" s="164">
        <v>-4.8562000000000003</v>
      </c>
      <c r="FL19" s="164">
        <v>31.481000000000002</v>
      </c>
      <c r="FM19" s="164">
        <v>6.8550000000000004</v>
      </c>
      <c r="FN19" s="164">
        <v>7.2084000000000001</v>
      </c>
      <c r="FO19" s="164">
        <v>35.384</v>
      </c>
      <c r="FP19" s="164">
        <v>42.015999999999998</v>
      </c>
      <c r="FQ19" s="164">
        <v>14.64</v>
      </c>
      <c r="FR19" s="164">
        <v>-9.4799000000000007</v>
      </c>
      <c r="FS19" s="164">
        <v>-3.4180999999999999</v>
      </c>
      <c r="FT19" s="165"/>
      <c r="FU19" s="164">
        <v>2.68</v>
      </c>
      <c r="FV19" s="164">
        <v>-0.14000000000000001</v>
      </c>
      <c r="FW19" s="165"/>
      <c r="FX19" s="164">
        <v>1.4417</v>
      </c>
      <c r="FY19" s="164">
        <v>7.0838999999999999</v>
      </c>
      <c r="FZ19" s="164">
        <v>0.20200000000000001</v>
      </c>
      <c r="GA19" s="164">
        <v>2.6574</v>
      </c>
      <c r="GB19" s="164">
        <v>6.6199000000000003</v>
      </c>
      <c r="GC19" s="164">
        <v>-39.118000000000002</v>
      </c>
      <c r="GD19" s="164">
        <v>-29.125</v>
      </c>
      <c r="GE19" s="164">
        <v>-4.3098999999999998</v>
      </c>
      <c r="GF19" s="164">
        <v>34.805</v>
      </c>
      <c r="GG19" s="164">
        <v>11.3</v>
      </c>
      <c r="GH19" s="164">
        <v>14.891</v>
      </c>
      <c r="GI19" s="165"/>
      <c r="GJ19" s="165"/>
      <c r="GK19" s="164">
        <v>1.7377</v>
      </c>
      <c r="GL19" s="164">
        <v>5.62E-2</v>
      </c>
      <c r="GM19" s="165"/>
      <c r="GN19" s="164">
        <v>-11.721</v>
      </c>
      <c r="GO19" s="164">
        <v>-14.606</v>
      </c>
      <c r="GP19" s="164">
        <v>12.922000000000001</v>
      </c>
      <c r="GQ19" s="164">
        <v>-28.991</v>
      </c>
      <c r="GR19" s="164">
        <v>-14.252000000000001</v>
      </c>
      <c r="GS19" s="164">
        <v>-14.537000000000001</v>
      </c>
      <c r="GT19" s="164">
        <v>141.84</v>
      </c>
      <c r="GU19" s="164">
        <v>-5.9950000000000001</v>
      </c>
      <c r="GV19" s="164">
        <v>-11.398</v>
      </c>
      <c r="GW19" s="164">
        <v>11.285</v>
      </c>
      <c r="GX19" s="164">
        <v>3.3992</v>
      </c>
      <c r="GY19" s="164">
        <v>9.0768000000000004</v>
      </c>
      <c r="GZ19" s="164">
        <v>9.0276999999999994</v>
      </c>
      <c r="HA19" s="164">
        <v>3</v>
      </c>
      <c r="HB19" s="164">
        <v>-3.4196</v>
      </c>
      <c r="HC19" s="164">
        <v>-2.7324999999999999</v>
      </c>
      <c r="HD19" s="164">
        <v>1.6798999999999999</v>
      </c>
      <c r="HE19" s="164">
        <v>0</v>
      </c>
      <c r="HF19" s="164">
        <v>71.489000000000004</v>
      </c>
      <c r="HG19" s="164">
        <v>22.797999999999998</v>
      </c>
      <c r="HH19" s="164">
        <v>37.267000000000003</v>
      </c>
      <c r="HI19" s="164">
        <v>49.97</v>
      </c>
      <c r="HJ19" s="164">
        <v>49.904000000000003</v>
      </c>
      <c r="HK19" s="164">
        <v>-9.0620999999999992</v>
      </c>
      <c r="HL19" s="164">
        <v>-10.964</v>
      </c>
      <c r="HM19" s="164">
        <v>0</v>
      </c>
      <c r="HN19" s="164">
        <v>0</v>
      </c>
      <c r="HO19" s="164">
        <v>44.137999999999998</v>
      </c>
      <c r="HP19" s="164">
        <v>43.15</v>
      </c>
      <c r="HQ19" s="164">
        <v>-26.635000000000002</v>
      </c>
      <c r="HR19" s="164">
        <v>-26.321999999999999</v>
      </c>
      <c r="HS19" s="164">
        <v>-3.5941999999999998</v>
      </c>
      <c r="HT19" s="164">
        <v>-3.5933999999999999</v>
      </c>
      <c r="HU19" s="164">
        <v>7.86</v>
      </c>
      <c r="HV19" s="164">
        <v>7.82</v>
      </c>
      <c r="HW19" s="164">
        <v>-34.298999999999999</v>
      </c>
      <c r="HX19" s="164">
        <v>-34.598999999999997</v>
      </c>
      <c r="HY19" s="164">
        <v>1.7239</v>
      </c>
      <c r="HZ19" s="164">
        <v>-6.6398999999999999</v>
      </c>
      <c r="IA19" s="164">
        <v>23.593</v>
      </c>
      <c r="IB19" s="164">
        <v>20.277000000000001</v>
      </c>
      <c r="IC19" s="164">
        <v>20.158999999999999</v>
      </c>
      <c r="ID19" s="164">
        <v>-18.7</v>
      </c>
      <c r="IE19" s="164">
        <v>-33.298999999999999</v>
      </c>
      <c r="IF19" s="165"/>
      <c r="IG19" s="165"/>
      <c r="IH19" s="164">
        <v>-18.332999999999998</v>
      </c>
      <c r="II19" s="165"/>
      <c r="IJ19" s="165"/>
      <c r="IK19" s="164">
        <v>-14.446</v>
      </c>
      <c r="IL19" s="164">
        <v>-281.43</v>
      </c>
      <c r="IM19" s="165"/>
      <c r="IN19" s="164">
        <v>47.161999999999999</v>
      </c>
      <c r="IO19" s="165"/>
      <c r="IP19" s="165"/>
      <c r="IQ19" s="164">
        <v>119.9</v>
      </c>
      <c r="IR19" s="164">
        <v>100.3</v>
      </c>
      <c r="IS19" s="164">
        <v>34.28</v>
      </c>
      <c r="IT19" s="165"/>
      <c r="IU19" s="164">
        <v>2.0207999999999999</v>
      </c>
      <c r="IV19" s="164">
        <v>-12.871</v>
      </c>
      <c r="IW19" s="164">
        <v>210</v>
      </c>
      <c r="IX19" s="164">
        <v>-171.09</v>
      </c>
      <c r="IY19" s="164">
        <v>51.466999999999999</v>
      </c>
      <c r="IZ19" s="164">
        <v>-39.26</v>
      </c>
      <c r="JA19" s="164">
        <v>-4.5199999999999997E-2</v>
      </c>
      <c r="JB19" s="164">
        <v>6.8544</v>
      </c>
      <c r="JC19" s="164">
        <v>-10.64</v>
      </c>
      <c r="JD19" s="164">
        <v>-0.61199999999999999</v>
      </c>
      <c r="JE19" s="164">
        <v>-0.626</v>
      </c>
      <c r="JF19" s="164">
        <v>5.1199000000000003</v>
      </c>
      <c r="JG19" s="164">
        <v>0</v>
      </c>
      <c r="JH19" s="164">
        <v>-6.0723000000000003</v>
      </c>
      <c r="JI19" s="164">
        <v>-6.0624000000000002</v>
      </c>
      <c r="JJ19" s="164">
        <v>12.452</v>
      </c>
      <c r="JK19" s="164">
        <v>-4.3929999999999998</v>
      </c>
      <c r="JL19" s="164">
        <v>2.0998999999999999</v>
      </c>
      <c r="JM19" s="164">
        <v>-2.4178999999999999</v>
      </c>
      <c r="JN19" s="164">
        <v>-2.8580000000000001</v>
      </c>
      <c r="JO19" s="164">
        <v>0</v>
      </c>
      <c r="JP19" s="164">
        <v>0</v>
      </c>
      <c r="JQ19" s="164">
        <v>5.2850999999999999</v>
      </c>
      <c r="JR19" s="164">
        <v>4.0514999999999999</v>
      </c>
      <c r="JS19" s="164">
        <v>3.8654999999999999</v>
      </c>
      <c r="JT19" s="165"/>
      <c r="JU19" s="164">
        <v>17.298999999999999</v>
      </c>
      <c r="JV19" s="164">
        <v>6.7117000000000004</v>
      </c>
      <c r="JW19" s="164">
        <v>-0.34</v>
      </c>
      <c r="JX19" s="164">
        <v>0.37</v>
      </c>
      <c r="JY19" s="164">
        <v>-7.0442</v>
      </c>
      <c r="JZ19" s="164">
        <v>-13.766999999999999</v>
      </c>
      <c r="KA19" s="164">
        <v>-17.001999999999999</v>
      </c>
      <c r="KB19" s="164">
        <v>-4.1734999999999998</v>
      </c>
      <c r="KC19" s="164">
        <v>9.6980000000000004</v>
      </c>
      <c r="KD19" s="164">
        <v>-11.086</v>
      </c>
      <c r="KE19" s="164">
        <v>1.5583</v>
      </c>
      <c r="KF19" s="164">
        <v>-19.2</v>
      </c>
      <c r="KG19" s="164">
        <v>1.1000000000000001</v>
      </c>
      <c r="KH19" s="164">
        <v>44.968000000000004</v>
      </c>
      <c r="KI19" s="164">
        <v>-165.76</v>
      </c>
    </row>
    <row r="20" spans="1:295" ht="18" customHeight="1" x14ac:dyDescent="0.25">
      <c r="A20" s="160" t="s">
        <v>42</v>
      </c>
      <c r="B20" s="160" t="s">
        <v>637</v>
      </c>
      <c r="C20" s="165"/>
      <c r="D20" s="164">
        <v>3.8860000000000001</v>
      </c>
      <c r="E20" s="164">
        <v>-8.3154000000000003</v>
      </c>
      <c r="F20" s="164">
        <v>2.5019</v>
      </c>
      <c r="G20" s="164">
        <v>7.52</v>
      </c>
      <c r="H20" s="164">
        <v>7.1641000000000004</v>
      </c>
      <c r="I20" s="164">
        <v>13.734</v>
      </c>
      <c r="J20" s="165"/>
      <c r="K20" s="164">
        <v>15.581</v>
      </c>
      <c r="L20" s="164">
        <v>6.8757000000000001</v>
      </c>
      <c r="M20" s="164">
        <v>-8.1818000000000008</v>
      </c>
      <c r="N20" s="164">
        <v>-11.1</v>
      </c>
      <c r="O20" s="164">
        <v>-22</v>
      </c>
      <c r="P20" s="164">
        <v>-2.2000000000000002</v>
      </c>
      <c r="Q20" s="164">
        <v>2.4839000000000002</v>
      </c>
      <c r="R20" s="164">
        <v>-15.398999999999999</v>
      </c>
      <c r="S20" s="164">
        <v>2.3921000000000001</v>
      </c>
      <c r="T20" s="164">
        <v>-7.2096999999999998</v>
      </c>
      <c r="U20" s="164">
        <v>3.4228000000000001</v>
      </c>
      <c r="V20" s="164">
        <v>3.2805</v>
      </c>
      <c r="W20" s="164">
        <v>5.9663000000000004</v>
      </c>
      <c r="X20" s="164">
        <v>0</v>
      </c>
      <c r="Y20" s="164">
        <v>3.8712</v>
      </c>
      <c r="Z20" s="164">
        <v>1.0745</v>
      </c>
      <c r="AA20" s="165"/>
      <c r="AB20" s="164">
        <v>-0.91369999999999996</v>
      </c>
      <c r="AC20" s="164">
        <v>-0.42399999999999999</v>
      </c>
      <c r="AD20" s="164">
        <v>-0.40899999999999997</v>
      </c>
      <c r="AE20" s="164">
        <v>3.4000000000000002E-2</v>
      </c>
      <c r="AF20" s="164">
        <v>-8.8800000000000008</v>
      </c>
      <c r="AG20" s="164">
        <v>-15.4</v>
      </c>
      <c r="AH20" s="164">
        <v>-0.88700000000000001</v>
      </c>
      <c r="AI20" s="164">
        <v>0.27100000000000002</v>
      </c>
      <c r="AJ20" s="164">
        <v>-14.689</v>
      </c>
      <c r="AK20" s="164">
        <v>-14.75</v>
      </c>
      <c r="AL20" s="164">
        <v>-10</v>
      </c>
      <c r="AM20" s="164">
        <v>-13.72</v>
      </c>
      <c r="AN20" s="164">
        <v>-13.739000000000001</v>
      </c>
      <c r="AO20" s="164">
        <v>5.6890999999999998</v>
      </c>
      <c r="AP20" s="164">
        <v>3.9902000000000002</v>
      </c>
      <c r="AQ20" s="164">
        <v>22.544</v>
      </c>
      <c r="AR20" s="164">
        <v>23.995000000000001</v>
      </c>
      <c r="AS20" s="164">
        <v>-12.856</v>
      </c>
      <c r="AT20" s="164">
        <v>-9.2431000000000001</v>
      </c>
      <c r="AU20" s="164">
        <v>-9.5249000000000006</v>
      </c>
      <c r="AV20" s="164">
        <v>8.7433999999999994</v>
      </c>
      <c r="AW20" s="164">
        <v>10.579000000000001</v>
      </c>
      <c r="AX20" s="164">
        <v>-17.815999999999999</v>
      </c>
      <c r="AY20" s="164">
        <v>-15.941000000000001</v>
      </c>
      <c r="AZ20" s="164">
        <v>9.0869</v>
      </c>
      <c r="BA20" s="164">
        <v>45.871000000000002</v>
      </c>
      <c r="BB20" s="164">
        <v>-48.481999999999999</v>
      </c>
      <c r="BC20" s="164">
        <v>5.6135999999999999</v>
      </c>
      <c r="BD20" s="164">
        <v>-5.7999000000000001</v>
      </c>
      <c r="BE20" s="164">
        <v>-5.7999000000000001</v>
      </c>
      <c r="BF20" s="164">
        <v>-23.460999999999999</v>
      </c>
      <c r="BG20" s="164">
        <v>-24.277000000000001</v>
      </c>
      <c r="BH20" s="164">
        <v>-2.6713</v>
      </c>
      <c r="BI20" s="165"/>
      <c r="BJ20" s="164">
        <v>-5.6033999999999997</v>
      </c>
      <c r="BK20" s="164">
        <v>-1.1598999999999999</v>
      </c>
      <c r="BL20" s="164">
        <v>0</v>
      </c>
      <c r="BM20" s="164">
        <v>0.78700000000000003</v>
      </c>
      <c r="BN20" s="164">
        <v>-119.11</v>
      </c>
      <c r="BO20" s="164">
        <v>57.741</v>
      </c>
      <c r="BP20" s="164">
        <v>57.557000000000002</v>
      </c>
      <c r="BQ20" s="164">
        <v>-60.685000000000002</v>
      </c>
      <c r="BR20" s="164">
        <v>-169.46</v>
      </c>
      <c r="BS20" s="164">
        <v>-9.1669</v>
      </c>
      <c r="BT20" s="165"/>
      <c r="BU20" s="165"/>
      <c r="BV20" s="164">
        <v>12.135</v>
      </c>
      <c r="BW20" s="164">
        <v>11.898999999999999</v>
      </c>
      <c r="BX20" s="164">
        <v>6.6999000000000004</v>
      </c>
      <c r="BY20" s="164">
        <v>-16.27</v>
      </c>
      <c r="BZ20" s="164">
        <v>5.07</v>
      </c>
      <c r="CA20" s="164">
        <v>-0.26369999999999999</v>
      </c>
      <c r="CB20" s="164">
        <v>-0.1298</v>
      </c>
      <c r="CC20" s="164">
        <v>6.5148000000000001</v>
      </c>
      <c r="CD20" s="164">
        <v>3.7561</v>
      </c>
      <c r="CE20" s="164">
        <v>-1.9098999999999999</v>
      </c>
      <c r="CF20" s="164">
        <v>-21.234000000000002</v>
      </c>
      <c r="CG20" s="164">
        <v>-21.242999999999999</v>
      </c>
      <c r="CH20" s="164">
        <v>-5.1375999999999999</v>
      </c>
      <c r="CI20" s="164">
        <v>26.495999999999999</v>
      </c>
      <c r="CJ20" s="164">
        <v>2.88</v>
      </c>
      <c r="CK20" s="164">
        <v>6.4119999999999999</v>
      </c>
      <c r="CL20" s="164">
        <v>15.5</v>
      </c>
      <c r="CM20" s="164">
        <v>12.1</v>
      </c>
      <c r="CN20" s="164">
        <v>-2.3298999999999999</v>
      </c>
      <c r="CO20" s="164">
        <v>30.963999999999999</v>
      </c>
      <c r="CP20" s="164">
        <v>30.719000000000001</v>
      </c>
      <c r="CQ20" s="164">
        <v>29.085000000000001</v>
      </c>
      <c r="CR20" s="164">
        <v>76.09</v>
      </c>
      <c r="CS20" s="164">
        <v>76.816999999999993</v>
      </c>
      <c r="CT20" s="165"/>
      <c r="CU20" s="164">
        <v>-76.396000000000001</v>
      </c>
      <c r="CV20" s="164">
        <v>0</v>
      </c>
      <c r="CW20" s="164">
        <v>1.7552000000000001</v>
      </c>
      <c r="CX20" s="164">
        <v>26.989000000000001</v>
      </c>
      <c r="CY20" s="165"/>
      <c r="CZ20" s="165"/>
      <c r="DA20" s="164">
        <v>6.8388999999999998</v>
      </c>
      <c r="DB20" s="164">
        <v>-8.1998999999999995</v>
      </c>
      <c r="DC20" s="164">
        <v>0.3145</v>
      </c>
      <c r="DD20" s="164">
        <v>-27.488</v>
      </c>
      <c r="DE20" s="164">
        <v>-26.837</v>
      </c>
      <c r="DF20" s="164">
        <v>40.406999999999996</v>
      </c>
      <c r="DG20" s="164">
        <v>1.5299999999999999E-2</v>
      </c>
      <c r="DH20" s="164">
        <v>-4.0559000000000003</v>
      </c>
      <c r="DI20" s="165"/>
      <c r="DJ20" s="164">
        <v>14.1</v>
      </c>
      <c r="DK20" s="164">
        <v>-7.4694000000000003</v>
      </c>
      <c r="DL20" s="164">
        <v>-0.187</v>
      </c>
      <c r="DM20" s="164">
        <v>51.734999999999999</v>
      </c>
      <c r="DN20" s="164">
        <v>5.3865999999999996</v>
      </c>
      <c r="DO20" s="164">
        <v>0.21</v>
      </c>
      <c r="DP20" s="164">
        <v>-6.34</v>
      </c>
      <c r="DQ20" s="164">
        <v>6.7634999999999996</v>
      </c>
      <c r="DR20" s="164">
        <v>-40.518999999999998</v>
      </c>
      <c r="DS20" s="164">
        <v>-3.98</v>
      </c>
      <c r="DT20" s="164">
        <v>-4.0198999999999998</v>
      </c>
      <c r="DU20" s="164">
        <v>15.06</v>
      </c>
      <c r="DV20" s="164">
        <v>15.91</v>
      </c>
      <c r="DW20" s="164">
        <v>-41.963000000000001</v>
      </c>
      <c r="DX20" s="164">
        <v>-20.681000000000001</v>
      </c>
      <c r="DY20" s="164">
        <v>-19.681999999999999</v>
      </c>
      <c r="DZ20" s="164">
        <v>-19.135999999999999</v>
      </c>
      <c r="EA20" s="164">
        <v>0</v>
      </c>
      <c r="EB20" s="164">
        <v>-16.015999999999998</v>
      </c>
      <c r="EC20" s="164">
        <v>-19.949000000000002</v>
      </c>
      <c r="ED20" s="164">
        <v>-20.849</v>
      </c>
      <c r="EE20" s="164">
        <v>-10.598000000000001</v>
      </c>
      <c r="EF20" s="164">
        <v>-22.75</v>
      </c>
      <c r="EG20" s="164">
        <v>-11.493</v>
      </c>
      <c r="EH20" s="164">
        <v>-37.316000000000003</v>
      </c>
      <c r="EI20" s="164">
        <v>-27.516999999999999</v>
      </c>
      <c r="EJ20" s="164">
        <v>0</v>
      </c>
      <c r="EK20" s="164">
        <v>-13.225</v>
      </c>
      <c r="EL20" s="164">
        <v>-13.72</v>
      </c>
      <c r="EM20" s="164">
        <v>0</v>
      </c>
      <c r="EN20" s="164">
        <v>-6.7271000000000001</v>
      </c>
      <c r="EO20" s="164">
        <v>0.10589999999999999</v>
      </c>
      <c r="EP20" s="164">
        <v>19.472000000000001</v>
      </c>
      <c r="EQ20" s="164">
        <v>-16.091000000000001</v>
      </c>
      <c r="ER20" s="164">
        <v>-15.167</v>
      </c>
      <c r="ES20" s="164">
        <v>1.8409</v>
      </c>
      <c r="ET20" s="164">
        <v>0</v>
      </c>
      <c r="EU20" s="164">
        <v>-11.09</v>
      </c>
      <c r="EV20" s="164">
        <v>-3.4</v>
      </c>
      <c r="EW20" s="164">
        <v>5.4530000000000003</v>
      </c>
      <c r="EX20" s="164">
        <v>-12.965</v>
      </c>
      <c r="EY20" s="165"/>
      <c r="EZ20" s="165"/>
      <c r="FA20" s="165"/>
      <c r="FB20" s="164">
        <v>-15.542999999999999</v>
      </c>
      <c r="FC20" s="165"/>
      <c r="FD20" s="164">
        <v>5.2008999999999999</v>
      </c>
      <c r="FE20" s="164">
        <v>0</v>
      </c>
      <c r="FF20" s="164">
        <v>0</v>
      </c>
      <c r="FG20" s="164">
        <v>0</v>
      </c>
      <c r="FH20" s="164">
        <v>5.7560000000000002</v>
      </c>
      <c r="FI20" s="164">
        <v>6.0327000000000002</v>
      </c>
      <c r="FJ20" s="164">
        <v>-7.2005999999999997</v>
      </c>
      <c r="FK20" s="164">
        <v>-7.5354999999999999</v>
      </c>
      <c r="FL20" s="164">
        <v>33.491</v>
      </c>
      <c r="FM20" s="164">
        <v>6.4278000000000004</v>
      </c>
      <c r="FN20" s="164">
        <v>6.6856999999999998</v>
      </c>
      <c r="FO20" s="164">
        <v>32.991</v>
      </c>
      <c r="FP20" s="164">
        <v>39.755000000000003</v>
      </c>
      <c r="FQ20" s="164">
        <v>10.499000000000001</v>
      </c>
      <c r="FR20" s="164">
        <v>-7.0399000000000003</v>
      </c>
      <c r="FS20" s="164">
        <v>-3.4163000000000001</v>
      </c>
      <c r="FT20" s="165"/>
      <c r="FU20" s="164">
        <v>2.54</v>
      </c>
      <c r="FV20" s="164">
        <v>-0.66</v>
      </c>
      <c r="FW20" s="165"/>
      <c r="FX20" s="164">
        <v>1.4992000000000001</v>
      </c>
      <c r="FY20" s="164">
        <v>7.3648999999999996</v>
      </c>
      <c r="FZ20" s="164">
        <v>0.17599999999999999</v>
      </c>
      <c r="GA20" s="164">
        <v>2.5840000000000001</v>
      </c>
      <c r="GB20" s="164">
        <v>9.2399000000000004</v>
      </c>
      <c r="GC20" s="164">
        <v>-36.802</v>
      </c>
      <c r="GD20" s="164">
        <v>-27.57</v>
      </c>
      <c r="GE20" s="164">
        <v>-4.9798999999999998</v>
      </c>
      <c r="GF20" s="164">
        <v>35.924999999999997</v>
      </c>
      <c r="GG20" s="164">
        <v>9.8000000000000007</v>
      </c>
      <c r="GH20" s="164">
        <v>15.12</v>
      </c>
      <c r="GI20" s="165"/>
      <c r="GJ20" s="165"/>
      <c r="GK20" s="164">
        <v>1.7355</v>
      </c>
      <c r="GL20" s="164">
        <v>5.62E-2</v>
      </c>
      <c r="GM20" s="165"/>
      <c r="GN20" s="164">
        <v>-11.432</v>
      </c>
      <c r="GO20" s="164">
        <v>-13.856</v>
      </c>
      <c r="GP20" s="164">
        <v>12.262</v>
      </c>
      <c r="GQ20" s="164">
        <v>-28.654</v>
      </c>
      <c r="GR20" s="164">
        <v>-12.625999999999999</v>
      </c>
      <c r="GS20" s="164">
        <v>-13.22</v>
      </c>
      <c r="GT20" s="164">
        <v>136.97</v>
      </c>
      <c r="GU20" s="164">
        <v>-6.0644999999999998</v>
      </c>
      <c r="GV20" s="164">
        <v>-11.775</v>
      </c>
      <c r="GW20" s="164">
        <v>11.218999999999999</v>
      </c>
      <c r="GX20" s="164">
        <v>3.2643</v>
      </c>
      <c r="GY20" s="164">
        <v>9.0768000000000004</v>
      </c>
      <c r="GZ20" s="164">
        <v>9.1067999999999998</v>
      </c>
      <c r="HA20" s="164">
        <v>2.6985000000000001</v>
      </c>
      <c r="HB20" s="164">
        <v>-8.2766999999999999</v>
      </c>
      <c r="HC20" s="164">
        <v>-7.2873999999999999</v>
      </c>
      <c r="HD20" s="164">
        <v>-1.6798999999999999</v>
      </c>
      <c r="HE20" s="164">
        <v>4.5551000000000004</v>
      </c>
      <c r="HF20" s="164">
        <v>82.600999999999999</v>
      </c>
      <c r="HG20" s="164">
        <v>14.196999999999999</v>
      </c>
      <c r="HH20" s="164">
        <v>25.535</v>
      </c>
      <c r="HI20" s="164">
        <v>49.655000000000001</v>
      </c>
      <c r="HJ20" s="164">
        <v>49.66</v>
      </c>
      <c r="HK20" s="164">
        <v>0</v>
      </c>
      <c r="HL20" s="164">
        <v>-6.0208000000000004</v>
      </c>
      <c r="HM20" s="164">
        <v>0</v>
      </c>
      <c r="HN20" s="164">
        <v>0</v>
      </c>
      <c r="HO20" s="164">
        <v>44.137999999999998</v>
      </c>
      <c r="HP20" s="164">
        <v>43.15</v>
      </c>
      <c r="HQ20" s="164">
        <v>-29.568000000000001</v>
      </c>
      <c r="HR20" s="164">
        <v>-28.448</v>
      </c>
      <c r="HS20" s="164">
        <v>-3.7286000000000001</v>
      </c>
      <c r="HT20" s="164">
        <v>-4.5301999999999998</v>
      </c>
      <c r="HU20" s="164">
        <v>2.5198999999999998</v>
      </c>
      <c r="HV20" s="164">
        <v>2.74</v>
      </c>
      <c r="HW20" s="164">
        <v>-35.4</v>
      </c>
      <c r="HX20" s="164">
        <v>-35.598999999999997</v>
      </c>
      <c r="HY20" s="164">
        <v>1.7586999999999999</v>
      </c>
      <c r="HZ20" s="164">
        <v>-6.88</v>
      </c>
      <c r="IA20" s="164">
        <v>23.974</v>
      </c>
      <c r="IB20" s="164">
        <v>15.061999999999999</v>
      </c>
      <c r="IC20" s="164">
        <v>14.957000000000001</v>
      </c>
      <c r="ID20" s="164">
        <v>-17.798999999999999</v>
      </c>
      <c r="IE20" s="164">
        <v>-32</v>
      </c>
      <c r="IF20" s="165"/>
      <c r="IG20" s="165"/>
      <c r="IH20" s="164">
        <v>-18.32</v>
      </c>
      <c r="II20" s="165"/>
      <c r="IJ20" s="165"/>
      <c r="IK20" s="164">
        <v>-14.282</v>
      </c>
      <c r="IL20" s="164">
        <v>-284.48</v>
      </c>
      <c r="IM20" s="165"/>
      <c r="IN20" s="164">
        <v>49.441000000000003</v>
      </c>
      <c r="IO20" s="165"/>
      <c r="IP20" s="165"/>
      <c r="IQ20" s="164">
        <v>125.29</v>
      </c>
      <c r="IR20" s="164">
        <v>101.75</v>
      </c>
      <c r="IS20" s="164">
        <v>29.154</v>
      </c>
      <c r="IT20" s="165"/>
      <c r="IU20" s="164">
        <v>7.1502999999999997</v>
      </c>
      <c r="IV20" s="164">
        <v>-12.778</v>
      </c>
      <c r="IW20" s="164">
        <v>204.8</v>
      </c>
      <c r="IX20" s="164">
        <v>-173.67</v>
      </c>
      <c r="IY20" s="164">
        <v>39.512</v>
      </c>
      <c r="IZ20" s="164">
        <v>-30.998000000000001</v>
      </c>
      <c r="JA20" s="164">
        <v>-0.81910000000000005</v>
      </c>
      <c r="JB20" s="164">
        <v>6.8338999999999999</v>
      </c>
      <c r="JC20" s="164">
        <v>-10.64</v>
      </c>
      <c r="JD20" s="164">
        <v>-0.61899999999999999</v>
      </c>
      <c r="JE20" s="164">
        <v>-0.63</v>
      </c>
      <c r="JF20" s="164">
        <v>5.36</v>
      </c>
      <c r="JG20" s="164">
        <v>0</v>
      </c>
      <c r="JH20" s="164">
        <v>-6.0812999999999997</v>
      </c>
      <c r="JI20" s="164">
        <v>-6.5018000000000002</v>
      </c>
      <c r="JJ20" s="164">
        <v>13.273</v>
      </c>
      <c r="JK20" s="164">
        <v>-3.6911</v>
      </c>
      <c r="JL20" s="164">
        <v>0.6</v>
      </c>
      <c r="JM20" s="164">
        <v>-3.125</v>
      </c>
      <c r="JN20" s="164">
        <v>-3.5419999999999998</v>
      </c>
      <c r="JO20" s="164">
        <v>0</v>
      </c>
      <c r="JP20" s="164">
        <v>0</v>
      </c>
      <c r="JQ20" s="164">
        <v>3.6433</v>
      </c>
      <c r="JR20" s="164">
        <v>3.4329999999999998</v>
      </c>
      <c r="JS20" s="164">
        <v>3.9828999999999999</v>
      </c>
      <c r="JT20" s="165"/>
      <c r="JU20" s="164">
        <v>15.699</v>
      </c>
      <c r="JV20" s="164">
        <v>6.3992000000000004</v>
      </c>
      <c r="JW20" s="164">
        <v>-0.15</v>
      </c>
      <c r="JX20" s="164">
        <v>0.37</v>
      </c>
      <c r="JY20" s="164">
        <v>-5.5143000000000004</v>
      </c>
      <c r="JZ20" s="164">
        <v>-15.349</v>
      </c>
      <c r="KA20" s="164">
        <v>-18.477</v>
      </c>
      <c r="KB20" s="164">
        <v>-1.7636000000000001</v>
      </c>
      <c r="KC20" s="164">
        <v>11.584</v>
      </c>
      <c r="KD20" s="164">
        <v>-14.948</v>
      </c>
      <c r="KE20" s="164">
        <v>2.9137</v>
      </c>
      <c r="KF20" s="164">
        <v>-17.899000000000001</v>
      </c>
      <c r="KG20" s="164">
        <v>-0.1</v>
      </c>
      <c r="KH20" s="164">
        <v>43.05</v>
      </c>
      <c r="KI20" s="164">
        <v>-161.21</v>
      </c>
    </row>
    <row r="21" spans="1:295" ht="18" customHeight="1" x14ac:dyDescent="0.25">
      <c r="A21" s="160" t="s">
        <v>42</v>
      </c>
      <c r="B21" s="160" t="s">
        <v>638</v>
      </c>
      <c r="C21" s="165"/>
      <c r="D21" s="164">
        <v>3.9588999999999999</v>
      </c>
      <c r="E21" s="164">
        <v>-8.2994000000000003</v>
      </c>
      <c r="F21" s="164">
        <v>2.3761000000000001</v>
      </c>
      <c r="G21" s="164">
        <v>7.508</v>
      </c>
      <c r="H21" s="164">
        <v>6.4478</v>
      </c>
      <c r="I21" s="164">
        <v>13.938000000000001</v>
      </c>
      <c r="J21" s="165"/>
      <c r="K21" s="164">
        <v>15.46</v>
      </c>
      <c r="L21" s="164">
        <v>6.6947000000000001</v>
      </c>
      <c r="M21" s="164">
        <v>-8.0010999999999992</v>
      </c>
      <c r="N21" s="164">
        <v>-13.319000000000001</v>
      </c>
      <c r="O21" s="164">
        <v>-22</v>
      </c>
      <c r="P21" s="164">
        <v>0</v>
      </c>
      <c r="Q21" s="164">
        <v>3.3119999999999998</v>
      </c>
      <c r="R21" s="164">
        <v>-15.398999999999999</v>
      </c>
      <c r="S21" s="164">
        <v>2.0697999999999999</v>
      </c>
      <c r="T21" s="164">
        <v>-6.7853000000000003</v>
      </c>
      <c r="U21" s="164">
        <v>3.5941000000000001</v>
      </c>
      <c r="V21" s="164">
        <v>3.4769999999999999</v>
      </c>
      <c r="W21" s="164">
        <v>6.0420999999999996</v>
      </c>
      <c r="X21" s="164">
        <v>0</v>
      </c>
      <c r="Y21" s="164">
        <v>4.3503999999999996</v>
      </c>
      <c r="Z21" s="164">
        <v>1.0438000000000001</v>
      </c>
      <c r="AA21" s="165"/>
      <c r="AB21" s="164">
        <v>-0.94299999999999995</v>
      </c>
      <c r="AC21" s="164">
        <v>-0.45500000000000002</v>
      </c>
      <c r="AD21" s="164">
        <v>-0.43099999999999999</v>
      </c>
      <c r="AE21" s="164">
        <v>0.33</v>
      </c>
      <c r="AF21" s="164">
        <v>-6.6599000000000004</v>
      </c>
      <c r="AG21" s="164">
        <v>-13.2</v>
      </c>
      <c r="AH21" s="164">
        <v>-0.52</v>
      </c>
      <c r="AI21" s="164">
        <v>0.255</v>
      </c>
      <c r="AJ21" s="164">
        <v>-15.92</v>
      </c>
      <c r="AK21" s="164">
        <v>-15.93</v>
      </c>
      <c r="AL21" s="164">
        <v>-10</v>
      </c>
      <c r="AM21" s="164">
        <v>-12.659000000000001</v>
      </c>
      <c r="AN21" s="164">
        <v>-12.75</v>
      </c>
      <c r="AO21" s="164">
        <v>5.5747</v>
      </c>
      <c r="AP21" s="164">
        <v>4.0972999999999997</v>
      </c>
      <c r="AQ21" s="164">
        <v>21.097000000000001</v>
      </c>
      <c r="AR21" s="164">
        <v>23.757999999999999</v>
      </c>
      <c r="AS21" s="164">
        <v>-12.3</v>
      </c>
      <c r="AT21" s="164">
        <v>-10.715999999999999</v>
      </c>
      <c r="AU21" s="164">
        <v>-9.7012999999999998</v>
      </c>
      <c r="AV21" s="164">
        <v>7.4013999999999998</v>
      </c>
      <c r="AW21" s="164">
        <v>15.179</v>
      </c>
      <c r="AX21" s="164">
        <v>-18.62</v>
      </c>
      <c r="AY21" s="164">
        <v>-16.61</v>
      </c>
      <c r="AZ21" s="164">
        <v>9.4814000000000007</v>
      </c>
      <c r="BA21" s="164">
        <v>43.7</v>
      </c>
      <c r="BB21" s="164">
        <v>-50.274000000000001</v>
      </c>
      <c r="BC21" s="164">
        <v>6.2854000000000001</v>
      </c>
      <c r="BD21" s="164">
        <v>-5.6999000000000004</v>
      </c>
      <c r="BE21" s="164">
        <v>-5.7999000000000001</v>
      </c>
      <c r="BF21" s="164">
        <v>-23.548999999999999</v>
      </c>
      <c r="BG21" s="164">
        <v>-22.891999999999999</v>
      </c>
      <c r="BH21" s="164">
        <v>-2.4929000000000001</v>
      </c>
      <c r="BI21" s="165"/>
      <c r="BJ21" s="164">
        <v>-4.2283999999999997</v>
      </c>
      <c r="BK21" s="164">
        <v>-0.95</v>
      </c>
      <c r="BL21" s="164">
        <v>0</v>
      </c>
      <c r="BM21" s="164">
        <v>0.94840000000000002</v>
      </c>
      <c r="BN21" s="164">
        <v>-118.13</v>
      </c>
      <c r="BO21" s="164">
        <v>60.304000000000002</v>
      </c>
      <c r="BP21" s="164">
        <v>60.64</v>
      </c>
      <c r="BQ21" s="164">
        <v>-65.527000000000001</v>
      </c>
      <c r="BR21" s="164">
        <v>-158.03</v>
      </c>
      <c r="BS21" s="164">
        <v>-9.1669</v>
      </c>
      <c r="BT21" s="165"/>
      <c r="BU21" s="165"/>
      <c r="BV21" s="164">
        <v>13.032999999999999</v>
      </c>
      <c r="BW21" s="164">
        <v>11.8</v>
      </c>
      <c r="BX21" s="164">
        <v>6.71</v>
      </c>
      <c r="BY21" s="164">
        <v>-15.26</v>
      </c>
      <c r="BZ21" s="164">
        <v>5.32</v>
      </c>
      <c r="CA21" s="164">
        <v>-2.2730000000000001</v>
      </c>
      <c r="CB21" s="164">
        <v>-2.2730000000000001</v>
      </c>
      <c r="CC21" s="164">
        <v>8.6188000000000002</v>
      </c>
      <c r="CD21" s="164">
        <v>6.1059000000000001</v>
      </c>
      <c r="CE21" s="164">
        <v>-2.2551000000000001</v>
      </c>
      <c r="CF21" s="164">
        <v>-23.262</v>
      </c>
      <c r="CG21" s="164">
        <v>-23.225999999999999</v>
      </c>
      <c r="CH21" s="164">
        <v>-5.6520999999999999</v>
      </c>
      <c r="CI21" s="164">
        <v>24.210999999999999</v>
      </c>
      <c r="CJ21" s="164">
        <v>2.88</v>
      </c>
      <c r="CK21" s="164">
        <v>6.4119999999999999</v>
      </c>
      <c r="CL21" s="164">
        <v>17.100000000000001</v>
      </c>
      <c r="CM21" s="164">
        <v>13.6</v>
      </c>
      <c r="CN21" s="164">
        <v>-2.5299</v>
      </c>
      <c r="CO21" s="164">
        <v>30.462</v>
      </c>
      <c r="CP21" s="164">
        <v>30.440999999999999</v>
      </c>
      <c r="CQ21" s="164">
        <v>29.349</v>
      </c>
      <c r="CR21" s="164">
        <v>75.366</v>
      </c>
      <c r="CS21" s="164">
        <v>75.646000000000001</v>
      </c>
      <c r="CT21" s="165"/>
      <c r="CU21" s="164">
        <v>-76.033000000000001</v>
      </c>
      <c r="CV21" s="164">
        <v>0</v>
      </c>
      <c r="CW21" s="164">
        <v>1.6914</v>
      </c>
      <c r="CX21" s="164">
        <v>27.138999999999999</v>
      </c>
      <c r="CY21" s="165"/>
      <c r="CZ21" s="165"/>
      <c r="DA21" s="164">
        <v>6.8388999999999998</v>
      </c>
      <c r="DB21" s="164">
        <v>-7.4699</v>
      </c>
      <c r="DC21" s="164">
        <v>0.3145</v>
      </c>
      <c r="DD21" s="164">
        <v>-25.625</v>
      </c>
      <c r="DE21" s="164">
        <v>-25.209</v>
      </c>
      <c r="DF21" s="164">
        <v>39.029000000000003</v>
      </c>
      <c r="DG21" s="164">
        <v>1.5299999999999999E-2</v>
      </c>
      <c r="DH21" s="164">
        <v>-3.6917</v>
      </c>
      <c r="DI21" s="165"/>
      <c r="DJ21" s="164">
        <v>11.5</v>
      </c>
      <c r="DK21" s="164">
        <v>-7.2032999999999996</v>
      </c>
      <c r="DL21" s="164">
        <v>0.75390000000000001</v>
      </c>
      <c r="DM21" s="164">
        <v>52.366</v>
      </c>
      <c r="DN21" s="164">
        <v>7.0564999999999998</v>
      </c>
      <c r="DO21" s="164">
        <v>1.34</v>
      </c>
      <c r="DP21" s="164">
        <v>-6.49</v>
      </c>
      <c r="DQ21" s="164">
        <v>6.9524999999999997</v>
      </c>
      <c r="DR21" s="164">
        <v>-39.829000000000001</v>
      </c>
      <c r="DS21" s="164">
        <v>-3.95</v>
      </c>
      <c r="DT21" s="164">
        <v>-3.95</v>
      </c>
      <c r="DU21" s="164">
        <v>14.59</v>
      </c>
      <c r="DV21" s="164">
        <v>15.83</v>
      </c>
      <c r="DW21" s="164">
        <v>-41.235999999999997</v>
      </c>
      <c r="DX21" s="164">
        <v>-19.844999999999999</v>
      </c>
      <c r="DY21" s="164">
        <v>-22.097000000000001</v>
      </c>
      <c r="DZ21" s="164">
        <v>-20.954000000000001</v>
      </c>
      <c r="EA21" s="164">
        <v>0</v>
      </c>
      <c r="EB21" s="164">
        <v>-14.526999999999999</v>
      </c>
      <c r="EC21" s="164">
        <v>-19.155999999999999</v>
      </c>
      <c r="ED21" s="164">
        <v>-20.331</v>
      </c>
      <c r="EE21" s="164">
        <v>-14.068</v>
      </c>
      <c r="EF21" s="164">
        <v>-27.004000000000001</v>
      </c>
      <c r="EG21" s="164">
        <v>-10.581</v>
      </c>
      <c r="EH21" s="164">
        <v>-34.707000000000001</v>
      </c>
      <c r="EI21" s="164">
        <v>-40.802</v>
      </c>
      <c r="EJ21" s="164">
        <v>0</v>
      </c>
      <c r="EK21" s="164">
        <v>-14.067</v>
      </c>
      <c r="EL21" s="164">
        <v>-15.686</v>
      </c>
      <c r="EM21" s="164">
        <v>0</v>
      </c>
      <c r="EN21" s="164">
        <v>-7.9927999999999999</v>
      </c>
      <c r="EO21" s="164">
        <v>0.10589999999999999</v>
      </c>
      <c r="EP21" s="164">
        <v>1.04</v>
      </c>
      <c r="EQ21" s="164">
        <v>-14.782999999999999</v>
      </c>
      <c r="ER21" s="164">
        <v>-14.494</v>
      </c>
      <c r="ES21" s="164">
        <v>0.85540000000000005</v>
      </c>
      <c r="ET21" s="164">
        <v>0</v>
      </c>
      <c r="EU21" s="164">
        <v>-10.38</v>
      </c>
      <c r="EV21" s="164">
        <v>-2.1</v>
      </c>
      <c r="EW21" s="164">
        <v>5.8155999999999999</v>
      </c>
      <c r="EX21" s="164">
        <v>-17.088000000000001</v>
      </c>
      <c r="EY21" s="165"/>
      <c r="EZ21" s="165"/>
      <c r="FA21" s="165"/>
      <c r="FB21" s="164">
        <v>-15.542999999999999</v>
      </c>
      <c r="FC21" s="165"/>
      <c r="FD21" s="164">
        <v>4.8651999999999997</v>
      </c>
      <c r="FE21" s="164">
        <v>0</v>
      </c>
      <c r="FF21" s="164">
        <v>0</v>
      </c>
      <c r="FG21" s="164">
        <v>0</v>
      </c>
      <c r="FH21" s="164">
        <v>5.2995999999999999</v>
      </c>
      <c r="FI21" s="164">
        <v>5.0632000000000001</v>
      </c>
      <c r="FJ21" s="164">
        <v>-4.0189000000000004</v>
      </c>
      <c r="FK21" s="164">
        <v>-4.8562000000000003</v>
      </c>
      <c r="FL21" s="164">
        <v>25.285</v>
      </c>
      <c r="FM21" s="164">
        <v>8.7802000000000007</v>
      </c>
      <c r="FN21" s="164">
        <v>8.7973999999999997</v>
      </c>
      <c r="FO21" s="164">
        <v>26.05</v>
      </c>
      <c r="FP21" s="164">
        <v>31.803000000000001</v>
      </c>
      <c r="FQ21" s="164">
        <v>7.8869999999999996</v>
      </c>
      <c r="FR21" s="164">
        <v>-8.4799000000000007</v>
      </c>
      <c r="FS21" s="164">
        <v>-3.3191999999999999</v>
      </c>
      <c r="FT21" s="165"/>
      <c r="FU21" s="164">
        <v>2.7</v>
      </c>
      <c r="FV21" s="164">
        <v>1.99</v>
      </c>
      <c r="FW21" s="165"/>
      <c r="FX21" s="164">
        <v>1.3656999999999999</v>
      </c>
      <c r="FY21" s="164">
        <v>7.2588999999999997</v>
      </c>
      <c r="FZ21" s="164">
        <v>0.1</v>
      </c>
      <c r="GA21" s="164">
        <v>2.1507000000000001</v>
      </c>
      <c r="GB21" s="164">
        <v>10.148999999999999</v>
      </c>
      <c r="GC21" s="164">
        <v>-34.686999999999998</v>
      </c>
      <c r="GD21" s="164">
        <v>-26.097000000000001</v>
      </c>
      <c r="GE21" s="164">
        <v>-5.1398999999999999</v>
      </c>
      <c r="GF21" s="164">
        <v>36.692999999999998</v>
      </c>
      <c r="GG21" s="164">
        <v>9.3999000000000006</v>
      </c>
      <c r="GH21" s="164">
        <v>14.317</v>
      </c>
      <c r="GI21" s="165"/>
      <c r="GJ21" s="165"/>
      <c r="GK21" s="164">
        <v>1.8230999999999999</v>
      </c>
      <c r="GL21" s="164">
        <v>5.62E-2</v>
      </c>
      <c r="GM21" s="165"/>
      <c r="GN21" s="164">
        <v>-12.836</v>
      </c>
      <c r="GO21" s="164">
        <v>-15.6</v>
      </c>
      <c r="GP21" s="164">
        <v>10.664999999999999</v>
      </c>
      <c r="GQ21" s="164">
        <v>-27.478000000000002</v>
      </c>
      <c r="GR21" s="164">
        <v>-8.4802999999999997</v>
      </c>
      <c r="GS21" s="164">
        <v>-12.279</v>
      </c>
      <c r="GT21" s="164">
        <v>127.14</v>
      </c>
      <c r="GU21" s="164">
        <v>-6.2108999999999996</v>
      </c>
      <c r="GV21" s="164">
        <v>-10.84</v>
      </c>
      <c r="GW21" s="164">
        <v>11.17</v>
      </c>
      <c r="GX21" s="164">
        <v>3.3536000000000001</v>
      </c>
      <c r="GY21" s="164">
        <v>9.1792999999999996</v>
      </c>
      <c r="GZ21" s="164">
        <v>9.2017000000000007</v>
      </c>
      <c r="HA21" s="164">
        <v>3</v>
      </c>
      <c r="HB21" s="164">
        <v>-14.702999999999999</v>
      </c>
      <c r="HC21" s="164">
        <v>-13.090999999999999</v>
      </c>
      <c r="HD21" s="164">
        <v>-5.0298999999999996</v>
      </c>
      <c r="HE21" s="164">
        <v>8.3116000000000003</v>
      </c>
      <c r="HF21" s="164">
        <v>90.566999999999993</v>
      </c>
      <c r="HG21" s="164">
        <v>5.7603999999999997</v>
      </c>
      <c r="HH21" s="164">
        <v>13.727</v>
      </c>
      <c r="HI21" s="164">
        <v>45.792999999999999</v>
      </c>
      <c r="HJ21" s="164">
        <v>46.395000000000003</v>
      </c>
      <c r="HK21" s="164">
        <v>0</v>
      </c>
      <c r="HL21" s="164">
        <v>0</v>
      </c>
      <c r="HM21" s="164">
        <v>-9.6716999999999995</v>
      </c>
      <c r="HN21" s="164">
        <v>-11.676</v>
      </c>
      <c r="HO21" s="164">
        <v>35.305</v>
      </c>
      <c r="HP21" s="164">
        <v>33.914000000000001</v>
      </c>
      <c r="HQ21" s="164">
        <v>-31.678000000000001</v>
      </c>
      <c r="HR21" s="164">
        <v>-31.024000000000001</v>
      </c>
      <c r="HS21" s="164">
        <v>-6.9561999999999999</v>
      </c>
      <c r="HT21" s="164">
        <v>-7.2446000000000002</v>
      </c>
      <c r="HU21" s="164">
        <v>-3.5998999999999999</v>
      </c>
      <c r="HV21" s="164">
        <v>-3.3399000000000001</v>
      </c>
      <c r="HW21" s="164">
        <v>-30.899000000000001</v>
      </c>
      <c r="HX21" s="164">
        <v>-31</v>
      </c>
      <c r="HY21" s="164">
        <v>1.8649</v>
      </c>
      <c r="HZ21" s="164">
        <v>-5.5998999999999999</v>
      </c>
      <c r="IA21" s="164">
        <v>21.866</v>
      </c>
      <c r="IB21" s="164">
        <v>14.659000000000001</v>
      </c>
      <c r="IC21" s="164">
        <v>14.744999999999999</v>
      </c>
      <c r="ID21" s="164">
        <v>-17.798999999999999</v>
      </c>
      <c r="IE21" s="164">
        <v>-29.399000000000001</v>
      </c>
      <c r="IF21" s="165"/>
      <c r="IG21" s="165"/>
      <c r="IH21" s="164">
        <v>-18.512</v>
      </c>
      <c r="II21" s="165"/>
      <c r="IJ21" s="165"/>
      <c r="IK21" s="164">
        <v>-10.696</v>
      </c>
      <c r="IL21" s="164">
        <v>-288.76</v>
      </c>
      <c r="IM21" s="165"/>
      <c r="IN21" s="164">
        <v>52.408000000000001</v>
      </c>
      <c r="IO21" s="165"/>
      <c r="IP21" s="165"/>
      <c r="IQ21" s="164">
        <v>127.57</v>
      </c>
      <c r="IR21" s="164">
        <v>102.38</v>
      </c>
      <c r="IS21" s="164">
        <v>23.88</v>
      </c>
      <c r="IT21" s="165"/>
      <c r="IU21" s="164">
        <v>9.5883000000000003</v>
      </c>
      <c r="IV21" s="164">
        <v>-12.888</v>
      </c>
      <c r="IW21" s="164">
        <v>197.47</v>
      </c>
      <c r="IX21" s="164">
        <v>-179.72</v>
      </c>
      <c r="IY21" s="164">
        <v>24.100999999999999</v>
      </c>
      <c r="IZ21" s="164">
        <v>-18.277000000000001</v>
      </c>
      <c r="JA21" s="164">
        <v>-0.18679999999999999</v>
      </c>
      <c r="JB21" s="164">
        <v>6.8338999999999999</v>
      </c>
      <c r="JC21" s="164">
        <v>-10.239000000000001</v>
      </c>
      <c r="JD21" s="164">
        <v>-0.45400000000000001</v>
      </c>
      <c r="JE21" s="164">
        <v>-0.46</v>
      </c>
      <c r="JF21" s="164">
        <v>5.0399000000000003</v>
      </c>
      <c r="JG21" s="164">
        <v>0.88</v>
      </c>
      <c r="JH21" s="164">
        <v>-6.8559999999999999</v>
      </c>
      <c r="JI21" s="164">
        <v>-7.6462000000000003</v>
      </c>
      <c r="JJ21" s="164">
        <v>11.457000000000001</v>
      </c>
      <c r="JK21" s="164">
        <v>-3.8376000000000001</v>
      </c>
      <c r="JL21" s="164">
        <v>4</v>
      </c>
      <c r="JM21" s="164">
        <v>0</v>
      </c>
      <c r="JN21" s="164">
        <v>8.8279999999999994</v>
      </c>
      <c r="JO21" s="164">
        <v>0</v>
      </c>
      <c r="JP21" s="164">
        <v>0</v>
      </c>
      <c r="JQ21" s="164">
        <v>4.3586</v>
      </c>
      <c r="JR21" s="164">
        <v>3.5089000000000001</v>
      </c>
      <c r="JS21" s="164">
        <v>2.7073</v>
      </c>
      <c r="JT21" s="165"/>
      <c r="JU21" s="164">
        <v>12.199</v>
      </c>
      <c r="JV21" s="164">
        <v>6.0552999999999999</v>
      </c>
      <c r="JW21" s="164">
        <v>0.06</v>
      </c>
      <c r="JX21" s="164">
        <v>0.37</v>
      </c>
      <c r="JY21" s="164">
        <v>0</v>
      </c>
      <c r="JZ21" s="164">
        <v>-16.896999999999998</v>
      </c>
      <c r="KA21" s="164">
        <v>-20.411999999999999</v>
      </c>
      <c r="KB21" s="164">
        <v>0.99109999999999998</v>
      </c>
      <c r="KC21" s="164">
        <v>12.863</v>
      </c>
      <c r="KD21" s="164">
        <v>-16.654</v>
      </c>
      <c r="KE21" s="164">
        <v>2.7715000000000001</v>
      </c>
      <c r="KF21" s="164">
        <v>-14.8</v>
      </c>
      <c r="KG21" s="164">
        <v>-3.7</v>
      </c>
      <c r="KH21" s="164">
        <v>37.893999999999998</v>
      </c>
      <c r="KI21" s="164">
        <v>-149.18</v>
      </c>
    </row>
    <row r="22" spans="1:295" ht="18" customHeight="1" x14ac:dyDescent="0.25">
      <c r="A22" s="160" t="s">
        <v>42</v>
      </c>
      <c r="B22" s="160" t="s">
        <v>639</v>
      </c>
      <c r="C22" s="164">
        <v>0</v>
      </c>
      <c r="D22" s="164">
        <v>3.6467000000000001</v>
      </c>
      <c r="E22" s="164">
        <v>-7.8617999999999997</v>
      </c>
      <c r="F22" s="164">
        <v>2.4449999999999998</v>
      </c>
      <c r="G22" s="164">
        <v>7.4850000000000003</v>
      </c>
      <c r="H22" s="164">
        <v>7.6988000000000003</v>
      </c>
      <c r="I22" s="164">
        <v>13.676</v>
      </c>
      <c r="J22" s="165"/>
      <c r="K22" s="164">
        <v>16.341000000000001</v>
      </c>
      <c r="L22" s="164">
        <v>6.8376999999999999</v>
      </c>
      <c r="M22" s="164">
        <v>-8.3034999999999997</v>
      </c>
      <c r="N22" s="164">
        <v>-13.319000000000001</v>
      </c>
      <c r="O22" s="164">
        <v>-22</v>
      </c>
      <c r="P22" s="164">
        <v>-2.2000000000000002</v>
      </c>
      <c r="Q22" s="164">
        <v>3.3119999999999998</v>
      </c>
      <c r="R22" s="164">
        <v>-15.398999999999999</v>
      </c>
      <c r="S22" s="164">
        <v>1.9325000000000001</v>
      </c>
      <c r="T22" s="164">
        <v>-6.1748000000000003</v>
      </c>
      <c r="U22" s="164">
        <v>3.6760000000000002</v>
      </c>
      <c r="V22" s="164">
        <v>3.5590000000000002</v>
      </c>
      <c r="W22" s="164">
        <v>6.5147000000000004</v>
      </c>
      <c r="X22" s="164">
        <v>0</v>
      </c>
      <c r="Y22" s="164">
        <v>4.2462999999999997</v>
      </c>
      <c r="Z22" s="164">
        <v>1.0562</v>
      </c>
      <c r="AA22" s="165"/>
      <c r="AB22" s="164">
        <v>-0.83860000000000001</v>
      </c>
      <c r="AC22" s="164">
        <v>-0.497</v>
      </c>
      <c r="AD22" s="164">
        <v>-0.46800000000000003</v>
      </c>
      <c r="AE22" s="164">
        <v>0.42</v>
      </c>
      <c r="AF22" s="164">
        <v>-6.6599000000000004</v>
      </c>
      <c r="AG22" s="164">
        <v>-13.2</v>
      </c>
      <c r="AH22" s="164">
        <v>-0.53300000000000003</v>
      </c>
      <c r="AI22" s="164">
        <v>0.26500000000000001</v>
      </c>
      <c r="AJ22" s="164">
        <v>-16.760000000000002</v>
      </c>
      <c r="AK22" s="164">
        <v>-16.818999999999999</v>
      </c>
      <c r="AL22" s="164">
        <v>-10</v>
      </c>
      <c r="AM22" s="164">
        <v>-12.239000000000001</v>
      </c>
      <c r="AN22" s="164">
        <v>-12.359</v>
      </c>
      <c r="AO22" s="164">
        <v>6.3491999999999997</v>
      </c>
      <c r="AP22" s="164">
        <v>3.8813</v>
      </c>
      <c r="AQ22" s="164">
        <v>22.922000000000001</v>
      </c>
      <c r="AR22" s="164">
        <v>25.259</v>
      </c>
      <c r="AS22" s="164">
        <v>-11.456</v>
      </c>
      <c r="AT22" s="164">
        <v>-10.045999999999999</v>
      </c>
      <c r="AU22" s="164">
        <v>-10.185</v>
      </c>
      <c r="AV22" s="164">
        <v>-5.1499999999999997E-2</v>
      </c>
      <c r="AW22" s="164">
        <v>-0.23760000000000001</v>
      </c>
      <c r="AX22" s="164">
        <v>-16.475999999999999</v>
      </c>
      <c r="AY22" s="164">
        <v>-14.467000000000001</v>
      </c>
      <c r="AZ22" s="164">
        <v>7.5087000000000002</v>
      </c>
      <c r="BA22" s="164">
        <v>38.526000000000003</v>
      </c>
      <c r="BB22" s="164">
        <v>-42.689</v>
      </c>
      <c r="BC22" s="164">
        <v>7.3789999999999996</v>
      </c>
      <c r="BD22" s="164">
        <v>-5.8998999999999997</v>
      </c>
      <c r="BE22" s="164">
        <v>-5.5998999999999999</v>
      </c>
      <c r="BF22" s="164">
        <v>-24.484000000000002</v>
      </c>
      <c r="BG22" s="164">
        <v>-24.667999999999999</v>
      </c>
      <c r="BH22" s="164">
        <v>-2.4346999999999999</v>
      </c>
      <c r="BI22" s="164">
        <v>1.3141</v>
      </c>
      <c r="BJ22" s="164">
        <v>-4.6863999999999999</v>
      </c>
      <c r="BK22" s="164">
        <v>-0.5</v>
      </c>
      <c r="BL22" s="164">
        <v>0</v>
      </c>
      <c r="BM22" s="164">
        <v>1.1598999999999999</v>
      </c>
      <c r="BN22" s="164">
        <v>-123.29</v>
      </c>
      <c r="BO22" s="164">
        <v>62.683999999999997</v>
      </c>
      <c r="BP22" s="164">
        <v>62.683999999999997</v>
      </c>
      <c r="BQ22" s="164">
        <v>-64.941999999999993</v>
      </c>
      <c r="BR22" s="164">
        <v>-158.19</v>
      </c>
      <c r="BS22" s="164">
        <v>-9.1669</v>
      </c>
      <c r="BT22" s="165"/>
      <c r="BU22" s="165"/>
      <c r="BV22" s="164">
        <v>13.122999999999999</v>
      </c>
      <c r="BW22" s="164">
        <v>11.97</v>
      </c>
      <c r="BX22" s="164">
        <v>6.98</v>
      </c>
      <c r="BY22" s="164">
        <v>-15.14</v>
      </c>
      <c r="BZ22" s="164">
        <v>5.4298999999999999</v>
      </c>
      <c r="CA22" s="164">
        <v>-3.2107000000000001</v>
      </c>
      <c r="CB22" s="164">
        <v>-3.4786000000000001</v>
      </c>
      <c r="CC22" s="164">
        <v>10.109</v>
      </c>
      <c r="CD22" s="164">
        <v>7.5689000000000002</v>
      </c>
      <c r="CE22" s="164">
        <v>-2.6530999999999998</v>
      </c>
      <c r="CF22" s="164">
        <v>-24.11</v>
      </c>
      <c r="CG22" s="164">
        <v>-24.062999999999999</v>
      </c>
      <c r="CH22" s="164">
        <v>-3.6337000000000002</v>
      </c>
      <c r="CI22" s="164">
        <v>25.36</v>
      </c>
      <c r="CJ22" s="164">
        <v>2.88</v>
      </c>
      <c r="CK22" s="164">
        <v>6.4119999999999999</v>
      </c>
      <c r="CL22" s="164">
        <v>17.600000000000001</v>
      </c>
      <c r="CM22" s="164">
        <v>14</v>
      </c>
      <c r="CN22" s="164">
        <v>-2.4500000000000002</v>
      </c>
      <c r="CO22" s="164">
        <v>30.847999999999999</v>
      </c>
      <c r="CP22" s="164">
        <v>31.332000000000001</v>
      </c>
      <c r="CQ22" s="164">
        <v>29.803000000000001</v>
      </c>
      <c r="CR22" s="164">
        <v>77.731999999999999</v>
      </c>
      <c r="CS22" s="164">
        <v>78.537000000000006</v>
      </c>
      <c r="CT22" s="165"/>
      <c r="CU22" s="164">
        <v>-77.278999999999996</v>
      </c>
      <c r="CV22" s="164">
        <v>0</v>
      </c>
      <c r="CW22" s="164">
        <v>1.8163</v>
      </c>
      <c r="CX22" s="164">
        <v>27.318999999999999</v>
      </c>
      <c r="CY22" s="164">
        <v>16.298999999999999</v>
      </c>
      <c r="CZ22" s="164">
        <v>7.3486000000000002</v>
      </c>
      <c r="DA22" s="164">
        <v>7.7178000000000004</v>
      </c>
      <c r="DB22" s="164">
        <v>-7.6398999999999999</v>
      </c>
      <c r="DC22" s="164">
        <v>0.3145</v>
      </c>
      <c r="DD22" s="164">
        <v>-26.661999999999999</v>
      </c>
      <c r="DE22" s="164">
        <v>-26.768999999999998</v>
      </c>
      <c r="DF22" s="164">
        <v>42.335999999999999</v>
      </c>
      <c r="DG22" s="164">
        <v>1.5100000000000001E-2</v>
      </c>
      <c r="DH22" s="164">
        <v>-3.7385999999999999</v>
      </c>
      <c r="DI22" s="164">
        <v>11.1</v>
      </c>
      <c r="DJ22" s="164">
        <v>11.199</v>
      </c>
      <c r="DK22" s="164">
        <v>-6.8358999999999996</v>
      </c>
      <c r="DL22" s="164">
        <v>2.4369000000000001</v>
      </c>
      <c r="DM22" s="164">
        <v>52.523000000000003</v>
      </c>
      <c r="DN22" s="164">
        <v>9.2830999999999992</v>
      </c>
      <c r="DO22" s="164">
        <v>2.79</v>
      </c>
      <c r="DP22" s="164">
        <v>-6.44</v>
      </c>
      <c r="DQ22" s="164">
        <v>7.7084999999999999</v>
      </c>
      <c r="DR22" s="164">
        <v>-42.728999999999999</v>
      </c>
      <c r="DS22" s="164">
        <v>-4.21</v>
      </c>
      <c r="DT22" s="164">
        <v>-4.1999000000000004</v>
      </c>
      <c r="DU22" s="164">
        <v>17.13</v>
      </c>
      <c r="DV22" s="164">
        <v>16.18</v>
      </c>
      <c r="DW22" s="164">
        <v>-43.563000000000002</v>
      </c>
      <c r="DX22" s="164">
        <v>-21.709</v>
      </c>
      <c r="DY22" s="164">
        <v>-23.053000000000001</v>
      </c>
      <c r="DZ22" s="164">
        <v>-22.936</v>
      </c>
      <c r="EA22" s="164">
        <v>0</v>
      </c>
      <c r="EB22" s="164">
        <v>-13.721</v>
      </c>
      <c r="EC22" s="164">
        <v>-19.411000000000001</v>
      </c>
      <c r="ED22" s="164">
        <v>-19.288</v>
      </c>
      <c r="EE22" s="164">
        <v>-12.601000000000001</v>
      </c>
      <c r="EF22" s="164">
        <v>-22.47</v>
      </c>
      <c r="EG22" s="164">
        <v>-10.548</v>
      </c>
      <c r="EH22" s="164">
        <v>-34.677</v>
      </c>
      <c r="EI22" s="164">
        <v>-58.845999999999997</v>
      </c>
      <c r="EJ22" s="164">
        <v>0</v>
      </c>
      <c r="EK22" s="164">
        <v>-14.853</v>
      </c>
      <c r="EL22" s="164">
        <v>-15.522</v>
      </c>
      <c r="EM22" s="164">
        <v>0</v>
      </c>
      <c r="EN22" s="164">
        <v>-9.6957000000000004</v>
      </c>
      <c r="EO22" s="164">
        <v>0.10589999999999999</v>
      </c>
      <c r="EP22" s="164">
        <v>12.816000000000001</v>
      </c>
      <c r="EQ22" s="164">
        <v>-16.503</v>
      </c>
      <c r="ER22" s="164">
        <v>-15.590999999999999</v>
      </c>
      <c r="ES22" s="164">
        <v>-1.21</v>
      </c>
      <c r="ET22" s="164">
        <v>-2.19</v>
      </c>
      <c r="EU22" s="164">
        <v>-11.75</v>
      </c>
      <c r="EV22" s="164">
        <v>-1.3</v>
      </c>
      <c r="EW22" s="164">
        <v>5.3227000000000002</v>
      </c>
      <c r="EX22" s="164">
        <v>-19.376999999999999</v>
      </c>
      <c r="EY22" s="164">
        <v>-10.106999999999999</v>
      </c>
      <c r="EZ22" s="164">
        <v>-10.044</v>
      </c>
      <c r="FA22" s="164">
        <v>6.9297000000000004</v>
      </c>
      <c r="FB22" s="164">
        <v>-15.542999999999999</v>
      </c>
      <c r="FC22" s="165"/>
      <c r="FD22" s="164">
        <v>5.6891999999999996</v>
      </c>
      <c r="FE22" s="164">
        <v>0</v>
      </c>
      <c r="FF22" s="164">
        <v>0</v>
      </c>
      <c r="FG22" s="164">
        <v>0</v>
      </c>
      <c r="FH22" s="164">
        <v>4.6676000000000002</v>
      </c>
      <c r="FI22" s="164">
        <v>3.4870999999999999</v>
      </c>
      <c r="FJ22" s="164">
        <v>-3.1816</v>
      </c>
      <c r="FK22" s="164">
        <v>-3.3491</v>
      </c>
      <c r="FL22" s="164">
        <v>21.099</v>
      </c>
      <c r="FM22" s="164">
        <v>11.327</v>
      </c>
      <c r="FN22" s="164">
        <v>11.442</v>
      </c>
      <c r="FO22" s="164">
        <v>22.245999999999999</v>
      </c>
      <c r="FP22" s="164">
        <v>29.193999999999999</v>
      </c>
      <c r="FQ22" s="164">
        <v>9.0588999999999995</v>
      </c>
      <c r="FR22" s="164">
        <v>-8.3698999999999995</v>
      </c>
      <c r="FS22" s="164">
        <v>-4.1139000000000001</v>
      </c>
      <c r="FT22" s="164">
        <v>0.2969</v>
      </c>
      <c r="FU22" s="164">
        <v>2.81</v>
      </c>
      <c r="FV22" s="164">
        <v>1.1499999999999999</v>
      </c>
      <c r="FW22" s="164">
        <v>0</v>
      </c>
      <c r="FX22" s="164">
        <v>1.3668</v>
      </c>
      <c r="FY22" s="164">
        <v>7.2099000000000002</v>
      </c>
      <c r="FZ22" s="164">
        <v>-3.5999999999999997E-2</v>
      </c>
      <c r="GA22" s="164">
        <v>2.1608999999999998</v>
      </c>
      <c r="GB22" s="164">
        <v>9.6898999999999997</v>
      </c>
      <c r="GC22" s="164">
        <v>-33.231000000000002</v>
      </c>
      <c r="GD22" s="164">
        <v>-24.756</v>
      </c>
      <c r="GE22" s="164">
        <v>-5.6898999999999997</v>
      </c>
      <c r="GF22" s="164">
        <v>36.143999999999998</v>
      </c>
      <c r="GG22" s="164">
        <v>9.6998999999999995</v>
      </c>
      <c r="GH22" s="164">
        <v>14.212</v>
      </c>
      <c r="GI22" s="164">
        <v>1.0966</v>
      </c>
      <c r="GJ22" s="164">
        <v>-1.1583000000000001</v>
      </c>
      <c r="GK22" s="164">
        <v>1.9206000000000001</v>
      </c>
      <c r="GL22" s="164">
        <v>5.62E-2</v>
      </c>
      <c r="GM22" s="165"/>
      <c r="GN22" s="164">
        <v>-12.31</v>
      </c>
      <c r="GO22" s="164">
        <v>-16.071999999999999</v>
      </c>
      <c r="GP22" s="164">
        <v>12.13</v>
      </c>
      <c r="GQ22" s="164">
        <v>-26.638000000000002</v>
      </c>
      <c r="GR22" s="164">
        <v>-5.1858000000000004</v>
      </c>
      <c r="GS22" s="164">
        <v>-11.988</v>
      </c>
      <c r="GT22" s="164">
        <v>124.89</v>
      </c>
      <c r="GU22" s="164">
        <v>-5.7485999999999997</v>
      </c>
      <c r="GV22" s="164">
        <v>-11.548</v>
      </c>
      <c r="GW22" s="164">
        <v>11.327</v>
      </c>
      <c r="GX22" s="164">
        <v>2.6082000000000001</v>
      </c>
      <c r="GY22" s="164">
        <v>9.6041000000000007</v>
      </c>
      <c r="GZ22" s="164">
        <v>9.6210000000000004</v>
      </c>
      <c r="HA22" s="164">
        <v>2</v>
      </c>
      <c r="HB22" s="164">
        <v>-19.806000000000001</v>
      </c>
      <c r="HC22" s="164">
        <v>-18.748000000000001</v>
      </c>
      <c r="HD22" s="164">
        <v>-10.058999999999999</v>
      </c>
      <c r="HE22" s="164">
        <v>12.106999999999999</v>
      </c>
      <c r="HF22" s="164">
        <v>96.308999999999997</v>
      </c>
      <c r="HG22" s="164">
        <v>-10.252000000000001</v>
      </c>
      <c r="HH22" s="164">
        <v>0</v>
      </c>
      <c r="HI22" s="164">
        <v>42.710999999999999</v>
      </c>
      <c r="HJ22" s="164">
        <v>43.006</v>
      </c>
      <c r="HK22" s="164">
        <v>0</v>
      </c>
      <c r="HL22" s="164">
        <v>0</v>
      </c>
      <c r="HM22" s="164">
        <v>-11.287000000000001</v>
      </c>
      <c r="HN22" s="164">
        <v>-13.912000000000001</v>
      </c>
      <c r="HO22" s="164">
        <v>35.305</v>
      </c>
      <c r="HP22" s="164">
        <v>33.914000000000001</v>
      </c>
      <c r="HQ22" s="164">
        <v>-36.292000000000002</v>
      </c>
      <c r="HR22" s="164">
        <v>-35.561</v>
      </c>
      <c r="HS22" s="164">
        <v>-10.019</v>
      </c>
      <c r="HT22" s="164">
        <v>-9.9771000000000001</v>
      </c>
      <c r="HU22" s="164">
        <v>9.5</v>
      </c>
      <c r="HV22" s="164">
        <v>9.6</v>
      </c>
      <c r="HW22" s="164">
        <v>-31.798999999999999</v>
      </c>
      <c r="HX22" s="164">
        <v>-31.798999999999999</v>
      </c>
      <c r="HY22" s="164">
        <v>1.8466</v>
      </c>
      <c r="HZ22" s="164">
        <v>-4.4000000000000004</v>
      </c>
      <c r="IA22" s="164">
        <v>17.974</v>
      </c>
      <c r="IB22" s="164">
        <v>18.332999999999998</v>
      </c>
      <c r="IC22" s="164">
        <v>18.736000000000001</v>
      </c>
      <c r="ID22" s="164">
        <v>-17.798999999999999</v>
      </c>
      <c r="IE22" s="164">
        <v>-28.6</v>
      </c>
      <c r="IF22" s="164">
        <v>20.100000000000001</v>
      </c>
      <c r="IG22" s="164">
        <v>19.600000000000001</v>
      </c>
      <c r="IH22" s="164">
        <v>-18.826000000000001</v>
      </c>
      <c r="II22" s="164">
        <v>-18.837</v>
      </c>
      <c r="IJ22" s="164">
        <v>-38.116</v>
      </c>
      <c r="IK22" s="164">
        <v>1.5852999999999999</v>
      </c>
      <c r="IL22" s="164">
        <v>-299.89999999999998</v>
      </c>
      <c r="IM22" s="164">
        <v>-28.166</v>
      </c>
      <c r="IN22" s="164">
        <v>51.286000000000001</v>
      </c>
      <c r="IO22" s="164">
        <v>101.48</v>
      </c>
      <c r="IP22" s="164">
        <v>73.141999999999996</v>
      </c>
      <c r="IQ22" s="164">
        <v>107.05</v>
      </c>
      <c r="IR22" s="164">
        <v>131.99</v>
      </c>
      <c r="IS22" s="164">
        <v>24.077000000000002</v>
      </c>
      <c r="IT22" s="164">
        <v>-1.4438</v>
      </c>
      <c r="IU22" s="164">
        <v>-1.8948</v>
      </c>
      <c r="IV22" s="164">
        <v>4.0256999999999996</v>
      </c>
      <c r="IW22" s="164">
        <v>192.79</v>
      </c>
      <c r="IX22" s="164">
        <v>-198.94</v>
      </c>
      <c r="IY22" s="164">
        <v>-1.3534999999999999</v>
      </c>
      <c r="IZ22" s="164">
        <v>6.1787999999999998</v>
      </c>
      <c r="JA22" s="164">
        <v>9.4E-2</v>
      </c>
      <c r="JB22" s="164">
        <v>6.8186</v>
      </c>
      <c r="JC22" s="164">
        <v>-11.279</v>
      </c>
      <c r="JD22" s="164">
        <v>-0.438</v>
      </c>
      <c r="JE22" s="164">
        <v>-0.441</v>
      </c>
      <c r="JF22" s="164">
        <v>5.76</v>
      </c>
      <c r="JG22" s="164">
        <v>0.16</v>
      </c>
      <c r="JH22" s="164">
        <v>-6.8364000000000003</v>
      </c>
      <c r="JI22" s="164">
        <v>-6.7672999999999996</v>
      </c>
      <c r="JJ22" s="164">
        <v>9.9046000000000003</v>
      </c>
      <c r="JK22" s="164">
        <v>-3.8956</v>
      </c>
      <c r="JL22" s="164">
        <v>4.3</v>
      </c>
      <c r="JM22" s="164">
        <v>0</v>
      </c>
      <c r="JN22" s="164">
        <v>11.939</v>
      </c>
      <c r="JO22" s="164">
        <v>0</v>
      </c>
      <c r="JP22" s="164">
        <v>0</v>
      </c>
      <c r="JQ22" s="164">
        <v>3.9750999999999999</v>
      </c>
      <c r="JR22" s="164">
        <v>3.8860000000000001</v>
      </c>
      <c r="JS22" s="164">
        <v>3.3338000000000001</v>
      </c>
      <c r="JT22" s="165"/>
      <c r="JU22" s="164">
        <v>11.6</v>
      </c>
      <c r="JV22" s="164">
        <v>5.3418000000000001</v>
      </c>
      <c r="JW22" s="164">
        <v>0.17</v>
      </c>
      <c r="JX22" s="164">
        <v>0.37</v>
      </c>
      <c r="JY22" s="164">
        <v>0</v>
      </c>
      <c r="JZ22" s="164">
        <v>-18.122</v>
      </c>
      <c r="KA22" s="164">
        <v>-22.059000000000001</v>
      </c>
      <c r="KB22" s="164">
        <v>3.9609000000000001</v>
      </c>
      <c r="KC22" s="164">
        <v>14.356</v>
      </c>
      <c r="KD22" s="164">
        <v>-17.57</v>
      </c>
      <c r="KE22" s="164">
        <v>3.1768999999999998</v>
      </c>
      <c r="KF22" s="164">
        <v>-13.699</v>
      </c>
      <c r="KG22" s="164">
        <v>-5.1999000000000004</v>
      </c>
      <c r="KH22" s="164">
        <v>29.998999999999999</v>
      </c>
      <c r="KI22" s="164">
        <v>-140.79</v>
      </c>
    </row>
    <row r="23" spans="1:295" ht="18" customHeight="1" x14ac:dyDescent="0.25">
      <c r="A23" s="160" t="s">
        <v>42</v>
      </c>
      <c r="B23" s="160" t="s">
        <v>640</v>
      </c>
      <c r="C23" s="164">
        <v>0</v>
      </c>
      <c r="D23" s="164">
        <v>3.984</v>
      </c>
      <c r="E23" s="164">
        <v>-8.5484000000000009</v>
      </c>
      <c r="F23" s="164">
        <v>2.6964999999999999</v>
      </c>
      <c r="G23" s="164">
        <v>8.1234000000000002</v>
      </c>
      <c r="H23" s="164">
        <v>6.4409999999999998</v>
      </c>
      <c r="I23" s="164">
        <v>15.16</v>
      </c>
      <c r="J23" s="165"/>
      <c r="K23" s="164">
        <v>12.933</v>
      </c>
      <c r="L23" s="164">
        <v>5.5888</v>
      </c>
      <c r="M23" s="164">
        <v>-6.8467000000000002</v>
      </c>
      <c r="N23" s="164">
        <v>-15.539</v>
      </c>
      <c r="O23" s="164">
        <v>-24.2</v>
      </c>
      <c r="P23" s="164">
        <v>0</v>
      </c>
      <c r="Q23" s="164">
        <v>3.3119999999999998</v>
      </c>
      <c r="R23" s="164">
        <v>-17.600000000000001</v>
      </c>
      <c r="S23" s="164">
        <v>1.8937999999999999</v>
      </c>
      <c r="T23" s="164">
        <v>-4.2981999999999996</v>
      </c>
      <c r="U23" s="164">
        <v>4.7117000000000004</v>
      </c>
      <c r="V23" s="164">
        <v>4.5613999999999999</v>
      </c>
      <c r="W23" s="164">
        <v>8.4186999999999994</v>
      </c>
      <c r="X23" s="164">
        <v>0</v>
      </c>
      <c r="Y23" s="164">
        <v>4.5006000000000004</v>
      </c>
      <c r="Z23" s="164">
        <v>1.0474000000000001</v>
      </c>
      <c r="AA23" s="165"/>
      <c r="AB23" s="164">
        <v>-0.8659</v>
      </c>
      <c r="AC23" s="164">
        <v>-0.45700000000000002</v>
      </c>
      <c r="AD23" s="164">
        <v>-0.44800000000000001</v>
      </c>
      <c r="AE23" s="164">
        <v>0.13800000000000001</v>
      </c>
      <c r="AF23" s="164">
        <v>-4.4400000000000004</v>
      </c>
      <c r="AG23" s="164">
        <v>-11</v>
      </c>
      <c r="AH23" s="164">
        <v>-0.71299999999999997</v>
      </c>
      <c r="AI23" s="165"/>
      <c r="AJ23" s="164">
        <v>-13.75</v>
      </c>
      <c r="AK23" s="164">
        <v>-13.8</v>
      </c>
      <c r="AL23" s="164">
        <v>-10</v>
      </c>
      <c r="AM23" s="164">
        <v>-14.789</v>
      </c>
      <c r="AN23" s="164">
        <v>-14.898999999999999</v>
      </c>
      <c r="AO23" s="164">
        <v>6.6683000000000003</v>
      </c>
      <c r="AP23" s="164">
        <v>3.8062</v>
      </c>
      <c r="AQ23" s="164">
        <v>20.722999999999999</v>
      </c>
      <c r="AR23" s="164">
        <v>22.361999999999998</v>
      </c>
      <c r="AS23" s="164">
        <v>-10.715999999999999</v>
      </c>
      <c r="AT23" s="164">
        <v>-8.7073</v>
      </c>
      <c r="AU23" s="164">
        <v>-8.6227</v>
      </c>
      <c r="AV23" s="164">
        <v>-0.35039999999999999</v>
      </c>
      <c r="AW23" s="164">
        <v>0.18260000000000001</v>
      </c>
      <c r="AX23" s="164">
        <v>-17.28</v>
      </c>
      <c r="AY23" s="164">
        <v>-15.137</v>
      </c>
      <c r="AZ23" s="164">
        <v>6.7195999999999998</v>
      </c>
      <c r="BA23" s="164">
        <v>34.764000000000003</v>
      </c>
      <c r="BB23" s="164">
        <v>-35.243000000000002</v>
      </c>
      <c r="BC23" s="164">
        <v>3.7612999999999999</v>
      </c>
      <c r="BD23" s="164">
        <v>-5.4999000000000002</v>
      </c>
      <c r="BE23" s="164">
        <v>-5.4999000000000002</v>
      </c>
      <c r="BF23" s="164">
        <v>-23.626999999999999</v>
      </c>
      <c r="BG23" s="164">
        <v>-23.795000000000002</v>
      </c>
      <c r="BH23" s="164">
        <v>-2.3048000000000002</v>
      </c>
      <c r="BI23" s="164">
        <v>1.3141</v>
      </c>
      <c r="BJ23" s="165"/>
      <c r="BK23" s="164">
        <v>0.47</v>
      </c>
      <c r="BL23" s="164">
        <v>0.93940000000000001</v>
      </c>
      <c r="BM23" s="164">
        <v>1.7912999999999999</v>
      </c>
      <c r="BN23" s="164">
        <v>-123.59</v>
      </c>
      <c r="BO23" s="164">
        <v>63.264000000000003</v>
      </c>
      <c r="BP23" s="164">
        <v>62.99</v>
      </c>
      <c r="BQ23" s="164">
        <v>-81.588999999999999</v>
      </c>
      <c r="BR23" s="164">
        <v>-150.47</v>
      </c>
      <c r="BS23" s="164">
        <v>-9.1669</v>
      </c>
      <c r="BT23" s="165"/>
      <c r="BU23" s="165"/>
      <c r="BV23" s="164">
        <v>18.361999999999998</v>
      </c>
      <c r="BW23" s="164">
        <v>12.85</v>
      </c>
      <c r="BX23" s="164">
        <v>8.2798999999999996</v>
      </c>
      <c r="BY23" s="164">
        <v>-11.75</v>
      </c>
      <c r="BZ23" s="164">
        <v>7.78</v>
      </c>
      <c r="CA23" s="164">
        <v>-6.8276000000000003</v>
      </c>
      <c r="CB23" s="164">
        <v>-6.6936</v>
      </c>
      <c r="CC23" s="164">
        <v>9.9817999999999998</v>
      </c>
      <c r="CD23" s="164">
        <v>8.2997999999999994</v>
      </c>
      <c r="CE23" s="164">
        <v>-4.8120000000000003</v>
      </c>
      <c r="CF23" s="164">
        <v>-18.803999999999998</v>
      </c>
      <c r="CG23" s="164">
        <v>-18.84</v>
      </c>
      <c r="CH23" s="165"/>
      <c r="CI23" s="164">
        <v>25.870999999999999</v>
      </c>
      <c r="CJ23" s="164">
        <v>2.88</v>
      </c>
      <c r="CK23" s="164">
        <v>6.4119999999999999</v>
      </c>
      <c r="CL23" s="164">
        <v>21.399000000000001</v>
      </c>
      <c r="CM23" s="164">
        <v>17.399000000000001</v>
      </c>
      <c r="CN23" s="164">
        <v>-3.0699000000000001</v>
      </c>
      <c r="CO23" s="164">
        <v>37.706000000000003</v>
      </c>
      <c r="CP23" s="164">
        <v>37.991</v>
      </c>
      <c r="CQ23" s="164">
        <v>36.570999999999998</v>
      </c>
      <c r="CR23" s="164">
        <v>72.772000000000006</v>
      </c>
      <c r="CS23" s="164">
        <v>73.388000000000005</v>
      </c>
      <c r="CT23" s="165"/>
      <c r="CU23" s="164">
        <v>-73.656000000000006</v>
      </c>
      <c r="CV23" s="164">
        <v>0</v>
      </c>
      <c r="CW23" s="164">
        <v>1.9562999999999999</v>
      </c>
      <c r="CX23" s="164">
        <v>30.43</v>
      </c>
      <c r="CY23" s="165"/>
      <c r="CZ23" s="164">
        <v>9.3797999999999995</v>
      </c>
      <c r="DA23" s="165"/>
      <c r="DB23" s="164">
        <v>-8.92</v>
      </c>
      <c r="DC23" s="164">
        <v>0.3145</v>
      </c>
      <c r="DD23" s="164">
        <v>-28.047000000000001</v>
      </c>
      <c r="DE23" s="164">
        <v>-27.667999999999999</v>
      </c>
      <c r="DF23" s="164">
        <v>30.123000000000001</v>
      </c>
      <c r="DG23" s="165"/>
      <c r="DH23" s="164">
        <v>-4.4610000000000003</v>
      </c>
      <c r="DI23" s="164">
        <v>3.5998999999999999</v>
      </c>
      <c r="DJ23" s="164">
        <v>5.9</v>
      </c>
      <c r="DK23" s="164">
        <v>-6.5185000000000004</v>
      </c>
      <c r="DL23" s="164">
        <v>5.0549999999999997</v>
      </c>
      <c r="DM23" s="164">
        <v>56.781999999999996</v>
      </c>
      <c r="DN23" s="164">
        <v>12.808</v>
      </c>
      <c r="DO23" s="164">
        <v>5.54</v>
      </c>
      <c r="DP23" s="164">
        <v>-8.2200000000000006</v>
      </c>
      <c r="DQ23" s="164">
        <v>9.7200000000000006</v>
      </c>
      <c r="DR23" s="164">
        <v>-32.125999999999998</v>
      </c>
      <c r="DS23" s="164">
        <v>-4.2698999999999998</v>
      </c>
      <c r="DT23" s="164">
        <v>-4.28</v>
      </c>
      <c r="DU23" s="164">
        <v>17.100000000000001</v>
      </c>
      <c r="DV23" s="164">
        <v>18.510000000000002</v>
      </c>
      <c r="DW23" s="164">
        <v>-31.417999999999999</v>
      </c>
      <c r="DX23" s="164">
        <v>-15.917999999999999</v>
      </c>
      <c r="DY23" s="164">
        <v>-22.763999999999999</v>
      </c>
      <c r="DZ23" s="164">
        <v>-21.135999999999999</v>
      </c>
      <c r="EA23" s="164">
        <v>16.222999999999999</v>
      </c>
      <c r="EB23" s="164">
        <v>-2.0436000000000001</v>
      </c>
      <c r="EC23" s="164">
        <v>-7.5468000000000002</v>
      </c>
      <c r="ED23" s="164">
        <v>-7.1512000000000002</v>
      </c>
      <c r="EE23" s="164">
        <v>-10.669</v>
      </c>
      <c r="EF23" s="164">
        <v>-19.109000000000002</v>
      </c>
      <c r="EG23" s="164">
        <v>-9.4760000000000009</v>
      </c>
      <c r="EH23" s="164">
        <v>-15.053000000000001</v>
      </c>
      <c r="EI23" s="164">
        <v>-39.6</v>
      </c>
      <c r="EJ23" s="164">
        <v>0</v>
      </c>
      <c r="EK23" s="164">
        <v>-15.471</v>
      </c>
      <c r="EL23" s="164">
        <v>-15.454000000000001</v>
      </c>
      <c r="EM23" s="164">
        <v>0</v>
      </c>
      <c r="EN23" s="164">
        <v>-10.866</v>
      </c>
      <c r="EO23" s="164">
        <v>0.10589999999999999</v>
      </c>
      <c r="EP23" s="164">
        <v>13.84</v>
      </c>
      <c r="EQ23" s="164">
        <v>-17.393999999999998</v>
      </c>
      <c r="ER23" s="164">
        <v>-16.346</v>
      </c>
      <c r="ES23" s="164">
        <v>-2.7837000000000001</v>
      </c>
      <c r="ET23" s="164">
        <v>-5.7599</v>
      </c>
      <c r="EU23" s="164">
        <v>-11.71</v>
      </c>
      <c r="EV23" s="164">
        <v>-2.2000000000000002</v>
      </c>
      <c r="EW23" s="164">
        <v>5.7994000000000003</v>
      </c>
      <c r="EX23" s="164">
        <v>-23.495999999999999</v>
      </c>
      <c r="EY23" s="165"/>
      <c r="EZ23" s="164">
        <v>-10.206</v>
      </c>
      <c r="FA23" s="164">
        <v>6.7115999999999998</v>
      </c>
      <c r="FB23" s="164">
        <v>-15.542999999999999</v>
      </c>
      <c r="FC23" s="165"/>
      <c r="FD23" s="164">
        <v>5.4389000000000003</v>
      </c>
      <c r="FE23" s="164">
        <v>0</v>
      </c>
      <c r="FF23" s="164">
        <v>0</v>
      </c>
      <c r="FG23" s="164">
        <v>0</v>
      </c>
      <c r="FH23" s="164">
        <v>4.7339000000000002</v>
      </c>
      <c r="FI23" s="165"/>
      <c r="FJ23" s="165"/>
      <c r="FK23" s="164">
        <v>0.16750000000000001</v>
      </c>
      <c r="FL23" s="164">
        <v>20.428999999999998</v>
      </c>
      <c r="FM23" s="164">
        <v>11.696999999999999</v>
      </c>
      <c r="FN23" s="164">
        <v>11.773</v>
      </c>
      <c r="FO23" s="164">
        <v>21.468</v>
      </c>
      <c r="FP23" s="164">
        <v>27.297999999999998</v>
      </c>
      <c r="FQ23" s="164">
        <v>10.029999999999999</v>
      </c>
      <c r="FR23" s="164">
        <v>-9.3698999999999995</v>
      </c>
      <c r="FS23" s="164">
        <v>-1.7152000000000001</v>
      </c>
      <c r="FT23" s="164">
        <v>0.25380000000000003</v>
      </c>
      <c r="FU23" s="164">
        <v>2.15</v>
      </c>
      <c r="FV23" s="164">
        <v>3.86</v>
      </c>
      <c r="FW23" s="164">
        <v>-9.2134</v>
      </c>
      <c r="FX23" s="164">
        <v>1.3522000000000001</v>
      </c>
      <c r="FY23" s="164">
        <v>7.1448999999999998</v>
      </c>
      <c r="FZ23" s="164">
        <v>0.32700000000000001</v>
      </c>
      <c r="GA23" s="164">
        <v>2.1964999999999999</v>
      </c>
      <c r="GB23" s="164">
        <v>10.06</v>
      </c>
      <c r="GC23" s="164">
        <v>-30.773</v>
      </c>
      <c r="GD23" s="164">
        <v>-22.51</v>
      </c>
      <c r="GE23" s="164">
        <v>-5.2999000000000001</v>
      </c>
      <c r="GF23" s="164">
        <v>36.133000000000003</v>
      </c>
      <c r="GG23" s="164">
        <v>10.3</v>
      </c>
      <c r="GH23" s="164">
        <v>14.882999999999999</v>
      </c>
      <c r="GI23" s="164">
        <v>2.1192000000000002</v>
      </c>
      <c r="GJ23" s="164">
        <v>-2.2347000000000001</v>
      </c>
      <c r="GK23" s="164">
        <v>2.0952999999999999</v>
      </c>
      <c r="GL23" s="164">
        <v>5.62E-2</v>
      </c>
      <c r="GM23" s="165"/>
      <c r="GN23" s="164">
        <v>-11.884</v>
      </c>
      <c r="GO23" s="164">
        <v>-18.501999999999999</v>
      </c>
      <c r="GP23" s="164">
        <v>11.353</v>
      </c>
      <c r="GQ23" s="165"/>
      <c r="GR23" s="164">
        <v>-13.458</v>
      </c>
      <c r="GS23" s="164">
        <v>-11.959</v>
      </c>
      <c r="GT23" s="164">
        <v>138.94999999999999</v>
      </c>
      <c r="GU23" s="164">
        <v>-4.2050999999999998</v>
      </c>
      <c r="GV23" s="164">
        <v>-10.513999999999999</v>
      </c>
      <c r="GW23" s="164">
        <v>9.8680000000000003</v>
      </c>
      <c r="GX23" s="164">
        <v>2.6509</v>
      </c>
      <c r="GY23" s="164">
        <v>9.6774000000000004</v>
      </c>
      <c r="GZ23" s="164">
        <v>9.7949999999999999</v>
      </c>
      <c r="HA23" s="164">
        <v>2.0836000000000001</v>
      </c>
      <c r="HB23" s="164">
        <v>-13.212</v>
      </c>
      <c r="HC23" s="164">
        <v>-12.471</v>
      </c>
      <c r="HD23" s="164">
        <v>0.84</v>
      </c>
      <c r="HE23" s="164">
        <v>0</v>
      </c>
      <c r="HF23" s="164">
        <v>68.555000000000007</v>
      </c>
      <c r="HG23" s="164">
        <v>22.173999999999999</v>
      </c>
      <c r="HH23" s="164">
        <v>19.847000000000001</v>
      </c>
      <c r="HI23" s="164">
        <v>36.642000000000003</v>
      </c>
      <c r="HJ23" s="164">
        <v>37.593000000000004</v>
      </c>
      <c r="HK23" s="164">
        <v>0</v>
      </c>
      <c r="HL23" s="164">
        <v>5.0468999999999999</v>
      </c>
      <c r="HM23" s="164">
        <v>0</v>
      </c>
      <c r="HN23" s="164">
        <v>0</v>
      </c>
      <c r="HO23" s="164">
        <v>28.661999999999999</v>
      </c>
      <c r="HP23" s="164">
        <v>33.914000000000001</v>
      </c>
      <c r="HQ23" s="164">
        <v>-26.568999999999999</v>
      </c>
      <c r="HR23" s="164">
        <v>-25.986999999999998</v>
      </c>
      <c r="HS23" s="164">
        <v>-10.574999999999999</v>
      </c>
      <c r="HT23" s="164">
        <v>-10.863</v>
      </c>
      <c r="HU23" s="164">
        <v>14.88</v>
      </c>
      <c r="HV23" s="164">
        <v>14.869</v>
      </c>
      <c r="HW23" s="164">
        <v>-31.5</v>
      </c>
      <c r="HX23" s="164">
        <v>-31.7</v>
      </c>
      <c r="HY23" s="164">
        <v>1.7769999999999999</v>
      </c>
      <c r="HZ23" s="164">
        <v>-0.96</v>
      </c>
      <c r="IA23" s="164">
        <v>39.615000000000002</v>
      </c>
      <c r="IB23" s="164">
        <v>22.184000000000001</v>
      </c>
      <c r="IC23" s="164">
        <v>22.132999999999999</v>
      </c>
      <c r="ID23" s="164">
        <v>-16.100000000000001</v>
      </c>
      <c r="IE23" s="164">
        <v>-31.2</v>
      </c>
      <c r="IF23" s="164">
        <v>9.8000000000000007</v>
      </c>
      <c r="IG23" s="164">
        <v>9.3000000000000007</v>
      </c>
      <c r="IH23" s="164">
        <v>-18.283000000000001</v>
      </c>
      <c r="II23" s="165"/>
      <c r="IJ23" s="164">
        <v>-60.42</v>
      </c>
      <c r="IK23" s="164">
        <v>-15.916</v>
      </c>
      <c r="IL23" s="164">
        <v>-245.41</v>
      </c>
      <c r="IM23" s="164">
        <v>-12.625999999999999</v>
      </c>
      <c r="IN23" s="164">
        <v>42.05</v>
      </c>
      <c r="IO23" s="164">
        <v>83.456999999999994</v>
      </c>
      <c r="IP23" s="165"/>
      <c r="IQ23" s="164">
        <v>79.096999999999994</v>
      </c>
      <c r="IR23" s="164">
        <v>184.59</v>
      </c>
      <c r="IS23" s="164">
        <v>11.263999999999999</v>
      </c>
      <c r="IT23" s="164">
        <v>-6.2742000000000004</v>
      </c>
      <c r="IU23" s="164">
        <v>-6.3651</v>
      </c>
      <c r="IV23" s="164">
        <v>28.384</v>
      </c>
      <c r="IW23" s="164">
        <v>140.56</v>
      </c>
      <c r="IX23" s="164">
        <v>-220.46</v>
      </c>
      <c r="IY23" s="164">
        <v>68.378</v>
      </c>
      <c r="IZ23" s="164">
        <v>-62.439</v>
      </c>
      <c r="JA23" s="164">
        <v>1.1999999999999999E-3</v>
      </c>
      <c r="JB23" s="164">
        <v>8.4994999999999994</v>
      </c>
      <c r="JC23" s="164">
        <v>-10.079000000000001</v>
      </c>
      <c r="JD23" s="164">
        <v>-0.439</v>
      </c>
      <c r="JE23" s="164">
        <v>-0.44700000000000001</v>
      </c>
      <c r="JF23" s="164">
        <v>4.96</v>
      </c>
      <c r="JG23" s="164">
        <v>0.24</v>
      </c>
      <c r="JH23" s="164">
        <v>-6.7686000000000002</v>
      </c>
      <c r="JI23" s="164">
        <v>-6.5903</v>
      </c>
      <c r="JJ23" s="164">
        <v>9.9046000000000003</v>
      </c>
      <c r="JK23" s="164">
        <v>-3.7766000000000002</v>
      </c>
      <c r="JL23" s="164">
        <v>4.5</v>
      </c>
      <c r="JM23" s="164">
        <v>0</v>
      </c>
      <c r="JN23" s="164">
        <v>7.05</v>
      </c>
      <c r="JO23" s="164">
        <v>0</v>
      </c>
      <c r="JP23" s="164">
        <v>0</v>
      </c>
      <c r="JQ23" s="164">
        <v>3.2688999999999999</v>
      </c>
      <c r="JR23" s="164">
        <v>4.7915999999999999</v>
      </c>
      <c r="JS23" s="164">
        <v>3.7248999999999999</v>
      </c>
      <c r="JT23" s="165"/>
      <c r="JU23" s="164">
        <v>14.898999999999999</v>
      </c>
      <c r="JV23" s="164">
        <v>6.3056000000000001</v>
      </c>
      <c r="JW23" s="165"/>
      <c r="JX23" s="164">
        <v>0.37</v>
      </c>
      <c r="JY23" s="165"/>
      <c r="JZ23" s="164">
        <v>-1.6491</v>
      </c>
      <c r="KA23" s="164">
        <v>-23.3</v>
      </c>
      <c r="KB23" s="164">
        <v>-10.53</v>
      </c>
      <c r="KC23" s="164">
        <v>0</v>
      </c>
      <c r="KD23" s="164">
        <v>-25.507000000000001</v>
      </c>
      <c r="KE23" s="164">
        <v>-2.6856</v>
      </c>
      <c r="KF23" s="164">
        <v>-16.899000000000001</v>
      </c>
      <c r="KG23" s="164">
        <v>-0.8</v>
      </c>
      <c r="KH23" s="164">
        <v>27.829000000000001</v>
      </c>
      <c r="KI23" s="164">
        <v>-136.33000000000001</v>
      </c>
    </row>
    <row r="24" spans="1:295" ht="18" customHeight="1" x14ac:dyDescent="0.25">
      <c r="A24" s="160" t="s">
        <v>42</v>
      </c>
      <c r="B24" s="160" t="s">
        <v>641</v>
      </c>
      <c r="C24" s="167">
        <v>0</v>
      </c>
      <c r="D24" s="167">
        <v>4.5025000000000004</v>
      </c>
      <c r="E24" s="167">
        <v>-9.5774000000000008</v>
      </c>
      <c r="F24" s="167">
        <v>2.7888000000000002</v>
      </c>
      <c r="G24" s="167">
        <v>4.7521000000000004</v>
      </c>
      <c r="H24" s="167">
        <v>8.0023</v>
      </c>
      <c r="I24" s="167">
        <v>8.1381999999999994</v>
      </c>
      <c r="J24" s="168"/>
      <c r="K24" s="167">
        <v>14.096</v>
      </c>
      <c r="L24" s="167">
        <v>5.6807999999999996</v>
      </c>
      <c r="M24" s="167">
        <v>-7.3060999999999998</v>
      </c>
      <c r="N24" s="167">
        <v>-13.319000000000001</v>
      </c>
      <c r="O24" s="167">
        <v>-26.399000000000001</v>
      </c>
      <c r="P24" s="167">
        <v>4.4000000000000004</v>
      </c>
      <c r="Q24" s="167">
        <v>4.9679000000000002</v>
      </c>
      <c r="R24" s="167">
        <v>-22</v>
      </c>
      <c r="S24" s="167">
        <v>2.2056</v>
      </c>
      <c r="T24" s="167">
        <v>-10.512</v>
      </c>
      <c r="U24" s="167">
        <v>5.2054999999999998</v>
      </c>
      <c r="V24" s="167">
        <v>5.0110999999999999</v>
      </c>
      <c r="W24" s="167">
        <v>8.8058999999999994</v>
      </c>
      <c r="X24" s="167">
        <v>0</v>
      </c>
      <c r="Y24" s="167">
        <v>4.4801000000000002</v>
      </c>
      <c r="Z24" s="167">
        <v>1.0513999999999999</v>
      </c>
      <c r="AA24" s="168"/>
      <c r="AB24" s="167">
        <v>-0.81399999999999995</v>
      </c>
      <c r="AC24" s="167">
        <v>-0.254</v>
      </c>
      <c r="AD24" s="167">
        <v>-0.22500000000000001</v>
      </c>
      <c r="AE24" s="167">
        <v>0.35599999999999998</v>
      </c>
      <c r="AF24" s="167">
        <v>-6.6599000000000004</v>
      </c>
      <c r="AG24" s="167">
        <v>-6.6</v>
      </c>
      <c r="AH24" s="167">
        <v>-0.48699999999999999</v>
      </c>
      <c r="AI24" s="168"/>
      <c r="AJ24" s="167">
        <v>-12.68</v>
      </c>
      <c r="AK24" s="167">
        <v>-12.609</v>
      </c>
      <c r="AL24" s="167">
        <v>-10</v>
      </c>
      <c r="AM24" s="167">
        <v>-14.64</v>
      </c>
      <c r="AN24" s="167">
        <v>-14.6</v>
      </c>
      <c r="AO24" s="167">
        <v>7.0311000000000003</v>
      </c>
      <c r="AP24" s="167">
        <v>3.5756999999999999</v>
      </c>
      <c r="AQ24" s="167">
        <v>17.648</v>
      </c>
      <c r="AR24" s="167">
        <v>19.247</v>
      </c>
      <c r="AS24" s="167">
        <v>-13.01</v>
      </c>
      <c r="AT24" s="167">
        <v>-9.1091999999999995</v>
      </c>
      <c r="AU24" s="167">
        <v>-8.1526999999999994</v>
      </c>
      <c r="AV24" s="167">
        <v>10.436999999999999</v>
      </c>
      <c r="AW24" s="167">
        <v>8.0175999999999998</v>
      </c>
      <c r="AX24" s="167">
        <v>-20.227</v>
      </c>
      <c r="AY24" s="167">
        <v>-18.62</v>
      </c>
      <c r="AZ24" s="167">
        <v>8.2978000000000005</v>
      </c>
      <c r="BA24" s="167">
        <v>42.116</v>
      </c>
      <c r="BB24" s="167">
        <v>-36.494</v>
      </c>
      <c r="BC24" s="167">
        <v>4.0987</v>
      </c>
      <c r="BD24" s="167">
        <v>-5.1999000000000004</v>
      </c>
      <c r="BE24" s="167">
        <v>-5.1999000000000004</v>
      </c>
      <c r="BF24" s="167">
        <v>-20.934000000000001</v>
      </c>
      <c r="BG24" s="167">
        <v>-21.135999999999999</v>
      </c>
      <c r="BH24" s="167">
        <v>-2.3188</v>
      </c>
      <c r="BI24" s="167">
        <v>1.3141</v>
      </c>
      <c r="BJ24" s="168"/>
      <c r="BK24" s="167">
        <v>1.0499000000000001</v>
      </c>
      <c r="BL24" s="167">
        <v>3.5924999999999998</v>
      </c>
      <c r="BM24" s="167">
        <v>2.4809000000000001</v>
      </c>
      <c r="BN24" s="167">
        <v>-115.29</v>
      </c>
      <c r="BO24" s="167">
        <v>89.876000000000005</v>
      </c>
      <c r="BP24" s="167">
        <v>90.09</v>
      </c>
      <c r="BQ24" s="167">
        <v>-92.403999999999996</v>
      </c>
      <c r="BR24" s="167">
        <v>-95.414000000000001</v>
      </c>
      <c r="BS24" s="167">
        <v>-9.1669</v>
      </c>
      <c r="BT24" s="168"/>
      <c r="BU24" s="168"/>
      <c r="BV24" s="167">
        <v>23.741</v>
      </c>
      <c r="BW24" s="167">
        <v>15.029</v>
      </c>
      <c r="BX24" s="167">
        <v>8.68</v>
      </c>
      <c r="BY24" s="167">
        <v>-14.18</v>
      </c>
      <c r="BZ24" s="167">
        <v>10.31</v>
      </c>
      <c r="CA24" s="167">
        <v>-7.6313000000000004</v>
      </c>
      <c r="CB24" s="167">
        <v>-8.0332000000000008</v>
      </c>
      <c r="CC24" s="167">
        <v>16.004000000000001</v>
      </c>
      <c r="CD24" s="167">
        <v>13.324</v>
      </c>
      <c r="CE24" s="167">
        <v>-3.726</v>
      </c>
      <c r="CF24" s="167">
        <v>-10.763</v>
      </c>
      <c r="CG24" s="167">
        <v>-10.917</v>
      </c>
      <c r="CH24" s="168"/>
      <c r="CI24" s="167">
        <v>24.837</v>
      </c>
      <c r="CJ24" s="168"/>
      <c r="CK24" s="167">
        <v>6.4119999999999999</v>
      </c>
      <c r="CL24" s="167">
        <v>24.2</v>
      </c>
      <c r="CM24" s="167">
        <v>20.5</v>
      </c>
      <c r="CN24" s="167">
        <v>-3.5499000000000001</v>
      </c>
      <c r="CO24" s="167">
        <v>41.195</v>
      </c>
      <c r="CP24" s="167">
        <v>40.97</v>
      </c>
      <c r="CQ24" s="167">
        <v>39.314999999999998</v>
      </c>
      <c r="CR24" s="167">
        <v>87.396000000000001</v>
      </c>
      <c r="CS24" s="167">
        <v>88.198999999999998</v>
      </c>
      <c r="CT24" s="168"/>
      <c r="CU24" s="167">
        <v>-95.75</v>
      </c>
      <c r="CV24" s="167">
        <v>0</v>
      </c>
      <c r="CW24" s="167">
        <v>2.1006</v>
      </c>
      <c r="CX24" s="167">
        <v>32.840000000000003</v>
      </c>
      <c r="CY24" s="168"/>
      <c r="CZ24" s="167">
        <v>10.473000000000001</v>
      </c>
      <c r="DA24" s="168"/>
      <c r="DB24" s="167">
        <v>-9.6399000000000008</v>
      </c>
      <c r="DC24" s="167">
        <v>0.3145</v>
      </c>
      <c r="DD24" s="167">
        <v>-26.798999999999999</v>
      </c>
      <c r="DE24" s="167">
        <v>-26.495000000000001</v>
      </c>
      <c r="DF24" s="167">
        <v>15.57</v>
      </c>
      <c r="DG24" s="168"/>
      <c r="DH24" s="167">
        <v>-4.8769999999999998</v>
      </c>
      <c r="DI24" s="167">
        <v>0</v>
      </c>
      <c r="DJ24" s="167">
        <v>2.2000000000000002</v>
      </c>
      <c r="DK24" s="167">
        <v>-4.9987000000000004</v>
      </c>
      <c r="DL24" s="167">
        <v>7.2991000000000001</v>
      </c>
      <c r="DM24" s="167">
        <v>60.408999999999999</v>
      </c>
      <c r="DN24" s="167">
        <v>15.962</v>
      </c>
      <c r="DO24" s="167">
        <v>7.64</v>
      </c>
      <c r="DP24" s="167">
        <v>-8.68</v>
      </c>
      <c r="DQ24" s="167">
        <v>12.177</v>
      </c>
      <c r="DR24" s="167">
        <v>-15.738</v>
      </c>
      <c r="DS24" s="167">
        <v>-4.34</v>
      </c>
      <c r="DT24" s="167">
        <v>-4.3600000000000003</v>
      </c>
      <c r="DU24" s="167">
        <v>20.91</v>
      </c>
      <c r="DV24" s="167">
        <v>20.88</v>
      </c>
      <c r="DW24" s="167">
        <v>-18.654</v>
      </c>
      <c r="DX24" s="167">
        <v>-9.2363</v>
      </c>
      <c r="DY24" s="167">
        <v>-19.826000000000001</v>
      </c>
      <c r="DZ24" s="167">
        <v>-18.917999999999999</v>
      </c>
      <c r="EA24" s="167">
        <v>33.314</v>
      </c>
      <c r="EB24" s="167">
        <v>12.207000000000001</v>
      </c>
      <c r="EC24" s="167">
        <v>5.5477999999999996</v>
      </c>
      <c r="ED24" s="167">
        <v>5.3842999999999996</v>
      </c>
      <c r="EE24" s="167">
        <v>-16.597999999999999</v>
      </c>
      <c r="EF24" s="167">
        <v>-28.358000000000001</v>
      </c>
      <c r="EG24" s="167">
        <v>-10.632</v>
      </c>
      <c r="EH24" s="167">
        <v>-4.3220999999999998</v>
      </c>
      <c r="EI24" s="167">
        <v>-49.851999999999997</v>
      </c>
      <c r="EJ24" s="167">
        <v>0</v>
      </c>
      <c r="EK24" s="167">
        <v>-16.044</v>
      </c>
      <c r="EL24" s="167">
        <v>-17.155999999999999</v>
      </c>
      <c r="EM24" s="167">
        <v>0</v>
      </c>
      <c r="EN24" s="167">
        <v>-3.9321000000000002</v>
      </c>
      <c r="EO24" s="167">
        <v>0.10589999999999999</v>
      </c>
      <c r="EP24" s="167">
        <v>14.864000000000001</v>
      </c>
      <c r="EQ24" s="167">
        <v>-22.538</v>
      </c>
      <c r="ER24" s="167">
        <v>-22.696000000000002</v>
      </c>
      <c r="ES24" s="167">
        <v>-2.9258000000000002</v>
      </c>
      <c r="ET24" s="167">
        <v>0</v>
      </c>
      <c r="EU24" s="167">
        <v>-14.839</v>
      </c>
      <c r="EV24" s="167">
        <v>3.4</v>
      </c>
      <c r="EW24" s="167">
        <v>6.2743000000000002</v>
      </c>
      <c r="EX24" s="167">
        <v>-11.945</v>
      </c>
      <c r="EY24" s="168"/>
      <c r="EZ24" s="167">
        <v>-7.5702999999999996</v>
      </c>
      <c r="FA24" s="167">
        <v>4.3623000000000003</v>
      </c>
      <c r="FB24" s="167">
        <v>-15.542999999999999</v>
      </c>
      <c r="FC24" s="168"/>
      <c r="FD24" s="167">
        <v>4.0228999999999999</v>
      </c>
      <c r="FE24" s="167">
        <v>0</v>
      </c>
      <c r="FF24" s="167">
        <v>0</v>
      </c>
      <c r="FG24" s="167">
        <v>0</v>
      </c>
      <c r="FH24" s="167">
        <v>3.5038999999999998</v>
      </c>
      <c r="FI24" s="168"/>
      <c r="FJ24" s="168"/>
      <c r="FK24" s="167">
        <v>1.8420000000000001</v>
      </c>
      <c r="FL24" s="167">
        <v>38.848999999999997</v>
      </c>
      <c r="FM24" s="167">
        <v>10.75</v>
      </c>
      <c r="FN24" s="167">
        <v>10.978</v>
      </c>
      <c r="FO24" s="167">
        <v>36.395000000000003</v>
      </c>
      <c r="FP24" s="167">
        <v>41.052999999999997</v>
      </c>
      <c r="FQ24" s="167">
        <v>6.9446000000000003</v>
      </c>
      <c r="FR24" s="167">
        <v>-7.9099000000000004</v>
      </c>
      <c r="FS24" s="167">
        <v>-3.0188999999999999</v>
      </c>
      <c r="FT24" s="167">
        <v>0.28129999999999999</v>
      </c>
      <c r="FU24" s="167">
        <v>2.2200000000000002</v>
      </c>
      <c r="FV24" s="167">
        <v>2.2400000000000002</v>
      </c>
      <c r="FW24" s="167">
        <v>0</v>
      </c>
      <c r="FX24" s="167">
        <v>1.3783000000000001</v>
      </c>
      <c r="FY24" s="167">
        <v>7.2529000000000003</v>
      </c>
      <c r="FZ24" s="167">
        <v>0.40400000000000003</v>
      </c>
      <c r="GA24" s="167">
        <v>2.0996999999999999</v>
      </c>
      <c r="GB24" s="167">
        <v>8.56</v>
      </c>
      <c r="GC24" s="167">
        <v>-39.978999999999999</v>
      </c>
      <c r="GD24" s="167">
        <v>-31.725000000000001</v>
      </c>
      <c r="GE24" s="167">
        <v>-5.4898999999999996</v>
      </c>
      <c r="GF24" s="167">
        <v>34.207000000000001</v>
      </c>
      <c r="GG24" s="167">
        <v>11.699</v>
      </c>
      <c r="GH24" s="167">
        <v>21.753</v>
      </c>
      <c r="GI24" s="167">
        <v>5.7805</v>
      </c>
      <c r="GJ24" s="167">
        <v>-6.2324000000000002</v>
      </c>
      <c r="GK24" s="167">
        <v>2.2606999999999999</v>
      </c>
      <c r="GL24" s="167">
        <v>5.62E-2</v>
      </c>
      <c r="GM24" s="168"/>
      <c r="GN24" s="167">
        <v>-11.507999999999999</v>
      </c>
      <c r="GO24" s="167">
        <v>-17.73</v>
      </c>
      <c r="GP24" s="167">
        <v>13.814</v>
      </c>
      <c r="GQ24" s="168"/>
      <c r="GR24" s="167">
        <v>-19.977</v>
      </c>
      <c r="GS24" s="167">
        <v>-14.355</v>
      </c>
      <c r="GT24" s="167">
        <v>157.38</v>
      </c>
      <c r="GU24" s="167">
        <v>-7.1387999999999998</v>
      </c>
      <c r="GV24" s="167">
        <v>-9.8015000000000008</v>
      </c>
      <c r="GW24" s="167">
        <v>-4.4081000000000001</v>
      </c>
      <c r="GX24" s="167">
        <v>1.7889999999999999</v>
      </c>
      <c r="GY24" s="167">
        <v>9.9849999999999994</v>
      </c>
      <c r="GZ24" s="167">
        <v>9.9532000000000007</v>
      </c>
      <c r="HA24" s="167">
        <v>0.93189999999999995</v>
      </c>
      <c r="HB24" s="167">
        <v>-8.7906999999999993</v>
      </c>
      <c r="HC24" s="167">
        <v>-7.7214</v>
      </c>
      <c r="HD24" s="167">
        <v>-15.509</v>
      </c>
      <c r="HE24" s="167">
        <v>18.425000000000001</v>
      </c>
      <c r="HF24" s="167">
        <v>46.552</v>
      </c>
      <c r="HG24" s="167">
        <v>41.715000000000003</v>
      </c>
      <c r="HH24" s="167">
        <v>27.052</v>
      </c>
      <c r="HI24" s="167">
        <v>27.541</v>
      </c>
      <c r="HJ24" s="167">
        <v>28.466000000000001</v>
      </c>
      <c r="HK24" s="167">
        <v>0</v>
      </c>
      <c r="HL24" s="167">
        <v>9.6351999999999993</v>
      </c>
      <c r="HM24" s="167">
        <v>0</v>
      </c>
      <c r="HN24" s="167">
        <v>-11.028</v>
      </c>
      <c r="HO24" s="167">
        <v>28.661999999999999</v>
      </c>
      <c r="HP24" s="167">
        <v>27.405000000000001</v>
      </c>
      <c r="HQ24" s="167">
        <v>-27.497</v>
      </c>
      <c r="HR24" s="167">
        <v>-27.260999999999999</v>
      </c>
      <c r="HS24" s="167">
        <v>-12.778</v>
      </c>
      <c r="HT24" s="167">
        <v>-12.411</v>
      </c>
      <c r="HU24" s="167">
        <v>14.228999999999999</v>
      </c>
      <c r="HV24" s="167">
        <v>14.199</v>
      </c>
      <c r="HW24" s="167">
        <v>-32.200000000000003</v>
      </c>
      <c r="HX24" s="167">
        <v>-32.200000000000003</v>
      </c>
      <c r="HY24" s="167">
        <v>1.7056</v>
      </c>
      <c r="HZ24" s="167">
        <v>0.8</v>
      </c>
      <c r="IA24" s="167">
        <v>40.372</v>
      </c>
      <c r="IB24" s="167">
        <v>20.125</v>
      </c>
      <c r="IC24" s="167">
        <v>19.792000000000002</v>
      </c>
      <c r="ID24" s="167">
        <v>-15.5</v>
      </c>
      <c r="IE24" s="167">
        <v>-30.298999999999999</v>
      </c>
      <c r="IF24" s="167">
        <v>10.699</v>
      </c>
      <c r="IG24" s="167">
        <v>10.199</v>
      </c>
      <c r="IH24" s="167">
        <v>-18.338000000000001</v>
      </c>
      <c r="II24" s="168"/>
      <c r="IJ24" s="167">
        <v>-70.286000000000001</v>
      </c>
      <c r="IK24" s="167">
        <v>-7.8543000000000003</v>
      </c>
      <c r="IL24" s="167">
        <v>-247.18</v>
      </c>
      <c r="IM24" s="167">
        <v>-14.734999999999999</v>
      </c>
      <c r="IN24" s="167">
        <v>37.784999999999997</v>
      </c>
      <c r="IO24" s="167">
        <v>79.778999999999996</v>
      </c>
      <c r="IP24" s="168"/>
      <c r="IQ24" s="167">
        <v>81.414000000000001</v>
      </c>
      <c r="IR24" s="167">
        <v>183.37</v>
      </c>
      <c r="IS24" s="167">
        <v>6.0286</v>
      </c>
      <c r="IT24" s="167">
        <v>-4.1771000000000003</v>
      </c>
      <c r="IU24" s="167">
        <v>-4.4150999999999998</v>
      </c>
      <c r="IV24" s="167">
        <v>28.105</v>
      </c>
      <c r="IW24" s="167">
        <v>137.02000000000001</v>
      </c>
      <c r="IX24" s="167">
        <v>-219.2</v>
      </c>
      <c r="IY24" s="167">
        <v>63.128</v>
      </c>
      <c r="IZ24" s="167">
        <v>-57.915999999999997</v>
      </c>
      <c r="JA24" s="167">
        <v>-0.56030000000000002</v>
      </c>
      <c r="JB24" s="167">
        <v>7.4002999999999997</v>
      </c>
      <c r="JC24" s="167">
        <v>-10.079000000000001</v>
      </c>
      <c r="JD24" s="167">
        <v>-0.51900000000000002</v>
      </c>
      <c r="JE24" s="167">
        <v>-0.53800000000000003</v>
      </c>
      <c r="JF24" s="167">
        <v>5.76</v>
      </c>
      <c r="JG24" s="167">
        <v>0</v>
      </c>
      <c r="JH24" s="167">
        <v>-6.5587999999999997</v>
      </c>
      <c r="JI24" s="167">
        <v>-6.1814</v>
      </c>
      <c r="JJ24" s="167">
        <v>10.343999999999999</v>
      </c>
      <c r="JK24" s="167">
        <v>-3.7490999999999999</v>
      </c>
      <c r="JL24" s="167">
        <v>3.2</v>
      </c>
      <c r="JM24" s="167">
        <v>0</v>
      </c>
      <c r="JN24" s="167">
        <v>4.6050000000000004</v>
      </c>
      <c r="JO24" s="167">
        <v>0</v>
      </c>
      <c r="JP24" s="167">
        <v>0</v>
      </c>
      <c r="JQ24" s="167">
        <v>3.4554999999999998</v>
      </c>
      <c r="JR24" s="167">
        <v>3.5556000000000001</v>
      </c>
      <c r="JS24" s="167">
        <v>3.0533000000000001</v>
      </c>
      <c r="JT24" s="168"/>
      <c r="JU24" s="167">
        <v>14.199</v>
      </c>
      <c r="JV24" s="167">
        <v>5.8258000000000001</v>
      </c>
      <c r="JW24" s="168"/>
      <c r="JX24" s="167">
        <v>0.37</v>
      </c>
      <c r="JY24" s="168"/>
      <c r="JZ24" s="167">
        <v>-3.0234000000000001</v>
      </c>
      <c r="KA24" s="167">
        <v>-26.446000000000002</v>
      </c>
      <c r="KB24" s="167">
        <v>-6.6973000000000003</v>
      </c>
      <c r="KC24" s="167">
        <v>0</v>
      </c>
      <c r="KD24" s="167">
        <v>-29.686</v>
      </c>
      <c r="KE24" s="167">
        <v>0</v>
      </c>
      <c r="KF24" s="167">
        <v>-16.399000000000001</v>
      </c>
      <c r="KG24" s="167">
        <v>-1.7</v>
      </c>
      <c r="KH24" s="167">
        <v>13.595000000000001</v>
      </c>
      <c r="KI24" s="167">
        <v>-117.01</v>
      </c>
    </row>
    <row r="25" spans="1:295" ht="18" customHeight="1" x14ac:dyDescent="0.25">
      <c r="A25" s="160" t="s">
        <v>42</v>
      </c>
      <c r="B25" s="160" t="s">
        <v>642</v>
      </c>
      <c r="C25" s="161">
        <v>0</v>
      </c>
      <c r="D25" s="161">
        <v>4.6227</v>
      </c>
      <c r="E25" s="161">
        <v>-10.112</v>
      </c>
      <c r="F25" s="161">
        <v>3.1848999999999998</v>
      </c>
      <c r="G25" s="161">
        <v>5.7042999999999999</v>
      </c>
      <c r="H25" s="161">
        <v>7.1718999999999999</v>
      </c>
      <c r="I25" s="161">
        <v>10.542999999999999</v>
      </c>
      <c r="J25" s="162"/>
      <c r="K25" s="161">
        <v>15.231</v>
      </c>
      <c r="L25" s="161">
        <v>5.9358000000000004</v>
      </c>
      <c r="M25" s="161">
        <v>-7.3476999999999997</v>
      </c>
      <c r="N25" s="161">
        <v>-11.1</v>
      </c>
      <c r="O25" s="161">
        <v>-28.6</v>
      </c>
      <c r="P25" s="161">
        <v>4.4000000000000004</v>
      </c>
      <c r="Q25" s="161">
        <v>6.6239999999999997</v>
      </c>
      <c r="R25" s="161">
        <v>-22</v>
      </c>
      <c r="S25" s="161">
        <v>2.2507999999999999</v>
      </c>
      <c r="T25" s="161">
        <v>-5.3817000000000004</v>
      </c>
      <c r="U25" s="161">
        <v>5.5384000000000002</v>
      </c>
      <c r="V25" s="161">
        <v>5.3806000000000003</v>
      </c>
      <c r="W25" s="161">
        <v>9.8785000000000007</v>
      </c>
      <c r="X25" s="161">
        <v>0</v>
      </c>
      <c r="Y25" s="161">
        <v>4.0537000000000001</v>
      </c>
      <c r="Z25" s="161">
        <v>1.0883</v>
      </c>
      <c r="AA25" s="162"/>
      <c r="AB25" s="161">
        <v>-0.8236</v>
      </c>
      <c r="AC25" s="161">
        <v>-7.0000000000000007E-2</v>
      </c>
      <c r="AD25" s="161">
        <v>-3.2000000000000001E-2</v>
      </c>
      <c r="AE25" s="161">
        <v>-0.28799999999999998</v>
      </c>
      <c r="AF25" s="161">
        <v>-8.8800000000000008</v>
      </c>
      <c r="AG25" s="161">
        <v>-4.4000000000000004</v>
      </c>
      <c r="AH25" s="161">
        <v>-2.2439</v>
      </c>
      <c r="AI25" s="162"/>
      <c r="AJ25" s="161">
        <v>-11.46</v>
      </c>
      <c r="AK25" s="161">
        <v>-11.05</v>
      </c>
      <c r="AL25" s="161">
        <v>-10</v>
      </c>
      <c r="AM25" s="161">
        <v>-15.069000000000001</v>
      </c>
      <c r="AN25" s="161">
        <v>-15.079000000000001</v>
      </c>
      <c r="AO25" s="161">
        <v>8.1135000000000002</v>
      </c>
      <c r="AP25" s="161">
        <v>3.9205000000000001</v>
      </c>
      <c r="AQ25" s="161">
        <v>15.1</v>
      </c>
      <c r="AR25" s="161">
        <v>19.027000000000001</v>
      </c>
      <c r="AS25" s="161">
        <v>-19.013000000000002</v>
      </c>
      <c r="AT25" s="161">
        <v>-9.5109999999999992</v>
      </c>
      <c r="AU25" s="161">
        <v>-8.4323999999999995</v>
      </c>
      <c r="AV25" s="161">
        <v>16.123999999999999</v>
      </c>
      <c r="AW25" s="161">
        <v>12.068</v>
      </c>
      <c r="AX25" s="161">
        <v>-21.701000000000001</v>
      </c>
      <c r="AY25" s="161">
        <v>-18.352</v>
      </c>
      <c r="AZ25" s="161">
        <v>7.5087000000000002</v>
      </c>
      <c r="BA25" s="161">
        <v>38.478999999999999</v>
      </c>
      <c r="BB25" s="161">
        <v>-27.779</v>
      </c>
      <c r="BC25" s="161">
        <v>2.6269999999999998</v>
      </c>
      <c r="BD25" s="161">
        <v>-4.5998999999999999</v>
      </c>
      <c r="BE25" s="161">
        <v>-4.6999000000000004</v>
      </c>
      <c r="BF25" s="161">
        <v>-20.256</v>
      </c>
      <c r="BG25" s="161">
        <v>-21.303000000000001</v>
      </c>
      <c r="BH25" s="161">
        <v>-2.5369999999999999</v>
      </c>
      <c r="BI25" s="161">
        <v>1.3141</v>
      </c>
      <c r="BJ25" s="162"/>
      <c r="BK25" s="161">
        <v>1.6498999999999999</v>
      </c>
      <c r="BL25" s="161">
        <v>3.7254</v>
      </c>
      <c r="BM25" s="161">
        <v>2.4666999999999999</v>
      </c>
      <c r="BN25" s="161">
        <v>-106.14</v>
      </c>
      <c r="BO25" s="161">
        <v>89.358000000000004</v>
      </c>
      <c r="BP25" s="161">
        <v>89.906999999999996</v>
      </c>
      <c r="BQ25" s="161">
        <v>-91.066999999999993</v>
      </c>
      <c r="BR25" s="161">
        <v>-76.992999999999995</v>
      </c>
      <c r="BS25" s="161">
        <v>-9.1669</v>
      </c>
      <c r="BT25" s="162"/>
      <c r="BU25" s="162"/>
      <c r="BV25" s="161">
        <v>28.420999999999999</v>
      </c>
      <c r="BW25" s="161">
        <v>15.81</v>
      </c>
      <c r="BX25" s="161">
        <v>8.0398999999999994</v>
      </c>
      <c r="BY25" s="161">
        <v>-11.539</v>
      </c>
      <c r="BZ25" s="161">
        <v>16.489000000000001</v>
      </c>
      <c r="CA25" s="161">
        <v>-12.185</v>
      </c>
      <c r="CB25" s="161">
        <v>-11.65</v>
      </c>
      <c r="CC25" s="161">
        <v>19.937000000000001</v>
      </c>
      <c r="CD25" s="161">
        <v>17.562999999999999</v>
      </c>
      <c r="CE25" s="161">
        <v>-6.1002000000000001</v>
      </c>
      <c r="CF25" s="161">
        <v>-14.143000000000001</v>
      </c>
      <c r="CG25" s="161">
        <v>-14.259</v>
      </c>
      <c r="CH25" s="162"/>
      <c r="CI25" s="161">
        <v>23.312999999999999</v>
      </c>
      <c r="CJ25" s="162"/>
      <c r="CK25" s="161">
        <v>6.4119999999999999</v>
      </c>
      <c r="CL25" s="161">
        <v>27.6</v>
      </c>
      <c r="CM25" s="161">
        <v>23.298999999999999</v>
      </c>
      <c r="CN25" s="161">
        <v>-3.95</v>
      </c>
      <c r="CO25" s="161">
        <v>40.5</v>
      </c>
      <c r="CP25" s="161">
        <v>40.972000000000001</v>
      </c>
      <c r="CQ25" s="161">
        <v>39.261000000000003</v>
      </c>
      <c r="CR25" s="161">
        <v>83.31</v>
      </c>
      <c r="CS25" s="161">
        <v>84.548000000000002</v>
      </c>
      <c r="CT25" s="162"/>
      <c r="CU25" s="161">
        <v>-92.688999999999993</v>
      </c>
      <c r="CV25" s="161">
        <v>0</v>
      </c>
      <c r="CW25" s="161">
        <v>2.2806999999999999</v>
      </c>
      <c r="CX25" s="161">
        <v>34.869</v>
      </c>
      <c r="CY25" s="162"/>
      <c r="CZ25" s="161">
        <v>12.036</v>
      </c>
      <c r="DA25" s="162"/>
      <c r="DB25" s="161">
        <v>-10.968999999999999</v>
      </c>
      <c r="DC25" s="161">
        <v>0.3145</v>
      </c>
      <c r="DD25" s="161">
        <v>-23.658000000000001</v>
      </c>
      <c r="DE25" s="161">
        <v>-24.08</v>
      </c>
      <c r="DF25" s="161">
        <v>12.786</v>
      </c>
      <c r="DG25" s="162"/>
      <c r="DH25" s="161">
        <v>-5.6083999999999996</v>
      </c>
      <c r="DI25" s="161">
        <v>-2.5</v>
      </c>
      <c r="DJ25" s="161">
        <v>-2.2999000000000001</v>
      </c>
      <c r="DK25" s="161">
        <v>-4.1014999999999997</v>
      </c>
      <c r="DL25" s="161">
        <v>8.7951999999999995</v>
      </c>
      <c r="DM25" s="161">
        <v>61.829000000000001</v>
      </c>
      <c r="DN25" s="161">
        <v>18.559999999999999</v>
      </c>
      <c r="DO25" s="161">
        <v>9.44</v>
      </c>
      <c r="DP25" s="161">
        <v>-8.86</v>
      </c>
      <c r="DQ25" s="161">
        <v>13.904999999999999</v>
      </c>
      <c r="DR25" s="161">
        <v>-12.435</v>
      </c>
      <c r="DS25" s="161">
        <v>-5.0599999999999996</v>
      </c>
      <c r="DT25" s="161">
        <v>-4.9898999999999996</v>
      </c>
      <c r="DU25" s="161">
        <v>23.68</v>
      </c>
      <c r="DV25" s="161">
        <v>22.88</v>
      </c>
      <c r="DW25" s="161">
        <v>-9.1998999999999995</v>
      </c>
      <c r="DX25" s="161">
        <v>-5.2454000000000001</v>
      </c>
      <c r="DY25" s="161">
        <v>-24.178000000000001</v>
      </c>
      <c r="DZ25" s="161">
        <v>-22.981000000000002</v>
      </c>
      <c r="EA25" s="161">
        <v>44.917999999999999</v>
      </c>
      <c r="EB25" s="161">
        <v>23.873000000000001</v>
      </c>
      <c r="EC25" s="161">
        <v>14.983000000000001</v>
      </c>
      <c r="ED25" s="161">
        <v>14.743</v>
      </c>
      <c r="EE25" s="161">
        <v>-14.356</v>
      </c>
      <c r="EF25" s="161">
        <v>-25.414999999999999</v>
      </c>
      <c r="EG25" s="161">
        <v>-11.920999999999999</v>
      </c>
      <c r="EH25" s="161">
        <v>-3.6015999999999999</v>
      </c>
      <c r="EI25" s="161">
        <v>-53.040999999999997</v>
      </c>
      <c r="EJ25" s="161">
        <v>0</v>
      </c>
      <c r="EK25" s="161">
        <v>-18.038</v>
      </c>
      <c r="EL25" s="161">
        <v>-19.155999999999999</v>
      </c>
      <c r="EM25" s="161">
        <v>0</v>
      </c>
      <c r="EN25" s="161">
        <v>6.3833000000000002</v>
      </c>
      <c r="EO25" s="161">
        <v>0.10589999999999999</v>
      </c>
      <c r="EP25" s="161">
        <v>-9.7319999999999993</v>
      </c>
      <c r="EQ25" s="161">
        <v>-27.123000000000001</v>
      </c>
      <c r="ER25" s="161">
        <v>-26.741</v>
      </c>
      <c r="ES25" s="161">
        <v>1.5827</v>
      </c>
      <c r="ET25" s="161">
        <v>12.939</v>
      </c>
      <c r="EU25" s="161">
        <v>-14.439</v>
      </c>
      <c r="EV25" s="161">
        <v>0.1</v>
      </c>
      <c r="EW25" s="161">
        <v>6.7994000000000003</v>
      </c>
      <c r="EX25" s="161">
        <v>5.5523999999999996</v>
      </c>
      <c r="EY25" s="162"/>
      <c r="EZ25" s="161">
        <v>-9.1272000000000002</v>
      </c>
      <c r="FA25" s="161">
        <v>6.4410999999999996</v>
      </c>
      <c r="FB25" s="161">
        <v>-15.542999999999999</v>
      </c>
      <c r="FC25" s="162"/>
      <c r="FD25" s="161">
        <v>4.2610000000000001</v>
      </c>
      <c r="FE25" s="161">
        <v>0</v>
      </c>
      <c r="FF25" s="161">
        <v>0</v>
      </c>
      <c r="FG25" s="161">
        <v>0</v>
      </c>
      <c r="FH25" s="161">
        <v>4.2671000000000001</v>
      </c>
      <c r="FI25" s="162"/>
      <c r="FJ25" s="162"/>
      <c r="FK25" s="161">
        <v>7.0331000000000001</v>
      </c>
      <c r="FL25" s="161">
        <v>32.988</v>
      </c>
      <c r="FM25" s="161">
        <v>12.583</v>
      </c>
      <c r="FN25" s="161">
        <v>11.907999999999999</v>
      </c>
      <c r="FO25" s="161">
        <v>31.350999999999999</v>
      </c>
      <c r="FP25" s="161">
        <v>36.701999999999998</v>
      </c>
      <c r="FQ25" s="161">
        <v>9.85</v>
      </c>
      <c r="FR25" s="161">
        <v>-7.6098999999999997</v>
      </c>
      <c r="FS25" s="161">
        <v>-3.2039</v>
      </c>
      <c r="FT25" s="161">
        <v>0.26390000000000002</v>
      </c>
      <c r="FU25" s="161">
        <v>2.04</v>
      </c>
      <c r="FV25" s="161">
        <v>1.9</v>
      </c>
      <c r="FW25" s="161">
        <v>-9.2797999999999998</v>
      </c>
      <c r="FX25" s="161">
        <v>1.4722999999999999</v>
      </c>
      <c r="FY25" s="161">
        <v>7.3489000000000004</v>
      </c>
      <c r="FZ25" s="161">
        <v>8.1000000000000003E-2</v>
      </c>
      <c r="GA25" s="161">
        <v>2.7208000000000001</v>
      </c>
      <c r="GB25" s="161">
        <v>9.26</v>
      </c>
      <c r="GC25" s="161">
        <v>-39.720999999999997</v>
      </c>
      <c r="GD25" s="161">
        <v>-31.622</v>
      </c>
      <c r="GE25" s="161">
        <v>-5.3598999999999997</v>
      </c>
      <c r="GF25" s="161">
        <v>35.92</v>
      </c>
      <c r="GG25" s="161">
        <v>11.699</v>
      </c>
      <c r="GH25" s="161">
        <v>22.699000000000002</v>
      </c>
      <c r="GI25" s="161">
        <v>6.1250999999999998</v>
      </c>
      <c r="GJ25" s="161">
        <v>-6.6341000000000001</v>
      </c>
      <c r="GK25" s="161">
        <v>2.2999000000000001</v>
      </c>
      <c r="GL25" s="161">
        <v>5.62E-2</v>
      </c>
      <c r="GM25" s="162"/>
      <c r="GN25" s="161">
        <v>-13.291</v>
      </c>
      <c r="GO25" s="161">
        <v>-20.994</v>
      </c>
      <c r="GP25" s="161">
        <v>14.753</v>
      </c>
      <c r="GQ25" s="162"/>
      <c r="GR25" s="161">
        <v>-23.779</v>
      </c>
      <c r="GS25" s="161">
        <v>-13.654999999999999</v>
      </c>
      <c r="GT25" s="161">
        <v>162.97</v>
      </c>
      <c r="GU25" s="161">
        <v>-6.2925000000000004</v>
      </c>
      <c r="GV25" s="161">
        <v>-9.9776000000000007</v>
      </c>
      <c r="GW25" s="161">
        <v>-4.5042999999999997</v>
      </c>
      <c r="GX25" s="161">
        <v>1.742</v>
      </c>
      <c r="GY25" s="161">
        <v>10.241</v>
      </c>
      <c r="GZ25" s="161">
        <v>10.260999999999999</v>
      </c>
      <c r="HA25" s="161">
        <v>1</v>
      </c>
      <c r="HB25" s="161">
        <v>-6.6361999999999997</v>
      </c>
      <c r="HC25" s="161">
        <v>-5.4886999999999997</v>
      </c>
      <c r="HD25" s="161">
        <v>-12.148999999999999</v>
      </c>
      <c r="HE25" s="161">
        <v>17.151</v>
      </c>
      <c r="HF25" s="161">
        <v>38.597000000000001</v>
      </c>
      <c r="HG25" s="161">
        <v>50.009</v>
      </c>
      <c r="HH25" s="161">
        <v>29.62</v>
      </c>
      <c r="HI25" s="161">
        <v>29.366</v>
      </c>
      <c r="HJ25" s="161">
        <v>28.936</v>
      </c>
      <c r="HK25" s="161">
        <v>0</v>
      </c>
      <c r="HL25" s="161">
        <v>7.8367000000000004</v>
      </c>
      <c r="HM25" s="161">
        <v>0</v>
      </c>
      <c r="HN25" s="161">
        <v>-11.458</v>
      </c>
      <c r="HO25" s="161">
        <v>28.661999999999999</v>
      </c>
      <c r="HP25" s="161">
        <v>27.405000000000001</v>
      </c>
      <c r="HQ25" s="161">
        <v>-26.167999999999999</v>
      </c>
      <c r="HR25" s="161">
        <v>-25.619</v>
      </c>
      <c r="HS25" s="161">
        <v>-15.782</v>
      </c>
      <c r="HT25" s="161">
        <v>-15.375</v>
      </c>
      <c r="HU25" s="161">
        <v>21.079000000000001</v>
      </c>
      <c r="HV25" s="161">
        <v>21.28</v>
      </c>
      <c r="HW25" s="161">
        <v>-31.399000000000001</v>
      </c>
      <c r="HX25" s="161">
        <v>-31.2</v>
      </c>
      <c r="HY25" s="161">
        <v>1.5829</v>
      </c>
      <c r="HZ25" s="161">
        <v>3.2799</v>
      </c>
      <c r="IA25" s="161">
        <v>42.73</v>
      </c>
      <c r="IB25" s="161">
        <v>20.283999999999999</v>
      </c>
      <c r="IC25" s="161">
        <v>20.404</v>
      </c>
      <c r="ID25" s="161">
        <v>-14.8</v>
      </c>
      <c r="IE25" s="161">
        <v>-30.2</v>
      </c>
      <c r="IF25" s="161">
        <v>9.8999000000000006</v>
      </c>
      <c r="IG25" s="161">
        <v>9.3000000000000007</v>
      </c>
      <c r="IH25" s="161">
        <v>-18.149999999999999</v>
      </c>
      <c r="II25" s="162"/>
      <c r="IJ25" s="161">
        <v>-71.950999999999993</v>
      </c>
      <c r="IK25" s="161">
        <v>-1.4559</v>
      </c>
      <c r="IL25" s="161">
        <v>-246.09</v>
      </c>
      <c r="IM25" s="161">
        <v>-16.715</v>
      </c>
      <c r="IN25" s="161">
        <v>47.127000000000002</v>
      </c>
      <c r="IO25" s="161">
        <v>81.67</v>
      </c>
      <c r="IP25" s="162"/>
      <c r="IQ25" s="161">
        <v>81.447000000000003</v>
      </c>
      <c r="IR25" s="161">
        <v>180.11</v>
      </c>
      <c r="IS25" s="161">
        <v>8.1028000000000002</v>
      </c>
      <c r="IT25" s="161">
        <v>-5.5780000000000003</v>
      </c>
      <c r="IU25" s="161">
        <v>-6.7256999999999998</v>
      </c>
      <c r="IV25" s="161">
        <v>27.184000000000001</v>
      </c>
      <c r="IW25" s="161">
        <v>138.37</v>
      </c>
      <c r="IX25" s="161">
        <v>-218.29</v>
      </c>
      <c r="IY25" s="161">
        <v>67.363</v>
      </c>
      <c r="IZ25" s="161">
        <v>-61.472000000000001</v>
      </c>
      <c r="JA25" s="161">
        <v>-1.0069999999999999</v>
      </c>
      <c r="JB25" s="161">
        <v>7.5286999999999997</v>
      </c>
      <c r="JC25" s="161">
        <v>-10.398999999999999</v>
      </c>
      <c r="JD25" s="161">
        <v>-0.39200000000000002</v>
      </c>
      <c r="JE25" s="161">
        <v>-0.39600000000000002</v>
      </c>
      <c r="JF25" s="161">
        <v>4.96</v>
      </c>
      <c r="JG25" s="161">
        <v>-0.64</v>
      </c>
      <c r="JH25" s="161">
        <v>-5.7984999999999998</v>
      </c>
      <c r="JI25" s="161">
        <v>-5.3604000000000003</v>
      </c>
      <c r="JJ25" s="161">
        <v>10.167</v>
      </c>
      <c r="JK25" s="161">
        <v>-3.3675999999999999</v>
      </c>
      <c r="JL25" s="161">
        <v>3</v>
      </c>
      <c r="JM25" s="161">
        <v>0</v>
      </c>
      <c r="JN25" s="161">
        <v>5.9878999999999998</v>
      </c>
      <c r="JO25" s="161">
        <v>0</v>
      </c>
      <c r="JP25" s="161">
        <v>0</v>
      </c>
      <c r="JQ25" s="161">
        <v>3.8351000000000002</v>
      </c>
      <c r="JR25" s="161">
        <v>4.0042</v>
      </c>
      <c r="JS25" s="161">
        <v>3.7686000000000002</v>
      </c>
      <c r="JT25" s="162"/>
      <c r="JU25" s="161">
        <v>13.6</v>
      </c>
      <c r="JV25" s="161">
        <v>5.7747000000000002</v>
      </c>
      <c r="JW25" s="162"/>
      <c r="JX25" s="161">
        <v>0.37</v>
      </c>
      <c r="JY25" s="162"/>
      <c r="JZ25" s="161">
        <v>-1.2344999999999999</v>
      </c>
      <c r="KA25" s="161">
        <v>-25.776</v>
      </c>
      <c r="KB25" s="161">
        <v>-6.7976000000000001</v>
      </c>
      <c r="KC25" s="161">
        <v>0</v>
      </c>
      <c r="KD25" s="161">
        <v>-29.587</v>
      </c>
      <c r="KE25" s="161">
        <v>0</v>
      </c>
      <c r="KF25" s="161">
        <v>-16.298999999999999</v>
      </c>
      <c r="KG25" s="161">
        <v>-2</v>
      </c>
      <c r="KH25" s="161">
        <v>4.7257999999999996</v>
      </c>
      <c r="KI25" s="161">
        <v>-105.79</v>
      </c>
    </row>
    <row r="26" spans="1:295" ht="18" customHeight="1" x14ac:dyDescent="0.25">
      <c r="A26" s="160" t="s">
        <v>42</v>
      </c>
      <c r="B26" s="160" t="s">
        <v>643</v>
      </c>
      <c r="C26" s="164">
        <v>0</v>
      </c>
      <c r="D26" s="164">
        <v>5.6025</v>
      </c>
      <c r="E26" s="164">
        <v>-11.821999999999999</v>
      </c>
      <c r="F26" s="164">
        <v>3.3267000000000002</v>
      </c>
      <c r="G26" s="164">
        <v>6.5685000000000002</v>
      </c>
      <c r="H26" s="164">
        <v>10.836</v>
      </c>
      <c r="I26" s="164">
        <v>12.145</v>
      </c>
      <c r="J26" s="165"/>
      <c r="K26" s="164">
        <v>22.192</v>
      </c>
      <c r="L26" s="164">
        <v>9.8126999999999995</v>
      </c>
      <c r="M26" s="164">
        <v>-10.946</v>
      </c>
      <c r="N26" s="164">
        <v>-6.6599000000000004</v>
      </c>
      <c r="O26" s="164">
        <v>-28.6</v>
      </c>
      <c r="P26" s="164">
        <v>4.4000000000000004</v>
      </c>
      <c r="Q26" s="164">
        <v>4.9679000000000002</v>
      </c>
      <c r="R26" s="164">
        <v>-22</v>
      </c>
      <c r="S26" s="164">
        <v>1.8197000000000001</v>
      </c>
      <c r="T26" s="164">
        <v>0.3921</v>
      </c>
      <c r="U26" s="164">
        <v>5.8457999999999997</v>
      </c>
      <c r="V26" s="164">
        <v>5.8354999999999997</v>
      </c>
      <c r="W26" s="164">
        <v>10.371</v>
      </c>
      <c r="X26" s="164">
        <v>0</v>
      </c>
      <c r="Y26" s="164">
        <v>3.9455</v>
      </c>
      <c r="Z26" s="164">
        <v>1.0958000000000001</v>
      </c>
      <c r="AA26" s="165"/>
      <c r="AB26" s="164">
        <v>-0.76619999999999999</v>
      </c>
      <c r="AC26" s="164">
        <v>-0.01</v>
      </c>
      <c r="AD26" s="164">
        <v>-1.2E-2</v>
      </c>
      <c r="AE26" s="164">
        <v>0.22600000000000001</v>
      </c>
      <c r="AF26" s="164">
        <v>-13.319000000000001</v>
      </c>
      <c r="AG26" s="164">
        <v>-4.4000000000000004</v>
      </c>
      <c r="AH26" s="164">
        <v>-1.452</v>
      </c>
      <c r="AI26" s="165"/>
      <c r="AJ26" s="164">
        <v>-10.5</v>
      </c>
      <c r="AK26" s="164">
        <v>-10.050000000000001</v>
      </c>
      <c r="AL26" s="164">
        <v>-10</v>
      </c>
      <c r="AM26" s="164">
        <v>-15.8</v>
      </c>
      <c r="AN26" s="164">
        <v>-16.048999999999999</v>
      </c>
      <c r="AO26" s="164">
        <v>8.0542999999999996</v>
      </c>
      <c r="AP26" s="164">
        <v>3.7261000000000002</v>
      </c>
      <c r="AQ26" s="164">
        <v>23.734999999999999</v>
      </c>
      <c r="AR26" s="164">
        <v>26.091999999999999</v>
      </c>
      <c r="AS26" s="164">
        <v>-21.071000000000002</v>
      </c>
      <c r="AT26" s="164">
        <v>-3.081</v>
      </c>
      <c r="AU26" s="164">
        <v>-3.9016000000000002</v>
      </c>
      <c r="AV26" s="164">
        <v>14.308</v>
      </c>
      <c r="AW26" s="164">
        <v>9.5492000000000008</v>
      </c>
      <c r="AX26" s="164">
        <v>-22.773</v>
      </c>
      <c r="AY26" s="164">
        <v>-20.629000000000001</v>
      </c>
      <c r="AZ26" s="164">
        <v>7.9032</v>
      </c>
      <c r="BA26" s="164">
        <v>48.792000000000002</v>
      </c>
      <c r="BB26" s="164">
        <v>-13.699</v>
      </c>
      <c r="BC26" s="164">
        <v>2.1292</v>
      </c>
      <c r="BD26" s="164">
        <v>-5.1999000000000004</v>
      </c>
      <c r="BE26" s="164">
        <v>-5.1999000000000004</v>
      </c>
      <c r="BF26" s="164">
        <v>-24.015000000000001</v>
      </c>
      <c r="BG26" s="164">
        <v>-22.398</v>
      </c>
      <c r="BH26" s="164">
        <v>-3.3841999999999999</v>
      </c>
      <c r="BI26" s="164">
        <v>1.3141</v>
      </c>
      <c r="BJ26" s="165"/>
      <c r="BK26" s="164">
        <v>2.8799000000000001</v>
      </c>
      <c r="BL26" s="164">
        <v>4.6079999999999997</v>
      </c>
      <c r="BM26" s="164">
        <v>3.2730999999999999</v>
      </c>
      <c r="BN26" s="164">
        <v>-120.36</v>
      </c>
      <c r="BO26" s="164">
        <v>99.123999999999995</v>
      </c>
      <c r="BP26" s="164">
        <v>100.49</v>
      </c>
      <c r="BQ26" s="164">
        <v>-90.141000000000005</v>
      </c>
      <c r="BR26" s="164">
        <v>-98.203999999999994</v>
      </c>
      <c r="BS26" s="164">
        <v>-9.1669</v>
      </c>
      <c r="BT26" s="165"/>
      <c r="BU26" s="165"/>
      <c r="BV26" s="164">
        <v>30.617000000000001</v>
      </c>
      <c r="BW26" s="164">
        <v>16.158999999999999</v>
      </c>
      <c r="BX26" s="164">
        <v>8.56</v>
      </c>
      <c r="BY26" s="164">
        <v>-10.039</v>
      </c>
      <c r="BZ26" s="164">
        <v>17.87</v>
      </c>
      <c r="CA26" s="164">
        <v>-10.042</v>
      </c>
      <c r="CB26" s="164">
        <v>-9.6407000000000007</v>
      </c>
      <c r="CC26" s="164">
        <v>18.446999999999999</v>
      </c>
      <c r="CD26" s="164">
        <v>15.257</v>
      </c>
      <c r="CE26" s="164">
        <v>-5.6326999999999998</v>
      </c>
      <c r="CF26" s="164">
        <v>-18.373000000000001</v>
      </c>
      <c r="CG26" s="164">
        <v>-18.414999999999999</v>
      </c>
      <c r="CH26" s="165"/>
      <c r="CI26" s="164">
        <v>21.678999999999998</v>
      </c>
      <c r="CJ26" s="165"/>
      <c r="CK26" s="164">
        <v>6.4119999999999999</v>
      </c>
      <c r="CL26" s="164">
        <v>29.6</v>
      </c>
      <c r="CM26" s="164">
        <v>24.798999999999999</v>
      </c>
      <c r="CN26" s="164">
        <v>-4.3098999999999998</v>
      </c>
      <c r="CO26" s="164">
        <v>41.350999999999999</v>
      </c>
      <c r="CP26" s="164">
        <v>41.131999999999998</v>
      </c>
      <c r="CQ26" s="164">
        <v>39.482999999999997</v>
      </c>
      <c r="CR26" s="164">
        <v>85.528999999999996</v>
      </c>
      <c r="CS26" s="164">
        <v>87.418000000000006</v>
      </c>
      <c r="CT26" s="165"/>
      <c r="CU26" s="164">
        <v>-97.299000000000007</v>
      </c>
      <c r="CV26" s="164">
        <v>0</v>
      </c>
      <c r="CW26" s="164">
        <v>2.5448</v>
      </c>
      <c r="CX26" s="164">
        <v>34.048999999999999</v>
      </c>
      <c r="CY26" s="165"/>
      <c r="CZ26" s="164">
        <v>13.286</v>
      </c>
      <c r="DA26" s="165"/>
      <c r="DB26" s="164">
        <v>-11.63</v>
      </c>
      <c r="DC26" s="164">
        <v>0.3145</v>
      </c>
      <c r="DD26" s="164">
        <v>-23.495000000000001</v>
      </c>
      <c r="DE26" s="164">
        <v>-23.574999999999999</v>
      </c>
      <c r="DF26" s="164">
        <v>14.484999999999999</v>
      </c>
      <c r="DG26" s="165"/>
      <c r="DH26" s="164">
        <v>-6.0247000000000002</v>
      </c>
      <c r="DI26" s="164">
        <v>-6.5998999999999999</v>
      </c>
      <c r="DJ26" s="164">
        <v>-6.9</v>
      </c>
      <c r="DK26" s="164">
        <v>-5.3392999999999997</v>
      </c>
      <c r="DL26" s="164">
        <v>10.103999999999999</v>
      </c>
      <c r="DM26" s="164">
        <v>62.46</v>
      </c>
      <c r="DN26" s="164">
        <v>20.23</v>
      </c>
      <c r="DO26" s="164">
        <v>10.64</v>
      </c>
      <c r="DP26" s="164">
        <v>-8.7799999999999994</v>
      </c>
      <c r="DQ26" s="164">
        <v>15.214</v>
      </c>
      <c r="DR26" s="164">
        <v>-15.615</v>
      </c>
      <c r="DS26" s="164">
        <v>-5.22</v>
      </c>
      <c r="DT26" s="164">
        <v>-5.25</v>
      </c>
      <c r="DU26" s="164">
        <v>22.67</v>
      </c>
      <c r="DV26" s="164">
        <v>24.18</v>
      </c>
      <c r="DW26" s="164">
        <v>-15.09</v>
      </c>
      <c r="DX26" s="164">
        <v>-7.2636000000000003</v>
      </c>
      <c r="DY26" s="164">
        <v>-22.22</v>
      </c>
      <c r="DZ26" s="164">
        <v>-21.736000000000001</v>
      </c>
      <c r="EA26" s="164">
        <v>48.618000000000002</v>
      </c>
      <c r="EB26" s="164">
        <v>24.896000000000001</v>
      </c>
      <c r="EC26" s="164">
        <v>15.058999999999999</v>
      </c>
      <c r="ED26" s="164">
        <v>15.564</v>
      </c>
      <c r="EE26" s="164">
        <v>-7.1402000000000001</v>
      </c>
      <c r="EF26" s="164">
        <v>-22.849</v>
      </c>
      <c r="EG26" s="164">
        <v>-13.244</v>
      </c>
      <c r="EH26" s="164">
        <v>-3.1402000000000001</v>
      </c>
      <c r="EI26" s="164">
        <v>-47.427</v>
      </c>
      <c r="EJ26" s="164">
        <v>0</v>
      </c>
      <c r="EK26" s="164">
        <v>-17.847999999999999</v>
      </c>
      <c r="EL26" s="164">
        <v>-19.225999999999999</v>
      </c>
      <c r="EM26" s="164">
        <v>0</v>
      </c>
      <c r="EN26" s="164">
        <v>1.391</v>
      </c>
      <c r="EO26" s="164">
        <v>0.10589999999999999</v>
      </c>
      <c r="EP26" s="164">
        <v>5.6479999999999997</v>
      </c>
      <c r="EQ26" s="164">
        <v>-25.413</v>
      </c>
      <c r="ER26" s="164">
        <v>-25.780999999999999</v>
      </c>
      <c r="ES26" s="164">
        <v>-4.5171000000000001</v>
      </c>
      <c r="ET26" s="164">
        <v>6.3198999999999996</v>
      </c>
      <c r="EU26" s="164">
        <v>-15.25</v>
      </c>
      <c r="EV26" s="164">
        <v>1.8</v>
      </c>
      <c r="EW26" s="164">
        <v>6.7934999999999999</v>
      </c>
      <c r="EX26" s="164">
        <v>-4.2076000000000002</v>
      </c>
      <c r="EY26" s="165"/>
      <c r="EZ26" s="164">
        <v>-9.6789000000000005</v>
      </c>
      <c r="FA26" s="164">
        <v>6.6448999999999998</v>
      </c>
      <c r="FB26" s="164">
        <v>-15.542999999999999</v>
      </c>
      <c r="FC26" s="165"/>
      <c r="FD26" s="164">
        <v>5.1215999999999999</v>
      </c>
      <c r="FE26" s="164">
        <v>0</v>
      </c>
      <c r="FF26" s="164">
        <v>0</v>
      </c>
      <c r="FG26" s="164">
        <v>0</v>
      </c>
      <c r="FH26" s="164">
        <v>5.0099</v>
      </c>
      <c r="FI26" s="165"/>
      <c r="FJ26" s="165"/>
      <c r="FK26" s="164">
        <v>4.1863999999999999</v>
      </c>
      <c r="FL26" s="164">
        <v>33.323</v>
      </c>
      <c r="FM26" s="164">
        <v>11.926</v>
      </c>
      <c r="FN26" s="164">
        <v>12.154</v>
      </c>
      <c r="FO26" s="164">
        <v>31.811</v>
      </c>
      <c r="FP26" s="164">
        <v>39.113999999999997</v>
      </c>
      <c r="FQ26" s="164">
        <v>9.5178999999999991</v>
      </c>
      <c r="FR26" s="164">
        <v>-7.7199</v>
      </c>
      <c r="FS26" s="164">
        <v>-2.6143000000000001</v>
      </c>
      <c r="FT26" s="164">
        <v>0.29780000000000001</v>
      </c>
      <c r="FU26" s="164">
        <v>2.17</v>
      </c>
      <c r="FV26" s="164">
        <v>2.67</v>
      </c>
      <c r="FW26" s="164">
        <v>0</v>
      </c>
      <c r="FX26" s="164">
        <v>1.6067</v>
      </c>
      <c r="FY26" s="164">
        <v>7.2398999999999996</v>
      </c>
      <c r="FZ26" s="164">
        <v>0.34</v>
      </c>
      <c r="GA26" s="164">
        <v>2.7804000000000002</v>
      </c>
      <c r="GB26" s="164">
        <v>10.14</v>
      </c>
      <c r="GC26" s="164">
        <v>-39.491999999999997</v>
      </c>
      <c r="GD26" s="164">
        <v>-31.896999999999998</v>
      </c>
      <c r="GE26" s="164">
        <v>-4.9599000000000002</v>
      </c>
      <c r="GF26" s="164">
        <v>37.076999999999998</v>
      </c>
      <c r="GG26" s="164">
        <v>10.8</v>
      </c>
      <c r="GH26" s="164">
        <v>22.364999999999998</v>
      </c>
      <c r="GI26" s="164">
        <v>6.5941000000000001</v>
      </c>
      <c r="GJ26" s="164">
        <v>-7.0022000000000002</v>
      </c>
      <c r="GK26" s="164">
        <v>2.4319000000000002</v>
      </c>
      <c r="GL26" s="164">
        <v>5.62E-2</v>
      </c>
      <c r="GM26" s="165"/>
      <c r="GN26" s="164">
        <v>-13.291</v>
      </c>
      <c r="GO26" s="164">
        <v>-23.981999999999999</v>
      </c>
      <c r="GP26" s="164">
        <v>13.404</v>
      </c>
      <c r="GQ26" s="165"/>
      <c r="GR26" s="164">
        <v>-23.187999999999999</v>
      </c>
      <c r="GS26" s="164">
        <v>-14.398999999999999</v>
      </c>
      <c r="GT26" s="164">
        <v>164.44</v>
      </c>
      <c r="GU26" s="164">
        <v>-5.6007999999999996</v>
      </c>
      <c r="GV26" s="164">
        <v>-9.5809999999999995</v>
      </c>
      <c r="GW26" s="164">
        <v>-5.2485999999999997</v>
      </c>
      <c r="GX26" s="164">
        <v>1.8839999999999999</v>
      </c>
      <c r="GY26" s="164">
        <v>11.170999999999999</v>
      </c>
      <c r="GZ26" s="164">
        <v>11.273999999999999</v>
      </c>
      <c r="HA26" s="164">
        <v>1.2175</v>
      </c>
      <c r="HB26" s="164">
        <v>-8.1723999999999997</v>
      </c>
      <c r="HC26" s="164">
        <v>-5.8289999999999997</v>
      </c>
      <c r="HD26" s="164">
        <v>-13.409000000000001</v>
      </c>
      <c r="HE26" s="164">
        <v>17.087</v>
      </c>
      <c r="HF26" s="164">
        <v>40.313000000000002</v>
      </c>
      <c r="HG26" s="164">
        <v>48.914000000000001</v>
      </c>
      <c r="HH26" s="164">
        <v>32.49</v>
      </c>
      <c r="HI26" s="164">
        <v>27.178999999999998</v>
      </c>
      <c r="HJ26" s="164">
        <v>27.83</v>
      </c>
      <c r="HK26" s="164">
        <v>0</v>
      </c>
      <c r="HL26" s="164">
        <v>9.0010999999999992</v>
      </c>
      <c r="HM26" s="164">
        <v>0</v>
      </c>
      <c r="HN26" s="164">
        <v>-10.782</v>
      </c>
      <c r="HO26" s="164">
        <v>23.170999999999999</v>
      </c>
      <c r="HP26" s="164">
        <v>18.73</v>
      </c>
      <c r="HQ26" s="164">
        <v>-23.96</v>
      </c>
      <c r="HR26" s="164">
        <v>-23.196000000000002</v>
      </c>
      <c r="HS26" s="164">
        <v>-17.844000000000001</v>
      </c>
      <c r="HT26" s="164">
        <v>-18.5</v>
      </c>
      <c r="HU26" s="164">
        <v>19.408999999999999</v>
      </c>
      <c r="HV26" s="164">
        <v>19.36</v>
      </c>
      <c r="HW26" s="164">
        <v>-29.798999999999999</v>
      </c>
      <c r="HX26" s="164">
        <v>-30.2</v>
      </c>
      <c r="HY26" s="164">
        <v>1.6012</v>
      </c>
      <c r="HZ26" s="164">
        <v>5.1999000000000004</v>
      </c>
      <c r="IA26" s="164">
        <v>42.709000000000003</v>
      </c>
      <c r="IB26" s="164">
        <v>21.507000000000001</v>
      </c>
      <c r="IC26" s="164">
        <v>21.402000000000001</v>
      </c>
      <c r="ID26" s="164">
        <v>-14</v>
      </c>
      <c r="IE26" s="164">
        <v>-29</v>
      </c>
      <c r="IF26" s="164">
        <v>6.6999000000000004</v>
      </c>
      <c r="IG26" s="164">
        <v>6.1999000000000004</v>
      </c>
      <c r="IH26" s="164">
        <v>-18.167999999999999</v>
      </c>
      <c r="II26" s="165"/>
      <c r="IJ26" s="164">
        <v>-79.486999999999995</v>
      </c>
      <c r="IK26" s="164">
        <v>-7.5014000000000003</v>
      </c>
      <c r="IL26" s="164">
        <v>-243.98</v>
      </c>
      <c r="IM26" s="164">
        <v>-11.965999999999999</v>
      </c>
      <c r="IN26" s="164">
        <v>40.390999999999998</v>
      </c>
      <c r="IO26" s="164">
        <v>76.95</v>
      </c>
      <c r="IP26" s="165"/>
      <c r="IQ26" s="164">
        <v>86.010999999999996</v>
      </c>
      <c r="IR26" s="164">
        <v>165.82</v>
      </c>
      <c r="IS26" s="164">
        <v>4.0744999999999996</v>
      </c>
      <c r="IT26" s="164">
        <v>0.47599999999999998</v>
      </c>
      <c r="IU26" s="164">
        <v>0.2417</v>
      </c>
      <c r="IV26" s="164">
        <v>23.177</v>
      </c>
      <c r="IW26" s="164">
        <v>133.06</v>
      </c>
      <c r="IX26" s="164">
        <v>-210.2</v>
      </c>
      <c r="IY26" s="164">
        <v>71.013999999999996</v>
      </c>
      <c r="IZ26" s="164">
        <v>-65.521000000000001</v>
      </c>
      <c r="JA26" s="164">
        <v>-1.0778000000000001</v>
      </c>
      <c r="JB26" s="164">
        <v>7.8632</v>
      </c>
      <c r="JC26" s="164">
        <v>-10.319000000000001</v>
      </c>
      <c r="JD26" s="164">
        <v>-0.46</v>
      </c>
      <c r="JE26" s="164">
        <v>-0.46300000000000002</v>
      </c>
      <c r="JF26" s="164">
        <v>5.1999000000000004</v>
      </c>
      <c r="JG26" s="164">
        <v>-1.2</v>
      </c>
      <c r="JH26" s="164">
        <v>-4.7126000000000001</v>
      </c>
      <c r="JI26" s="164">
        <v>-4.7164999999999999</v>
      </c>
      <c r="JJ26" s="164">
        <v>9.2027000000000001</v>
      </c>
      <c r="JK26" s="164">
        <v>-3.6606000000000001</v>
      </c>
      <c r="JL26" s="164">
        <v>2.9</v>
      </c>
      <c r="JM26" s="164">
        <v>0</v>
      </c>
      <c r="JN26" s="164">
        <v>3.1339999999999999</v>
      </c>
      <c r="JO26" s="164">
        <v>0</v>
      </c>
      <c r="JP26" s="164">
        <v>0</v>
      </c>
      <c r="JQ26" s="164">
        <v>3.6621000000000001</v>
      </c>
      <c r="JR26" s="164">
        <v>3.8395999999999999</v>
      </c>
      <c r="JS26" s="164">
        <v>4.2209000000000003</v>
      </c>
      <c r="JT26" s="165"/>
      <c r="JU26" s="164">
        <v>13.6</v>
      </c>
      <c r="JV26" s="164">
        <v>6.6147999999999998</v>
      </c>
      <c r="JW26" s="165"/>
      <c r="JX26" s="164">
        <v>0.37</v>
      </c>
      <c r="JY26" s="165"/>
      <c r="JZ26" s="164">
        <v>-1.8979999999999999</v>
      </c>
      <c r="KA26" s="164">
        <v>-25.923999999999999</v>
      </c>
      <c r="KB26" s="164">
        <v>-6.9184999999999999</v>
      </c>
      <c r="KC26" s="164">
        <v>0</v>
      </c>
      <c r="KD26" s="164">
        <v>-29.815000000000001</v>
      </c>
      <c r="KE26" s="164">
        <v>0</v>
      </c>
      <c r="KF26" s="164">
        <v>-15.5</v>
      </c>
      <c r="KG26" s="164">
        <v>-1.8998999999999999</v>
      </c>
      <c r="KH26" s="164">
        <v>9.1194000000000006</v>
      </c>
      <c r="KI26" s="164">
        <v>-114.47</v>
      </c>
    </row>
    <row r="27" spans="1:295" ht="18" customHeight="1" x14ac:dyDescent="0.25">
      <c r="A27" s="160" t="s">
        <v>42</v>
      </c>
      <c r="B27" s="160" t="s">
        <v>644</v>
      </c>
      <c r="C27" s="164">
        <v>0</v>
      </c>
      <c r="D27" s="164">
        <v>6.1127000000000002</v>
      </c>
      <c r="E27" s="164">
        <v>-12.848000000000001</v>
      </c>
      <c r="F27" s="164">
        <v>5.2278000000000002</v>
      </c>
      <c r="G27" s="164">
        <v>6.8963999999999999</v>
      </c>
      <c r="H27" s="164">
        <v>10.605</v>
      </c>
      <c r="I27" s="164">
        <v>12.672000000000001</v>
      </c>
      <c r="J27" s="165"/>
      <c r="K27" s="164">
        <v>23.469000000000001</v>
      </c>
      <c r="L27" s="164">
        <v>10.462999999999999</v>
      </c>
      <c r="M27" s="164">
        <v>-11.63</v>
      </c>
      <c r="N27" s="164">
        <v>-6.6599000000000004</v>
      </c>
      <c r="O27" s="164">
        <v>-30.798999999999999</v>
      </c>
      <c r="P27" s="164">
        <v>6.5998999999999999</v>
      </c>
      <c r="Q27" s="164">
        <v>5.7960000000000003</v>
      </c>
      <c r="R27" s="164">
        <v>-22</v>
      </c>
      <c r="S27" s="164">
        <v>2.0396000000000001</v>
      </c>
      <c r="T27" s="164">
        <v>1.3693</v>
      </c>
      <c r="U27" s="164">
        <v>6.2785000000000002</v>
      </c>
      <c r="V27" s="164">
        <v>5.9783999999999997</v>
      </c>
      <c r="W27" s="164">
        <v>10.627000000000001</v>
      </c>
      <c r="X27" s="164">
        <v>0</v>
      </c>
      <c r="Y27" s="164">
        <v>4.1184000000000003</v>
      </c>
      <c r="Z27" s="164">
        <v>1.1238999999999999</v>
      </c>
      <c r="AA27" s="165"/>
      <c r="AB27" s="164">
        <v>-0.70189999999999997</v>
      </c>
      <c r="AC27" s="164">
        <v>-1E-3</v>
      </c>
      <c r="AD27" s="164">
        <v>3.6999999999999998E-2</v>
      </c>
      <c r="AE27" s="164">
        <v>0.53500000000000003</v>
      </c>
      <c r="AF27" s="164">
        <v>-13.319000000000001</v>
      </c>
      <c r="AG27" s="164">
        <v>-4.4000000000000004</v>
      </c>
      <c r="AH27" s="164">
        <v>-1.131</v>
      </c>
      <c r="AI27" s="165"/>
      <c r="AJ27" s="164">
        <v>-11.51</v>
      </c>
      <c r="AK27" s="164">
        <v>-11.31</v>
      </c>
      <c r="AL27" s="164">
        <v>-10</v>
      </c>
      <c r="AM27" s="164">
        <v>-15.56</v>
      </c>
      <c r="AN27" s="164">
        <v>-15.359</v>
      </c>
      <c r="AO27" s="164">
        <v>9.7384000000000004</v>
      </c>
      <c r="AP27" s="164">
        <v>3.5173000000000001</v>
      </c>
      <c r="AQ27" s="164">
        <v>26.297000000000001</v>
      </c>
      <c r="AR27" s="164">
        <v>27.853999999999999</v>
      </c>
      <c r="AS27" s="164">
        <v>-20.239999999999998</v>
      </c>
      <c r="AT27" s="164">
        <v>-4.2866</v>
      </c>
      <c r="AU27" s="164">
        <v>-3.4184000000000001</v>
      </c>
      <c r="AV27" s="164">
        <v>-1.2606999999999999</v>
      </c>
      <c r="AW27" s="164">
        <v>-1.1109</v>
      </c>
      <c r="AX27" s="164">
        <v>-21.164999999999999</v>
      </c>
      <c r="AY27" s="164">
        <v>-18.352</v>
      </c>
      <c r="AZ27" s="164">
        <v>6.7195999999999998</v>
      </c>
      <c r="BA27" s="164">
        <v>35.564</v>
      </c>
      <c r="BB27" s="164">
        <v>-6.0427</v>
      </c>
      <c r="BC27" s="164">
        <v>-0.66049999999999998</v>
      </c>
      <c r="BD27" s="164">
        <v>-2.3999000000000001</v>
      </c>
      <c r="BE27" s="164">
        <v>-2.2999000000000001</v>
      </c>
      <c r="BF27" s="164">
        <v>-26.108000000000001</v>
      </c>
      <c r="BG27" s="164">
        <v>-26.474</v>
      </c>
      <c r="BH27" s="164">
        <v>-3.6046999999999998</v>
      </c>
      <c r="BI27" s="164">
        <v>1.3141</v>
      </c>
      <c r="BJ27" s="165"/>
      <c r="BK27" s="164">
        <v>3.6299000000000001</v>
      </c>
      <c r="BL27" s="164">
        <v>4.9706000000000001</v>
      </c>
      <c r="BM27" s="164">
        <v>3.4708999999999999</v>
      </c>
      <c r="BN27" s="164">
        <v>-133.03</v>
      </c>
      <c r="BO27" s="164">
        <v>100.77</v>
      </c>
      <c r="BP27" s="164">
        <v>100.25</v>
      </c>
      <c r="BQ27" s="164">
        <v>-86.007999999999996</v>
      </c>
      <c r="BR27" s="164">
        <v>-101.94</v>
      </c>
      <c r="BS27" s="164">
        <v>-9.1669</v>
      </c>
      <c r="BT27" s="165"/>
      <c r="BU27" s="165"/>
      <c r="BV27" s="164">
        <v>33.9</v>
      </c>
      <c r="BW27" s="164">
        <v>16.978999999999999</v>
      </c>
      <c r="BX27" s="164">
        <v>9.0298999999999996</v>
      </c>
      <c r="BY27" s="164">
        <v>-8.59</v>
      </c>
      <c r="BZ27" s="164">
        <v>19.989000000000001</v>
      </c>
      <c r="CA27" s="164">
        <v>-9.3727999999999998</v>
      </c>
      <c r="CB27" s="164">
        <v>-8.9709000000000003</v>
      </c>
      <c r="CC27" s="164">
        <v>15.923999999999999</v>
      </c>
      <c r="CD27" s="164">
        <v>13.249000000000001</v>
      </c>
      <c r="CE27" s="164">
        <v>-6.4306000000000001</v>
      </c>
      <c r="CF27" s="164">
        <v>-18.971</v>
      </c>
      <c r="CG27" s="164">
        <v>-18.931000000000001</v>
      </c>
      <c r="CH27" s="165"/>
      <c r="CI27" s="164">
        <v>26.870999999999999</v>
      </c>
      <c r="CJ27" s="165"/>
      <c r="CK27" s="164">
        <v>6.4119999999999999</v>
      </c>
      <c r="CL27" s="164">
        <v>30.5</v>
      </c>
      <c r="CM27" s="164">
        <v>25.6</v>
      </c>
      <c r="CN27" s="164">
        <v>-4.42</v>
      </c>
      <c r="CO27" s="164">
        <v>43.7</v>
      </c>
      <c r="CP27" s="164">
        <v>43.536999999999999</v>
      </c>
      <c r="CQ27" s="164">
        <v>41.825000000000003</v>
      </c>
      <c r="CR27" s="164">
        <v>84.878</v>
      </c>
      <c r="CS27" s="164">
        <v>84.771000000000001</v>
      </c>
      <c r="CT27" s="165"/>
      <c r="CU27" s="164">
        <v>-97.307000000000002</v>
      </c>
      <c r="CV27" s="164">
        <v>0</v>
      </c>
      <c r="CW27" s="164">
        <v>2.7778999999999998</v>
      </c>
      <c r="CX27" s="164">
        <v>36.56</v>
      </c>
      <c r="CY27" s="165"/>
      <c r="CZ27" s="164">
        <v>13.598000000000001</v>
      </c>
      <c r="DA27" s="165"/>
      <c r="DB27" s="164">
        <v>-12.17</v>
      </c>
      <c r="DC27" s="164">
        <v>0.3145</v>
      </c>
      <c r="DD27" s="164">
        <v>-26.356000000000002</v>
      </c>
      <c r="DE27" s="164">
        <v>-26.157</v>
      </c>
      <c r="DF27" s="164">
        <v>18.416</v>
      </c>
      <c r="DG27" s="165"/>
      <c r="DH27" s="164">
        <v>-6.1604999999999999</v>
      </c>
      <c r="DI27" s="164">
        <v>-8.8000000000000007</v>
      </c>
      <c r="DJ27" s="164">
        <v>-7.6999000000000004</v>
      </c>
      <c r="DK27" s="164">
        <v>-4.8547000000000002</v>
      </c>
      <c r="DL27" s="164">
        <v>11.039</v>
      </c>
      <c r="DM27" s="164">
        <v>62.46</v>
      </c>
      <c r="DN27" s="164">
        <v>21.529</v>
      </c>
      <c r="DO27" s="164">
        <v>11.74</v>
      </c>
      <c r="DP27" s="164">
        <v>-8.92</v>
      </c>
      <c r="DQ27" s="164">
        <v>15.849</v>
      </c>
      <c r="DR27" s="164">
        <v>-21.198</v>
      </c>
      <c r="DS27" s="164">
        <v>-4.53</v>
      </c>
      <c r="DT27" s="164">
        <v>-4.55</v>
      </c>
      <c r="DU27" s="164">
        <v>25.79</v>
      </c>
      <c r="DV27" s="164">
        <v>26.25</v>
      </c>
      <c r="DW27" s="164">
        <v>-18.254000000000001</v>
      </c>
      <c r="DX27" s="164">
        <v>-9.2180999999999997</v>
      </c>
      <c r="DY27" s="164">
        <v>-23.172000000000001</v>
      </c>
      <c r="DZ27" s="164">
        <v>-22.89</v>
      </c>
      <c r="EA27" s="164">
        <v>49.798999999999999</v>
      </c>
      <c r="EB27" s="164">
        <v>25.210999999999999</v>
      </c>
      <c r="EC27" s="164">
        <v>16.895</v>
      </c>
      <c r="ED27" s="164">
        <v>17.632999999999999</v>
      </c>
      <c r="EE27" s="164">
        <v>-0.59319999999999995</v>
      </c>
      <c r="EF27" s="164">
        <v>-19.934999999999999</v>
      </c>
      <c r="EG27" s="164">
        <v>-13.695</v>
      </c>
      <c r="EH27" s="164">
        <v>-5.8635000000000002</v>
      </c>
      <c r="EI27" s="164">
        <v>-46.631999999999998</v>
      </c>
      <c r="EJ27" s="164">
        <v>0</v>
      </c>
      <c r="EK27" s="164">
        <v>-20.007000000000001</v>
      </c>
      <c r="EL27" s="164">
        <v>-18.981999999999999</v>
      </c>
      <c r="EM27" s="164">
        <v>0</v>
      </c>
      <c r="EN27" s="164">
        <v>6.1447000000000003</v>
      </c>
      <c r="EO27" s="164">
        <v>0.10589999999999999</v>
      </c>
      <c r="EP27" s="164">
        <v>19.984000000000002</v>
      </c>
      <c r="EQ27" s="164">
        <v>-33.375</v>
      </c>
      <c r="ER27" s="164">
        <v>-32.374000000000002</v>
      </c>
      <c r="ES27" s="164">
        <v>-9.3329000000000004</v>
      </c>
      <c r="ET27" s="164">
        <v>-8.6599000000000004</v>
      </c>
      <c r="EU27" s="164">
        <v>-14.298999999999999</v>
      </c>
      <c r="EV27" s="164">
        <v>3.7999000000000001</v>
      </c>
      <c r="EW27" s="164">
        <v>7.1074000000000002</v>
      </c>
      <c r="EX27" s="164">
        <v>-2.4403999999999999</v>
      </c>
      <c r="EY27" s="165"/>
      <c r="EZ27" s="164">
        <v>-10.692</v>
      </c>
      <c r="FA27" s="164">
        <v>6.0871000000000004</v>
      </c>
      <c r="FB27" s="164">
        <v>-15.542999999999999</v>
      </c>
      <c r="FC27" s="165"/>
      <c r="FD27" s="164">
        <v>5.7929000000000004</v>
      </c>
      <c r="FE27" s="164">
        <v>0</v>
      </c>
      <c r="FF27" s="164">
        <v>0</v>
      </c>
      <c r="FG27" s="164">
        <v>0</v>
      </c>
      <c r="FH27" s="164">
        <v>5.4557000000000002</v>
      </c>
      <c r="FI27" s="165"/>
      <c r="FJ27" s="165"/>
      <c r="FK27" s="164">
        <v>4.3537999999999997</v>
      </c>
      <c r="FL27" s="164">
        <v>29.303999999999998</v>
      </c>
      <c r="FM27" s="164">
        <v>14.363</v>
      </c>
      <c r="FN27" s="164">
        <v>14.175000000000001</v>
      </c>
      <c r="FO27" s="164">
        <v>31.67</v>
      </c>
      <c r="FP27" s="164">
        <v>38.360999999999997</v>
      </c>
      <c r="FQ27" s="164">
        <v>9.3275000000000006</v>
      </c>
      <c r="FR27" s="164">
        <v>-9.2798999999999996</v>
      </c>
      <c r="FS27" s="164">
        <v>-3.1122999999999998</v>
      </c>
      <c r="FT27" s="164">
        <v>0.29780000000000001</v>
      </c>
      <c r="FU27" s="164">
        <v>1.97</v>
      </c>
      <c r="FV27" s="164">
        <v>2.87</v>
      </c>
      <c r="FW27" s="164">
        <v>-9.3673000000000002</v>
      </c>
      <c r="FX27" s="164">
        <v>1.5396000000000001</v>
      </c>
      <c r="FY27" s="164">
        <v>7.1548999999999996</v>
      </c>
      <c r="FZ27" s="164">
        <v>0.34799999999999998</v>
      </c>
      <c r="GA27" s="164">
        <v>1.5852999999999999</v>
      </c>
      <c r="GB27" s="164">
        <v>9.68</v>
      </c>
      <c r="GC27" s="164">
        <v>-39.569000000000003</v>
      </c>
      <c r="GD27" s="164">
        <v>-29.957000000000001</v>
      </c>
      <c r="GE27" s="164">
        <v>-4.9599000000000002</v>
      </c>
      <c r="GF27" s="164">
        <v>36.704999999999998</v>
      </c>
      <c r="GG27" s="164">
        <v>14.199</v>
      </c>
      <c r="GH27" s="164">
        <v>26.404</v>
      </c>
      <c r="GI27" s="164">
        <v>9.2949000000000002</v>
      </c>
      <c r="GJ27" s="164">
        <v>-9.7950999999999997</v>
      </c>
      <c r="GK27" s="164">
        <v>2.5244</v>
      </c>
      <c r="GL27" s="164">
        <v>5.62E-2</v>
      </c>
      <c r="GM27" s="165"/>
      <c r="GN27" s="164">
        <v>-12.084</v>
      </c>
      <c r="GO27" s="164">
        <v>-22.391999999999999</v>
      </c>
      <c r="GP27" s="164">
        <v>15.632</v>
      </c>
      <c r="GQ27" s="165"/>
      <c r="GR27" s="164">
        <v>-23.338000000000001</v>
      </c>
      <c r="GS27" s="164">
        <v>-13.891</v>
      </c>
      <c r="GT27" s="164">
        <v>163.22</v>
      </c>
      <c r="GU27" s="164">
        <v>-3.9986000000000002</v>
      </c>
      <c r="GV27" s="164">
        <v>-7.9151999999999996</v>
      </c>
      <c r="GW27" s="164">
        <v>-8.9916</v>
      </c>
      <c r="GX27" s="164">
        <v>2.0261</v>
      </c>
      <c r="GY27" s="164">
        <v>11.56</v>
      </c>
      <c r="GZ27" s="164">
        <v>11.669</v>
      </c>
      <c r="HA27" s="164">
        <v>1.2891999999999999</v>
      </c>
      <c r="HB27" s="164">
        <v>-6.8228999999999997</v>
      </c>
      <c r="HC27" s="164">
        <v>-7.3040000000000003</v>
      </c>
      <c r="HD27" s="164">
        <v>-14.25</v>
      </c>
      <c r="HE27" s="164">
        <v>15.3</v>
      </c>
      <c r="HF27" s="164">
        <v>30.806999999999999</v>
      </c>
      <c r="HG27" s="164">
        <v>52.179000000000002</v>
      </c>
      <c r="HH27" s="164">
        <v>31.372</v>
      </c>
      <c r="HI27" s="164">
        <v>26.361999999999998</v>
      </c>
      <c r="HJ27" s="164">
        <v>26.927</v>
      </c>
      <c r="HK27" s="164">
        <v>0</v>
      </c>
      <c r="HL27" s="164">
        <v>7.7851999999999997</v>
      </c>
      <c r="HM27" s="164">
        <v>-10.016</v>
      </c>
      <c r="HN27" s="164">
        <v>-12.507999999999999</v>
      </c>
      <c r="HO27" s="164">
        <v>23.170999999999999</v>
      </c>
      <c r="HP27" s="164">
        <v>18.73</v>
      </c>
      <c r="HQ27" s="164">
        <v>-23.658000000000001</v>
      </c>
      <c r="HR27" s="164">
        <v>-22.581</v>
      </c>
      <c r="HS27" s="164">
        <v>-20.029</v>
      </c>
      <c r="HT27" s="164">
        <v>-19.937000000000001</v>
      </c>
      <c r="HU27" s="164">
        <v>19.940000000000001</v>
      </c>
      <c r="HV27" s="164">
        <v>19.52</v>
      </c>
      <c r="HW27" s="164">
        <v>-31.399000000000001</v>
      </c>
      <c r="HX27" s="164">
        <v>-32</v>
      </c>
      <c r="HY27" s="164">
        <v>1.6708000000000001</v>
      </c>
      <c r="HZ27" s="164">
        <v>8.0799000000000003</v>
      </c>
      <c r="IA27" s="164">
        <v>41.029000000000003</v>
      </c>
      <c r="IB27" s="164">
        <v>22.992000000000001</v>
      </c>
      <c r="IC27" s="164">
        <v>22.895</v>
      </c>
      <c r="ID27" s="164">
        <v>-14</v>
      </c>
      <c r="IE27" s="164">
        <v>-29.899000000000001</v>
      </c>
      <c r="IF27" s="164">
        <v>6.4</v>
      </c>
      <c r="IG27" s="164">
        <v>5.9</v>
      </c>
      <c r="IH27" s="164">
        <v>-18.286999999999999</v>
      </c>
      <c r="II27" s="165"/>
      <c r="IJ27" s="164">
        <v>-83.956000000000003</v>
      </c>
      <c r="IK27" s="164">
        <v>-5.6769999999999996</v>
      </c>
      <c r="IL27" s="164">
        <v>-244.21</v>
      </c>
      <c r="IM27" s="164">
        <v>-10.182</v>
      </c>
      <c r="IN27" s="164">
        <v>27.986000000000001</v>
      </c>
      <c r="IO27" s="164">
        <v>75.691000000000003</v>
      </c>
      <c r="IP27" s="165"/>
      <c r="IQ27" s="164">
        <v>84.488</v>
      </c>
      <c r="IR27" s="164">
        <v>166.74</v>
      </c>
      <c r="IS27" s="164">
        <v>2.7989999999999999</v>
      </c>
      <c r="IT27" s="164">
        <v>-1.4659</v>
      </c>
      <c r="IU27" s="164">
        <v>-1.6452</v>
      </c>
      <c r="IV27" s="164">
        <v>23.643999999999998</v>
      </c>
      <c r="IW27" s="164">
        <v>135.4</v>
      </c>
      <c r="IX27" s="164">
        <v>-208.18</v>
      </c>
      <c r="IY27" s="164">
        <v>73.884</v>
      </c>
      <c r="IZ27" s="164">
        <v>-68.477999999999994</v>
      </c>
      <c r="JA27" s="164">
        <v>-1.4514</v>
      </c>
      <c r="JB27" s="164">
        <v>7.8632</v>
      </c>
      <c r="JC27" s="164">
        <v>-10.88</v>
      </c>
      <c r="JD27" s="164">
        <v>-0.72499999999999998</v>
      </c>
      <c r="JE27" s="164">
        <v>-0.73899999999999999</v>
      </c>
      <c r="JF27" s="164">
        <v>5.84</v>
      </c>
      <c r="JG27" s="164">
        <v>-3.2799</v>
      </c>
      <c r="JH27" s="164">
        <v>-4.7286000000000001</v>
      </c>
      <c r="JI27" s="164">
        <v>-3.6606000000000001</v>
      </c>
      <c r="JJ27" s="164">
        <v>8.7631999999999994</v>
      </c>
      <c r="JK27" s="164">
        <v>-3.3371</v>
      </c>
      <c r="JL27" s="164">
        <v>2.0998999999999999</v>
      </c>
      <c r="JM27" s="164">
        <v>0</v>
      </c>
      <c r="JN27" s="164">
        <v>-1.2748999999999999</v>
      </c>
      <c r="JO27" s="164">
        <v>0</v>
      </c>
      <c r="JP27" s="164">
        <v>0</v>
      </c>
      <c r="JQ27" s="164">
        <v>4.1094999999999997</v>
      </c>
      <c r="JR27" s="164">
        <v>3.9982000000000002</v>
      </c>
      <c r="JS27" s="164">
        <v>3.3344999999999998</v>
      </c>
      <c r="JT27" s="165"/>
      <c r="JU27" s="164">
        <v>14</v>
      </c>
      <c r="JV27" s="164">
        <v>6.2248000000000001</v>
      </c>
      <c r="JW27" s="165"/>
      <c r="JX27" s="164">
        <v>0.37</v>
      </c>
      <c r="JY27" s="165"/>
      <c r="JZ27" s="164">
        <v>-2.1718999999999999</v>
      </c>
      <c r="KA27" s="164">
        <v>-26.012</v>
      </c>
      <c r="KB27" s="164">
        <v>-5.9870999999999999</v>
      </c>
      <c r="KC27" s="164">
        <v>-2.0627</v>
      </c>
      <c r="KD27" s="164">
        <v>-29.427</v>
      </c>
      <c r="KE27" s="164">
        <v>0</v>
      </c>
      <c r="KF27" s="164">
        <v>-16.399000000000001</v>
      </c>
      <c r="KG27" s="164">
        <v>-1.1000000000000001</v>
      </c>
      <c r="KH27" s="164">
        <v>8.6397999999999993</v>
      </c>
      <c r="KI27" s="164">
        <v>-111.14</v>
      </c>
    </row>
    <row r="28" spans="1:295" ht="18" customHeight="1" x14ac:dyDescent="0.25">
      <c r="A28" s="160" t="s">
        <v>42</v>
      </c>
      <c r="B28" s="160" t="s">
        <v>645</v>
      </c>
      <c r="C28" s="164">
        <v>0</v>
      </c>
      <c r="D28" s="164">
        <v>6.72</v>
      </c>
      <c r="E28" s="164">
        <v>-13.978999999999999</v>
      </c>
      <c r="F28" s="164">
        <v>6.0415000000000001</v>
      </c>
      <c r="G28" s="164">
        <v>7.1017000000000001</v>
      </c>
      <c r="H28" s="164">
        <v>9.7772000000000006</v>
      </c>
      <c r="I28" s="164">
        <v>13.085000000000001</v>
      </c>
      <c r="J28" s="165"/>
      <c r="K28" s="164">
        <v>22.460999999999999</v>
      </c>
      <c r="L28" s="164">
        <v>10.074</v>
      </c>
      <c r="M28" s="164">
        <v>-11.180999999999999</v>
      </c>
      <c r="N28" s="164">
        <v>-8.8800000000000008</v>
      </c>
      <c r="O28" s="164">
        <v>-30.798999999999999</v>
      </c>
      <c r="P28" s="164">
        <v>6.5998999999999999</v>
      </c>
      <c r="Q28" s="164">
        <v>5.7960000000000003</v>
      </c>
      <c r="R28" s="164">
        <v>-22</v>
      </c>
      <c r="S28" s="164">
        <v>2.1608999999999998</v>
      </c>
      <c r="T28" s="164">
        <v>1.5613999999999999</v>
      </c>
      <c r="U28" s="164">
        <v>6.8029000000000002</v>
      </c>
      <c r="V28" s="164">
        <v>6.6345000000000001</v>
      </c>
      <c r="W28" s="164">
        <v>11.586</v>
      </c>
      <c r="X28" s="164">
        <v>0</v>
      </c>
      <c r="Y28" s="164">
        <v>5.2754000000000003</v>
      </c>
      <c r="Z28" s="164">
        <v>1.1131</v>
      </c>
      <c r="AA28" s="165"/>
      <c r="AB28" s="164">
        <v>-0.9173</v>
      </c>
      <c r="AC28" s="164">
        <v>-1.4E-2</v>
      </c>
      <c r="AD28" s="164">
        <v>-1.2E-2</v>
      </c>
      <c r="AE28" s="164">
        <v>-0.14799999999999999</v>
      </c>
      <c r="AF28" s="164">
        <v>-11.1</v>
      </c>
      <c r="AG28" s="164">
        <v>-2.2000000000000002</v>
      </c>
      <c r="AH28" s="164">
        <v>-2.0049999999999999</v>
      </c>
      <c r="AI28" s="165"/>
      <c r="AJ28" s="164">
        <v>-9.9799000000000007</v>
      </c>
      <c r="AK28" s="164">
        <v>-9.92</v>
      </c>
      <c r="AL28" s="164">
        <v>-10</v>
      </c>
      <c r="AM28" s="164">
        <v>-16.52</v>
      </c>
      <c r="AN28" s="164">
        <v>-16.53</v>
      </c>
      <c r="AO28" s="164">
        <v>9.0884</v>
      </c>
      <c r="AP28" s="164">
        <v>3.8361999999999998</v>
      </c>
      <c r="AQ28" s="164">
        <v>22.308</v>
      </c>
      <c r="AR28" s="164">
        <v>25.474</v>
      </c>
      <c r="AS28" s="164">
        <v>-19.402000000000001</v>
      </c>
      <c r="AT28" s="164">
        <v>-4.2866</v>
      </c>
      <c r="AU28" s="164">
        <v>-3.8113999999999999</v>
      </c>
      <c r="AV28" s="164">
        <v>11.496</v>
      </c>
      <c r="AW28" s="164">
        <v>9.8015000000000008</v>
      </c>
      <c r="AX28" s="164">
        <v>-24.245999999999999</v>
      </c>
      <c r="AY28" s="164">
        <v>-20.896999999999998</v>
      </c>
      <c r="AZ28" s="164">
        <v>8.2978000000000005</v>
      </c>
      <c r="BA28" s="164">
        <v>39.167999999999999</v>
      </c>
      <c r="BB28" s="164">
        <v>-5.8479000000000001</v>
      </c>
      <c r="BC28" s="164">
        <v>-1.7863</v>
      </c>
      <c r="BD28" s="164">
        <v>-2.1999</v>
      </c>
      <c r="BE28" s="164">
        <v>-2.1999</v>
      </c>
      <c r="BF28" s="164">
        <v>-24.401</v>
      </c>
      <c r="BG28" s="164">
        <v>-24.08</v>
      </c>
      <c r="BH28" s="164">
        <v>-3.5344000000000002</v>
      </c>
      <c r="BI28" s="164">
        <v>1.3141</v>
      </c>
      <c r="BJ28" s="165"/>
      <c r="BK28" s="164">
        <v>3.7698999999999998</v>
      </c>
      <c r="BL28" s="164">
        <v>5.9560000000000004</v>
      </c>
      <c r="BM28" s="164">
        <v>4.1021999999999998</v>
      </c>
      <c r="BN28" s="164">
        <v>-124.94</v>
      </c>
      <c r="BO28" s="164">
        <v>99.367999999999995</v>
      </c>
      <c r="BP28" s="164">
        <v>99.337000000000003</v>
      </c>
      <c r="BQ28" s="164">
        <v>-93.177000000000007</v>
      </c>
      <c r="BR28" s="164">
        <v>-93.021000000000001</v>
      </c>
      <c r="BS28" s="164">
        <v>-9.1669</v>
      </c>
      <c r="BT28" s="165"/>
      <c r="BU28" s="165"/>
      <c r="BV28" s="164">
        <v>35.097999999999999</v>
      </c>
      <c r="BW28" s="164">
        <v>16.93</v>
      </c>
      <c r="BX28" s="164">
        <v>9.56</v>
      </c>
      <c r="BY28" s="164">
        <v>-7.15</v>
      </c>
      <c r="BZ28" s="164">
        <v>21.17</v>
      </c>
      <c r="CA28" s="164">
        <v>-10.577999999999999</v>
      </c>
      <c r="CB28" s="164">
        <v>-10.176</v>
      </c>
      <c r="CC28" s="164">
        <v>18.488</v>
      </c>
      <c r="CD28" s="164">
        <v>16.431000000000001</v>
      </c>
      <c r="CE28" s="164">
        <v>-7.9941000000000004</v>
      </c>
      <c r="CF28" s="164">
        <v>-18.074000000000002</v>
      </c>
      <c r="CG28" s="164">
        <v>-18.209</v>
      </c>
      <c r="CH28" s="165"/>
      <c r="CI28" s="164">
        <v>28.259</v>
      </c>
      <c r="CJ28" s="165"/>
      <c r="CK28" s="164">
        <v>6.4119999999999999</v>
      </c>
      <c r="CL28" s="164">
        <v>31.798999999999999</v>
      </c>
      <c r="CM28" s="164">
        <v>27</v>
      </c>
      <c r="CN28" s="164">
        <v>-4.51</v>
      </c>
      <c r="CO28" s="164">
        <v>47.884</v>
      </c>
      <c r="CP28" s="164">
        <v>47.936</v>
      </c>
      <c r="CQ28" s="164">
        <v>46.22</v>
      </c>
      <c r="CR28" s="164">
        <v>80.448999999999998</v>
      </c>
      <c r="CS28" s="164">
        <v>80.941000000000003</v>
      </c>
      <c r="CT28" s="165"/>
      <c r="CU28" s="164">
        <v>-93.213999999999999</v>
      </c>
      <c r="CV28" s="164">
        <v>0</v>
      </c>
      <c r="CW28" s="164">
        <v>2.8632</v>
      </c>
      <c r="CX28" s="164">
        <v>37.74</v>
      </c>
      <c r="CY28" s="165"/>
      <c r="CZ28" s="164">
        <v>15.004</v>
      </c>
      <c r="DA28" s="165"/>
      <c r="DB28" s="164">
        <v>-12.888999999999999</v>
      </c>
      <c r="DC28" s="164">
        <v>0.3145</v>
      </c>
      <c r="DD28" s="164">
        <v>-29.611000000000001</v>
      </c>
      <c r="DE28" s="164">
        <v>-29.419</v>
      </c>
      <c r="DF28" s="164">
        <v>19.337</v>
      </c>
      <c r="DG28" s="165"/>
      <c r="DH28" s="164">
        <v>-6.6817000000000002</v>
      </c>
      <c r="DI28" s="164">
        <v>-8.6</v>
      </c>
      <c r="DJ28" s="164">
        <v>-10.3</v>
      </c>
      <c r="DK28" s="164">
        <v>-5.1086</v>
      </c>
      <c r="DL28" s="164">
        <v>11.787000000000001</v>
      </c>
      <c r="DM28" s="164">
        <v>64.037000000000006</v>
      </c>
      <c r="DN28" s="164">
        <v>23.013000000000002</v>
      </c>
      <c r="DO28" s="164">
        <v>12.73</v>
      </c>
      <c r="DP28" s="164">
        <v>-9.39</v>
      </c>
      <c r="DQ28" s="164">
        <v>16.443000000000001</v>
      </c>
      <c r="DR28" s="164">
        <v>-18.181000000000001</v>
      </c>
      <c r="DS28" s="164">
        <v>-3.88</v>
      </c>
      <c r="DT28" s="164">
        <v>-3.9</v>
      </c>
      <c r="DU28" s="164">
        <v>20.65</v>
      </c>
      <c r="DV28" s="164">
        <v>26.63</v>
      </c>
      <c r="DW28" s="164">
        <v>-16.363</v>
      </c>
      <c r="DX28" s="164">
        <v>-8.4908999999999999</v>
      </c>
      <c r="DY28" s="164">
        <v>-23.425000000000001</v>
      </c>
      <c r="DZ28" s="164">
        <v>-23.472000000000001</v>
      </c>
      <c r="EA28" s="164">
        <v>54.313000000000002</v>
      </c>
      <c r="EB28" s="164">
        <v>28.122</v>
      </c>
      <c r="EC28" s="164">
        <v>18.399000000000001</v>
      </c>
      <c r="ED28" s="164">
        <v>19.227</v>
      </c>
      <c r="EE28" s="164">
        <v>-4.6345999999999998</v>
      </c>
      <c r="EF28" s="164">
        <v>-18.239999999999998</v>
      </c>
      <c r="EG28" s="164">
        <v>-15.109</v>
      </c>
      <c r="EH28" s="164">
        <v>-0.16259999999999999</v>
      </c>
      <c r="EI28" s="164">
        <v>-51.941000000000003</v>
      </c>
      <c r="EJ28" s="164">
        <v>0</v>
      </c>
      <c r="EK28" s="164">
        <v>-18.908999999999999</v>
      </c>
      <c r="EL28" s="164">
        <v>-20.640999999999998</v>
      </c>
      <c r="EM28" s="164">
        <v>0</v>
      </c>
      <c r="EN28" s="164">
        <v>11.79</v>
      </c>
      <c r="EO28" s="164">
        <v>0.10589999999999999</v>
      </c>
      <c r="EP28" s="164">
        <v>-6.66</v>
      </c>
      <c r="EQ28" s="164">
        <v>-32.590000000000003</v>
      </c>
      <c r="ER28" s="164">
        <v>-32.173999999999999</v>
      </c>
      <c r="ES28" s="164">
        <v>-1.8616999999999999</v>
      </c>
      <c r="ET28" s="164">
        <v>0</v>
      </c>
      <c r="EU28" s="164">
        <v>-6.3598999999999997</v>
      </c>
      <c r="EV28" s="164">
        <v>0</v>
      </c>
      <c r="EW28" s="164">
        <v>7.5674999999999999</v>
      </c>
      <c r="EX28" s="164">
        <v>9.5093999999999994</v>
      </c>
      <c r="EY28" s="165"/>
      <c r="EZ28" s="164">
        <v>-10.797000000000001</v>
      </c>
      <c r="FA28" s="164">
        <v>6.1012000000000004</v>
      </c>
      <c r="FB28" s="164">
        <v>-15.542999999999999</v>
      </c>
      <c r="FC28" s="165"/>
      <c r="FD28" s="164">
        <v>5.9211</v>
      </c>
      <c r="FE28" s="164">
        <v>0</v>
      </c>
      <c r="FF28" s="164">
        <v>0</v>
      </c>
      <c r="FG28" s="164">
        <v>0</v>
      </c>
      <c r="FH28" s="164">
        <v>5.6449999999999996</v>
      </c>
      <c r="FI28" s="165"/>
      <c r="FJ28" s="165"/>
      <c r="FK28" s="164">
        <v>7.5354999999999999</v>
      </c>
      <c r="FL28" s="164">
        <v>23.611000000000001</v>
      </c>
      <c r="FM28" s="164">
        <v>14.231</v>
      </c>
      <c r="FN28" s="164">
        <v>14.321</v>
      </c>
      <c r="FO28" s="164">
        <v>28.891999999999999</v>
      </c>
      <c r="FP28" s="164">
        <v>36.651000000000003</v>
      </c>
      <c r="FQ28" s="164">
        <v>13.423999999999999</v>
      </c>
      <c r="FR28" s="164">
        <v>-8.2998999999999992</v>
      </c>
      <c r="FS28" s="164">
        <v>-3.1067999999999998</v>
      </c>
      <c r="FT28" s="164">
        <v>0.32429999999999998</v>
      </c>
      <c r="FU28" s="164">
        <v>1.96</v>
      </c>
      <c r="FV28" s="164">
        <v>0.82</v>
      </c>
      <c r="FW28" s="164">
        <v>-14.968999999999999</v>
      </c>
      <c r="FX28" s="164">
        <v>0</v>
      </c>
      <c r="FY28" s="164">
        <v>7.3139000000000003</v>
      </c>
      <c r="FZ28" s="164">
        <v>0.308</v>
      </c>
      <c r="GA28" s="164">
        <v>2.5747</v>
      </c>
      <c r="GB28" s="164">
        <v>9.1300000000000008</v>
      </c>
      <c r="GC28" s="164">
        <v>-39.777000000000001</v>
      </c>
      <c r="GD28" s="164">
        <v>-29.582000000000001</v>
      </c>
      <c r="GE28" s="164">
        <v>-4.6999000000000004</v>
      </c>
      <c r="GF28" s="164">
        <v>36.972000000000001</v>
      </c>
      <c r="GG28" s="164">
        <v>15.699</v>
      </c>
      <c r="GH28" s="164">
        <v>26.355</v>
      </c>
      <c r="GI28" s="164">
        <v>9.6869999999999994</v>
      </c>
      <c r="GJ28" s="164">
        <v>-10.281000000000001</v>
      </c>
      <c r="GK28" s="164">
        <v>2.4779</v>
      </c>
      <c r="GL28" s="164">
        <v>5.62E-2</v>
      </c>
      <c r="GM28" s="165"/>
      <c r="GN28" s="164">
        <v>-12.417999999999999</v>
      </c>
      <c r="GO28" s="164">
        <v>-25.109000000000002</v>
      </c>
      <c r="GP28" s="164">
        <v>14.606</v>
      </c>
      <c r="GQ28" s="165"/>
      <c r="GR28" s="164">
        <v>-23.338000000000001</v>
      </c>
      <c r="GS28" s="164">
        <v>-13.891</v>
      </c>
      <c r="GT28" s="164">
        <v>167.9</v>
      </c>
      <c r="GU28" s="164">
        <v>-3.5792999999999999</v>
      </c>
      <c r="GV28" s="164">
        <v>-6.8220000000000001</v>
      </c>
      <c r="GW28" s="164">
        <v>-9.9590999999999994</v>
      </c>
      <c r="GX28" s="164">
        <v>2.1774</v>
      </c>
      <c r="GY28" s="164">
        <v>11.846</v>
      </c>
      <c r="GZ28" s="164">
        <v>11.954000000000001</v>
      </c>
      <c r="HA28" s="164">
        <v>1</v>
      </c>
      <c r="HB28" s="164">
        <v>-8.0648999999999997</v>
      </c>
      <c r="HC28" s="164">
        <v>-6.9516999999999998</v>
      </c>
      <c r="HD28" s="164">
        <v>-11.728999999999999</v>
      </c>
      <c r="HE28" s="164">
        <v>16.277000000000001</v>
      </c>
      <c r="HF28" s="164">
        <v>35.771999999999998</v>
      </c>
      <c r="HG28" s="164">
        <v>56.427999999999997</v>
      </c>
      <c r="HH28" s="164">
        <v>29.178999999999998</v>
      </c>
      <c r="HI28" s="164">
        <v>27.616</v>
      </c>
      <c r="HJ28" s="164">
        <v>28.315999999999999</v>
      </c>
      <c r="HK28" s="164">
        <v>0</v>
      </c>
      <c r="HL28" s="164">
        <v>7.4016999999999999</v>
      </c>
      <c r="HM28" s="164">
        <v>0</v>
      </c>
      <c r="HN28" s="164">
        <v>-11.507999999999999</v>
      </c>
      <c r="HO28" s="164">
        <v>23.170999999999999</v>
      </c>
      <c r="HP28" s="164">
        <v>18.73</v>
      </c>
      <c r="HQ28" s="164">
        <v>-22.312000000000001</v>
      </c>
      <c r="HR28" s="164">
        <v>-21.74</v>
      </c>
      <c r="HS28" s="164">
        <v>-22.126000000000001</v>
      </c>
      <c r="HT28" s="164">
        <v>-22.266999999999999</v>
      </c>
      <c r="HU28" s="164">
        <v>13.579000000000001</v>
      </c>
      <c r="HV28" s="164">
        <v>14.039</v>
      </c>
      <c r="HW28" s="164">
        <v>-28.899000000000001</v>
      </c>
      <c r="HX28" s="164">
        <v>-29.798999999999999</v>
      </c>
      <c r="HY28" s="164">
        <v>1.5829</v>
      </c>
      <c r="HZ28" s="164">
        <v>9.76</v>
      </c>
      <c r="IA28" s="164">
        <v>39.9</v>
      </c>
      <c r="IB28" s="164">
        <v>22.59</v>
      </c>
      <c r="IC28" s="164">
        <v>22.492000000000001</v>
      </c>
      <c r="ID28" s="164">
        <v>-13.5</v>
      </c>
      <c r="IE28" s="164">
        <v>-29</v>
      </c>
      <c r="IF28" s="164">
        <v>5.8</v>
      </c>
      <c r="IG28" s="164">
        <v>5.1999000000000004</v>
      </c>
      <c r="IH28" s="164">
        <v>-18.041</v>
      </c>
      <c r="II28" s="165"/>
      <c r="IJ28" s="164">
        <v>-79.825000000000003</v>
      </c>
      <c r="IK28" s="164">
        <v>-2.7059000000000002</v>
      </c>
      <c r="IL28" s="164">
        <v>-245.38</v>
      </c>
      <c r="IM28" s="164">
        <v>-13.638</v>
      </c>
      <c r="IN28" s="164">
        <v>32.595999999999997</v>
      </c>
      <c r="IO28" s="164">
        <v>76.801000000000002</v>
      </c>
      <c r="IP28" s="165"/>
      <c r="IQ28" s="164">
        <v>82.162000000000006</v>
      </c>
      <c r="IR28" s="164">
        <v>166.28</v>
      </c>
      <c r="IS28" s="164">
        <v>6.3853999999999997</v>
      </c>
      <c r="IT28" s="164">
        <v>-2.5491999999999999</v>
      </c>
      <c r="IU28" s="164">
        <v>-3.4049999999999998</v>
      </c>
      <c r="IV28" s="164">
        <v>25.731000000000002</v>
      </c>
      <c r="IW28" s="164">
        <v>133.77000000000001</v>
      </c>
      <c r="IX28" s="164">
        <v>-208.51</v>
      </c>
      <c r="IY28" s="164">
        <v>74.094999999999999</v>
      </c>
      <c r="IZ28" s="164">
        <v>-67.373000000000005</v>
      </c>
      <c r="JA28" s="164">
        <v>-1.3806</v>
      </c>
      <c r="JB28" s="164">
        <v>8.1302000000000003</v>
      </c>
      <c r="JC28" s="164">
        <v>-10.478999999999999</v>
      </c>
      <c r="JD28" s="164">
        <v>-0.74299999999999999</v>
      </c>
      <c r="JE28" s="164">
        <v>-0.754</v>
      </c>
      <c r="JF28" s="164">
        <v>5.44</v>
      </c>
      <c r="JG28" s="164">
        <v>-1.84</v>
      </c>
      <c r="JH28" s="164">
        <v>-4.6264000000000003</v>
      </c>
      <c r="JI28" s="164">
        <v>-3.7490999999999999</v>
      </c>
      <c r="JJ28" s="164">
        <v>8.2352000000000007</v>
      </c>
      <c r="JK28" s="164">
        <v>-3.6025999999999998</v>
      </c>
      <c r="JL28" s="164">
        <v>2.7999000000000001</v>
      </c>
      <c r="JM28" s="164">
        <v>0</v>
      </c>
      <c r="JN28" s="164">
        <v>4.5488999999999997</v>
      </c>
      <c r="JO28" s="164">
        <v>0</v>
      </c>
      <c r="JP28" s="164">
        <v>0</v>
      </c>
      <c r="JQ28" s="164">
        <v>3.4525000000000001</v>
      </c>
      <c r="JR28" s="164">
        <v>3.5310999999999999</v>
      </c>
      <c r="JS28" s="164">
        <v>4.0401999999999996</v>
      </c>
      <c r="JT28" s="165"/>
      <c r="JU28" s="164">
        <v>13.398999999999999</v>
      </c>
      <c r="JV28" s="164">
        <v>6.2191000000000001</v>
      </c>
      <c r="JW28" s="165"/>
      <c r="JX28" s="164">
        <v>0.37</v>
      </c>
      <c r="JY28" s="165"/>
      <c r="JZ28" s="164">
        <v>-1.7605</v>
      </c>
      <c r="KA28" s="164">
        <v>-26.347999999999999</v>
      </c>
      <c r="KB28" s="164">
        <v>-6.6597</v>
      </c>
      <c r="KC28" s="164">
        <v>-2.2833999999999999</v>
      </c>
      <c r="KD28" s="164">
        <v>-30.08</v>
      </c>
      <c r="KE28" s="164">
        <v>0</v>
      </c>
      <c r="KF28" s="164">
        <v>-15.699</v>
      </c>
      <c r="KG28" s="164">
        <v>-1.8998999999999999</v>
      </c>
      <c r="KH28" s="164">
        <v>5.8411999999999997</v>
      </c>
      <c r="KI28" s="164">
        <v>-102.31</v>
      </c>
    </row>
    <row r="29" spans="1:295" ht="18" customHeight="1" x14ac:dyDescent="0.25">
      <c r="A29" s="160" t="s">
        <v>42</v>
      </c>
      <c r="B29" s="160" t="s">
        <v>646</v>
      </c>
      <c r="C29" s="164">
        <v>0</v>
      </c>
      <c r="D29" s="164">
        <v>6.41</v>
      </c>
      <c r="E29" s="164">
        <v>-13.557</v>
      </c>
      <c r="F29" s="164">
        <v>6.6313000000000004</v>
      </c>
      <c r="G29" s="164">
        <v>7.3429000000000002</v>
      </c>
      <c r="H29" s="164">
        <v>9.6064000000000007</v>
      </c>
      <c r="I29" s="164">
        <v>13.804</v>
      </c>
      <c r="J29" s="165"/>
      <c r="K29" s="164">
        <v>22.734999999999999</v>
      </c>
      <c r="L29" s="164">
        <v>10.215</v>
      </c>
      <c r="M29" s="164">
        <v>-11.702999999999999</v>
      </c>
      <c r="N29" s="164">
        <v>-8.8800000000000008</v>
      </c>
      <c r="O29" s="164">
        <v>-33</v>
      </c>
      <c r="P29" s="164">
        <v>8.8000000000000007</v>
      </c>
      <c r="Q29" s="164">
        <v>6.6239999999999997</v>
      </c>
      <c r="R29" s="164">
        <v>-24.2</v>
      </c>
      <c r="S29" s="164">
        <v>2.0861999999999998</v>
      </c>
      <c r="T29" s="164">
        <v>2.3620000000000001</v>
      </c>
      <c r="U29" s="164">
        <v>7.4229000000000003</v>
      </c>
      <c r="V29" s="164">
        <v>7.4139999999999997</v>
      </c>
      <c r="W29" s="164">
        <v>12.916</v>
      </c>
      <c r="X29" s="164">
        <v>0</v>
      </c>
      <c r="Y29" s="164">
        <v>6.9734999999999996</v>
      </c>
      <c r="Z29" s="164">
        <v>1.1257999999999999</v>
      </c>
      <c r="AA29" s="165"/>
      <c r="AB29" s="164">
        <v>-0.71530000000000005</v>
      </c>
      <c r="AC29" s="164">
        <v>-0.08</v>
      </c>
      <c r="AD29" s="164">
        <v>-2.3E-2</v>
      </c>
      <c r="AE29" s="164">
        <v>0.55500000000000005</v>
      </c>
      <c r="AF29" s="164">
        <v>-13.319000000000001</v>
      </c>
      <c r="AG29" s="164">
        <v>0</v>
      </c>
      <c r="AH29" s="164">
        <v>-2.0339</v>
      </c>
      <c r="AI29" s="165"/>
      <c r="AJ29" s="164">
        <v>-11.029</v>
      </c>
      <c r="AK29" s="164">
        <v>-11.079000000000001</v>
      </c>
      <c r="AL29" s="164">
        <v>-10</v>
      </c>
      <c r="AM29" s="164">
        <v>-15.85</v>
      </c>
      <c r="AN29" s="164">
        <v>-15.8</v>
      </c>
      <c r="AO29" s="164">
        <v>9.0219000000000005</v>
      </c>
      <c r="AP29" s="164">
        <v>3.9175</v>
      </c>
      <c r="AQ29" s="164">
        <v>24.963999999999999</v>
      </c>
      <c r="AR29" s="164">
        <v>27.986000000000001</v>
      </c>
      <c r="AS29" s="164">
        <v>-18.204000000000001</v>
      </c>
      <c r="AT29" s="164">
        <v>-3.8847999999999998</v>
      </c>
      <c r="AU29" s="164">
        <v>-3.8416000000000001</v>
      </c>
      <c r="AV29" s="164">
        <v>-0.76329999999999998</v>
      </c>
      <c r="AW29" s="164">
        <v>-0.55979999999999996</v>
      </c>
      <c r="AX29" s="164">
        <v>-20.629000000000001</v>
      </c>
      <c r="AY29" s="164">
        <v>-17.95</v>
      </c>
      <c r="AZ29" s="164">
        <v>6.7195999999999998</v>
      </c>
      <c r="BA29" s="164">
        <v>35.636000000000003</v>
      </c>
      <c r="BB29" s="164">
        <v>-7.173</v>
      </c>
      <c r="BC29" s="164">
        <v>-0.36959999999999998</v>
      </c>
      <c r="BD29" s="164">
        <v>-2.2999000000000001</v>
      </c>
      <c r="BE29" s="164">
        <v>-2.2999000000000001</v>
      </c>
      <c r="BF29" s="164">
        <v>-25.574000000000002</v>
      </c>
      <c r="BG29" s="164">
        <v>-25.96</v>
      </c>
      <c r="BH29" s="164">
        <v>-3.726</v>
      </c>
      <c r="BI29" s="164">
        <v>1.3141</v>
      </c>
      <c r="BJ29" s="165"/>
      <c r="BK29" s="164">
        <v>3.8498999999999999</v>
      </c>
      <c r="BL29" s="164">
        <v>5.9820000000000002</v>
      </c>
      <c r="BM29" s="164">
        <v>4.0632999999999999</v>
      </c>
      <c r="BN29" s="164">
        <v>-128.22</v>
      </c>
      <c r="BO29" s="164">
        <v>99.581000000000003</v>
      </c>
      <c r="BP29" s="164">
        <v>100.31</v>
      </c>
      <c r="BQ29" s="164">
        <v>-79.769000000000005</v>
      </c>
      <c r="BR29" s="164">
        <v>-87.858999999999995</v>
      </c>
      <c r="BS29" s="164">
        <v>-9.1669</v>
      </c>
      <c r="BT29" s="165"/>
      <c r="BU29" s="165"/>
      <c r="BV29" s="164">
        <v>36.134999999999998</v>
      </c>
      <c r="BW29" s="164">
        <v>17.77</v>
      </c>
      <c r="BX29" s="164">
        <v>10.220000000000001</v>
      </c>
      <c r="BY29" s="164">
        <v>-6.8699000000000003</v>
      </c>
      <c r="BZ29" s="164">
        <v>21.92</v>
      </c>
      <c r="CA29" s="164">
        <v>-3.7465999999999999</v>
      </c>
      <c r="CB29" s="164">
        <v>-3.6126</v>
      </c>
      <c r="CC29" s="164">
        <v>28.152000000000001</v>
      </c>
      <c r="CD29" s="164">
        <v>25.876999999999999</v>
      </c>
      <c r="CE29" s="164">
        <v>-0.50829999999999997</v>
      </c>
      <c r="CF29" s="164">
        <v>-27.277999999999999</v>
      </c>
      <c r="CG29" s="164">
        <v>-27.113</v>
      </c>
      <c r="CH29" s="165"/>
      <c r="CI29" s="164">
        <v>25.222000000000001</v>
      </c>
      <c r="CJ29" s="165"/>
      <c r="CK29" s="164">
        <v>6.4119999999999999</v>
      </c>
      <c r="CL29" s="164">
        <v>33.598999999999997</v>
      </c>
      <c r="CM29" s="164">
        <v>28.6</v>
      </c>
      <c r="CN29" s="164">
        <v>-4.78</v>
      </c>
      <c r="CO29" s="164">
        <v>43.915999999999997</v>
      </c>
      <c r="CP29" s="164">
        <v>43.982999999999997</v>
      </c>
      <c r="CQ29" s="164">
        <v>42.335000000000001</v>
      </c>
      <c r="CR29" s="164">
        <v>77.760000000000005</v>
      </c>
      <c r="CS29" s="164">
        <v>77.933999999999997</v>
      </c>
      <c r="CT29" s="165"/>
      <c r="CU29" s="164">
        <v>-92.322999999999993</v>
      </c>
      <c r="CV29" s="164">
        <v>0</v>
      </c>
      <c r="CW29" s="164">
        <v>3.1720000000000002</v>
      </c>
      <c r="CX29" s="164">
        <v>34.18</v>
      </c>
      <c r="CY29" s="165"/>
      <c r="CZ29" s="164">
        <v>16.097999999999999</v>
      </c>
      <c r="DA29" s="165"/>
      <c r="DB29" s="164">
        <v>-13.09</v>
      </c>
      <c r="DC29" s="164">
        <v>0.3145</v>
      </c>
      <c r="DD29" s="164">
        <v>-26.738</v>
      </c>
      <c r="DE29" s="164">
        <v>-26.06</v>
      </c>
      <c r="DF29" s="164">
        <v>25.911000000000001</v>
      </c>
      <c r="DG29" s="165"/>
      <c r="DH29" s="164">
        <v>-6.8552999999999997</v>
      </c>
      <c r="DI29" s="164">
        <v>-11</v>
      </c>
      <c r="DJ29" s="164">
        <v>-10.3</v>
      </c>
      <c r="DK29" s="164">
        <v>-2.7282000000000002</v>
      </c>
      <c r="DL29" s="164">
        <v>12.348000000000001</v>
      </c>
      <c r="DM29" s="164">
        <v>60.408999999999999</v>
      </c>
      <c r="DN29" s="164">
        <v>23.754999999999999</v>
      </c>
      <c r="DO29" s="164">
        <v>13.24</v>
      </c>
      <c r="DP29" s="164">
        <v>-7.61</v>
      </c>
      <c r="DQ29" s="164">
        <v>16.956</v>
      </c>
      <c r="DR29" s="164">
        <v>-26.201000000000001</v>
      </c>
      <c r="DS29" s="164">
        <v>-4.2</v>
      </c>
      <c r="DT29" s="164">
        <v>-4.2398999999999996</v>
      </c>
      <c r="DU29" s="164">
        <v>21.81</v>
      </c>
      <c r="DV29" s="164">
        <v>29.04</v>
      </c>
      <c r="DW29" s="164">
        <v>-25.09</v>
      </c>
      <c r="DX29" s="164">
        <v>-12.118</v>
      </c>
      <c r="DY29" s="164">
        <v>-25.6</v>
      </c>
      <c r="DZ29" s="164">
        <v>-24.481000000000002</v>
      </c>
      <c r="EA29" s="164">
        <v>51.034999999999997</v>
      </c>
      <c r="EB29" s="164">
        <v>23.681999999999999</v>
      </c>
      <c r="EC29" s="164">
        <v>14.79</v>
      </c>
      <c r="ED29" s="164">
        <v>15.672000000000001</v>
      </c>
      <c r="EE29" s="164">
        <v>-3.3113999999999999</v>
      </c>
      <c r="EF29" s="164">
        <v>-16.875</v>
      </c>
      <c r="EG29" s="164">
        <v>-15.262</v>
      </c>
      <c r="EH29" s="164">
        <v>-13.86</v>
      </c>
      <c r="EI29" s="164">
        <v>-45.963999999999999</v>
      </c>
      <c r="EJ29" s="164">
        <v>0</v>
      </c>
      <c r="EK29" s="164">
        <v>-19.274999999999999</v>
      </c>
      <c r="EL29" s="164">
        <v>-19.722000000000001</v>
      </c>
      <c r="EM29" s="164">
        <v>0</v>
      </c>
      <c r="EN29" s="164">
        <v>11.879</v>
      </c>
      <c r="EO29" s="164">
        <v>0.10589999999999999</v>
      </c>
      <c r="EP29" s="164">
        <v>-8.7080000000000002</v>
      </c>
      <c r="EQ29" s="164">
        <v>-29.454000000000001</v>
      </c>
      <c r="ER29" s="164">
        <v>-29.733000000000001</v>
      </c>
      <c r="ES29" s="164">
        <v>-3.6435</v>
      </c>
      <c r="ET29" s="164">
        <v>12.388999999999999</v>
      </c>
      <c r="EU29" s="164">
        <v>-11.308999999999999</v>
      </c>
      <c r="EV29" s="164">
        <v>1.1000000000000001</v>
      </c>
      <c r="EW29" s="164">
        <v>7.6473000000000004</v>
      </c>
      <c r="EX29" s="164">
        <v>7.7141000000000002</v>
      </c>
      <c r="EY29" s="165"/>
      <c r="EZ29" s="164">
        <v>-11.417</v>
      </c>
      <c r="FA29" s="164">
        <v>7.2054</v>
      </c>
      <c r="FB29" s="164">
        <v>-15.542999999999999</v>
      </c>
      <c r="FC29" s="165"/>
      <c r="FD29" s="164">
        <v>5.5183</v>
      </c>
      <c r="FE29" s="164">
        <v>0</v>
      </c>
      <c r="FF29" s="164">
        <v>0</v>
      </c>
      <c r="FG29" s="164">
        <v>0</v>
      </c>
      <c r="FH29" s="164">
        <v>5.5007000000000001</v>
      </c>
      <c r="FI29" s="165"/>
      <c r="FJ29" s="165"/>
      <c r="FK29" s="164">
        <v>-0.33489999999999998</v>
      </c>
      <c r="FL29" s="164">
        <v>30.309000000000001</v>
      </c>
      <c r="FM29" s="164">
        <v>15.202</v>
      </c>
      <c r="FN29" s="164">
        <v>15.439</v>
      </c>
      <c r="FO29" s="164">
        <v>31.704000000000001</v>
      </c>
      <c r="FP29" s="164">
        <v>39.707000000000001</v>
      </c>
      <c r="FQ29" s="164">
        <v>11.891</v>
      </c>
      <c r="FR29" s="164">
        <v>-7.9199000000000002</v>
      </c>
      <c r="FS29" s="164">
        <v>-3.5114999999999998</v>
      </c>
      <c r="FT29" s="164">
        <v>0.32429999999999998</v>
      </c>
      <c r="FU29" s="164">
        <v>2.66</v>
      </c>
      <c r="FV29" s="164">
        <v>1.72</v>
      </c>
      <c r="FW29" s="164">
        <v>-11.602</v>
      </c>
      <c r="FX29" s="164">
        <v>1.4879</v>
      </c>
      <c r="FY29" s="164">
        <v>6.9229000000000003</v>
      </c>
      <c r="FZ29" s="164">
        <v>0.29499999999999998</v>
      </c>
      <c r="GA29" s="164">
        <v>2.7618999999999998</v>
      </c>
      <c r="GB29" s="164">
        <v>8.9899000000000004</v>
      </c>
      <c r="GC29" s="164">
        <v>-42.232999999999997</v>
      </c>
      <c r="GD29" s="164">
        <v>-31.661000000000001</v>
      </c>
      <c r="GE29" s="164">
        <v>-4.9599000000000002</v>
      </c>
      <c r="GF29" s="164">
        <v>36.597000000000001</v>
      </c>
      <c r="GG29" s="164">
        <v>14.6</v>
      </c>
      <c r="GH29" s="164">
        <v>26.507000000000001</v>
      </c>
      <c r="GI29" s="164">
        <v>9.2745999999999995</v>
      </c>
      <c r="GJ29" s="164">
        <v>-9.8229000000000006</v>
      </c>
      <c r="GK29" s="164">
        <v>2.5131999999999999</v>
      </c>
      <c r="GL29" s="164">
        <v>5.62E-2</v>
      </c>
      <c r="GM29" s="165"/>
      <c r="GN29" s="164">
        <v>-12.768000000000001</v>
      </c>
      <c r="GO29" s="164">
        <v>-25.864999999999998</v>
      </c>
      <c r="GP29" s="164">
        <v>14.034000000000001</v>
      </c>
      <c r="GQ29" s="165"/>
      <c r="GR29" s="164">
        <v>-23.338000000000001</v>
      </c>
      <c r="GS29" s="164">
        <v>-13.891</v>
      </c>
      <c r="GT29" s="164">
        <v>163.58000000000001</v>
      </c>
      <c r="GU29" s="164">
        <v>-3.5491000000000001</v>
      </c>
      <c r="GV29" s="164">
        <v>-7.8975</v>
      </c>
      <c r="GW29" s="164">
        <v>-9.6791999999999998</v>
      </c>
      <c r="GX29" s="164">
        <v>1.8434999999999999</v>
      </c>
      <c r="GY29" s="164">
        <v>11.933999999999999</v>
      </c>
      <c r="GZ29" s="164">
        <v>12.161</v>
      </c>
      <c r="HA29" s="164">
        <v>1.2605999999999999</v>
      </c>
      <c r="HB29" s="164">
        <v>-11.172000000000001</v>
      </c>
      <c r="HC29" s="164">
        <v>-10.58</v>
      </c>
      <c r="HD29" s="164">
        <v>-16.760000000000002</v>
      </c>
      <c r="HE29" s="164">
        <v>18.224</v>
      </c>
      <c r="HF29" s="164">
        <v>37.167999999999999</v>
      </c>
      <c r="HG29" s="164">
        <v>47.19</v>
      </c>
      <c r="HH29" s="164">
        <v>32.395000000000003</v>
      </c>
      <c r="HI29" s="164">
        <v>25.26</v>
      </c>
      <c r="HJ29" s="164">
        <v>26.472000000000001</v>
      </c>
      <c r="HK29" s="164">
        <v>0</v>
      </c>
      <c r="HL29" s="164">
        <v>8.4650999999999996</v>
      </c>
      <c r="HM29" s="164">
        <v>-11.07</v>
      </c>
      <c r="HN29" s="164">
        <v>-12.239000000000001</v>
      </c>
      <c r="HO29" s="164">
        <v>17.027999999999999</v>
      </c>
      <c r="HP29" s="164">
        <v>18.73</v>
      </c>
      <c r="HQ29" s="164">
        <v>-22.762</v>
      </c>
      <c r="HR29" s="164">
        <v>-21.911000000000001</v>
      </c>
      <c r="HS29" s="164">
        <v>-23.349</v>
      </c>
      <c r="HT29" s="164">
        <v>-23.036999999999999</v>
      </c>
      <c r="HU29" s="164">
        <v>17.129000000000001</v>
      </c>
      <c r="HV29" s="164">
        <v>16.100000000000001</v>
      </c>
      <c r="HW29" s="164">
        <v>-31.2</v>
      </c>
      <c r="HX29" s="164">
        <v>-30.899000000000001</v>
      </c>
      <c r="HY29" s="164">
        <v>1.7403999999999999</v>
      </c>
      <c r="HZ29" s="164">
        <v>10.56</v>
      </c>
      <c r="IA29" s="164">
        <v>36.279000000000003</v>
      </c>
      <c r="IB29" s="164">
        <v>24.771000000000001</v>
      </c>
      <c r="IC29" s="164">
        <v>24.678000000000001</v>
      </c>
      <c r="ID29" s="164">
        <v>-13.1</v>
      </c>
      <c r="IE29" s="164">
        <v>-32</v>
      </c>
      <c r="IF29" s="164">
        <v>6</v>
      </c>
      <c r="IG29" s="164">
        <v>5.5</v>
      </c>
      <c r="IH29" s="164">
        <v>-17.988</v>
      </c>
      <c r="II29" s="165"/>
      <c r="IJ29" s="164">
        <v>-91.353999999999999</v>
      </c>
      <c r="IK29" s="164">
        <v>-7.9059999999999997</v>
      </c>
      <c r="IL29" s="164">
        <v>-241.88</v>
      </c>
      <c r="IM29" s="164">
        <v>-10.936</v>
      </c>
      <c r="IN29" s="164">
        <v>30.863</v>
      </c>
      <c r="IO29" s="164">
        <v>70.774000000000001</v>
      </c>
      <c r="IP29" s="165"/>
      <c r="IQ29" s="164">
        <v>84.927000000000007</v>
      </c>
      <c r="IR29" s="164">
        <v>163.74</v>
      </c>
      <c r="IS29" s="164">
        <v>1.2919</v>
      </c>
      <c r="IT29" s="164">
        <v>-1.8532999999999999</v>
      </c>
      <c r="IU29" s="164">
        <v>0.29909999999999998</v>
      </c>
      <c r="IV29" s="164">
        <v>26.577999999999999</v>
      </c>
      <c r="IW29" s="164">
        <v>128.82</v>
      </c>
      <c r="IX29" s="164">
        <v>-207.52</v>
      </c>
      <c r="IY29" s="164">
        <v>69.144000000000005</v>
      </c>
      <c r="IZ29" s="164">
        <v>-64.156999999999996</v>
      </c>
      <c r="JA29" s="164">
        <v>1.1999999999999999E-3</v>
      </c>
      <c r="JB29" s="164">
        <v>8.1091999999999995</v>
      </c>
      <c r="JC29" s="164">
        <v>-10.64</v>
      </c>
      <c r="JD29" s="164">
        <v>-0.73199999999999998</v>
      </c>
      <c r="JE29" s="164">
        <v>-0.73499999999999999</v>
      </c>
      <c r="JF29" s="164">
        <v>5.6798999999999999</v>
      </c>
      <c r="JG29" s="164">
        <v>-2.48</v>
      </c>
      <c r="JH29" s="164">
        <v>-4.9207999999999998</v>
      </c>
      <c r="JI29" s="164">
        <v>-3.5446</v>
      </c>
      <c r="JJ29" s="164">
        <v>8.0002999999999993</v>
      </c>
      <c r="JK29" s="164">
        <v>-3.4256000000000002</v>
      </c>
      <c r="JL29" s="164">
        <v>2.7999000000000001</v>
      </c>
      <c r="JM29" s="164">
        <v>0</v>
      </c>
      <c r="JN29" s="164">
        <v>4.9869000000000003</v>
      </c>
      <c r="JO29" s="164">
        <v>0</v>
      </c>
      <c r="JP29" s="164">
        <v>0</v>
      </c>
      <c r="JQ29" s="164">
        <v>4.0528000000000004</v>
      </c>
      <c r="JR29" s="164">
        <v>3.6377999999999999</v>
      </c>
      <c r="JS29" s="164">
        <v>3.1537999999999999</v>
      </c>
      <c r="JT29" s="165"/>
      <c r="JU29" s="164">
        <v>16</v>
      </c>
      <c r="JV29" s="164">
        <v>5.6342999999999996</v>
      </c>
      <c r="JW29" s="165"/>
      <c r="JX29" s="164">
        <v>0.37</v>
      </c>
      <c r="JY29" s="165"/>
      <c r="JZ29" s="164">
        <v>-2.7296999999999998</v>
      </c>
      <c r="KA29" s="164">
        <v>-26.559000000000001</v>
      </c>
      <c r="KB29" s="164">
        <v>-5.3554000000000004</v>
      </c>
      <c r="KC29" s="164">
        <v>0</v>
      </c>
      <c r="KD29" s="164">
        <v>-30.184999999999999</v>
      </c>
      <c r="KE29" s="164">
        <v>0</v>
      </c>
      <c r="KF29" s="164">
        <v>-15.398999999999999</v>
      </c>
      <c r="KG29" s="164">
        <v>-2.0998999999999999</v>
      </c>
      <c r="KH29" s="164">
        <v>13.666</v>
      </c>
      <c r="KI29" s="164">
        <v>-105.18</v>
      </c>
    </row>
    <row r="30" spans="1:295" ht="18" customHeight="1" x14ac:dyDescent="0.25">
      <c r="A30" s="160" t="s">
        <v>42</v>
      </c>
      <c r="B30" s="160" t="s">
        <v>647</v>
      </c>
      <c r="C30" s="164">
        <v>0</v>
      </c>
      <c r="D30" s="164">
        <v>6.2637999999999998</v>
      </c>
      <c r="E30" s="164">
        <v>-13.105</v>
      </c>
      <c r="F30" s="164">
        <v>4.0580999999999996</v>
      </c>
      <c r="G30" s="164">
        <v>7.9348000000000001</v>
      </c>
      <c r="H30" s="164">
        <v>8.5469000000000008</v>
      </c>
      <c r="I30" s="164">
        <v>14.861000000000001</v>
      </c>
      <c r="J30" s="165"/>
      <c r="K30" s="164">
        <v>21.567</v>
      </c>
      <c r="L30" s="164">
        <v>9.4267000000000003</v>
      </c>
      <c r="M30" s="164">
        <v>-10.307</v>
      </c>
      <c r="N30" s="164">
        <v>-8.8800000000000008</v>
      </c>
      <c r="O30" s="164">
        <v>-35.200000000000003</v>
      </c>
      <c r="P30" s="164">
        <v>11</v>
      </c>
      <c r="Q30" s="164">
        <v>6.6239999999999997</v>
      </c>
      <c r="R30" s="164">
        <v>-26.399000000000001</v>
      </c>
      <c r="S30" s="164">
        <v>2.3353999999999999</v>
      </c>
      <c r="T30" s="164">
        <v>2.6909999999999998</v>
      </c>
      <c r="U30" s="164">
        <v>7.8594999999999997</v>
      </c>
      <c r="V30" s="164">
        <v>7.7644000000000002</v>
      </c>
      <c r="W30" s="164">
        <v>13.419</v>
      </c>
      <c r="X30" s="164">
        <v>0</v>
      </c>
      <c r="Y30" s="164">
        <v>7.3478000000000003</v>
      </c>
      <c r="Z30" s="164">
        <v>1.0853999999999999</v>
      </c>
      <c r="AA30" s="165"/>
      <c r="AB30" s="164">
        <v>-0.54969999999999997</v>
      </c>
      <c r="AC30" s="164">
        <v>-8.1000000000000003E-2</v>
      </c>
      <c r="AD30" s="164">
        <v>-8.0000000000000002E-3</v>
      </c>
      <c r="AE30" s="164">
        <v>0.36699999999999999</v>
      </c>
      <c r="AF30" s="164">
        <v>-11.1</v>
      </c>
      <c r="AG30" s="164">
        <v>0</v>
      </c>
      <c r="AH30" s="164">
        <v>-2.0750000000000002</v>
      </c>
      <c r="AI30" s="164">
        <v>0.33200000000000002</v>
      </c>
      <c r="AJ30" s="164">
        <v>-10.34</v>
      </c>
      <c r="AK30" s="164">
        <v>-10.06</v>
      </c>
      <c r="AL30" s="164">
        <v>-10</v>
      </c>
      <c r="AM30" s="164">
        <v>-16.45</v>
      </c>
      <c r="AN30" s="164">
        <v>-16.239000000000001</v>
      </c>
      <c r="AO30" s="164">
        <v>9.6556999999999995</v>
      </c>
      <c r="AP30" s="164">
        <v>3.4420999999999999</v>
      </c>
      <c r="AQ30" s="164">
        <v>23.43</v>
      </c>
      <c r="AR30" s="164">
        <v>26.131</v>
      </c>
      <c r="AS30" s="164">
        <v>-17.998000000000001</v>
      </c>
      <c r="AT30" s="164">
        <v>-4.1527000000000003</v>
      </c>
      <c r="AU30" s="164">
        <v>-4.3552999999999997</v>
      </c>
      <c r="AV30" s="164">
        <v>12.436</v>
      </c>
      <c r="AW30" s="164">
        <v>13.452999999999999</v>
      </c>
      <c r="AX30" s="164">
        <v>-21.567</v>
      </c>
      <c r="AY30" s="164">
        <v>-19.824999999999999</v>
      </c>
      <c r="AZ30" s="164">
        <v>7.9032</v>
      </c>
      <c r="BA30" s="164">
        <v>39.371000000000002</v>
      </c>
      <c r="BB30" s="164">
        <v>-17.513999999999999</v>
      </c>
      <c r="BC30" s="164">
        <v>-1.5111000000000001</v>
      </c>
      <c r="BD30" s="164">
        <v>-2.1999</v>
      </c>
      <c r="BE30" s="164">
        <v>-2.2999000000000001</v>
      </c>
      <c r="BF30" s="164">
        <v>-23.475000000000001</v>
      </c>
      <c r="BG30" s="164">
        <v>-23.49</v>
      </c>
      <c r="BH30" s="164">
        <v>-3.7507999999999999</v>
      </c>
      <c r="BI30" s="164">
        <v>1.3141</v>
      </c>
      <c r="BJ30" s="164">
        <v>1.4294</v>
      </c>
      <c r="BK30" s="164">
        <v>3.47</v>
      </c>
      <c r="BL30" s="164">
        <v>5.8752000000000004</v>
      </c>
      <c r="BM30" s="164">
        <v>4.1283000000000003</v>
      </c>
      <c r="BN30" s="164">
        <v>-123.59</v>
      </c>
      <c r="BO30" s="164">
        <v>99.611999999999995</v>
      </c>
      <c r="BP30" s="164">
        <v>99.153999999999996</v>
      </c>
      <c r="BQ30" s="164">
        <v>-84.997</v>
      </c>
      <c r="BR30" s="164">
        <v>-81.501000000000005</v>
      </c>
      <c r="BS30" s="164">
        <v>-9.1669</v>
      </c>
      <c r="BT30" s="165"/>
      <c r="BU30" s="165"/>
      <c r="BV30" s="164">
        <v>37.393000000000001</v>
      </c>
      <c r="BW30" s="164">
        <v>17.978999999999999</v>
      </c>
      <c r="BX30" s="164">
        <v>10.52</v>
      </c>
      <c r="BY30" s="164">
        <v>-6.5198999999999998</v>
      </c>
      <c r="BZ30" s="164">
        <v>22.09</v>
      </c>
      <c r="CA30" s="164">
        <v>-3.8805000000000001</v>
      </c>
      <c r="CB30" s="164">
        <v>-4.2824</v>
      </c>
      <c r="CC30" s="164">
        <v>28.571000000000002</v>
      </c>
      <c r="CD30" s="164">
        <v>26.613</v>
      </c>
      <c r="CE30" s="164">
        <v>0.32800000000000001</v>
      </c>
      <c r="CF30" s="164">
        <v>-27.224</v>
      </c>
      <c r="CG30" s="164">
        <v>-27.036999999999999</v>
      </c>
      <c r="CH30" s="164">
        <v>1.6871</v>
      </c>
      <c r="CI30" s="164">
        <v>25.738</v>
      </c>
      <c r="CJ30" s="164">
        <v>2.88</v>
      </c>
      <c r="CK30" s="164">
        <v>6.4119999999999999</v>
      </c>
      <c r="CL30" s="164">
        <v>34.098999999999997</v>
      </c>
      <c r="CM30" s="164">
        <v>29.298999999999999</v>
      </c>
      <c r="CN30" s="164">
        <v>-4.63</v>
      </c>
      <c r="CO30" s="164">
        <v>44.707000000000001</v>
      </c>
      <c r="CP30" s="164">
        <v>44.454000000000001</v>
      </c>
      <c r="CQ30" s="164">
        <v>43.034999999999997</v>
      </c>
      <c r="CR30" s="164">
        <v>75.921000000000006</v>
      </c>
      <c r="CS30" s="164">
        <v>77.075999999999993</v>
      </c>
      <c r="CT30" s="165"/>
      <c r="CU30" s="164">
        <v>-89.152000000000001</v>
      </c>
      <c r="CV30" s="164">
        <v>0</v>
      </c>
      <c r="CW30" s="164">
        <v>3.1953</v>
      </c>
      <c r="CX30" s="164">
        <v>36.619</v>
      </c>
      <c r="CY30" s="164">
        <v>26.51</v>
      </c>
      <c r="CZ30" s="164">
        <v>16.097999999999999</v>
      </c>
      <c r="DA30" s="164">
        <v>16.116</v>
      </c>
      <c r="DB30" s="164">
        <v>-13.539</v>
      </c>
      <c r="DC30" s="164">
        <v>0.3145</v>
      </c>
      <c r="DD30" s="164">
        <v>-27.044</v>
      </c>
      <c r="DE30" s="164">
        <v>-26.254000000000001</v>
      </c>
      <c r="DF30" s="164">
        <v>23.456</v>
      </c>
      <c r="DG30" s="164">
        <v>1.44E-2</v>
      </c>
      <c r="DH30" s="164">
        <v>-7.306</v>
      </c>
      <c r="DI30" s="164">
        <v>-11.1</v>
      </c>
      <c r="DJ30" s="164">
        <v>-11.1</v>
      </c>
      <c r="DK30" s="164">
        <v>-2.4510999999999998</v>
      </c>
      <c r="DL30" s="164">
        <v>13.096</v>
      </c>
      <c r="DM30" s="164">
        <v>60.567</v>
      </c>
      <c r="DN30" s="164">
        <v>24.869</v>
      </c>
      <c r="DO30" s="164">
        <v>13.97</v>
      </c>
      <c r="DP30" s="164">
        <v>-7.77</v>
      </c>
      <c r="DQ30" s="164">
        <v>17.603999999999999</v>
      </c>
      <c r="DR30" s="164">
        <v>-25.120999999999999</v>
      </c>
      <c r="DS30" s="164">
        <v>-2.04</v>
      </c>
      <c r="DT30" s="164">
        <v>-2.6198999999999999</v>
      </c>
      <c r="DU30" s="164">
        <v>18.920000000000002</v>
      </c>
      <c r="DV30" s="164">
        <v>29.07</v>
      </c>
      <c r="DW30" s="164">
        <v>-22.509</v>
      </c>
      <c r="DX30" s="164">
        <v>-11.363</v>
      </c>
      <c r="DY30" s="164">
        <v>-24.059000000000001</v>
      </c>
      <c r="DZ30" s="164">
        <v>-24.553999999999998</v>
      </c>
      <c r="EA30" s="164">
        <v>51.734999999999999</v>
      </c>
      <c r="EB30" s="164">
        <v>25.84</v>
      </c>
      <c r="EC30" s="164">
        <v>15.778</v>
      </c>
      <c r="ED30" s="164">
        <v>15.994</v>
      </c>
      <c r="EE30" s="164">
        <v>-0.45739999999999997</v>
      </c>
      <c r="EF30" s="164">
        <v>-14.387</v>
      </c>
      <c r="EG30" s="164">
        <v>-15.09</v>
      </c>
      <c r="EH30" s="164">
        <v>-9.8534000000000006</v>
      </c>
      <c r="EI30" s="164">
        <v>-48.622999999999998</v>
      </c>
      <c r="EJ30" s="164">
        <v>0</v>
      </c>
      <c r="EK30" s="164">
        <v>-17.687999999999999</v>
      </c>
      <c r="EL30" s="164">
        <v>-18.556999999999999</v>
      </c>
      <c r="EM30" s="164">
        <v>0</v>
      </c>
      <c r="EN30" s="164">
        <v>7.0107999999999997</v>
      </c>
      <c r="EO30" s="164">
        <v>0.10589999999999999</v>
      </c>
      <c r="EP30" s="164">
        <v>18.96</v>
      </c>
      <c r="EQ30" s="164">
        <v>-30.335999999999999</v>
      </c>
      <c r="ER30" s="164">
        <v>-30.623000000000001</v>
      </c>
      <c r="ES30" s="164">
        <v>-6.7262000000000004</v>
      </c>
      <c r="ET30" s="164">
        <v>-7.6699000000000002</v>
      </c>
      <c r="EU30" s="164">
        <v>-10.888999999999999</v>
      </c>
      <c r="EV30" s="164">
        <v>9.4</v>
      </c>
      <c r="EW30" s="164">
        <v>7.2474999999999996</v>
      </c>
      <c r="EX30" s="164">
        <v>0.6512</v>
      </c>
      <c r="EY30" s="164">
        <v>-11.641</v>
      </c>
      <c r="EZ30" s="164">
        <v>-11.63</v>
      </c>
      <c r="FA30" s="164">
        <v>6.7611999999999997</v>
      </c>
      <c r="FB30" s="164">
        <v>-15.542999999999999</v>
      </c>
      <c r="FC30" s="165"/>
      <c r="FD30" s="164">
        <v>5.1703999999999999</v>
      </c>
      <c r="FE30" s="164">
        <v>0</v>
      </c>
      <c r="FF30" s="164">
        <v>0</v>
      </c>
      <c r="FG30" s="164">
        <v>0</v>
      </c>
      <c r="FH30" s="164">
        <v>5.7018000000000004</v>
      </c>
      <c r="FI30" s="164">
        <v>4.4131</v>
      </c>
      <c r="FJ30" s="164">
        <v>-0.33489999999999998</v>
      </c>
      <c r="FK30" s="164">
        <v>-0.16750000000000001</v>
      </c>
      <c r="FL30" s="164">
        <v>30.643999999999998</v>
      </c>
      <c r="FM30" s="164">
        <v>15.436999999999999</v>
      </c>
      <c r="FN30" s="164">
        <v>15.462999999999999</v>
      </c>
      <c r="FO30" s="164">
        <v>29.77</v>
      </c>
      <c r="FP30" s="164">
        <v>39.612000000000002</v>
      </c>
      <c r="FQ30" s="164">
        <v>13.243</v>
      </c>
      <c r="FR30" s="164">
        <v>-8.3399000000000001</v>
      </c>
      <c r="FS30" s="164">
        <v>-3.3174000000000001</v>
      </c>
      <c r="FT30" s="164">
        <v>0.31519999999999998</v>
      </c>
      <c r="FU30" s="164">
        <v>2.81</v>
      </c>
      <c r="FV30" s="164">
        <v>1.24</v>
      </c>
      <c r="FW30" s="164">
        <v>-14.013</v>
      </c>
      <c r="FX30" s="164">
        <v>0</v>
      </c>
      <c r="FY30" s="164">
        <v>7.0218999999999996</v>
      </c>
      <c r="FZ30" s="164">
        <v>0.24399999999999999</v>
      </c>
      <c r="GA30" s="164">
        <v>2.7711000000000001</v>
      </c>
      <c r="GB30" s="164">
        <v>8.7200000000000006</v>
      </c>
      <c r="GC30" s="164">
        <v>-41.844000000000001</v>
      </c>
      <c r="GD30" s="164">
        <v>-31.616</v>
      </c>
      <c r="GE30" s="164">
        <v>-4.8198999999999996</v>
      </c>
      <c r="GF30" s="164">
        <v>37.631999999999998</v>
      </c>
      <c r="GG30" s="164">
        <v>14.398999999999999</v>
      </c>
      <c r="GH30" s="164">
        <v>26.202999999999999</v>
      </c>
      <c r="GI30" s="164">
        <v>9.5340000000000007</v>
      </c>
      <c r="GJ30" s="164">
        <v>-10.236000000000001</v>
      </c>
      <c r="GK30" s="164">
        <v>2.5253000000000001</v>
      </c>
      <c r="GL30" s="164">
        <v>5.62E-2</v>
      </c>
      <c r="GM30" s="165"/>
      <c r="GN30" s="164">
        <v>-12.23</v>
      </c>
      <c r="GO30" s="164">
        <v>-26.126000000000001</v>
      </c>
      <c r="GP30" s="164">
        <v>15.673999999999999</v>
      </c>
      <c r="GQ30" s="164">
        <v>-31.427</v>
      </c>
      <c r="GR30" s="164">
        <v>-23.338000000000001</v>
      </c>
      <c r="GS30" s="164">
        <v>-13.891</v>
      </c>
      <c r="GT30" s="164">
        <v>167.14</v>
      </c>
      <c r="GU30" s="164">
        <v>-2.7305000000000001</v>
      </c>
      <c r="GV30" s="164">
        <v>-7.2484999999999999</v>
      </c>
      <c r="GW30" s="164">
        <v>-10.384</v>
      </c>
      <c r="GX30" s="164">
        <v>2.4108999999999998</v>
      </c>
      <c r="GY30" s="164">
        <v>12.205</v>
      </c>
      <c r="GZ30" s="164">
        <v>12.135999999999999</v>
      </c>
      <c r="HA30" s="164">
        <v>1.7745</v>
      </c>
      <c r="HB30" s="164">
        <v>-11.215</v>
      </c>
      <c r="HC30" s="164">
        <v>-9.5936000000000003</v>
      </c>
      <c r="HD30" s="164">
        <v>-13.829000000000001</v>
      </c>
      <c r="HE30" s="164">
        <v>17.600999999999999</v>
      </c>
      <c r="HF30" s="164">
        <v>35.944000000000003</v>
      </c>
      <c r="HG30" s="164">
        <v>47.829000000000001</v>
      </c>
      <c r="HH30" s="164">
        <v>32.655000000000001</v>
      </c>
      <c r="HI30" s="164">
        <v>25.713999999999999</v>
      </c>
      <c r="HJ30" s="164">
        <v>25.675999999999998</v>
      </c>
      <c r="HK30" s="164">
        <v>0</v>
      </c>
      <c r="HL30" s="164">
        <v>9.0005000000000006</v>
      </c>
      <c r="HM30" s="164">
        <v>-11.516</v>
      </c>
      <c r="HN30" s="164">
        <v>-11.885999999999999</v>
      </c>
      <c r="HO30" s="164">
        <v>17.027999999999999</v>
      </c>
      <c r="HP30" s="164">
        <v>18.73</v>
      </c>
      <c r="HQ30" s="164">
        <v>-22.762</v>
      </c>
      <c r="HR30" s="164">
        <v>-22.169</v>
      </c>
      <c r="HS30" s="164">
        <v>-23.86</v>
      </c>
      <c r="HT30" s="164">
        <v>-23.710999999999999</v>
      </c>
      <c r="HU30" s="164">
        <v>16.388999999999999</v>
      </c>
      <c r="HV30" s="164">
        <v>16.629000000000001</v>
      </c>
      <c r="HW30" s="164">
        <v>-30.298999999999999</v>
      </c>
      <c r="HX30" s="164">
        <v>-30.298999999999999</v>
      </c>
      <c r="HY30" s="164">
        <v>1.2661</v>
      </c>
      <c r="HZ30" s="164">
        <v>11.439</v>
      </c>
      <c r="IA30" s="164">
        <v>36.475000000000001</v>
      </c>
      <c r="IB30" s="164">
        <v>24.204000000000001</v>
      </c>
      <c r="IC30" s="164">
        <v>24.105</v>
      </c>
      <c r="ID30" s="164">
        <v>-12.699</v>
      </c>
      <c r="IE30" s="164">
        <v>-29.399000000000001</v>
      </c>
      <c r="IF30" s="164">
        <v>5.0998999999999999</v>
      </c>
      <c r="IG30" s="164">
        <v>4.5998999999999999</v>
      </c>
      <c r="IH30" s="164">
        <v>-17.745999999999999</v>
      </c>
      <c r="II30" s="164">
        <v>-17.672999999999998</v>
      </c>
      <c r="IJ30" s="164">
        <v>-91.093999999999994</v>
      </c>
      <c r="IK30" s="164">
        <v>-6.5792999999999999</v>
      </c>
      <c r="IL30" s="164">
        <v>-243.23</v>
      </c>
      <c r="IM30" s="164">
        <v>-11.7</v>
      </c>
      <c r="IN30" s="164">
        <v>24.030999999999999</v>
      </c>
      <c r="IO30" s="164">
        <v>72.015000000000001</v>
      </c>
      <c r="IP30" s="164">
        <v>93.164000000000001</v>
      </c>
      <c r="IQ30" s="164">
        <v>81.945999999999998</v>
      </c>
      <c r="IR30" s="164">
        <v>163.22</v>
      </c>
      <c r="IS30" s="164">
        <v>0.74</v>
      </c>
      <c r="IT30" s="164">
        <v>-1.0869</v>
      </c>
      <c r="IU30" s="164">
        <v>-1.6628000000000001</v>
      </c>
      <c r="IV30" s="164">
        <v>24.542999999999999</v>
      </c>
      <c r="IW30" s="164">
        <v>131.1</v>
      </c>
      <c r="IX30" s="164">
        <v>-207.18</v>
      </c>
      <c r="IY30" s="164">
        <v>70.100999999999999</v>
      </c>
      <c r="IZ30" s="164">
        <v>-65.031999999999996</v>
      </c>
      <c r="JA30" s="164">
        <v>0.1648</v>
      </c>
      <c r="JB30" s="164">
        <v>8.8879000000000001</v>
      </c>
      <c r="JC30" s="164">
        <v>-10.64</v>
      </c>
      <c r="JD30" s="164">
        <v>-0.84199999999999997</v>
      </c>
      <c r="JE30" s="164">
        <v>-0.84299999999999997</v>
      </c>
      <c r="JF30" s="164">
        <v>5.5998999999999999</v>
      </c>
      <c r="JG30" s="164">
        <v>-1.84</v>
      </c>
      <c r="JH30" s="164">
        <v>-4.9081999999999999</v>
      </c>
      <c r="JI30" s="164">
        <v>-3.4256000000000002</v>
      </c>
      <c r="JJ30" s="164">
        <v>8.0002999999999993</v>
      </c>
      <c r="JK30" s="164">
        <v>-3.3371</v>
      </c>
      <c r="JL30" s="164">
        <v>2.7</v>
      </c>
      <c r="JM30" s="164">
        <v>0</v>
      </c>
      <c r="JN30" s="164">
        <v>4.9748999999999999</v>
      </c>
      <c r="JO30" s="164">
        <v>0</v>
      </c>
      <c r="JP30" s="164">
        <v>0</v>
      </c>
      <c r="JQ30" s="164">
        <v>4.1677999999999997</v>
      </c>
      <c r="JR30" s="164">
        <v>3.9531000000000001</v>
      </c>
      <c r="JS30" s="164">
        <v>3.8195999999999999</v>
      </c>
      <c r="JT30" s="165"/>
      <c r="JU30" s="164">
        <v>14.199</v>
      </c>
      <c r="JV30" s="164">
        <v>6.5171000000000001</v>
      </c>
      <c r="JW30" s="164">
        <v>0.79</v>
      </c>
      <c r="JX30" s="164">
        <v>0.37</v>
      </c>
      <c r="JY30" s="164">
        <v>-8.9619999999999997</v>
      </c>
      <c r="JZ30" s="164">
        <v>-2.1953999999999998</v>
      </c>
      <c r="KA30" s="164">
        <v>-26.724</v>
      </c>
      <c r="KB30" s="164">
        <v>-5.83</v>
      </c>
      <c r="KC30" s="164">
        <v>0</v>
      </c>
      <c r="KD30" s="164">
        <v>-30.524999999999999</v>
      </c>
      <c r="KE30" s="164">
        <v>0</v>
      </c>
      <c r="KF30" s="164">
        <v>-15.199</v>
      </c>
      <c r="KG30" s="164">
        <v>-2.4</v>
      </c>
      <c r="KH30" s="164">
        <v>12.398</v>
      </c>
      <c r="KI30" s="164">
        <v>-103.66</v>
      </c>
    </row>
    <row r="31" spans="1:295" ht="18" customHeight="1" x14ac:dyDescent="0.25">
      <c r="A31" s="160" t="s">
        <v>42</v>
      </c>
      <c r="B31" s="160" t="s">
        <v>648</v>
      </c>
      <c r="C31" s="164">
        <v>0</v>
      </c>
      <c r="D31" s="164">
        <v>6.5285000000000002</v>
      </c>
      <c r="E31" s="164">
        <v>-13.686999999999999</v>
      </c>
      <c r="F31" s="164">
        <v>1.9957</v>
      </c>
      <c r="G31" s="164">
        <v>8.6280000000000001</v>
      </c>
      <c r="H31" s="164">
        <v>8.9603999999999999</v>
      </c>
      <c r="I31" s="165"/>
      <c r="J31" s="165"/>
      <c r="K31" s="164">
        <v>20.698</v>
      </c>
      <c r="L31" s="164">
        <v>9.0276999999999994</v>
      </c>
      <c r="M31" s="164">
        <v>-10.464</v>
      </c>
      <c r="N31" s="164">
        <v>-11.1</v>
      </c>
      <c r="O31" s="164">
        <v>-33</v>
      </c>
      <c r="P31" s="164">
        <v>8.8000000000000007</v>
      </c>
      <c r="Q31" s="164">
        <v>6.6239999999999997</v>
      </c>
      <c r="R31" s="164">
        <v>-24.2</v>
      </c>
      <c r="S31" s="164">
        <v>2.2073</v>
      </c>
      <c r="T31" s="164">
        <v>5.7030000000000003</v>
      </c>
      <c r="U31" s="164">
        <v>7.6673</v>
      </c>
      <c r="V31" s="164">
        <v>7.5618999999999996</v>
      </c>
      <c r="W31" s="164">
        <v>13.006</v>
      </c>
      <c r="X31" s="164">
        <v>0</v>
      </c>
      <c r="Y31" s="164">
        <v>5.2499000000000002</v>
      </c>
      <c r="Z31" s="164">
        <v>1.1104000000000001</v>
      </c>
      <c r="AA31" s="165"/>
      <c r="AB31" s="164">
        <v>-0.47799999999999998</v>
      </c>
      <c r="AC31" s="164">
        <v>-2E-3</v>
      </c>
      <c r="AD31" s="164">
        <v>2.7E-2</v>
      </c>
      <c r="AE31" s="164">
        <v>0.38900000000000001</v>
      </c>
      <c r="AF31" s="164">
        <v>-8.8800000000000008</v>
      </c>
      <c r="AG31" s="164">
        <v>0</v>
      </c>
      <c r="AH31" s="164">
        <v>-1.7488999999999999</v>
      </c>
      <c r="AI31" s="164">
        <v>0.33300000000000002</v>
      </c>
      <c r="AJ31" s="164">
        <v>-10.529</v>
      </c>
      <c r="AK31" s="164">
        <v>-10.5</v>
      </c>
      <c r="AL31" s="164">
        <v>-10</v>
      </c>
      <c r="AM31" s="164">
        <v>-16.12</v>
      </c>
      <c r="AN31" s="164">
        <v>-16.149000000000001</v>
      </c>
      <c r="AO31" s="164">
        <v>10.016</v>
      </c>
      <c r="AP31" s="164">
        <v>3.5973000000000002</v>
      </c>
      <c r="AQ31" s="164">
        <v>21.504000000000001</v>
      </c>
      <c r="AR31" s="164">
        <v>22.263999999999999</v>
      </c>
      <c r="AS31" s="164">
        <v>-18.047999999999998</v>
      </c>
      <c r="AT31" s="164">
        <v>-3.6168</v>
      </c>
      <c r="AU31" s="165"/>
      <c r="AV31" s="164">
        <v>-1.2434000000000001</v>
      </c>
      <c r="AW31" s="164">
        <v>-1.1327</v>
      </c>
      <c r="AX31" s="165"/>
      <c r="AY31" s="165"/>
      <c r="AZ31" s="164">
        <v>6.3250000000000002</v>
      </c>
      <c r="BA31" s="164">
        <v>32.787999999999997</v>
      </c>
      <c r="BB31" s="164">
        <v>-4.8263999999999996</v>
      </c>
      <c r="BC31" s="165"/>
      <c r="BD31" s="164">
        <v>-2.0998999999999999</v>
      </c>
      <c r="BE31" s="164">
        <v>-2.0998999999999999</v>
      </c>
      <c r="BF31" s="164">
        <v>-25.315999999999999</v>
      </c>
      <c r="BG31" s="165"/>
      <c r="BH31" s="165"/>
      <c r="BI31" s="164">
        <v>1.3141</v>
      </c>
      <c r="BJ31" s="164">
        <v>3.8342000000000001</v>
      </c>
      <c r="BK31" s="164">
        <v>4.8299000000000003</v>
      </c>
      <c r="BL31" s="164">
        <v>5.9390999999999998</v>
      </c>
      <c r="BM31" s="164">
        <v>3.8883999999999999</v>
      </c>
      <c r="BN31" s="164">
        <v>-122.8</v>
      </c>
      <c r="BO31" s="164">
        <v>98.971000000000004</v>
      </c>
      <c r="BP31" s="164">
        <v>99.397999999999996</v>
      </c>
      <c r="BQ31" s="164">
        <v>-84.98</v>
      </c>
      <c r="BR31" s="164">
        <v>-81.885999999999996</v>
      </c>
      <c r="BS31" s="164">
        <v>-9.1669</v>
      </c>
      <c r="BT31" s="165"/>
      <c r="BU31" s="165"/>
      <c r="BV31" s="164">
        <v>37.503</v>
      </c>
      <c r="BW31" s="164">
        <v>17.62</v>
      </c>
      <c r="BX31" s="164">
        <v>10.359</v>
      </c>
      <c r="BY31" s="164">
        <v>-6.01</v>
      </c>
      <c r="BZ31" s="164">
        <v>21.93</v>
      </c>
      <c r="CA31" s="164">
        <v>-4.4162999999999997</v>
      </c>
      <c r="CB31" s="164">
        <v>-4.9522000000000004</v>
      </c>
      <c r="CC31" s="164">
        <v>28.853999999999999</v>
      </c>
      <c r="CD31" s="164">
        <v>26.286000000000001</v>
      </c>
      <c r="CE31" s="164">
        <v>-1.2958000000000001</v>
      </c>
      <c r="CF31" s="164">
        <v>-27.216999999999999</v>
      </c>
      <c r="CG31" s="164">
        <v>-26.972000000000001</v>
      </c>
      <c r="CH31" s="165"/>
      <c r="CI31" s="164">
        <v>26.4</v>
      </c>
      <c r="CJ31" s="164">
        <v>2.88</v>
      </c>
      <c r="CK31" s="164">
        <v>6.4119999999999999</v>
      </c>
      <c r="CL31" s="164">
        <v>34.298999999999999</v>
      </c>
      <c r="CM31" s="164">
        <v>28.6</v>
      </c>
      <c r="CN31" s="164">
        <v>-4.6199000000000003</v>
      </c>
      <c r="CO31" s="164">
        <v>46.191000000000003</v>
      </c>
      <c r="CP31" s="164">
        <v>46.030999999999999</v>
      </c>
      <c r="CQ31" s="164">
        <v>44.115000000000002</v>
      </c>
      <c r="CR31" s="164">
        <v>75.418000000000006</v>
      </c>
      <c r="CS31" s="164">
        <v>76.019000000000005</v>
      </c>
      <c r="CT31" s="165"/>
      <c r="CU31" s="164">
        <v>-90.048000000000002</v>
      </c>
      <c r="CV31" s="164">
        <v>0</v>
      </c>
      <c r="CW31" s="164">
        <v>2.9180000000000001</v>
      </c>
      <c r="CX31" s="164">
        <v>37.189</v>
      </c>
      <c r="CY31" s="164">
        <v>27.209</v>
      </c>
      <c r="CZ31" s="164">
        <v>17.036000000000001</v>
      </c>
      <c r="DA31" s="164">
        <v>16.702000000000002</v>
      </c>
      <c r="DB31" s="164">
        <v>-14.119</v>
      </c>
      <c r="DC31" s="164">
        <v>0.3145</v>
      </c>
      <c r="DD31" s="164">
        <v>-28.606000000000002</v>
      </c>
      <c r="DE31" s="164">
        <v>-27.693999999999999</v>
      </c>
      <c r="DF31" s="164">
        <v>24.962</v>
      </c>
      <c r="DG31" s="165"/>
      <c r="DH31" s="165"/>
      <c r="DI31" s="164">
        <v>-13.699</v>
      </c>
      <c r="DJ31" s="164">
        <v>-13.5</v>
      </c>
      <c r="DK31" s="164">
        <v>-2.4645000000000001</v>
      </c>
      <c r="DL31" s="164">
        <v>13.843999999999999</v>
      </c>
      <c r="DM31" s="164">
        <v>61.512999999999998</v>
      </c>
      <c r="DN31" s="164">
        <v>25.611000000000001</v>
      </c>
      <c r="DO31" s="164">
        <v>14.71</v>
      </c>
      <c r="DP31" s="164">
        <v>-7.95</v>
      </c>
      <c r="DQ31" s="164">
        <v>17.454999999999998</v>
      </c>
      <c r="DR31" s="164">
        <v>-24.166</v>
      </c>
      <c r="DS31" s="165"/>
      <c r="DT31" s="164">
        <v>-2.5598999999999998</v>
      </c>
      <c r="DU31" s="164">
        <v>19.809999999999999</v>
      </c>
      <c r="DV31" s="164">
        <v>30.24</v>
      </c>
      <c r="DW31" s="164">
        <v>-22.071999999999999</v>
      </c>
      <c r="DX31" s="164">
        <v>-11.363</v>
      </c>
      <c r="DY31" s="165"/>
      <c r="DZ31" s="164">
        <v>-25.218</v>
      </c>
      <c r="EA31" s="165"/>
      <c r="EB31" s="164">
        <v>25.751000000000001</v>
      </c>
      <c r="EC31" s="164">
        <v>16.033000000000001</v>
      </c>
      <c r="ED31" s="165"/>
      <c r="EE31" s="164">
        <v>6.9116999999999997</v>
      </c>
      <c r="EF31" s="164">
        <v>-7.7241999999999997</v>
      </c>
      <c r="EG31" s="164">
        <v>-15.337</v>
      </c>
      <c r="EH31" s="164">
        <v>-5.9785000000000004</v>
      </c>
      <c r="EI31" s="165"/>
      <c r="EJ31" s="164">
        <v>0</v>
      </c>
      <c r="EK31" s="164">
        <v>-18.181999999999999</v>
      </c>
      <c r="EL31" s="164">
        <v>-18.812000000000001</v>
      </c>
      <c r="EM31" s="164">
        <v>-10.048999999999999</v>
      </c>
      <c r="EN31" s="164">
        <v>6.8648999999999996</v>
      </c>
      <c r="EO31" s="164">
        <v>0.10589999999999999</v>
      </c>
      <c r="EP31" s="164">
        <v>9.7439999999999998</v>
      </c>
      <c r="EQ31" s="164">
        <v>-31.088000000000001</v>
      </c>
      <c r="ER31" s="164">
        <v>-32.185000000000002</v>
      </c>
      <c r="ES31" s="164">
        <v>-3.6301000000000001</v>
      </c>
      <c r="ET31" s="164">
        <v>-9.9600000000000009</v>
      </c>
      <c r="EU31" s="164">
        <v>-10.058999999999999</v>
      </c>
      <c r="EV31" s="164">
        <v>6.5</v>
      </c>
      <c r="EW31" s="164">
        <v>7.5214999999999996</v>
      </c>
      <c r="EX31" s="164">
        <v>1.5299999999999999E-2</v>
      </c>
      <c r="EY31" s="164">
        <v>-11.388999999999999</v>
      </c>
      <c r="EZ31" s="164">
        <v>-11.257</v>
      </c>
      <c r="FA31" s="164">
        <v>6.5891999999999999</v>
      </c>
      <c r="FB31" s="164">
        <v>-15.542999999999999</v>
      </c>
      <c r="FC31" s="165"/>
      <c r="FD31" s="165"/>
      <c r="FE31" s="164">
        <v>0</v>
      </c>
      <c r="FF31" s="164">
        <v>0</v>
      </c>
      <c r="FG31" s="164">
        <v>0</v>
      </c>
      <c r="FH31" s="164">
        <v>6.0263999999999998</v>
      </c>
      <c r="FI31" s="164">
        <v>4.9306999999999999</v>
      </c>
      <c r="FJ31" s="164">
        <v>0.33489999999999998</v>
      </c>
      <c r="FK31" s="165"/>
      <c r="FL31" s="164">
        <v>27.63</v>
      </c>
      <c r="FM31" s="164">
        <v>16.359000000000002</v>
      </c>
      <c r="FN31" s="164">
        <v>16.798999999999999</v>
      </c>
      <c r="FO31" s="165"/>
      <c r="FP31" s="164">
        <v>38.289000000000001</v>
      </c>
      <c r="FQ31" s="164">
        <v>13.423999999999999</v>
      </c>
      <c r="FR31" s="164">
        <v>-8.5599000000000007</v>
      </c>
      <c r="FS31" s="164">
        <v>-3.4053</v>
      </c>
      <c r="FT31" s="164">
        <v>0.31519999999999998</v>
      </c>
      <c r="FU31" s="164">
        <v>2.42</v>
      </c>
      <c r="FV31" s="165"/>
      <c r="FW31" s="165"/>
      <c r="FX31" s="164">
        <v>1.6386000000000001</v>
      </c>
      <c r="FY31" s="164">
        <v>7.0979000000000001</v>
      </c>
      <c r="FZ31" s="164">
        <v>0.154</v>
      </c>
      <c r="GA31" s="164">
        <v>2.7042999999999999</v>
      </c>
      <c r="GB31" s="164">
        <v>8.5699000000000005</v>
      </c>
      <c r="GC31" s="164">
        <v>-41.302999999999997</v>
      </c>
      <c r="GD31" s="164">
        <v>-30.277999999999999</v>
      </c>
      <c r="GE31" s="164">
        <v>-4.6898999999999997</v>
      </c>
      <c r="GF31" s="165"/>
      <c r="GG31" s="164">
        <v>14.699</v>
      </c>
      <c r="GH31" s="164">
        <v>29.53</v>
      </c>
      <c r="GI31" s="164">
        <v>11.412000000000001</v>
      </c>
      <c r="GJ31" s="164">
        <v>-12.097</v>
      </c>
      <c r="GK31" s="164">
        <v>2.6434000000000002</v>
      </c>
      <c r="GL31" s="164">
        <v>5.62E-2</v>
      </c>
      <c r="GM31" s="165"/>
      <c r="GN31" s="164">
        <v>-12.628</v>
      </c>
      <c r="GO31" s="164">
        <v>-24.547000000000001</v>
      </c>
      <c r="GP31" s="164">
        <v>17.154</v>
      </c>
      <c r="GQ31" s="164">
        <v>-34.116</v>
      </c>
      <c r="GR31" s="164">
        <v>-23.338000000000001</v>
      </c>
      <c r="GS31" s="164">
        <v>-13.891</v>
      </c>
      <c r="GT31" s="164">
        <v>169.27</v>
      </c>
      <c r="GU31" s="164">
        <v>-0.16470000000000001</v>
      </c>
      <c r="GV31" s="164">
        <v>-6.8639000000000001</v>
      </c>
      <c r="GW31" s="164">
        <v>-10.218999999999999</v>
      </c>
      <c r="GX31" s="164">
        <v>2.7052999999999998</v>
      </c>
      <c r="GY31" s="164">
        <v>12.425000000000001</v>
      </c>
      <c r="GZ31" s="164">
        <v>12.382</v>
      </c>
      <c r="HA31" s="164">
        <v>2.1901000000000002</v>
      </c>
      <c r="HB31" s="164">
        <v>-11.859</v>
      </c>
      <c r="HC31" s="165"/>
      <c r="HD31" s="164">
        <v>-13.829000000000001</v>
      </c>
      <c r="HE31" s="165"/>
      <c r="HF31" s="164">
        <v>32.598999999999997</v>
      </c>
      <c r="HG31" s="165"/>
      <c r="HH31" s="164">
        <v>29.545999999999999</v>
      </c>
      <c r="HI31" s="164">
        <v>24.741</v>
      </c>
      <c r="HJ31" s="164">
        <v>25.946000000000002</v>
      </c>
      <c r="HK31" s="164">
        <v>0</v>
      </c>
      <c r="HL31" s="164">
        <v>9.4189000000000007</v>
      </c>
      <c r="HM31" s="164">
        <v>-10.959</v>
      </c>
      <c r="HN31" s="164">
        <v>-11.914</v>
      </c>
      <c r="HO31" s="164">
        <v>17.027999999999999</v>
      </c>
      <c r="HP31" s="164">
        <v>15.127000000000001</v>
      </c>
      <c r="HQ31" s="164">
        <v>-21.047999999999998</v>
      </c>
      <c r="HR31" s="164">
        <v>-20.405999999999999</v>
      </c>
      <c r="HS31" s="164">
        <v>-24.332999999999998</v>
      </c>
      <c r="HT31" s="164">
        <v>-23.954000000000001</v>
      </c>
      <c r="HU31" s="164">
        <v>15.949</v>
      </c>
      <c r="HV31" s="164">
        <v>16.809000000000001</v>
      </c>
      <c r="HW31" s="164">
        <v>-29.6</v>
      </c>
      <c r="HX31" s="164">
        <v>-29.7</v>
      </c>
      <c r="HY31" s="164">
        <v>1.1252</v>
      </c>
      <c r="HZ31" s="164">
        <v>12.239000000000001</v>
      </c>
      <c r="IA31" s="164">
        <v>37.182000000000002</v>
      </c>
      <c r="IB31" s="164">
        <v>22.956</v>
      </c>
      <c r="IC31" s="164">
        <v>23.381</v>
      </c>
      <c r="ID31" s="164">
        <v>-12.3</v>
      </c>
      <c r="IE31" s="164">
        <v>-28.7</v>
      </c>
      <c r="IF31" s="164">
        <v>4.6999000000000004</v>
      </c>
      <c r="IG31" s="164">
        <v>4.1999000000000004</v>
      </c>
      <c r="IH31" s="164">
        <v>-17.777000000000001</v>
      </c>
      <c r="II31" s="164">
        <v>-17.803999999999998</v>
      </c>
      <c r="IJ31" s="164">
        <v>-94.197999999999993</v>
      </c>
      <c r="IK31" s="164">
        <v>-6.1026999999999996</v>
      </c>
      <c r="IL31" s="165"/>
      <c r="IM31" s="165"/>
      <c r="IN31" s="165"/>
      <c r="IO31" s="164">
        <v>73.58</v>
      </c>
      <c r="IP31" s="164">
        <v>93.745999999999995</v>
      </c>
      <c r="IQ31" s="164">
        <v>83.382000000000005</v>
      </c>
      <c r="IR31" s="164">
        <v>160.30000000000001</v>
      </c>
      <c r="IS31" s="164">
        <v>-0.77290000000000003</v>
      </c>
      <c r="IT31" s="164">
        <v>-2.2543000000000002</v>
      </c>
      <c r="IU31" s="165"/>
      <c r="IV31" s="164">
        <v>25.036999999999999</v>
      </c>
      <c r="IW31" s="164">
        <v>130.59</v>
      </c>
      <c r="IX31" s="164">
        <v>-206.65</v>
      </c>
      <c r="IY31" s="164">
        <v>70.340999999999994</v>
      </c>
      <c r="IZ31" s="164">
        <v>-64.046999999999997</v>
      </c>
      <c r="JA31" s="164">
        <v>0.11840000000000001</v>
      </c>
      <c r="JB31" s="164">
        <v>8.6618999999999993</v>
      </c>
      <c r="JC31" s="164">
        <v>-10.239000000000001</v>
      </c>
      <c r="JD31" s="164">
        <v>-0.76600000000000001</v>
      </c>
      <c r="JE31" s="165"/>
      <c r="JF31" s="164">
        <v>5.44</v>
      </c>
      <c r="JG31" s="165"/>
      <c r="JH31" s="164">
        <v>-4.6536999999999997</v>
      </c>
      <c r="JI31" s="164">
        <v>-3.3980999999999999</v>
      </c>
      <c r="JJ31" s="164">
        <v>7.9696999999999996</v>
      </c>
      <c r="JK31" s="164">
        <v>-3.1052</v>
      </c>
      <c r="JL31" s="164">
        <v>2.5</v>
      </c>
      <c r="JM31" s="164">
        <v>0</v>
      </c>
      <c r="JN31" s="164">
        <v>3.5859000000000001</v>
      </c>
      <c r="JO31" s="164">
        <v>0</v>
      </c>
      <c r="JP31" s="164">
        <v>0</v>
      </c>
      <c r="JQ31" s="164">
        <v>3.2378</v>
      </c>
      <c r="JR31" s="164">
        <v>3.3079000000000001</v>
      </c>
      <c r="JS31" s="164">
        <v>2.8828999999999998</v>
      </c>
      <c r="JT31" s="165"/>
      <c r="JU31" s="164">
        <v>13</v>
      </c>
      <c r="JV31" s="164">
        <v>5.8033999999999999</v>
      </c>
      <c r="JW31" s="164">
        <v>0.79</v>
      </c>
      <c r="JX31" s="164">
        <v>0.37</v>
      </c>
      <c r="JY31" s="164">
        <v>-8.4639000000000006</v>
      </c>
      <c r="JZ31" s="164">
        <v>-2.2953999999999999</v>
      </c>
      <c r="KA31" s="164">
        <v>-26.946000000000002</v>
      </c>
      <c r="KB31" s="164">
        <v>-5.8415999999999997</v>
      </c>
      <c r="KC31" s="164">
        <v>0</v>
      </c>
      <c r="KD31" s="164">
        <v>-31.224</v>
      </c>
      <c r="KE31" s="164">
        <v>1.4161999999999999</v>
      </c>
      <c r="KF31" s="164">
        <v>-15.199</v>
      </c>
      <c r="KG31" s="164">
        <v>-2</v>
      </c>
      <c r="KH31" s="164">
        <v>8.0717999999999996</v>
      </c>
      <c r="KI31" s="164">
        <v>-99.876000000000005</v>
      </c>
    </row>
    <row r="32" spans="1:295" ht="18" customHeight="1" x14ac:dyDescent="0.25">
      <c r="A32" s="160" t="s">
        <v>42</v>
      </c>
      <c r="B32" s="160" t="s">
        <v>649</v>
      </c>
      <c r="C32" s="167">
        <v>0</v>
      </c>
      <c r="D32" s="167">
        <v>3.0125999999999999</v>
      </c>
      <c r="E32" s="167">
        <v>-6.7858000000000001</v>
      </c>
      <c r="F32" s="167">
        <v>2.7317999999999998</v>
      </c>
      <c r="G32" s="167">
        <v>9.5505999999999993</v>
      </c>
      <c r="H32" s="167">
        <v>8.5604999999999993</v>
      </c>
      <c r="I32" s="168"/>
      <c r="J32" s="168"/>
      <c r="K32" s="167">
        <v>20.138999999999999</v>
      </c>
      <c r="L32" s="167">
        <v>9.0976999999999997</v>
      </c>
      <c r="M32" s="167">
        <v>-10.071</v>
      </c>
      <c r="N32" s="167">
        <v>-13.319000000000001</v>
      </c>
      <c r="O32" s="167">
        <v>-30.798999999999999</v>
      </c>
      <c r="P32" s="167">
        <v>6.5998999999999999</v>
      </c>
      <c r="Q32" s="167">
        <v>6.6239999999999997</v>
      </c>
      <c r="R32" s="167">
        <v>-24.2</v>
      </c>
      <c r="S32" s="167">
        <v>2.3130000000000002</v>
      </c>
      <c r="T32" s="167">
        <v>4.4794</v>
      </c>
      <c r="U32" s="167">
        <v>7.4283000000000001</v>
      </c>
      <c r="V32" s="167">
        <v>7.2766000000000002</v>
      </c>
      <c r="W32" s="167">
        <v>12.72</v>
      </c>
      <c r="X32" s="167">
        <v>0</v>
      </c>
      <c r="Y32" s="167">
        <v>4.8573000000000004</v>
      </c>
      <c r="Z32" s="167">
        <v>1.081</v>
      </c>
      <c r="AA32" s="168"/>
      <c r="AB32" s="167">
        <v>-0.4652</v>
      </c>
      <c r="AC32" s="167">
        <v>-6.8000000000000005E-2</v>
      </c>
      <c r="AD32" s="167">
        <v>-4.7E-2</v>
      </c>
      <c r="AE32" s="167">
        <v>0.82899999999999996</v>
      </c>
      <c r="AF32" s="167">
        <v>-6.6599000000000004</v>
      </c>
      <c r="AG32" s="167">
        <v>-2.2000000000000002</v>
      </c>
      <c r="AH32" s="167">
        <v>-2.032</v>
      </c>
      <c r="AI32" s="167">
        <v>0.33700000000000002</v>
      </c>
      <c r="AJ32" s="167">
        <v>-9.14</v>
      </c>
      <c r="AK32" s="167">
        <v>-9.2200000000000006</v>
      </c>
      <c r="AL32" s="168"/>
      <c r="AM32" s="167">
        <v>-16.78</v>
      </c>
      <c r="AN32" s="167">
        <v>-16.798999999999999</v>
      </c>
      <c r="AO32" s="167">
        <v>9.5138999999999996</v>
      </c>
      <c r="AP32" s="167">
        <v>3.9058999999999999</v>
      </c>
      <c r="AQ32" s="167">
        <v>21.504000000000001</v>
      </c>
      <c r="AR32" s="167">
        <v>22.263999999999999</v>
      </c>
      <c r="AS32" s="167">
        <v>-18.047999999999998</v>
      </c>
      <c r="AT32" s="167">
        <v>-4.2866</v>
      </c>
      <c r="AU32" s="168"/>
      <c r="AV32" s="167">
        <v>10.762</v>
      </c>
      <c r="AW32" s="167">
        <v>8.9367000000000001</v>
      </c>
      <c r="AX32" s="168"/>
      <c r="AY32" s="168"/>
      <c r="AZ32" s="167">
        <v>7.5087000000000002</v>
      </c>
      <c r="BA32" s="167">
        <v>37.136000000000003</v>
      </c>
      <c r="BB32" s="167">
        <v>-5.9177999999999997</v>
      </c>
      <c r="BC32" s="168"/>
      <c r="BD32" s="167">
        <v>-2.1999</v>
      </c>
      <c r="BE32" s="167">
        <v>-2.1999</v>
      </c>
      <c r="BF32" s="167">
        <v>-24.042999999999999</v>
      </c>
      <c r="BG32" s="168"/>
      <c r="BH32" s="168"/>
      <c r="BI32" s="168"/>
      <c r="BJ32" s="167">
        <v>2.9209000000000001</v>
      </c>
      <c r="BK32" s="167">
        <v>4.3098999999999998</v>
      </c>
      <c r="BL32" s="167">
        <v>5.4649999999999999</v>
      </c>
      <c r="BM32" s="167">
        <v>3.7315999999999998</v>
      </c>
      <c r="BN32" s="167">
        <v>-113.8</v>
      </c>
      <c r="BO32" s="167">
        <v>92.379000000000005</v>
      </c>
      <c r="BP32" s="167">
        <v>92.531999999999996</v>
      </c>
      <c r="BQ32" s="167">
        <v>-94.055999999999997</v>
      </c>
      <c r="BR32" s="167">
        <v>-89.584000000000003</v>
      </c>
      <c r="BS32" s="167">
        <v>-9.1669</v>
      </c>
      <c r="BT32" s="168"/>
      <c r="BU32" s="168"/>
      <c r="BV32" s="167">
        <v>37.213000000000001</v>
      </c>
      <c r="BW32" s="167">
        <v>17.478999999999999</v>
      </c>
      <c r="BX32" s="167">
        <v>9.8199000000000005</v>
      </c>
      <c r="BY32" s="167">
        <v>-6.1199000000000003</v>
      </c>
      <c r="BZ32" s="167">
        <v>22.899000000000001</v>
      </c>
      <c r="CA32" s="167">
        <v>-3.8805000000000001</v>
      </c>
      <c r="CB32" s="167">
        <v>-3.4786000000000001</v>
      </c>
      <c r="CC32" s="167">
        <v>28.279</v>
      </c>
      <c r="CD32" s="167">
        <v>25.256</v>
      </c>
      <c r="CE32" s="167">
        <v>-0.80530000000000002</v>
      </c>
      <c r="CF32" s="167">
        <v>-32.075000000000003</v>
      </c>
      <c r="CG32" s="167">
        <v>-32.265000000000001</v>
      </c>
      <c r="CH32" s="168"/>
      <c r="CI32" s="167">
        <v>24.552</v>
      </c>
      <c r="CJ32" s="167">
        <v>2.88</v>
      </c>
      <c r="CK32" s="167">
        <v>6.4119999999999999</v>
      </c>
      <c r="CL32" s="167">
        <v>34.598999999999997</v>
      </c>
      <c r="CM32" s="167">
        <v>29.5</v>
      </c>
      <c r="CN32" s="167">
        <v>-4.75</v>
      </c>
      <c r="CO32" s="167">
        <v>42.612000000000002</v>
      </c>
      <c r="CP32" s="167">
        <v>42.44</v>
      </c>
      <c r="CQ32" s="167">
        <v>41.198</v>
      </c>
      <c r="CR32" s="167">
        <v>69.543999999999997</v>
      </c>
      <c r="CS32" s="167">
        <v>70.004000000000005</v>
      </c>
      <c r="CT32" s="168"/>
      <c r="CU32" s="167">
        <v>-83.215999999999994</v>
      </c>
      <c r="CV32" s="167">
        <v>0</v>
      </c>
      <c r="CW32" s="167">
        <v>3.2524000000000002</v>
      </c>
      <c r="CX32" s="167">
        <v>34.56</v>
      </c>
      <c r="CY32" s="167">
        <v>28.459</v>
      </c>
      <c r="CZ32" s="167">
        <v>17.036000000000001</v>
      </c>
      <c r="DA32" s="167">
        <v>17.091999999999999</v>
      </c>
      <c r="DB32" s="167">
        <v>-14.019</v>
      </c>
      <c r="DC32" s="167">
        <v>0.3145</v>
      </c>
      <c r="DD32" s="167">
        <v>-24.472999999999999</v>
      </c>
      <c r="DE32" s="167">
        <v>-23.785</v>
      </c>
      <c r="DF32" s="167">
        <v>25.981000000000002</v>
      </c>
      <c r="DG32" s="168"/>
      <c r="DH32" s="168"/>
      <c r="DI32" s="167">
        <v>-13.699</v>
      </c>
      <c r="DJ32" s="167">
        <v>-13.3</v>
      </c>
      <c r="DK32" s="167">
        <v>-3.1627999999999998</v>
      </c>
      <c r="DL32" s="167">
        <v>14.592000000000001</v>
      </c>
      <c r="DM32" s="167">
        <v>60.567</v>
      </c>
      <c r="DN32" s="167">
        <v>26.91</v>
      </c>
      <c r="DO32" s="167">
        <v>15.51</v>
      </c>
      <c r="DP32" s="167">
        <v>-7.69</v>
      </c>
      <c r="DQ32" s="167">
        <v>16.335000000000001</v>
      </c>
      <c r="DR32" s="167">
        <v>-26.920999999999999</v>
      </c>
      <c r="DS32" s="168"/>
      <c r="DT32" s="167">
        <v>-2.65</v>
      </c>
      <c r="DU32" s="167">
        <v>19.260000000000002</v>
      </c>
      <c r="DV32" s="167">
        <v>30.42</v>
      </c>
      <c r="DW32" s="167">
        <v>-25.436</v>
      </c>
      <c r="DX32" s="167">
        <v>-12.417999999999999</v>
      </c>
      <c r="DY32" s="168"/>
      <c r="DZ32" s="167">
        <v>-25.727</v>
      </c>
      <c r="EA32" s="168"/>
      <c r="EB32" s="167">
        <v>26.297999999999998</v>
      </c>
      <c r="EC32" s="167">
        <v>17.588000000000001</v>
      </c>
      <c r="ED32" s="168"/>
      <c r="EE32" s="167">
        <v>-3.6246999999999998</v>
      </c>
      <c r="EF32" s="167">
        <v>-11.244</v>
      </c>
      <c r="EG32" s="167">
        <v>-15.718999999999999</v>
      </c>
      <c r="EH32" s="167">
        <v>3.2282999999999999</v>
      </c>
      <c r="EI32" s="168"/>
      <c r="EJ32" s="168"/>
      <c r="EK32" s="167">
        <v>-18.265999999999998</v>
      </c>
      <c r="EL32" s="167">
        <v>-19.79</v>
      </c>
      <c r="EM32" s="167">
        <v>-10.194000000000001</v>
      </c>
      <c r="EN32" s="167">
        <v>8.9535999999999998</v>
      </c>
      <c r="EO32" s="167">
        <v>0.10589999999999999</v>
      </c>
      <c r="EP32" s="167">
        <v>-2.052</v>
      </c>
      <c r="EQ32" s="167">
        <v>-30.471</v>
      </c>
      <c r="ER32" s="167">
        <v>-29.693999999999999</v>
      </c>
      <c r="ES32" s="167">
        <v>-1.5434000000000001</v>
      </c>
      <c r="ET32" s="167">
        <v>0</v>
      </c>
      <c r="EU32" s="167">
        <v>-9.42</v>
      </c>
      <c r="EV32" s="167">
        <v>-6.5</v>
      </c>
      <c r="EW32" s="167">
        <v>7.5309999999999997</v>
      </c>
      <c r="EX32" s="167">
        <v>2.8866000000000001</v>
      </c>
      <c r="EY32" s="167">
        <v>-9.4213000000000005</v>
      </c>
      <c r="EZ32" s="167">
        <v>-9.2478999999999996</v>
      </c>
      <c r="FA32" s="167">
        <v>5.5309999999999997</v>
      </c>
      <c r="FB32" s="167">
        <v>-1.9003000000000001</v>
      </c>
      <c r="FC32" s="168"/>
      <c r="FD32" s="168"/>
      <c r="FE32" s="167">
        <v>0</v>
      </c>
      <c r="FF32" s="168"/>
      <c r="FG32" s="167">
        <v>0</v>
      </c>
      <c r="FH32" s="167">
        <v>3.9116</v>
      </c>
      <c r="FI32" s="167">
        <v>2.8738999999999999</v>
      </c>
      <c r="FJ32" s="167">
        <v>-0.16750000000000001</v>
      </c>
      <c r="FK32" s="168"/>
      <c r="FL32" s="167">
        <v>27.126999999999999</v>
      </c>
      <c r="FM32" s="167">
        <v>17.114999999999998</v>
      </c>
      <c r="FN32" s="167">
        <v>16.757000000000001</v>
      </c>
      <c r="FO32" s="168"/>
      <c r="FP32" s="167">
        <v>38.515999999999998</v>
      </c>
      <c r="FQ32" s="167">
        <v>13.429</v>
      </c>
      <c r="FR32" s="167">
        <v>-9.0398999999999994</v>
      </c>
      <c r="FS32" s="167">
        <v>-3.1067999999999998</v>
      </c>
      <c r="FT32" s="167">
        <v>0.31519999999999998</v>
      </c>
      <c r="FU32" s="167">
        <v>2.56</v>
      </c>
      <c r="FV32" s="168"/>
      <c r="FW32" s="168"/>
      <c r="FX32" s="167">
        <v>1.3478000000000001</v>
      </c>
      <c r="FY32" s="167">
        <v>7.0518999999999998</v>
      </c>
      <c r="FZ32" s="167">
        <v>-0.12</v>
      </c>
      <c r="GA32" s="167">
        <v>2.2793000000000001</v>
      </c>
      <c r="GB32" s="167">
        <v>8.01</v>
      </c>
      <c r="GC32" s="167">
        <v>-41.816000000000003</v>
      </c>
      <c r="GD32" s="167">
        <v>-31.571999999999999</v>
      </c>
      <c r="GE32" s="167">
        <v>-4.9599000000000002</v>
      </c>
      <c r="GF32" s="168"/>
      <c r="GG32" s="167">
        <v>14.398999999999999</v>
      </c>
      <c r="GH32" s="167">
        <v>27.349</v>
      </c>
      <c r="GI32" s="167">
        <v>10.089</v>
      </c>
      <c r="GJ32" s="167">
        <v>-10.74</v>
      </c>
      <c r="GK32" s="167">
        <v>2.5741000000000001</v>
      </c>
      <c r="GL32" s="167">
        <v>5.62E-2</v>
      </c>
      <c r="GM32" s="168"/>
      <c r="GN32" s="167">
        <v>-11.756</v>
      </c>
      <c r="GO32" s="167">
        <v>-24.768999999999998</v>
      </c>
      <c r="GP32" s="167">
        <v>15.983000000000001</v>
      </c>
      <c r="GQ32" s="167">
        <v>-32.183999999999997</v>
      </c>
      <c r="GR32" s="167">
        <v>-23.338000000000001</v>
      </c>
      <c r="GS32" s="167">
        <v>-13.891</v>
      </c>
      <c r="GT32" s="167">
        <v>172.95</v>
      </c>
      <c r="GU32" s="167">
        <v>-1.4759</v>
      </c>
      <c r="GV32" s="167">
        <v>-7.6345999999999998</v>
      </c>
      <c r="GW32" s="167">
        <v>-7.0423999999999998</v>
      </c>
      <c r="GX32" s="168"/>
      <c r="GY32" s="167">
        <v>12.49</v>
      </c>
      <c r="GZ32" s="167">
        <v>12.722</v>
      </c>
      <c r="HA32" s="168"/>
      <c r="HB32" s="167">
        <v>-11.757999999999999</v>
      </c>
      <c r="HC32" s="168"/>
      <c r="HD32" s="167">
        <v>-14.25</v>
      </c>
      <c r="HE32" s="168"/>
      <c r="HF32" s="167">
        <v>29.87</v>
      </c>
      <c r="HG32" s="168"/>
      <c r="HH32" s="167">
        <v>28.454000000000001</v>
      </c>
      <c r="HI32" s="167">
        <v>24.545000000000002</v>
      </c>
      <c r="HJ32" s="167">
        <v>25.812000000000001</v>
      </c>
      <c r="HK32" s="167">
        <v>0</v>
      </c>
      <c r="HL32" s="167">
        <v>9.7269000000000005</v>
      </c>
      <c r="HM32" s="167">
        <v>-10.526</v>
      </c>
      <c r="HN32" s="167">
        <v>-12.355</v>
      </c>
      <c r="HO32" s="167">
        <v>17.027999999999999</v>
      </c>
      <c r="HP32" s="167">
        <v>15.127000000000001</v>
      </c>
      <c r="HQ32" s="167">
        <v>-22.757000000000001</v>
      </c>
      <c r="HR32" s="167">
        <v>-22.29</v>
      </c>
      <c r="HS32" s="167">
        <v>-22.978999999999999</v>
      </c>
      <c r="HT32" s="167">
        <v>-22.542999999999999</v>
      </c>
      <c r="HU32" s="167">
        <v>15.689</v>
      </c>
      <c r="HV32" s="167">
        <v>15.97</v>
      </c>
      <c r="HW32" s="167">
        <v>-29.7</v>
      </c>
      <c r="HX32" s="167">
        <v>-29.798999999999999</v>
      </c>
      <c r="HY32" s="167">
        <v>1.3723000000000001</v>
      </c>
      <c r="HZ32" s="167">
        <v>11.359</v>
      </c>
      <c r="IA32" s="167">
        <v>42.427</v>
      </c>
      <c r="IB32" s="167">
        <v>21.561</v>
      </c>
      <c r="IC32" s="167">
        <v>21.468</v>
      </c>
      <c r="ID32" s="167">
        <v>-11.8</v>
      </c>
      <c r="IE32" s="167">
        <v>-29.399000000000001</v>
      </c>
      <c r="IF32" s="167">
        <v>6.4</v>
      </c>
      <c r="IG32" s="167">
        <v>5.9</v>
      </c>
      <c r="IH32" s="167">
        <v>-17.777000000000001</v>
      </c>
      <c r="II32" s="167">
        <v>-17.843</v>
      </c>
      <c r="IJ32" s="167">
        <v>-93.305999999999997</v>
      </c>
      <c r="IK32" s="167">
        <v>-0.40379999999999999</v>
      </c>
      <c r="IL32" s="168"/>
      <c r="IM32" s="168"/>
      <c r="IN32" s="168"/>
      <c r="IO32" s="167">
        <v>74.046000000000006</v>
      </c>
      <c r="IP32" s="167">
        <v>90.914000000000001</v>
      </c>
      <c r="IQ32" s="167">
        <v>82.42</v>
      </c>
      <c r="IR32" s="167">
        <v>162.82</v>
      </c>
      <c r="IS32" s="167">
        <v>3.1884000000000001</v>
      </c>
      <c r="IT32" s="167">
        <v>-0.33289999999999997</v>
      </c>
      <c r="IU32" s="168"/>
      <c r="IV32" s="167">
        <v>25.832000000000001</v>
      </c>
      <c r="IW32" s="167">
        <v>132.76</v>
      </c>
      <c r="IX32" s="167">
        <v>-207.54</v>
      </c>
      <c r="IY32" s="167">
        <v>69.218000000000004</v>
      </c>
      <c r="IZ32" s="167">
        <v>-65.305000000000007</v>
      </c>
      <c r="JA32" s="167">
        <v>-0.3967</v>
      </c>
      <c r="JB32" s="167">
        <v>7.5149999999999997</v>
      </c>
      <c r="JC32" s="167">
        <v>-10.478999999999999</v>
      </c>
      <c r="JD32" s="167">
        <v>-0.84299999999999997</v>
      </c>
      <c r="JE32" s="168"/>
      <c r="JF32" s="167">
        <v>5.5998999999999999</v>
      </c>
      <c r="JG32" s="168"/>
      <c r="JH32" s="167">
        <v>-4.9192</v>
      </c>
      <c r="JI32" s="167">
        <v>-3.7185999999999999</v>
      </c>
      <c r="JJ32" s="167">
        <v>7.9423000000000004</v>
      </c>
      <c r="JK32" s="167">
        <v>-3.5720999999999998</v>
      </c>
      <c r="JL32" s="167">
        <v>2.9</v>
      </c>
      <c r="JM32" s="167">
        <v>0</v>
      </c>
      <c r="JN32" s="167">
        <v>3.7999000000000001</v>
      </c>
      <c r="JO32" s="167">
        <v>0</v>
      </c>
      <c r="JP32" s="167">
        <v>0</v>
      </c>
      <c r="JQ32" s="167">
        <v>3.4821</v>
      </c>
      <c r="JR32" s="167">
        <v>3.8919999999999999</v>
      </c>
      <c r="JS32" s="167">
        <v>3.6779999999999999</v>
      </c>
      <c r="JT32" s="168"/>
      <c r="JU32" s="167">
        <v>13.6</v>
      </c>
      <c r="JV32" s="167">
        <v>6.0288000000000004</v>
      </c>
      <c r="JW32" s="167">
        <v>0.73</v>
      </c>
      <c r="JX32" s="167">
        <v>0.37</v>
      </c>
      <c r="JY32" s="167">
        <v>-8.9375999999999998</v>
      </c>
      <c r="JZ32" s="167">
        <v>-3.0548000000000002</v>
      </c>
      <c r="KA32" s="167">
        <v>-27.591999999999999</v>
      </c>
      <c r="KB32" s="167">
        <v>-6.6048999999999998</v>
      </c>
      <c r="KC32" s="167">
        <v>0</v>
      </c>
      <c r="KD32" s="167">
        <v>-31.524999999999999</v>
      </c>
      <c r="KE32" s="167">
        <v>0</v>
      </c>
      <c r="KF32" s="167">
        <v>-15.699</v>
      </c>
      <c r="KG32" s="167">
        <v>-1.8998999999999999</v>
      </c>
      <c r="KH32" s="167">
        <v>5.6379000000000001</v>
      </c>
      <c r="KI32" s="167">
        <v>-93.503</v>
      </c>
    </row>
    <row r="33" spans="1:295" ht="18" customHeight="1" x14ac:dyDescent="0.25">
      <c r="A33" s="160" t="s">
        <v>42</v>
      </c>
      <c r="B33" s="160" t="s">
        <v>650</v>
      </c>
      <c r="C33" s="161">
        <v>0</v>
      </c>
      <c r="D33" s="161">
        <v>3.95</v>
      </c>
      <c r="E33" s="161">
        <v>-8.3819999999999997</v>
      </c>
      <c r="F33" s="161">
        <v>3.5335999999999999</v>
      </c>
      <c r="G33" s="161">
        <v>8.0473999999999997</v>
      </c>
      <c r="H33" s="161">
        <v>9.1895000000000007</v>
      </c>
      <c r="I33" s="162"/>
      <c r="J33" s="162"/>
      <c r="K33" s="161">
        <v>21.925000000000001</v>
      </c>
      <c r="L33" s="161">
        <v>9.4766999999999992</v>
      </c>
      <c r="M33" s="161">
        <v>-10.728</v>
      </c>
      <c r="N33" s="161">
        <v>-13.319000000000001</v>
      </c>
      <c r="O33" s="161">
        <v>-30.798999999999999</v>
      </c>
      <c r="P33" s="161">
        <v>6.5998999999999999</v>
      </c>
      <c r="Q33" s="161">
        <v>5.7960000000000003</v>
      </c>
      <c r="R33" s="161">
        <v>-24.2</v>
      </c>
      <c r="S33" s="161">
        <v>2.4683999999999999</v>
      </c>
      <c r="T33" s="161">
        <v>4.8886000000000003</v>
      </c>
      <c r="U33" s="161">
        <v>7.1220999999999997</v>
      </c>
      <c r="V33" s="161">
        <v>6.9207000000000001</v>
      </c>
      <c r="W33" s="161">
        <v>12.052</v>
      </c>
      <c r="X33" s="161">
        <v>0</v>
      </c>
      <c r="Y33" s="161">
        <v>4.5526</v>
      </c>
      <c r="Z33" s="161">
        <v>1.1173999999999999</v>
      </c>
      <c r="AA33" s="162"/>
      <c r="AB33" s="161">
        <v>-0.59289999999999998</v>
      </c>
      <c r="AC33" s="161">
        <v>-9.7000000000000003E-2</v>
      </c>
      <c r="AD33" s="161">
        <v>-5.2999999999999999E-2</v>
      </c>
      <c r="AE33" s="161">
        <v>1.0049999999999999</v>
      </c>
      <c r="AF33" s="161">
        <v>-6.6599000000000004</v>
      </c>
      <c r="AG33" s="161">
        <v>-2.2000000000000002</v>
      </c>
      <c r="AH33" s="161">
        <v>-2.3458999999999999</v>
      </c>
      <c r="AI33" s="161">
        <v>0.33700000000000002</v>
      </c>
      <c r="AJ33" s="161">
        <v>-10.199</v>
      </c>
      <c r="AK33" s="161">
        <v>-10.09</v>
      </c>
      <c r="AL33" s="162"/>
      <c r="AM33" s="161">
        <v>-16.309000000000001</v>
      </c>
      <c r="AN33" s="161">
        <v>-16.298999999999999</v>
      </c>
      <c r="AO33" s="161">
        <v>9.2058</v>
      </c>
      <c r="AP33" s="161">
        <v>4.2267000000000001</v>
      </c>
      <c r="AQ33" s="161">
        <v>22.326000000000001</v>
      </c>
      <c r="AR33" s="161">
        <v>24.67</v>
      </c>
      <c r="AS33" s="161">
        <v>-17.584</v>
      </c>
      <c r="AT33" s="161">
        <v>-4.1527000000000003</v>
      </c>
      <c r="AU33" s="162"/>
      <c r="AV33" s="161">
        <v>-0.66039999999999999</v>
      </c>
      <c r="AW33" s="161">
        <v>-1.0606</v>
      </c>
      <c r="AX33" s="162"/>
      <c r="AY33" s="162"/>
      <c r="AZ33" s="161">
        <v>6.3250000000000002</v>
      </c>
      <c r="BA33" s="161">
        <v>33.081000000000003</v>
      </c>
      <c r="BB33" s="161">
        <v>-6.7199999999999996E-2</v>
      </c>
      <c r="BC33" s="162"/>
      <c r="BD33" s="161">
        <v>-2.8999000000000001</v>
      </c>
      <c r="BE33" s="161">
        <v>-2.7999000000000001</v>
      </c>
      <c r="BF33" s="161">
        <v>-25.2</v>
      </c>
      <c r="BG33" s="162"/>
      <c r="BH33" s="162"/>
      <c r="BI33" s="162"/>
      <c r="BJ33" s="161">
        <v>2.2267000000000001</v>
      </c>
      <c r="BK33" s="161">
        <v>4.0899000000000001</v>
      </c>
      <c r="BL33" s="161">
        <v>5.2510000000000003</v>
      </c>
      <c r="BM33" s="161">
        <v>3.6002000000000001</v>
      </c>
      <c r="BN33" s="161">
        <v>-129.44</v>
      </c>
      <c r="BO33" s="161">
        <v>93.233999999999995</v>
      </c>
      <c r="BP33" s="161">
        <v>93.539000000000001</v>
      </c>
      <c r="BQ33" s="161">
        <v>-98.254999999999995</v>
      </c>
      <c r="BR33" s="161">
        <v>-101.99</v>
      </c>
      <c r="BS33" s="161">
        <v>-9.1669</v>
      </c>
      <c r="BT33" s="162"/>
      <c r="BU33" s="162"/>
      <c r="BV33" s="161">
        <v>34.957999999999998</v>
      </c>
      <c r="BW33" s="161">
        <v>16.728999999999999</v>
      </c>
      <c r="BX33" s="161">
        <v>9.2898999999999994</v>
      </c>
      <c r="BY33" s="161">
        <v>-6.84</v>
      </c>
      <c r="BZ33" s="161">
        <v>21.388999999999999</v>
      </c>
      <c r="CA33" s="161">
        <v>-5.7558999999999996</v>
      </c>
      <c r="CB33" s="161">
        <v>-5.2201000000000004</v>
      </c>
      <c r="CC33" s="161">
        <v>23.224</v>
      </c>
      <c r="CD33" s="161">
        <v>20.495999999999999</v>
      </c>
      <c r="CE33" s="161">
        <v>-0.42</v>
      </c>
      <c r="CF33" s="161">
        <v>-24.571999999999999</v>
      </c>
      <c r="CG33" s="161">
        <v>-24.361000000000001</v>
      </c>
      <c r="CH33" s="162"/>
      <c r="CI33" s="161">
        <v>20.602</v>
      </c>
      <c r="CJ33" s="161">
        <v>2.88</v>
      </c>
      <c r="CK33" s="161">
        <v>6.4119999999999999</v>
      </c>
      <c r="CL33" s="161">
        <v>33.700000000000003</v>
      </c>
      <c r="CM33" s="161">
        <v>28.6</v>
      </c>
      <c r="CN33" s="161">
        <v>-4.76</v>
      </c>
      <c r="CO33" s="161">
        <v>43.871000000000002</v>
      </c>
      <c r="CP33" s="161">
        <v>43.948</v>
      </c>
      <c r="CQ33" s="161">
        <v>42.106000000000002</v>
      </c>
      <c r="CR33" s="161">
        <v>71.221999999999994</v>
      </c>
      <c r="CS33" s="161">
        <v>71.503</v>
      </c>
      <c r="CT33" s="162"/>
      <c r="CU33" s="161">
        <v>-83.257000000000005</v>
      </c>
      <c r="CV33" s="161">
        <v>0</v>
      </c>
      <c r="CW33" s="161">
        <v>3.4089</v>
      </c>
      <c r="CX33" s="161">
        <v>36.25</v>
      </c>
      <c r="CY33" s="161">
        <v>27.67</v>
      </c>
      <c r="CZ33" s="161">
        <v>4.8486000000000002</v>
      </c>
      <c r="DA33" s="161">
        <v>5.2763999999999998</v>
      </c>
      <c r="DB33" s="161">
        <v>-14.5</v>
      </c>
      <c r="DC33" s="161">
        <v>0.3145</v>
      </c>
      <c r="DD33" s="161">
        <v>-21.396999999999998</v>
      </c>
      <c r="DE33" s="161">
        <v>-20.497</v>
      </c>
      <c r="DF33" s="161">
        <v>23.977</v>
      </c>
      <c r="DG33" s="162"/>
      <c r="DH33" s="162"/>
      <c r="DI33" s="161">
        <v>-13.699</v>
      </c>
      <c r="DJ33" s="161">
        <v>-13.3</v>
      </c>
      <c r="DK33" s="161">
        <v>-3.6926000000000001</v>
      </c>
      <c r="DL33" s="161">
        <v>15.153</v>
      </c>
      <c r="DM33" s="161">
        <v>62.302</v>
      </c>
      <c r="DN33" s="161">
        <v>27.652000000000001</v>
      </c>
      <c r="DO33" s="161">
        <v>16.02</v>
      </c>
      <c r="DP33" s="161">
        <v>-8.2898999999999994</v>
      </c>
      <c r="DQ33" s="161">
        <v>16.443000000000001</v>
      </c>
      <c r="DR33" s="161">
        <v>-23.800999999999998</v>
      </c>
      <c r="DS33" s="162"/>
      <c r="DT33" s="161">
        <v>-2.71</v>
      </c>
      <c r="DU33" s="161">
        <v>18.940000000000001</v>
      </c>
      <c r="DV33" s="161">
        <v>29.21</v>
      </c>
      <c r="DW33" s="161">
        <v>-21.780999999999999</v>
      </c>
      <c r="DX33" s="161">
        <v>-11.8</v>
      </c>
      <c r="DY33" s="162"/>
      <c r="DZ33" s="161">
        <v>-22.363</v>
      </c>
      <c r="EA33" s="162"/>
      <c r="EB33" s="161">
        <v>29.31</v>
      </c>
      <c r="EC33" s="161">
        <v>20.501000000000001</v>
      </c>
      <c r="ED33" s="162"/>
      <c r="EE33" s="161">
        <v>-2.1981999999999999</v>
      </c>
      <c r="EF33" s="161">
        <v>-17.396999999999998</v>
      </c>
      <c r="EG33" s="161">
        <v>-15.077999999999999</v>
      </c>
      <c r="EH33" s="161">
        <v>7.7626999999999997</v>
      </c>
      <c r="EI33" s="162"/>
      <c r="EJ33" s="162"/>
      <c r="EK33" s="161">
        <v>-19.021999999999998</v>
      </c>
      <c r="EL33" s="161">
        <v>-20.268999999999998</v>
      </c>
      <c r="EM33" s="161">
        <v>0</v>
      </c>
      <c r="EN33" s="161">
        <v>12.151999999999999</v>
      </c>
      <c r="EO33" s="161">
        <v>0.10589999999999999</v>
      </c>
      <c r="EP33" s="161">
        <v>-3.0760000000000001</v>
      </c>
      <c r="EQ33" s="161">
        <v>-31.434999999999999</v>
      </c>
      <c r="ER33" s="161">
        <v>-31.210999999999999</v>
      </c>
      <c r="ES33" s="161">
        <v>-3.2393000000000001</v>
      </c>
      <c r="ET33" s="161">
        <v>0</v>
      </c>
      <c r="EU33" s="161">
        <v>-10.789</v>
      </c>
      <c r="EV33" s="161">
        <v>0</v>
      </c>
      <c r="EW33" s="161">
        <v>8.3140999999999998</v>
      </c>
      <c r="EX33" s="161">
        <v>7.1870000000000003</v>
      </c>
      <c r="EY33" s="161">
        <v>-9.0228000000000002</v>
      </c>
      <c r="EZ33" s="161">
        <v>-8.9699000000000009</v>
      </c>
      <c r="FA33" s="161">
        <v>4.117</v>
      </c>
      <c r="FB33" s="161">
        <v>-3.8029000000000002</v>
      </c>
      <c r="FC33" s="162"/>
      <c r="FD33" s="162"/>
      <c r="FE33" s="161">
        <v>0</v>
      </c>
      <c r="FF33" s="162"/>
      <c r="FG33" s="161">
        <v>0</v>
      </c>
      <c r="FH33" s="161">
        <v>6.4668000000000001</v>
      </c>
      <c r="FI33" s="161">
        <v>4.9626000000000001</v>
      </c>
      <c r="FJ33" s="161">
        <v>1.8420000000000001</v>
      </c>
      <c r="FK33" s="162"/>
      <c r="FL33" s="161">
        <v>23.276</v>
      </c>
      <c r="FM33" s="161">
        <v>14.704000000000001</v>
      </c>
      <c r="FN33" s="161">
        <v>14.739000000000001</v>
      </c>
      <c r="FO33" s="162"/>
      <c r="FP33" s="161">
        <v>37.533000000000001</v>
      </c>
      <c r="FQ33" s="161">
        <v>16.030999999999999</v>
      </c>
      <c r="FR33" s="161">
        <v>-9.2998999999999992</v>
      </c>
      <c r="FS33" s="161">
        <v>-3.5114999999999998</v>
      </c>
      <c r="FT33" s="161">
        <v>0.32429999999999998</v>
      </c>
      <c r="FU33" s="161">
        <v>2.83</v>
      </c>
      <c r="FV33" s="162"/>
      <c r="FW33" s="162"/>
      <c r="FX33" s="161">
        <v>1.2622</v>
      </c>
      <c r="FY33" s="161">
        <v>7.0468999999999999</v>
      </c>
      <c r="FZ33" s="161">
        <v>0.309</v>
      </c>
      <c r="GA33" s="161">
        <v>2.1760000000000002</v>
      </c>
      <c r="GB33" s="161">
        <v>6.8699000000000003</v>
      </c>
      <c r="GC33" s="161">
        <v>-40.747</v>
      </c>
      <c r="GD33" s="161">
        <v>-29.545999999999999</v>
      </c>
      <c r="GE33" s="161">
        <v>-4.8498999999999999</v>
      </c>
      <c r="GF33" s="162"/>
      <c r="GG33" s="161">
        <v>17</v>
      </c>
      <c r="GH33" s="161">
        <v>27.532</v>
      </c>
      <c r="GI33" s="161">
        <v>9.6173000000000002</v>
      </c>
      <c r="GJ33" s="161">
        <v>-10.231999999999999</v>
      </c>
      <c r="GK33" s="161">
        <v>2.5592000000000001</v>
      </c>
      <c r="GL33" s="161">
        <v>5.62E-2</v>
      </c>
      <c r="GM33" s="162"/>
      <c r="GN33" s="161">
        <v>-11.756</v>
      </c>
      <c r="GO33" s="161">
        <v>-22.853999999999999</v>
      </c>
      <c r="GP33" s="161">
        <v>15.192</v>
      </c>
      <c r="GQ33" s="161">
        <v>-33.695999999999998</v>
      </c>
      <c r="GR33" s="161">
        <v>-23.338000000000001</v>
      </c>
      <c r="GS33" s="161">
        <v>-13.891</v>
      </c>
      <c r="GT33" s="161">
        <v>165.55</v>
      </c>
      <c r="GU33" s="161">
        <v>-2.1934999999999998</v>
      </c>
      <c r="GV33" s="161">
        <v>-7.9222999999999999</v>
      </c>
      <c r="GW33" s="161">
        <v>-6.2248999999999999</v>
      </c>
      <c r="GX33" s="162"/>
      <c r="GY33" s="161">
        <v>12.11</v>
      </c>
      <c r="GZ33" s="161">
        <v>12.335000000000001</v>
      </c>
      <c r="HA33" s="162"/>
      <c r="HB33" s="161">
        <v>-11.589</v>
      </c>
      <c r="HC33" s="162"/>
      <c r="HD33" s="161">
        <v>-12.148999999999999</v>
      </c>
      <c r="HE33" s="162"/>
      <c r="HF33" s="161">
        <v>27.210999999999999</v>
      </c>
      <c r="HG33" s="162"/>
      <c r="HH33" s="161">
        <v>27.670999999999999</v>
      </c>
      <c r="HI33" s="161">
        <v>25.399000000000001</v>
      </c>
      <c r="HJ33" s="161">
        <v>26.361000000000001</v>
      </c>
      <c r="HK33" s="161">
        <v>0</v>
      </c>
      <c r="HL33" s="161">
        <v>6.8822999999999999</v>
      </c>
      <c r="HM33" s="161">
        <v>-10.432</v>
      </c>
      <c r="HN33" s="161">
        <v>-12.275</v>
      </c>
      <c r="HO33" s="161">
        <v>17.027999999999999</v>
      </c>
      <c r="HP33" s="161">
        <v>15.127000000000001</v>
      </c>
      <c r="HQ33" s="161">
        <v>-23.184999999999999</v>
      </c>
      <c r="HR33" s="161">
        <v>-22.652000000000001</v>
      </c>
      <c r="HS33" s="161">
        <v>-20.843</v>
      </c>
      <c r="HT33" s="161">
        <v>-20.53</v>
      </c>
      <c r="HU33" s="161">
        <v>14.359</v>
      </c>
      <c r="HV33" s="161">
        <v>14.47</v>
      </c>
      <c r="HW33" s="161">
        <v>-31.399000000000001</v>
      </c>
      <c r="HX33" s="161">
        <v>-31.899000000000001</v>
      </c>
      <c r="HY33" s="161">
        <v>1.5646</v>
      </c>
      <c r="HZ33" s="161">
        <v>9.1198999999999995</v>
      </c>
      <c r="IA33" s="161">
        <v>42.548000000000002</v>
      </c>
      <c r="IB33" s="161">
        <v>23.029</v>
      </c>
      <c r="IC33" s="161">
        <v>22.721</v>
      </c>
      <c r="ID33" s="161">
        <v>-12.3</v>
      </c>
      <c r="IE33" s="161">
        <v>-30.7</v>
      </c>
      <c r="IF33" s="161">
        <v>6.0998999999999999</v>
      </c>
      <c r="IG33" s="161">
        <v>5.5998999999999999</v>
      </c>
      <c r="IH33" s="161">
        <v>-17.962</v>
      </c>
      <c r="II33" s="161">
        <v>-17.940999999999999</v>
      </c>
      <c r="IJ33" s="161">
        <v>-94.918000000000006</v>
      </c>
      <c r="IK33" s="161">
        <v>-1.3231999999999999</v>
      </c>
      <c r="IL33" s="162"/>
      <c r="IM33" s="162"/>
      <c r="IN33" s="162"/>
      <c r="IO33" s="161">
        <v>79.009</v>
      </c>
      <c r="IP33" s="161">
        <v>89.171999999999997</v>
      </c>
      <c r="IQ33" s="161">
        <v>83.444000000000003</v>
      </c>
      <c r="IR33" s="161">
        <v>166.23</v>
      </c>
      <c r="IS33" s="161">
        <v>3.5762</v>
      </c>
      <c r="IT33" s="161">
        <v>-1.8565</v>
      </c>
      <c r="IU33" s="162"/>
      <c r="IV33" s="161">
        <v>23.143000000000001</v>
      </c>
      <c r="IW33" s="161">
        <v>135.93</v>
      </c>
      <c r="IX33" s="161">
        <v>-210.82</v>
      </c>
      <c r="IY33" s="161">
        <v>69.070999999999998</v>
      </c>
      <c r="IZ33" s="161">
        <v>-64.253</v>
      </c>
      <c r="JA33" s="161">
        <v>-0.42109999999999997</v>
      </c>
      <c r="JB33" s="161">
        <v>7.5149999999999997</v>
      </c>
      <c r="JC33" s="161">
        <v>-11.119</v>
      </c>
      <c r="JD33" s="161">
        <v>-0.90400000000000003</v>
      </c>
      <c r="JE33" s="162"/>
      <c r="JF33" s="161">
        <v>6.2398999999999996</v>
      </c>
      <c r="JG33" s="162"/>
      <c r="JH33" s="161">
        <v>-4.7919999999999998</v>
      </c>
      <c r="JI33" s="161">
        <v>-3.2210999999999999</v>
      </c>
      <c r="JJ33" s="161">
        <v>7.0633999999999997</v>
      </c>
      <c r="JK33" s="161">
        <v>-3.6025999999999998</v>
      </c>
      <c r="JL33" s="161">
        <v>3.0998999999999999</v>
      </c>
      <c r="JM33" s="161">
        <v>0</v>
      </c>
      <c r="JN33" s="161">
        <v>2.6589</v>
      </c>
      <c r="JO33" s="161">
        <v>0</v>
      </c>
      <c r="JP33" s="161">
        <v>0</v>
      </c>
      <c r="JQ33" s="161">
        <v>3.4476</v>
      </c>
      <c r="JR33" s="161">
        <v>3.6745000000000001</v>
      </c>
      <c r="JS33" s="161">
        <v>3.6553</v>
      </c>
      <c r="JT33" s="162"/>
      <c r="JU33" s="161">
        <v>15</v>
      </c>
      <c r="JV33" s="161">
        <v>5.1475</v>
      </c>
      <c r="JW33" s="161">
        <v>0.65</v>
      </c>
      <c r="JX33" s="161">
        <v>0.37</v>
      </c>
      <c r="JY33" s="161">
        <v>-8.2365999999999993</v>
      </c>
      <c r="JZ33" s="161">
        <v>-2.3117999999999999</v>
      </c>
      <c r="KA33" s="161">
        <v>-25.974</v>
      </c>
      <c r="KB33" s="161">
        <v>-5.3651</v>
      </c>
      <c r="KC33" s="161">
        <v>0</v>
      </c>
      <c r="KD33" s="161">
        <v>-29.39</v>
      </c>
      <c r="KE33" s="161">
        <v>0</v>
      </c>
      <c r="KF33" s="161">
        <v>-17</v>
      </c>
      <c r="KG33" s="161">
        <v>-0.7</v>
      </c>
      <c r="KH33" s="161">
        <v>2.2928000000000002</v>
      </c>
      <c r="KI33" s="161">
        <v>-93.82</v>
      </c>
    </row>
    <row r="34" spans="1:295" ht="18" customHeight="1" x14ac:dyDescent="0.25">
      <c r="A34" s="160" t="s">
        <v>42</v>
      </c>
      <c r="B34" s="160" t="s">
        <v>651</v>
      </c>
      <c r="C34" s="164">
        <v>0</v>
      </c>
      <c r="D34" s="164">
        <v>3.9803999999999999</v>
      </c>
      <c r="E34" s="164">
        <v>-8.7135999999999996</v>
      </c>
      <c r="F34" s="164">
        <v>2.8725000000000001</v>
      </c>
      <c r="G34" s="164">
        <v>7.9733999999999998</v>
      </c>
      <c r="H34" s="164">
        <v>9.1591000000000005</v>
      </c>
      <c r="I34" s="165"/>
      <c r="J34" s="165"/>
      <c r="K34" s="164">
        <v>20.026</v>
      </c>
      <c r="L34" s="164">
        <v>9.1507000000000005</v>
      </c>
      <c r="M34" s="164">
        <v>-10.183</v>
      </c>
      <c r="N34" s="164">
        <v>-13.319000000000001</v>
      </c>
      <c r="O34" s="164">
        <v>-30.798999999999999</v>
      </c>
      <c r="P34" s="164">
        <v>6.5998999999999999</v>
      </c>
      <c r="Q34" s="164">
        <v>4.9679000000000002</v>
      </c>
      <c r="R34" s="164">
        <v>-22</v>
      </c>
      <c r="S34" s="164">
        <v>2.1678000000000002</v>
      </c>
      <c r="T34" s="164">
        <v>4.4259000000000004</v>
      </c>
      <c r="U34" s="164">
        <v>6.6086999999999998</v>
      </c>
      <c r="V34" s="164">
        <v>6.6093000000000002</v>
      </c>
      <c r="W34" s="164">
        <v>11.481999999999999</v>
      </c>
      <c r="X34" s="164">
        <v>0</v>
      </c>
      <c r="Y34" s="164">
        <v>4.6478000000000002</v>
      </c>
      <c r="Z34" s="164">
        <v>1.0900000000000001</v>
      </c>
      <c r="AA34" s="165"/>
      <c r="AB34" s="164">
        <v>-0.2964</v>
      </c>
      <c r="AC34" s="164">
        <v>-3.2000000000000001E-2</v>
      </c>
      <c r="AD34" s="164">
        <v>-0.02</v>
      </c>
      <c r="AE34" s="164">
        <v>0.36799999999999999</v>
      </c>
      <c r="AF34" s="164">
        <v>-6.6599000000000004</v>
      </c>
      <c r="AG34" s="164">
        <v>-2.2000000000000002</v>
      </c>
      <c r="AH34" s="164">
        <v>-2.6640000000000001</v>
      </c>
      <c r="AI34" s="164">
        <v>0.29799999999999999</v>
      </c>
      <c r="AJ34" s="164">
        <v>-10.26</v>
      </c>
      <c r="AK34" s="164">
        <v>-10.31</v>
      </c>
      <c r="AL34" s="165"/>
      <c r="AM34" s="164">
        <v>-16.04</v>
      </c>
      <c r="AN34" s="164">
        <v>-16.02</v>
      </c>
      <c r="AO34" s="164">
        <v>8.7172000000000001</v>
      </c>
      <c r="AP34" s="164">
        <v>4.5526999999999997</v>
      </c>
      <c r="AQ34" s="164">
        <v>21.06</v>
      </c>
      <c r="AR34" s="164">
        <v>22.956</v>
      </c>
      <c r="AS34" s="164">
        <v>-18.937000000000001</v>
      </c>
      <c r="AT34" s="164">
        <v>-5.3582999999999998</v>
      </c>
      <c r="AU34" s="165"/>
      <c r="AV34" s="164">
        <v>21.984999999999999</v>
      </c>
      <c r="AW34" s="164">
        <v>14.394</v>
      </c>
      <c r="AX34" s="165"/>
      <c r="AY34" s="165"/>
      <c r="AZ34" s="164">
        <v>7.9032</v>
      </c>
      <c r="BA34" s="164">
        <v>42.482999999999997</v>
      </c>
      <c r="BB34" s="164">
        <v>-5.3075999999999999</v>
      </c>
      <c r="BC34" s="165"/>
      <c r="BD34" s="164">
        <v>-2.5998999999999999</v>
      </c>
      <c r="BE34" s="164">
        <v>-2.5998999999999999</v>
      </c>
      <c r="BF34" s="164">
        <v>-23.268999999999998</v>
      </c>
      <c r="BG34" s="165"/>
      <c r="BH34" s="165"/>
      <c r="BI34" s="165"/>
      <c r="BJ34" s="164">
        <v>0.90269999999999995</v>
      </c>
      <c r="BK34" s="164">
        <v>3.99</v>
      </c>
      <c r="BL34" s="164">
        <v>5.3192000000000004</v>
      </c>
      <c r="BM34" s="164">
        <v>3.6158000000000001</v>
      </c>
      <c r="BN34" s="164">
        <v>-120.63</v>
      </c>
      <c r="BO34" s="164">
        <v>90.394999999999996</v>
      </c>
      <c r="BP34" s="164">
        <v>90.884</v>
      </c>
      <c r="BQ34" s="164">
        <v>-100.79</v>
      </c>
      <c r="BR34" s="164">
        <v>-102.13</v>
      </c>
      <c r="BS34" s="164">
        <v>-9.1669</v>
      </c>
      <c r="BT34" s="165"/>
      <c r="BU34" s="165"/>
      <c r="BV34" s="164">
        <v>32.881999999999998</v>
      </c>
      <c r="BW34" s="164">
        <v>16.420000000000002</v>
      </c>
      <c r="BX34" s="164">
        <v>9.0398999999999994</v>
      </c>
      <c r="BY34" s="164">
        <v>-7.84</v>
      </c>
      <c r="BZ34" s="164">
        <v>20.27</v>
      </c>
      <c r="CA34" s="164">
        <v>-5.6219999999999999</v>
      </c>
      <c r="CB34" s="164">
        <v>-5.0861000000000001</v>
      </c>
      <c r="CC34" s="164">
        <v>23.559000000000001</v>
      </c>
      <c r="CD34" s="164">
        <v>20.609000000000002</v>
      </c>
      <c r="CE34" s="164">
        <v>0.27300000000000002</v>
      </c>
      <c r="CF34" s="164">
        <v>-22.084</v>
      </c>
      <c r="CG34" s="164">
        <v>-22.138000000000002</v>
      </c>
      <c r="CH34" s="165"/>
      <c r="CI34" s="164">
        <v>18.684000000000001</v>
      </c>
      <c r="CJ34" s="164">
        <v>2.88</v>
      </c>
      <c r="CK34" s="164">
        <v>6.4119999999999999</v>
      </c>
      <c r="CL34" s="164">
        <v>34.098999999999997</v>
      </c>
      <c r="CM34" s="164">
        <v>29</v>
      </c>
      <c r="CN34" s="164">
        <v>-4.84</v>
      </c>
      <c r="CO34" s="164">
        <v>44.030999999999999</v>
      </c>
      <c r="CP34" s="164">
        <v>43.561999999999998</v>
      </c>
      <c r="CQ34" s="164">
        <v>42.033000000000001</v>
      </c>
      <c r="CR34" s="164">
        <v>70.245000000000005</v>
      </c>
      <c r="CS34" s="164">
        <v>70.730999999999995</v>
      </c>
      <c r="CT34" s="165"/>
      <c r="CU34" s="164">
        <v>-81.617000000000004</v>
      </c>
      <c r="CV34" s="164">
        <v>0</v>
      </c>
      <c r="CW34" s="164">
        <v>3.3662999999999998</v>
      </c>
      <c r="CX34" s="164">
        <v>37</v>
      </c>
      <c r="CY34" s="164">
        <v>26.35</v>
      </c>
      <c r="CZ34" s="164">
        <v>5.1611000000000002</v>
      </c>
      <c r="DA34" s="164">
        <v>5.5693999999999999</v>
      </c>
      <c r="DB34" s="164">
        <v>-14.71</v>
      </c>
      <c r="DC34" s="164">
        <v>0.3145</v>
      </c>
      <c r="DD34" s="164">
        <v>-20.818000000000001</v>
      </c>
      <c r="DE34" s="164">
        <v>-20.073</v>
      </c>
      <c r="DF34" s="164">
        <v>18.318000000000001</v>
      </c>
      <c r="DG34" s="165"/>
      <c r="DH34" s="165"/>
      <c r="DI34" s="164">
        <v>-13.699</v>
      </c>
      <c r="DJ34" s="164">
        <v>-13.3</v>
      </c>
      <c r="DK34" s="164">
        <v>-3.7730999999999999</v>
      </c>
      <c r="DL34" s="164">
        <v>15.34</v>
      </c>
      <c r="DM34" s="164">
        <v>62.933</v>
      </c>
      <c r="DN34" s="164">
        <v>28.023</v>
      </c>
      <c r="DO34" s="164">
        <v>16.219000000000001</v>
      </c>
      <c r="DP34" s="164">
        <v>-8.5500000000000007</v>
      </c>
      <c r="DQ34" s="164">
        <v>16.321000000000002</v>
      </c>
      <c r="DR34" s="164">
        <v>-18.568000000000001</v>
      </c>
      <c r="DS34" s="165"/>
      <c r="DT34" s="164">
        <v>-2.67</v>
      </c>
      <c r="DU34" s="164">
        <v>18.47</v>
      </c>
      <c r="DV34" s="164">
        <v>28.27</v>
      </c>
      <c r="DW34" s="164">
        <v>-20.617999999999999</v>
      </c>
      <c r="DX34" s="164">
        <v>-9.8635999999999999</v>
      </c>
      <c r="DY34" s="165"/>
      <c r="DZ34" s="164">
        <v>-20.117999999999999</v>
      </c>
      <c r="EA34" s="165"/>
      <c r="EB34" s="164">
        <v>29.629000000000001</v>
      </c>
      <c r="EC34" s="164">
        <v>21.135000000000002</v>
      </c>
      <c r="ED34" s="165"/>
      <c r="EE34" s="164">
        <v>-4.2950999999999997</v>
      </c>
      <c r="EF34" s="164">
        <v>-18.047000000000001</v>
      </c>
      <c r="EG34" s="164">
        <v>-14.327</v>
      </c>
      <c r="EH34" s="164">
        <v>9.0414999999999992</v>
      </c>
      <c r="EI34" s="165"/>
      <c r="EJ34" s="165"/>
      <c r="EK34" s="164">
        <v>-18.940000000000001</v>
      </c>
      <c r="EL34" s="164">
        <v>-20.027999999999999</v>
      </c>
      <c r="EM34" s="164">
        <v>0</v>
      </c>
      <c r="EN34" s="164">
        <v>9.2521000000000004</v>
      </c>
      <c r="EO34" s="164">
        <v>0.10589999999999999</v>
      </c>
      <c r="EP34" s="164">
        <v>-10.244</v>
      </c>
      <c r="EQ34" s="164">
        <v>-25.942</v>
      </c>
      <c r="ER34" s="164">
        <v>-26.091999999999999</v>
      </c>
      <c r="ES34" s="164">
        <v>-3.4051</v>
      </c>
      <c r="ET34" s="164">
        <v>6.46</v>
      </c>
      <c r="EU34" s="164">
        <v>-7.2398999999999996</v>
      </c>
      <c r="EV34" s="164">
        <v>0</v>
      </c>
      <c r="EW34" s="164">
        <v>8.0991999999999997</v>
      </c>
      <c r="EX34" s="164">
        <v>2.9392</v>
      </c>
      <c r="EY34" s="164">
        <v>-8.4168000000000003</v>
      </c>
      <c r="EZ34" s="164">
        <v>-8.4797999999999991</v>
      </c>
      <c r="FA34" s="164">
        <v>5.4964000000000004</v>
      </c>
      <c r="FB34" s="164">
        <v>-4.8578000000000001</v>
      </c>
      <c r="FC34" s="165"/>
      <c r="FD34" s="165"/>
      <c r="FE34" s="164">
        <v>0</v>
      </c>
      <c r="FF34" s="165"/>
      <c r="FG34" s="164">
        <v>0</v>
      </c>
      <c r="FH34" s="164">
        <v>4.5837000000000003</v>
      </c>
      <c r="FI34" s="164">
        <v>3.2972999999999999</v>
      </c>
      <c r="FJ34" s="164">
        <v>2.3443000000000001</v>
      </c>
      <c r="FK34" s="165"/>
      <c r="FL34" s="164">
        <v>25.117999999999999</v>
      </c>
      <c r="FM34" s="164">
        <v>14.632</v>
      </c>
      <c r="FN34" s="164">
        <v>14.534000000000001</v>
      </c>
      <c r="FO34" s="165"/>
      <c r="FP34" s="164">
        <v>37.526000000000003</v>
      </c>
      <c r="FQ34" s="164">
        <v>14.146000000000001</v>
      </c>
      <c r="FR34" s="164">
        <v>-8.7499000000000002</v>
      </c>
      <c r="FS34" s="164">
        <v>-3.5114999999999998</v>
      </c>
      <c r="FT34" s="164">
        <v>0.30690000000000001</v>
      </c>
      <c r="FU34" s="164">
        <v>2.82</v>
      </c>
      <c r="FV34" s="165"/>
      <c r="FW34" s="165"/>
      <c r="FX34" s="164">
        <v>1.581</v>
      </c>
      <c r="FY34" s="164">
        <v>6.8489000000000004</v>
      </c>
      <c r="FZ34" s="164">
        <v>0.505</v>
      </c>
      <c r="GA34" s="164">
        <v>2.2292000000000001</v>
      </c>
      <c r="GB34" s="164">
        <v>7.8098999999999998</v>
      </c>
      <c r="GC34" s="164">
        <v>-40.271000000000001</v>
      </c>
      <c r="GD34" s="164">
        <v>-30.222000000000001</v>
      </c>
      <c r="GE34" s="164">
        <v>-5.0698999999999996</v>
      </c>
      <c r="GF34" s="165"/>
      <c r="GG34" s="164">
        <v>13.3</v>
      </c>
      <c r="GH34" s="164">
        <v>27.670999999999999</v>
      </c>
      <c r="GI34" s="164">
        <v>9.5578000000000003</v>
      </c>
      <c r="GJ34" s="164">
        <v>-10.237</v>
      </c>
      <c r="GK34" s="164">
        <v>2.5074000000000001</v>
      </c>
      <c r="GL34" s="164">
        <v>5.62E-2</v>
      </c>
      <c r="GM34" s="165"/>
      <c r="GN34" s="164">
        <v>-11.874000000000001</v>
      </c>
      <c r="GO34" s="164">
        <v>-20.5</v>
      </c>
      <c r="GP34" s="164">
        <v>15.836</v>
      </c>
      <c r="GQ34" s="164">
        <v>-34.284999999999997</v>
      </c>
      <c r="GR34" s="164">
        <v>-23.338000000000001</v>
      </c>
      <c r="GS34" s="164">
        <v>-13.891</v>
      </c>
      <c r="GT34" s="164">
        <v>166.49</v>
      </c>
      <c r="GU34" s="164">
        <v>-2.0024000000000002</v>
      </c>
      <c r="GV34" s="164">
        <v>-8.4428999999999998</v>
      </c>
      <c r="GW34" s="164">
        <v>-6.5460000000000003</v>
      </c>
      <c r="GX34" s="165"/>
      <c r="GY34" s="164">
        <v>11.553000000000001</v>
      </c>
      <c r="GZ34" s="164">
        <v>11.614000000000001</v>
      </c>
      <c r="HA34" s="165"/>
      <c r="HB34" s="164">
        <v>-13.407</v>
      </c>
      <c r="HC34" s="165"/>
      <c r="HD34" s="164">
        <v>-14.25</v>
      </c>
      <c r="HE34" s="165"/>
      <c r="HF34" s="164">
        <v>24.869</v>
      </c>
      <c r="HG34" s="165"/>
      <c r="HH34" s="164">
        <v>27.638000000000002</v>
      </c>
      <c r="HI34" s="164">
        <v>22.062000000000001</v>
      </c>
      <c r="HJ34" s="164">
        <v>23.390999999999998</v>
      </c>
      <c r="HK34" s="164">
        <v>0</v>
      </c>
      <c r="HL34" s="164">
        <v>8.1350999999999996</v>
      </c>
      <c r="HM34" s="164">
        <v>0</v>
      </c>
      <c r="HN34" s="164">
        <v>0</v>
      </c>
      <c r="HO34" s="164">
        <v>13.821999999999999</v>
      </c>
      <c r="HP34" s="164">
        <v>15.127000000000001</v>
      </c>
      <c r="HQ34" s="164">
        <v>-24.838999999999999</v>
      </c>
      <c r="HR34" s="164">
        <v>-24.431999999999999</v>
      </c>
      <c r="HS34" s="164">
        <v>-19.934000000000001</v>
      </c>
      <c r="HT34" s="164">
        <v>-20.087</v>
      </c>
      <c r="HU34" s="164">
        <v>13.02</v>
      </c>
      <c r="HV34" s="164">
        <v>12.978999999999999</v>
      </c>
      <c r="HW34" s="164">
        <v>-31.298999999999999</v>
      </c>
      <c r="HX34" s="164">
        <v>-31.7</v>
      </c>
      <c r="HY34" s="164">
        <v>1.6012</v>
      </c>
      <c r="HZ34" s="164">
        <v>9.1198999999999995</v>
      </c>
      <c r="IA34" s="164">
        <v>43.722999999999999</v>
      </c>
      <c r="IB34" s="164">
        <v>21.821999999999999</v>
      </c>
      <c r="IC34" s="164">
        <v>21.728000000000002</v>
      </c>
      <c r="ID34" s="164">
        <v>-13</v>
      </c>
      <c r="IE34" s="164">
        <v>-29.899000000000001</v>
      </c>
      <c r="IF34" s="164">
        <v>8.1</v>
      </c>
      <c r="IG34" s="164">
        <v>7.5998999999999999</v>
      </c>
      <c r="IH34" s="164">
        <v>-17.922000000000001</v>
      </c>
      <c r="II34" s="164">
        <v>-17.940999999999999</v>
      </c>
      <c r="IJ34" s="164">
        <v>-102.76</v>
      </c>
      <c r="IK34" s="164">
        <v>0.92149999999999999</v>
      </c>
      <c r="IL34" s="165"/>
      <c r="IM34" s="165"/>
      <c r="IN34" s="165"/>
      <c r="IO34" s="164">
        <v>76.947999999999993</v>
      </c>
      <c r="IP34" s="164">
        <v>90.076999999999998</v>
      </c>
      <c r="IQ34" s="164">
        <v>84.426000000000002</v>
      </c>
      <c r="IR34" s="164">
        <v>168.94</v>
      </c>
      <c r="IS34" s="164">
        <v>2.7795000000000001</v>
      </c>
      <c r="IT34" s="164">
        <v>-0.73950000000000005</v>
      </c>
      <c r="IU34" s="165"/>
      <c r="IV34" s="164">
        <v>22.175000000000001</v>
      </c>
      <c r="IW34" s="164">
        <v>136.62</v>
      </c>
      <c r="IX34" s="164">
        <v>-215.02</v>
      </c>
      <c r="IY34" s="164">
        <v>68.489999999999995</v>
      </c>
      <c r="IZ34" s="164">
        <v>-63.368000000000002</v>
      </c>
      <c r="JA34" s="164">
        <v>0.1648</v>
      </c>
      <c r="JB34" s="164">
        <v>7.5149999999999997</v>
      </c>
      <c r="JC34" s="164">
        <v>-11.279</v>
      </c>
      <c r="JD34" s="164">
        <v>-1.0168999999999999</v>
      </c>
      <c r="JE34" s="165"/>
      <c r="JF34" s="164">
        <v>6.1599000000000004</v>
      </c>
      <c r="JG34" s="165"/>
      <c r="JH34" s="164">
        <v>-4.7901999999999996</v>
      </c>
      <c r="JI34" s="164">
        <v>-3.4836</v>
      </c>
      <c r="JJ34" s="164">
        <v>6.6238999999999999</v>
      </c>
      <c r="JK34" s="164">
        <v>-3.1326000000000001</v>
      </c>
      <c r="JL34" s="164">
        <v>3.2999000000000001</v>
      </c>
      <c r="JM34" s="164">
        <v>0</v>
      </c>
      <c r="JN34" s="164">
        <v>3.41</v>
      </c>
      <c r="JO34" s="164">
        <v>0</v>
      </c>
      <c r="JP34" s="164">
        <v>0</v>
      </c>
      <c r="JQ34" s="164">
        <v>4.1234999999999999</v>
      </c>
      <c r="JR34" s="164">
        <v>3.5106999999999999</v>
      </c>
      <c r="JS34" s="164">
        <v>3.5222000000000002</v>
      </c>
      <c r="JT34" s="165"/>
      <c r="JU34" s="164">
        <v>14</v>
      </c>
      <c r="JV34" s="164">
        <v>5.1802999999999999</v>
      </c>
      <c r="JW34" s="164">
        <v>0.69</v>
      </c>
      <c r="JX34" s="164">
        <v>0.37</v>
      </c>
      <c r="JY34" s="164">
        <v>-8.3754000000000008</v>
      </c>
      <c r="JZ34" s="164">
        <v>-3.1158000000000001</v>
      </c>
      <c r="KA34" s="164">
        <v>-26.145</v>
      </c>
      <c r="KB34" s="164">
        <v>-5.7474999999999996</v>
      </c>
      <c r="KC34" s="164">
        <v>0</v>
      </c>
      <c r="KD34" s="164">
        <v>-29.937000000000001</v>
      </c>
      <c r="KE34" s="164">
        <v>0</v>
      </c>
      <c r="KF34" s="164">
        <v>-15.898999999999999</v>
      </c>
      <c r="KG34" s="164">
        <v>-1.7</v>
      </c>
      <c r="KH34" s="164">
        <v>2.1221999999999999</v>
      </c>
      <c r="KI34" s="164">
        <v>-90.349000000000004</v>
      </c>
    </row>
    <row r="35" spans="1:295" ht="18" customHeight="1" x14ac:dyDescent="0.25">
      <c r="A35" s="160" t="s">
        <v>42</v>
      </c>
      <c r="B35" s="160" t="s">
        <v>652</v>
      </c>
      <c r="C35" s="164">
        <v>0</v>
      </c>
      <c r="D35" s="164">
        <v>3.7490000000000001</v>
      </c>
      <c r="E35" s="164">
        <v>-8.0077999999999996</v>
      </c>
      <c r="F35" s="164">
        <v>4.8452000000000002</v>
      </c>
      <c r="G35" s="164">
        <v>7.6734</v>
      </c>
      <c r="H35" s="164">
        <v>9.3772000000000002</v>
      </c>
      <c r="I35" s="165"/>
      <c r="J35" s="165"/>
      <c r="K35" s="164">
        <v>21.606999999999999</v>
      </c>
      <c r="L35" s="164">
        <v>9.3186999999999998</v>
      </c>
      <c r="M35" s="164">
        <v>-11.007</v>
      </c>
      <c r="N35" s="164">
        <v>-13.319000000000001</v>
      </c>
      <c r="O35" s="164">
        <v>-30.798999999999999</v>
      </c>
      <c r="P35" s="164">
        <v>6.5998999999999999</v>
      </c>
      <c r="Q35" s="164">
        <v>5.7960000000000003</v>
      </c>
      <c r="R35" s="164">
        <v>-22</v>
      </c>
      <c r="S35" s="164">
        <v>2.2513999999999998</v>
      </c>
      <c r="T35" s="164">
        <v>2.6211000000000002</v>
      </c>
      <c r="U35" s="164">
        <v>6.3520000000000003</v>
      </c>
      <c r="V35" s="164">
        <v>6.1569000000000003</v>
      </c>
      <c r="W35" s="164">
        <v>10.901999999999999</v>
      </c>
      <c r="X35" s="164">
        <v>0</v>
      </c>
      <c r="Y35" s="164">
        <v>4.6345999999999998</v>
      </c>
      <c r="Z35" s="164">
        <v>1.0908</v>
      </c>
      <c r="AA35" s="165"/>
      <c r="AB35" s="164">
        <v>-5.6399999999999999E-2</v>
      </c>
      <c r="AC35" s="164">
        <v>0</v>
      </c>
      <c r="AD35" s="164">
        <v>-4.1000000000000002E-2</v>
      </c>
      <c r="AE35" s="164">
        <v>-2.0249000000000001</v>
      </c>
      <c r="AF35" s="164">
        <v>-8.8800000000000008</v>
      </c>
      <c r="AG35" s="164">
        <v>-2.2000000000000002</v>
      </c>
      <c r="AH35" s="164">
        <v>-2.3599000000000001</v>
      </c>
      <c r="AI35" s="164">
        <v>0.26200000000000001</v>
      </c>
      <c r="AJ35" s="164">
        <v>-10.989000000000001</v>
      </c>
      <c r="AK35" s="164">
        <v>-10.72</v>
      </c>
      <c r="AL35" s="165"/>
      <c r="AM35" s="164">
        <v>-15.949</v>
      </c>
      <c r="AN35" s="164">
        <v>-15.96</v>
      </c>
      <c r="AO35" s="164">
        <v>8.5265000000000004</v>
      </c>
      <c r="AP35" s="164">
        <v>4.2929000000000004</v>
      </c>
      <c r="AQ35" s="164">
        <v>21.686</v>
      </c>
      <c r="AR35" s="164">
        <v>24.634</v>
      </c>
      <c r="AS35" s="164">
        <v>-18.812000000000001</v>
      </c>
      <c r="AT35" s="164">
        <v>-5.0903999999999998</v>
      </c>
      <c r="AU35" s="165"/>
      <c r="AV35" s="164">
        <v>5.6504000000000003</v>
      </c>
      <c r="AW35" s="164">
        <v>8.6033000000000008</v>
      </c>
      <c r="AX35" s="165"/>
      <c r="AY35" s="165"/>
      <c r="AZ35" s="164">
        <v>7.5087000000000002</v>
      </c>
      <c r="BA35" s="164">
        <v>42.468000000000004</v>
      </c>
      <c r="BB35" s="164">
        <v>-3.8746999999999998</v>
      </c>
      <c r="BC35" s="165"/>
      <c r="BD35" s="164">
        <v>-4.2999000000000001</v>
      </c>
      <c r="BE35" s="164">
        <v>-3.8999000000000001</v>
      </c>
      <c r="BF35" s="164">
        <v>-25.462</v>
      </c>
      <c r="BG35" s="165"/>
      <c r="BH35" s="165"/>
      <c r="BI35" s="165"/>
      <c r="BJ35" s="164">
        <v>2.3685</v>
      </c>
      <c r="BK35" s="164">
        <v>3.98</v>
      </c>
      <c r="BL35" s="164">
        <v>5.2346000000000004</v>
      </c>
      <c r="BM35" s="164">
        <v>3.6162000000000001</v>
      </c>
      <c r="BN35" s="164">
        <v>-124.08</v>
      </c>
      <c r="BO35" s="164">
        <v>88.93</v>
      </c>
      <c r="BP35" s="164">
        <v>88.808000000000007</v>
      </c>
      <c r="BQ35" s="164">
        <v>-98.066999999999993</v>
      </c>
      <c r="BR35" s="164">
        <v>-107.83</v>
      </c>
      <c r="BS35" s="164">
        <v>-9.1669</v>
      </c>
      <c r="BT35" s="165"/>
      <c r="BU35" s="165"/>
      <c r="BV35" s="164">
        <v>30.815999999999999</v>
      </c>
      <c r="BW35" s="164">
        <v>16.12</v>
      </c>
      <c r="BX35" s="164">
        <v>8.68</v>
      </c>
      <c r="BY35" s="164">
        <v>-8.4899000000000004</v>
      </c>
      <c r="BZ35" s="164">
        <v>19.809000000000001</v>
      </c>
      <c r="CA35" s="164">
        <v>-5.3540000000000001</v>
      </c>
      <c r="CB35" s="164">
        <v>-6.5597000000000003</v>
      </c>
      <c r="CC35" s="164">
        <v>17.928999999999998</v>
      </c>
      <c r="CD35" s="164">
        <v>15.106</v>
      </c>
      <c r="CE35" s="164">
        <v>0.3947</v>
      </c>
      <c r="CF35" s="164">
        <v>-20.481999999999999</v>
      </c>
      <c r="CG35" s="164">
        <v>-20.327000000000002</v>
      </c>
      <c r="CH35" s="165"/>
      <c r="CI35" s="164">
        <v>18.722999999999999</v>
      </c>
      <c r="CJ35" s="164">
        <v>2.88</v>
      </c>
      <c r="CK35" s="164">
        <v>6.4119999999999999</v>
      </c>
      <c r="CL35" s="164">
        <v>34.798999999999999</v>
      </c>
      <c r="CM35" s="164">
        <v>29.399000000000001</v>
      </c>
      <c r="CN35" s="164">
        <v>-4.63</v>
      </c>
      <c r="CO35" s="164">
        <v>44.268000000000001</v>
      </c>
      <c r="CP35" s="164">
        <v>44.728000000000002</v>
      </c>
      <c r="CQ35" s="164">
        <v>41.825000000000003</v>
      </c>
      <c r="CR35" s="164">
        <v>70.793999999999997</v>
      </c>
      <c r="CS35" s="164">
        <v>70.861999999999995</v>
      </c>
      <c r="CT35" s="165"/>
      <c r="CU35" s="164">
        <v>-81.902000000000001</v>
      </c>
      <c r="CV35" s="164">
        <v>0</v>
      </c>
      <c r="CW35" s="164">
        <v>3.3593000000000002</v>
      </c>
      <c r="CX35" s="164">
        <v>38.36</v>
      </c>
      <c r="CY35" s="164">
        <v>24.809000000000001</v>
      </c>
      <c r="CZ35" s="164">
        <v>3.9110999999999998</v>
      </c>
      <c r="DA35" s="164">
        <v>4.4951999999999996</v>
      </c>
      <c r="DB35" s="164">
        <v>-14.159000000000001</v>
      </c>
      <c r="DC35" s="164">
        <v>0.3145</v>
      </c>
      <c r="DD35" s="164">
        <v>-20.123000000000001</v>
      </c>
      <c r="DE35" s="164">
        <v>-19.387</v>
      </c>
      <c r="DF35" s="164">
        <v>16.521999999999998</v>
      </c>
      <c r="DG35" s="165"/>
      <c r="DH35" s="165"/>
      <c r="DI35" s="164">
        <v>-8.6998999999999995</v>
      </c>
      <c r="DJ35" s="164">
        <v>-8.5</v>
      </c>
      <c r="DK35" s="164">
        <v>-3.9293999999999998</v>
      </c>
      <c r="DL35" s="164">
        <v>14.779</v>
      </c>
      <c r="DM35" s="164">
        <v>62.302</v>
      </c>
      <c r="DN35" s="164">
        <v>27.280999999999999</v>
      </c>
      <c r="DO35" s="164">
        <v>15.87</v>
      </c>
      <c r="DP35" s="164">
        <v>-8.59</v>
      </c>
      <c r="DQ35" s="164">
        <v>15.510999999999999</v>
      </c>
      <c r="DR35" s="164">
        <v>-18.408000000000001</v>
      </c>
      <c r="DS35" s="165"/>
      <c r="DT35" s="164">
        <v>-2.5598999999999998</v>
      </c>
      <c r="DU35" s="164">
        <v>17.75</v>
      </c>
      <c r="DV35" s="164">
        <v>27.65</v>
      </c>
      <c r="DW35" s="164">
        <v>-18.763000000000002</v>
      </c>
      <c r="DX35" s="164">
        <v>-9.5545000000000009</v>
      </c>
      <c r="DY35" s="165"/>
      <c r="DZ35" s="164">
        <v>-19.827000000000002</v>
      </c>
      <c r="EA35" s="165"/>
      <c r="EB35" s="164">
        <v>28.882999999999999</v>
      </c>
      <c r="EC35" s="164">
        <v>20.37</v>
      </c>
      <c r="ED35" s="165"/>
      <c r="EE35" s="164">
        <v>2.5470999999999999</v>
      </c>
      <c r="EF35" s="164">
        <v>-13.778</v>
      </c>
      <c r="EG35" s="164">
        <v>-13.804</v>
      </c>
      <c r="EH35" s="164">
        <v>8.5726999999999993</v>
      </c>
      <c r="EI35" s="165"/>
      <c r="EJ35" s="165"/>
      <c r="EK35" s="164">
        <v>-18.774000000000001</v>
      </c>
      <c r="EL35" s="164">
        <v>-20.265999999999998</v>
      </c>
      <c r="EM35" s="164">
        <v>0</v>
      </c>
      <c r="EN35" s="164">
        <v>4.3140000000000001</v>
      </c>
      <c r="EO35" s="164">
        <v>0.10589999999999999</v>
      </c>
      <c r="EP35" s="164">
        <v>16.399999999999999</v>
      </c>
      <c r="EQ35" s="164">
        <v>-26.577000000000002</v>
      </c>
      <c r="ER35" s="164">
        <v>-26.242000000000001</v>
      </c>
      <c r="ES35" s="164">
        <v>-8.4650999999999996</v>
      </c>
      <c r="ET35" s="164">
        <v>-8.3099000000000007</v>
      </c>
      <c r="EU35" s="164">
        <v>-9.2898999999999994</v>
      </c>
      <c r="EV35" s="164">
        <v>0.5</v>
      </c>
      <c r="EW35" s="164">
        <v>8.1716999999999995</v>
      </c>
      <c r="EX35" s="164">
        <v>-7.4935</v>
      </c>
      <c r="EY35" s="164">
        <v>-9.2837999999999994</v>
      </c>
      <c r="EZ35" s="164">
        <v>-9.1365999999999996</v>
      </c>
      <c r="FA35" s="164">
        <v>5.6631999999999998</v>
      </c>
      <c r="FB35" s="164">
        <v>-7.0784000000000002</v>
      </c>
      <c r="FC35" s="165"/>
      <c r="FD35" s="165"/>
      <c r="FE35" s="164">
        <v>0</v>
      </c>
      <c r="FF35" s="165"/>
      <c r="FG35" s="164">
        <v>0</v>
      </c>
      <c r="FH35" s="164">
        <v>2.3079999999999998</v>
      </c>
      <c r="FI35" s="164">
        <v>2.5558999999999998</v>
      </c>
      <c r="FJ35" s="164">
        <v>3.3491</v>
      </c>
      <c r="FK35" s="165"/>
      <c r="FL35" s="164">
        <v>28.635000000000002</v>
      </c>
      <c r="FM35" s="164">
        <v>14.967000000000001</v>
      </c>
      <c r="FN35" s="164">
        <v>14.377000000000001</v>
      </c>
      <c r="FO35" s="165"/>
      <c r="FP35" s="164">
        <v>38.979999999999997</v>
      </c>
      <c r="FQ35" s="164">
        <v>12.901</v>
      </c>
      <c r="FR35" s="164">
        <v>-7.8898999999999999</v>
      </c>
      <c r="FS35" s="164">
        <v>-3.4053</v>
      </c>
      <c r="FT35" s="164">
        <v>0.31519999999999998</v>
      </c>
      <c r="FU35" s="164">
        <v>2.56</v>
      </c>
      <c r="FV35" s="165"/>
      <c r="FW35" s="165"/>
      <c r="FX35" s="164">
        <v>1.5543</v>
      </c>
      <c r="FY35" s="164">
        <v>6.8329000000000004</v>
      </c>
      <c r="FZ35" s="164">
        <v>0.27100000000000002</v>
      </c>
      <c r="GA35" s="164">
        <v>2.6282000000000001</v>
      </c>
      <c r="GB35" s="164">
        <v>9.1998999999999995</v>
      </c>
      <c r="GC35" s="164">
        <v>-40.767000000000003</v>
      </c>
      <c r="GD35" s="164">
        <v>-31.167000000000002</v>
      </c>
      <c r="GE35" s="164">
        <v>-4.9499000000000004</v>
      </c>
      <c r="GF35" s="165"/>
      <c r="GG35" s="164">
        <v>15.199</v>
      </c>
      <c r="GH35" s="164">
        <v>28.108000000000001</v>
      </c>
      <c r="GI35" s="164">
        <v>9.4702000000000002</v>
      </c>
      <c r="GJ35" s="164">
        <v>-10.132</v>
      </c>
      <c r="GK35" s="164">
        <v>2.4346999999999999</v>
      </c>
      <c r="GL35" s="164">
        <v>5.62E-2</v>
      </c>
      <c r="GM35" s="165"/>
      <c r="GN35" s="164">
        <v>-11.874000000000001</v>
      </c>
      <c r="GO35" s="164">
        <v>-20.146999999999998</v>
      </c>
      <c r="GP35" s="164">
        <v>17.183</v>
      </c>
      <c r="GQ35" s="164">
        <v>-34.621000000000002</v>
      </c>
      <c r="GR35" s="164">
        <v>-23.338000000000001</v>
      </c>
      <c r="GS35" s="164">
        <v>-13.891</v>
      </c>
      <c r="GT35" s="164">
        <v>163.98</v>
      </c>
      <c r="GU35" s="164">
        <v>-1.3439000000000001</v>
      </c>
      <c r="GV35" s="164">
        <v>-8.7333999999999996</v>
      </c>
      <c r="GW35" s="164">
        <v>-7.0084999999999997</v>
      </c>
      <c r="GX35" s="165"/>
      <c r="GY35" s="164">
        <v>10.614000000000001</v>
      </c>
      <c r="GZ35" s="164">
        <v>10.704000000000001</v>
      </c>
      <c r="HA35" s="165"/>
      <c r="HB35" s="164">
        <v>-13.497</v>
      </c>
      <c r="HC35" s="165"/>
      <c r="HD35" s="164">
        <v>-13.409000000000001</v>
      </c>
      <c r="HE35" s="165"/>
      <c r="HF35" s="164">
        <v>24.423999999999999</v>
      </c>
      <c r="HG35" s="165"/>
      <c r="HH35" s="164">
        <v>34.683</v>
      </c>
      <c r="HI35" s="164">
        <v>21.448</v>
      </c>
      <c r="HJ35" s="164">
        <v>22.934000000000001</v>
      </c>
      <c r="HK35" s="164">
        <v>0</v>
      </c>
      <c r="HL35" s="164">
        <v>9.5271000000000008</v>
      </c>
      <c r="HM35" s="164">
        <v>0</v>
      </c>
      <c r="HN35" s="164">
        <v>-11.824999999999999</v>
      </c>
      <c r="HO35" s="164">
        <v>13.821999999999999</v>
      </c>
      <c r="HP35" s="164">
        <v>15.127000000000001</v>
      </c>
      <c r="HQ35" s="164">
        <v>-25.163</v>
      </c>
      <c r="HR35" s="164">
        <v>-24.366</v>
      </c>
      <c r="HS35" s="164">
        <v>-20.914999999999999</v>
      </c>
      <c r="HT35" s="164">
        <v>-21.225999999999999</v>
      </c>
      <c r="HU35" s="164">
        <v>17.408999999999999</v>
      </c>
      <c r="HV35" s="164">
        <v>17.45</v>
      </c>
      <c r="HW35" s="164">
        <v>-29.298999999999999</v>
      </c>
      <c r="HX35" s="164">
        <v>-30</v>
      </c>
      <c r="HY35" s="164">
        <v>2.0920000000000001</v>
      </c>
      <c r="HZ35" s="164">
        <v>9.52</v>
      </c>
      <c r="IA35" s="164">
        <v>49.137999999999998</v>
      </c>
      <c r="IB35" s="164">
        <v>17.606000000000002</v>
      </c>
      <c r="IC35" s="164">
        <v>17.510000000000002</v>
      </c>
      <c r="ID35" s="164">
        <v>-12.699</v>
      </c>
      <c r="IE35" s="164">
        <v>-29</v>
      </c>
      <c r="IF35" s="164">
        <v>8.5</v>
      </c>
      <c r="IG35" s="164">
        <v>8</v>
      </c>
      <c r="IH35" s="164">
        <v>-18.138000000000002</v>
      </c>
      <c r="II35" s="164">
        <v>-17.978000000000002</v>
      </c>
      <c r="IJ35" s="164">
        <v>-108.28</v>
      </c>
      <c r="IK35" s="164">
        <v>-3.9754999999999998</v>
      </c>
      <c r="IL35" s="165"/>
      <c r="IM35" s="165"/>
      <c r="IN35" s="165"/>
      <c r="IO35" s="164">
        <v>80.709999999999994</v>
      </c>
      <c r="IP35" s="164">
        <v>85.938000000000002</v>
      </c>
      <c r="IQ35" s="164">
        <v>88.147999999999996</v>
      </c>
      <c r="IR35" s="164">
        <v>172.92</v>
      </c>
      <c r="IS35" s="164">
        <v>7.2884000000000002</v>
      </c>
      <c r="IT35" s="164">
        <v>-1.6758999999999999</v>
      </c>
      <c r="IU35" s="165"/>
      <c r="IV35" s="164">
        <v>18.053999999999998</v>
      </c>
      <c r="IW35" s="164">
        <v>141.11000000000001</v>
      </c>
      <c r="IX35" s="164">
        <v>-216.02</v>
      </c>
      <c r="IY35" s="164">
        <v>71.716999999999999</v>
      </c>
      <c r="IZ35" s="164">
        <v>-66.992000000000004</v>
      </c>
      <c r="JA35" s="164">
        <v>0.61160000000000003</v>
      </c>
      <c r="JB35" s="164">
        <v>7.5149999999999997</v>
      </c>
      <c r="JC35" s="164">
        <v>-10.239000000000001</v>
      </c>
      <c r="JD35" s="164">
        <v>-0.89400000000000002</v>
      </c>
      <c r="JE35" s="165"/>
      <c r="JF35" s="164">
        <v>5.44</v>
      </c>
      <c r="JG35" s="165"/>
      <c r="JH35" s="164">
        <v>-4.4927000000000001</v>
      </c>
      <c r="JI35" s="164">
        <v>-3.4836</v>
      </c>
      <c r="JJ35" s="164">
        <v>7.0907999999999998</v>
      </c>
      <c r="JK35" s="164">
        <v>-2.6932</v>
      </c>
      <c r="JL35" s="164">
        <v>2.7</v>
      </c>
      <c r="JM35" s="164">
        <v>0</v>
      </c>
      <c r="JN35" s="164">
        <v>4.6539000000000001</v>
      </c>
      <c r="JO35" s="164">
        <v>0</v>
      </c>
      <c r="JP35" s="164">
        <v>0</v>
      </c>
      <c r="JQ35" s="164">
        <v>4.4855</v>
      </c>
      <c r="JR35" s="164">
        <v>3.4047000000000001</v>
      </c>
      <c r="JS35" s="164">
        <v>3.4756</v>
      </c>
      <c r="JT35" s="165"/>
      <c r="JU35" s="164">
        <v>12.699</v>
      </c>
      <c r="JV35" s="164">
        <v>5.8520000000000003</v>
      </c>
      <c r="JW35" s="164">
        <v>0.81</v>
      </c>
      <c r="JX35" s="164">
        <v>0.37</v>
      </c>
      <c r="JY35" s="164">
        <v>-8.0949000000000009</v>
      </c>
      <c r="JZ35" s="164">
        <v>-2.3342000000000001</v>
      </c>
      <c r="KA35" s="164">
        <v>-27.623999999999999</v>
      </c>
      <c r="KB35" s="164">
        <v>-5.6254999999999997</v>
      </c>
      <c r="KC35" s="164">
        <v>0</v>
      </c>
      <c r="KD35" s="164">
        <v>-30.864999999999998</v>
      </c>
      <c r="KE35" s="164">
        <v>1.4577</v>
      </c>
      <c r="KF35" s="164">
        <v>-14.5</v>
      </c>
      <c r="KG35" s="164">
        <v>-2.9</v>
      </c>
      <c r="KH35" s="164">
        <v>8.9863</v>
      </c>
      <c r="KI35" s="164">
        <v>-90.325999999999993</v>
      </c>
    </row>
    <row r="36" spans="1:295" ht="18" customHeight="1" x14ac:dyDescent="0.25">
      <c r="A36" s="160" t="s">
        <v>42</v>
      </c>
      <c r="B36" s="160" t="s">
        <v>653</v>
      </c>
      <c r="C36" s="164">
        <v>0</v>
      </c>
      <c r="D36" s="164">
        <v>3.4375</v>
      </c>
      <c r="E36" s="164">
        <v>-7.3437000000000001</v>
      </c>
      <c r="F36" s="164">
        <v>5.4451000000000001</v>
      </c>
      <c r="G36" s="164">
        <v>7.8990999999999998</v>
      </c>
      <c r="H36" s="164">
        <v>9.6457999999999995</v>
      </c>
      <c r="I36" s="165"/>
      <c r="J36" s="165"/>
      <c r="K36" s="164">
        <v>21.998999999999999</v>
      </c>
      <c r="L36" s="164">
        <v>9.5387000000000004</v>
      </c>
      <c r="M36" s="164">
        <v>-11.24</v>
      </c>
      <c r="N36" s="164">
        <v>-13.319000000000001</v>
      </c>
      <c r="O36" s="164">
        <v>-33</v>
      </c>
      <c r="P36" s="164">
        <v>8.8000000000000007</v>
      </c>
      <c r="Q36" s="164">
        <v>4.9679000000000002</v>
      </c>
      <c r="R36" s="164">
        <v>-24.2</v>
      </c>
      <c r="S36" s="164">
        <v>2.2090999999999998</v>
      </c>
      <c r="T36" s="164">
        <v>3.3296000000000001</v>
      </c>
      <c r="U36" s="164">
        <v>6.5404</v>
      </c>
      <c r="V36" s="164">
        <v>6.3334000000000001</v>
      </c>
      <c r="W36" s="164">
        <v>11.247</v>
      </c>
      <c r="X36" s="164">
        <v>0</v>
      </c>
      <c r="Y36" s="164">
        <v>5.3124000000000002</v>
      </c>
      <c r="Z36" s="164">
        <v>1.0886</v>
      </c>
      <c r="AA36" s="165"/>
      <c r="AB36" s="164">
        <v>-0.13009999999999999</v>
      </c>
      <c r="AC36" s="164">
        <v>-6.2E-2</v>
      </c>
      <c r="AD36" s="164">
        <v>-4.7E-2</v>
      </c>
      <c r="AE36" s="164">
        <v>-0.49</v>
      </c>
      <c r="AF36" s="164">
        <v>-8.8800000000000008</v>
      </c>
      <c r="AG36" s="164">
        <v>0</v>
      </c>
      <c r="AH36" s="164">
        <v>-2.9419</v>
      </c>
      <c r="AI36" s="164">
        <v>0.307</v>
      </c>
      <c r="AJ36" s="164">
        <v>-10.789</v>
      </c>
      <c r="AK36" s="164">
        <v>-10.8</v>
      </c>
      <c r="AL36" s="165"/>
      <c r="AM36" s="164">
        <v>-15.97</v>
      </c>
      <c r="AN36" s="164">
        <v>-16.12</v>
      </c>
      <c r="AO36" s="164">
        <v>8.5037000000000003</v>
      </c>
      <c r="AP36" s="164">
        <v>4.3452000000000002</v>
      </c>
      <c r="AQ36" s="164">
        <v>23.617000000000001</v>
      </c>
      <c r="AR36" s="164">
        <v>25.567</v>
      </c>
      <c r="AS36" s="164">
        <v>-18.251000000000001</v>
      </c>
      <c r="AT36" s="164">
        <v>-4.5545999999999998</v>
      </c>
      <c r="AU36" s="165"/>
      <c r="AV36" s="164">
        <v>-0.31080000000000002</v>
      </c>
      <c r="AW36" s="164">
        <v>2.4E-2</v>
      </c>
      <c r="AX36" s="165"/>
      <c r="AY36" s="165"/>
      <c r="AZ36" s="164">
        <v>6.7195999999999998</v>
      </c>
      <c r="BA36" s="164">
        <v>34.700000000000003</v>
      </c>
      <c r="BB36" s="164">
        <v>1.34E-2</v>
      </c>
      <c r="BC36" s="165"/>
      <c r="BD36" s="164">
        <v>-4.0998999999999999</v>
      </c>
      <c r="BE36" s="164">
        <v>-4.0998999999999999</v>
      </c>
      <c r="BF36" s="164">
        <v>-25.344999999999999</v>
      </c>
      <c r="BG36" s="165"/>
      <c r="BH36" s="165"/>
      <c r="BI36" s="165"/>
      <c r="BJ36" s="164">
        <v>1.2467999999999999</v>
      </c>
      <c r="BK36" s="164">
        <v>4.5298999999999996</v>
      </c>
      <c r="BL36" s="164">
        <v>5.1539000000000001</v>
      </c>
      <c r="BM36" s="164">
        <v>3.4632000000000001</v>
      </c>
      <c r="BN36" s="164">
        <v>-134.86000000000001</v>
      </c>
      <c r="BO36" s="164">
        <v>89.846000000000004</v>
      </c>
      <c r="BP36" s="164">
        <v>89.968000000000004</v>
      </c>
      <c r="BQ36" s="164">
        <v>-97.111999999999995</v>
      </c>
      <c r="BR36" s="164">
        <v>-110.14</v>
      </c>
      <c r="BS36" s="164">
        <v>-9.1669</v>
      </c>
      <c r="BT36" s="165"/>
      <c r="BU36" s="165"/>
      <c r="BV36" s="164">
        <v>31.853999999999999</v>
      </c>
      <c r="BW36" s="164">
        <v>16.408999999999999</v>
      </c>
      <c r="BX36" s="164">
        <v>9.1599000000000004</v>
      </c>
      <c r="BY36" s="164">
        <v>-7.57</v>
      </c>
      <c r="BZ36" s="164">
        <v>20.59</v>
      </c>
      <c r="CA36" s="164">
        <v>-5.7558999999999996</v>
      </c>
      <c r="CB36" s="164">
        <v>-5.8898999999999999</v>
      </c>
      <c r="CC36" s="164">
        <v>14.394</v>
      </c>
      <c r="CD36" s="164">
        <v>11.471</v>
      </c>
      <c r="CE36" s="164">
        <v>0.79490000000000005</v>
      </c>
      <c r="CF36" s="164">
        <v>-21.309000000000001</v>
      </c>
      <c r="CG36" s="164">
        <v>-21.262</v>
      </c>
      <c r="CH36" s="165"/>
      <c r="CI36" s="164">
        <v>16.071000000000002</v>
      </c>
      <c r="CJ36" s="164">
        <v>2.88</v>
      </c>
      <c r="CK36" s="164">
        <v>6.4119999999999999</v>
      </c>
      <c r="CL36" s="164">
        <v>34.9</v>
      </c>
      <c r="CM36" s="164">
        <v>29.5</v>
      </c>
      <c r="CN36" s="164">
        <v>-4.82</v>
      </c>
      <c r="CO36" s="164">
        <v>43.128999999999998</v>
      </c>
      <c r="CP36" s="164">
        <v>43.216999999999999</v>
      </c>
      <c r="CQ36" s="164">
        <v>41.328000000000003</v>
      </c>
      <c r="CR36" s="164">
        <v>69.328000000000003</v>
      </c>
      <c r="CS36" s="164">
        <v>69.608999999999995</v>
      </c>
      <c r="CT36" s="165"/>
      <c r="CU36" s="164">
        <v>-81.897000000000006</v>
      </c>
      <c r="CV36" s="164">
        <v>0</v>
      </c>
      <c r="CW36" s="164">
        <v>3.5312999999999999</v>
      </c>
      <c r="CX36" s="164">
        <v>36.770000000000003</v>
      </c>
      <c r="CY36" s="164">
        <v>25.739000000000001</v>
      </c>
      <c r="CZ36" s="164">
        <v>4.5361000000000002</v>
      </c>
      <c r="DA36" s="164">
        <v>4.9835000000000003</v>
      </c>
      <c r="DB36" s="164">
        <v>-14.398999999999999</v>
      </c>
      <c r="DC36" s="164">
        <v>0.3145</v>
      </c>
      <c r="DD36" s="164">
        <v>-18.123999999999999</v>
      </c>
      <c r="DE36" s="164">
        <v>-16.777000000000001</v>
      </c>
      <c r="DF36" s="164">
        <v>14.407</v>
      </c>
      <c r="DG36" s="165"/>
      <c r="DH36" s="165"/>
      <c r="DI36" s="164">
        <v>-9</v>
      </c>
      <c r="DJ36" s="164">
        <v>-9</v>
      </c>
      <c r="DK36" s="164">
        <v>-4.1931000000000003</v>
      </c>
      <c r="DL36" s="164">
        <v>14.779</v>
      </c>
      <c r="DM36" s="164">
        <v>64.037000000000006</v>
      </c>
      <c r="DN36" s="164">
        <v>27.280999999999999</v>
      </c>
      <c r="DO36" s="164">
        <v>15.81</v>
      </c>
      <c r="DP36" s="164">
        <v>-9.02</v>
      </c>
      <c r="DQ36" s="164">
        <v>15.673</v>
      </c>
      <c r="DR36" s="164">
        <v>-16.004000000000001</v>
      </c>
      <c r="DS36" s="165"/>
      <c r="DT36" s="164">
        <v>-2.6099000000000001</v>
      </c>
      <c r="DU36" s="164">
        <v>14.67</v>
      </c>
      <c r="DV36" s="164">
        <v>28.04</v>
      </c>
      <c r="DW36" s="164">
        <v>-18.126999999999999</v>
      </c>
      <c r="DX36" s="164">
        <v>-8.6</v>
      </c>
      <c r="DY36" s="165"/>
      <c r="DZ36" s="164">
        <v>-17.408999999999999</v>
      </c>
      <c r="EA36" s="165"/>
      <c r="EB36" s="164">
        <v>31.687000000000001</v>
      </c>
      <c r="EC36" s="164">
        <v>22.495000000000001</v>
      </c>
      <c r="ED36" s="165"/>
      <c r="EE36" s="164">
        <v>-1.8191999999999999</v>
      </c>
      <c r="EF36" s="164">
        <v>-18.349</v>
      </c>
      <c r="EG36" s="164">
        <v>-14.16</v>
      </c>
      <c r="EH36" s="164">
        <v>6.9413999999999998</v>
      </c>
      <c r="EI36" s="165"/>
      <c r="EJ36" s="165"/>
      <c r="EK36" s="164">
        <v>-19.314</v>
      </c>
      <c r="EL36" s="164">
        <v>-20.568000000000001</v>
      </c>
      <c r="EM36" s="164">
        <v>0</v>
      </c>
      <c r="EN36" s="164">
        <v>8.1800999999999995</v>
      </c>
      <c r="EO36" s="164">
        <v>0.10589999999999999</v>
      </c>
      <c r="EP36" s="164">
        <v>-3.0760000000000001</v>
      </c>
      <c r="EQ36" s="164">
        <v>-25.456</v>
      </c>
      <c r="ER36" s="164">
        <v>-25.372</v>
      </c>
      <c r="ES36" s="164">
        <v>-4.7962999999999996</v>
      </c>
      <c r="ET36" s="164">
        <v>6.3498999999999999</v>
      </c>
      <c r="EU36" s="164">
        <v>-11.199</v>
      </c>
      <c r="EV36" s="164">
        <v>-1.8998999999999999</v>
      </c>
      <c r="EW36" s="164">
        <v>8.2515000000000001</v>
      </c>
      <c r="EX36" s="164">
        <v>0.89970000000000006</v>
      </c>
      <c r="EY36" s="164">
        <v>-8.8222000000000005</v>
      </c>
      <c r="EZ36" s="164">
        <v>-8.7835999999999999</v>
      </c>
      <c r="FA36" s="164">
        <v>6.1036999999999999</v>
      </c>
      <c r="FB36" s="164">
        <v>-4.8600000000000003</v>
      </c>
      <c r="FC36" s="165"/>
      <c r="FD36" s="165"/>
      <c r="FE36" s="164">
        <v>0</v>
      </c>
      <c r="FF36" s="165"/>
      <c r="FG36" s="164">
        <v>0</v>
      </c>
      <c r="FH36" s="164">
        <v>4.5636999999999999</v>
      </c>
      <c r="FI36" s="164">
        <v>3.4220999999999999</v>
      </c>
      <c r="FJ36" s="164">
        <v>4.5213000000000001</v>
      </c>
      <c r="FK36" s="165"/>
      <c r="FL36" s="164">
        <v>28.3</v>
      </c>
      <c r="FM36" s="164">
        <v>12.561999999999999</v>
      </c>
      <c r="FN36" s="164">
        <v>13.211</v>
      </c>
      <c r="FO36" s="165"/>
      <c r="FP36" s="164">
        <v>37.244999999999997</v>
      </c>
      <c r="FQ36" s="164">
        <v>12.911</v>
      </c>
      <c r="FR36" s="164">
        <v>-7.8998999999999997</v>
      </c>
      <c r="FS36" s="164">
        <v>-3.2111999999999998</v>
      </c>
      <c r="FT36" s="164">
        <v>0.31519999999999998</v>
      </c>
      <c r="FU36" s="164">
        <v>3.01</v>
      </c>
      <c r="FV36" s="165"/>
      <c r="FW36" s="165"/>
      <c r="FX36" s="164">
        <v>1.5923</v>
      </c>
      <c r="FY36" s="164">
        <v>6.6578999999999997</v>
      </c>
      <c r="FZ36" s="164">
        <v>0.20200000000000001</v>
      </c>
      <c r="GA36" s="164">
        <v>2.1745000000000001</v>
      </c>
      <c r="GB36" s="164">
        <v>6.92</v>
      </c>
      <c r="GC36" s="164">
        <v>-38.116</v>
      </c>
      <c r="GD36" s="164">
        <v>-28.334</v>
      </c>
      <c r="GE36" s="164">
        <v>-5.3799000000000001</v>
      </c>
      <c r="GF36" s="165"/>
      <c r="GG36" s="164">
        <v>16</v>
      </c>
      <c r="GH36" s="164">
        <v>26.792999999999999</v>
      </c>
      <c r="GI36" s="164">
        <v>9.5784000000000002</v>
      </c>
      <c r="GJ36" s="164">
        <v>-10.241</v>
      </c>
      <c r="GK36" s="164">
        <v>2.4131999999999998</v>
      </c>
      <c r="GL36" s="164">
        <v>5.62E-2</v>
      </c>
      <c r="GM36" s="165"/>
      <c r="GN36" s="164">
        <v>-13.185</v>
      </c>
      <c r="GO36" s="164">
        <v>-22.155000000000001</v>
      </c>
      <c r="GP36" s="164">
        <v>16.407</v>
      </c>
      <c r="GQ36" s="164">
        <v>-31.847999999999999</v>
      </c>
      <c r="GR36" s="164">
        <v>-23.338000000000001</v>
      </c>
      <c r="GS36" s="164">
        <v>-13.891</v>
      </c>
      <c r="GT36" s="164">
        <v>165.48</v>
      </c>
      <c r="GU36" s="164">
        <v>-1.1026</v>
      </c>
      <c r="GV36" s="164">
        <v>-7.8154000000000003</v>
      </c>
      <c r="GW36" s="164">
        <v>-7.4119999999999999</v>
      </c>
      <c r="GX36" s="165"/>
      <c r="GY36" s="164">
        <v>10.430999999999999</v>
      </c>
      <c r="GZ36" s="164">
        <v>10.57</v>
      </c>
      <c r="HA36" s="165"/>
      <c r="HB36" s="164">
        <v>-12.122999999999999</v>
      </c>
      <c r="HC36" s="165"/>
      <c r="HD36" s="164">
        <v>-11.728999999999999</v>
      </c>
      <c r="HE36" s="165"/>
      <c r="HF36" s="164">
        <v>22.324000000000002</v>
      </c>
      <c r="HG36" s="165"/>
      <c r="HH36" s="164">
        <v>37.472000000000001</v>
      </c>
      <c r="HI36" s="164">
        <v>22.837</v>
      </c>
      <c r="HJ36" s="164">
        <v>22.896999999999998</v>
      </c>
      <c r="HK36" s="164">
        <v>0</v>
      </c>
      <c r="HL36" s="164">
        <v>9.1971000000000007</v>
      </c>
      <c r="HM36" s="164">
        <v>-9.9541000000000004</v>
      </c>
      <c r="HN36" s="164">
        <v>-11.451000000000001</v>
      </c>
      <c r="HO36" s="164">
        <v>13.821999999999999</v>
      </c>
      <c r="HP36" s="164">
        <v>15.127000000000001</v>
      </c>
      <c r="HQ36" s="164">
        <v>-22.751000000000001</v>
      </c>
      <c r="HR36" s="164">
        <v>-22.173999999999999</v>
      </c>
      <c r="HS36" s="164">
        <v>-20.797999999999998</v>
      </c>
      <c r="HT36" s="164">
        <v>-20.483000000000001</v>
      </c>
      <c r="HU36" s="164">
        <v>19.489000000000001</v>
      </c>
      <c r="HV36" s="164">
        <v>19.010000000000002</v>
      </c>
      <c r="HW36" s="164">
        <v>-29</v>
      </c>
      <c r="HX36" s="164">
        <v>-29.399000000000001</v>
      </c>
      <c r="HY36" s="164">
        <v>1.6012</v>
      </c>
      <c r="HZ36" s="164">
        <v>8.64</v>
      </c>
      <c r="IA36" s="164">
        <v>42.219000000000001</v>
      </c>
      <c r="IB36" s="164">
        <v>19.760999999999999</v>
      </c>
      <c r="IC36" s="164">
        <v>19.943000000000001</v>
      </c>
      <c r="ID36" s="164">
        <v>-12.3</v>
      </c>
      <c r="IE36" s="164">
        <v>-29</v>
      </c>
      <c r="IF36" s="164">
        <v>5.1999000000000004</v>
      </c>
      <c r="IG36" s="164">
        <v>4.6999000000000004</v>
      </c>
      <c r="IH36" s="164">
        <v>-17.965</v>
      </c>
      <c r="II36" s="164">
        <v>-17.925000000000001</v>
      </c>
      <c r="IJ36" s="164">
        <v>-111.86</v>
      </c>
      <c r="IK36" s="164">
        <v>-6.4353999999999996</v>
      </c>
      <c r="IL36" s="165"/>
      <c r="IM36" s="165"/>
      <c r="IN36" s="165"/>
      <c r="IO36" s="164">
        <v>81.361999999999995</v>
      </c>
      <c r="IP36" s="164">
        <v>86.02</v>
      </c>
      <c r="IQ36" s="164">
        <v>85.376000000000005</v>
      </c>
      <c r="IR36" s="164">
        <v>166.81</v>
      </c>
      <c r="IS36" s="164">
        <v>7.9842000000000004</v>
      </c>
      <c r="IT36" s="164">
        <v>-2.5867</v>
      </c>
      <c r="IU36" s="165"/>
      <c r="IV36" s="164">
        <v>22.187999999999999</v>
      </c>
      <c r="IW36" s="164">
        <v>141.6</v>
      </c>
      <c r="IX36" s="164">
        <v>-209.86</v>
      </c>
      <c r="IY36" s="164">
        <v>77.117000000000004</v>
      </c>
      <c r="IZ36" s="164">
        <v>-72.257000000000005</v>
      </c>
      <c r="JA36" s="164">
        <v>0.14280000000000001</v>
      </c>
      <c r="JB36" s="164">
        <v>7.7676999999999996</v>
      </c>
      <c r="JC36" s="164">
        <v>-10.079000000000001</v>
      </c>
      <c r="JD36" s="164">
        <v>-0.81899999999999995</v>
      </c>
      <c r="JE36" s="165"/>
      <c r="JF36" s="164">
        <v>5.1199000000000003</v>
      </c>
      <c r="JG36" s="165"/>
      <c r="JH36" s="164">
        <v>-4.4085000000000001</v>
      </c>
      <c r="JI36" s="164">
        <v>-3.6025999999999998</v>
      </c>
      <c r="JJ36" s="164">
        <v>7.6188000000000002</v>
      </c>
      <c r="JK36" s="164">
        <v>-2.9586999999999999</v>
      </c>
      <c r="JL36" s="164">
        <v>2.4</v>
      </c>
      <c r="JM36" s="164">
        <v>0</v>
      </c>
      <c r="JN36" s="164">
        <v>3.6158999999999999</v>
      </c>
      <c r="JO36" s="164">
        <v>0</v>
      </c>
      <c r="JP36" s="164">
        <v>0</v>
      </c>
      <c r="JQ36" s="164">
        <v>4.2442000000000002</v>
      </c>
      <c r="JR36" s="164">
        <v>3.766</v>
      </c>
      <c r="JS36" s="164">
        <v>3.3180999999999998</v>
      </c>
      <c r="JT36" s="165"/>
      <c r="JU36" s="164">
        <v>12.898999999999999</v>
      </c>
      <c r="JV36" s="164">
        <v>6.3262</v>
      </c>
      <c r="JW36" s="164">
        <v>0.85</v>
      </c>
      <c r="JX36" s="164">
        <v>0.37</v>
      </c>
      <c r="JY36" s="164">
        <v>-8.2966999999999995</v>
      </c>
      <c r="JZ36" s="164">
        <v>-2.6433</v>
      </c>
      <c r="KA36" s="164">
        <v>-26.995000000000001</v>
      </c>
      <c r="KB36" s="164">
        <v>-5.6220999999999997</v>
      </c>
      <c r="KC36" s="164">
        <v>0</v>
      </c>
      <c r="KD36" s="164">
        <v>-30.369</v>
      </c>
      <c r="KE36" s="164">
        <v>0</v>
      </c>
      <c r="KF36" s="164">
        <v>-15.199</v>
      </c>
      <c r="KG36" s="164">
        <v>-2.5998999999999999</v>
      </c>
      <c r="KH36" s="164">
        <v>9.4628999999999994</v>
      </c>
      <c r="KI36" s="164">
        <v>-92.156000000000006</v>
      </c>
    </row>
    <row r="37" spans="1:295" ht="18" customHeight="1" x14ac:dyDescent="0.25">
      <c r="A37" s="160" t="s">
        <v>42</v>
      </c>
      <c r="B37" s="160" t="s">
        <v>654</v>
      </c>
      <c r="C37" s="164">
        <v>0</v>
      </c>
      <c r="D37" s="164">
        <v>3.3180999999999998</v>
      </c>
      <c r="E37" s="164">
        <v>-7.4283999999999999</v>
      </c>
      <c r="F37" s="164">
        <v>4.4249000000000001</v>
      </c>
      <c r="G37" s="164">
        <v>8.0404999999999998</v>
      </c>
      <c r="H37" s="164">
        <v>9.3724000000000007</v>
      </c>
      <c r="I37" s="165"/>
      <c r="J37" s="165"/>
      <c r="K37" s="164">
        <v>21.841999999999999</v>
      </c>
      <c r="L37" s="164">
        <v>9.3947000000000003</v>
      </c>
      <c r="M37" s="164">
        <v>-10.429</v>
      </c>
      <c r="N37" s="164">
        <v>-11.1</v>
      </c>
      <c r="O37" s="164">
        <v>-33</v>
      </c>
      <c r="P37" s="164">
        <v>11</v>
      </c>
      <c r="Q37" s="164">
        <v>5.7960000000000003</v>
      </c>
      <c r="R37" s="164">
        <v>-24.2</v>
      </c>
      <c r="S37" s="164">
        <v>2.3378000000000001</v>
      </c>
      <c r="T37" s="164">
        <v>3.5005999999999999</v>
      </c>
      <c r="U37" s="164">
        <v>6.7290999999999999</v>
      </c>
      <c r="V37" s="164">
        <v>6.5529999999999999</v>
      </c>
      <c r="W37" s="164">
        <v>11.58</v>
      </c>
      <c r="X37" s="164">
        <v>0</v>
      </c>
      <c r="Y37" s="164">
        <v>5.3924000000000003</v>
      </c>
      <c r="Z37" s="164">
        <v>1.0838000000000001</v>
      </c>
      <c r="AA37" s="165"/>
      <c r="AB37" s="164">
        <v>-0.43680000000000002</v>
      </c>
      <c r="AC37" s="164">
        <v>-5.8000000000000003E-2</v>
      </c>
      <c r="AD37" s="164">
        <v>-6.9000000000000006E-2</v>
      </c>
      <c r="AE37" s="164">
        <v>0.71799999999999997</v>
      </c>
      <c r="AF37" s="164">
        <v>-8.8800000000000008</v>
      </c>
      <c r="AG37" s="164">
        <v>2.2000000000000002</v>
      </c>
      <c r="AH37" s="164">
        <v>-1.0889</v>
      </c>
      <c r="AI37" s="164">
        <v>0.28100000000000003</v>
      </c>
      <c r="AJ37" s="164">
        <v>-12.329000000000001</v>
      </c>
      <c r="AK37" s="164">
        <v>-12.39</v>
      </c>
      <c r="AL37" s="165"/>
      <c r="AM37" s="164">
        <v>-14.319000000000001</v>
      </c>
      <c r="AN37" s="164">
        <v>-14.17</v>
      </c>
      <c r="AO37" s="164">
        <v>9.3024000000000004</v>
      </c>
      <c r="AP37" s="164">
        <v>3.8266</v>
      </c>
      <c r="AQ37" s="164">
        <v>18.658000000000001</v>
      </c>
      <c r="AR37" s="164">
        <v>24.384</v>
      </c>
      <c r="AS37" s="164">
        <v>-18.350999999999999</v>
      </c>
      <c r="AT37" s="164">
        <v>-10.045999999999999</v>
      </c>
      <c r="AU37" s="165"/>
      <c r="AV37" s="164">
        <v>14.144</v>
      </c>
      <c r="AW37" s="164">
        <v>18.036000000000001</v>
      </c>
      <c r="AX37" s="165"/>
      <c r="AY37" s="165"/>
      <c r="AZ37" s="164">
        <v>8.2978000000000005</v>
      </c>
      <c r="BA37" s="164">
        <v>44.722999999999999</v>
      </c>
      <c r="BB37" s="164">
        <v>3.9298000000000002</v>
      </c>
      <c r="BC37" s="165"/>
      <c r="BD37" s="164">
        <v>-5.5998999999999999</v>
      </c>
      <c r="BE37" s="164">
        <v>-5.5998999999999999</v>
      </c>
      <c r="BF37" s="164">
        <v>-19.599</v>
      </c>
      <c r="BG37" s="165"/>
      <c r="BH37" s="165"/>
      <c r="BI37" s="165"/>
      <c r="BJ37" s="164">
        <v>9.7714999999999996</v>
      </c>
      <c r="BK37" s="164">
        <v>6.2698999999999998</v>
      </c>
      <c r="BL37" s="164">
        <v>3.9428999999999998</v>
      </c>
      <c r="BM37" s="164">
        <v>2.8439000000000001</v>
      </c>
      <c r="BN37" s="164">
        <v>-130.94</v>
      </c>
      <c r="BO37" s="164">
        <v>98.543999999999997</v>
      </c>
      <c r="BP37" s="164">
        <v>99.367999999999995</v>
      </c>
      <c r="BQ37" s="164">
        <v>-90.006</v>
      </c>
      <c r="BR37" s="164">
        <v>-71.492999999999995</v>
      </c>
      <c r="BS37" s="164">
        <v>-9.1669</v>
      </c>
      <c r="BT37" s="165"/>
      <c r="BU37" s="165"/>
      <c r="BV37" s="164">
        <v>39.459000000000003</v>
      </c>
      <c r="BW37" s="164">
        <v>15.59</v>
      </c>
      <c r="BX37" s="164">
        <v>10.25</v>
      </c>
      <c r="BY37" s="164">
        <v>-0.81</v>
      </c>
      <c r="BZ37" s="164">
        <v>22.25</v>
      </c>
      <c r="CA37" s="164">
        <v>-11.516</v>
      </c>
      <c r="CB37" s="164">
        <v>-10.98</v>
      </c>
      <c r="CC37" s="164">
        <v>21.646999999999998</v>
      </c>
      <c r="CD37" s="164">
        <v>19.37</v>
      </c>
      <c r="CE37" s="164">
        <v>-2.8414999999999999</v>
      </c>
      <c r="CF37" s="164">
        <v>-22.939</v>
      </c>
      <c r="CG37" s="164">
        <v>-22.92</v>
      </c>
      <c r="CH37" s="165"/>
      <c r="CI37" s="164">
        <v>17.931999999999999</v>
      </c>
      <c r="CJ37" s="164">
        <v>2.88</v>
      </c>
      <c r="CK37" s="164">
        <v>6.4119999999999999</v>
      </c>
      <c r="CL37" s="164">
        <v>35.298999999999999</v>
      </c>
      <c r="CM37" s="164">
        <v>30.1</v>
      </c>
      <c r="CN37" s="164">
        <v>-4.96</v>
      </c>
      <c r="CO37" s="164">
        <v>49.392000000000003</v>
      </c>
      <c r="CP37" s="164">
        <v>49.707999999999998</v>
      </c>
      <c r="CQ37" s="164">
        <v>47.707999999999998</v>
      </c>
      <c r="CR37" s="164">
        <v>77.293000000000006</v>
      </c>
      <c r="CS37" s="164">
        <v>76.405000000000001</v>
      </c>
      <c r="CT37" s="165"/>
      <c r="CU37" s="164">
        <v>-85.558999999999997</v>
      </c>
      <c r="CV37" s="164">
        <v>0</v>
      </c>
      <c r="CW37" s="164">
        <v>3.4096000000000002</v>
      </c>
      <c r="CX37" s="164">
        <v>38.668999999999997</v>
      </c>
      <c r="CY37" s="164">
        <v>28.059000000000001</v>
      </c>
      <c r="CZ37" s="164">
        <v>5.7861000000000002</v>
      </c>
      <c r="DA37" s="164">
        <v>6.2530000000000001</v>
      </c>
      <c r="DB37" s="164">
        <v>-15.869</v>
      </c>
      <c r="DC37" s="164">
        <v>0.3145</v>
      </c>
      <c r="DD37" s="164">
        <v>-19.853000000000002</v>
      </c>
      <c r="DE37" s="164">
        <v>-19.55</v>
      </c>
      <c r="DF37" s="164">
        <v>14.836</v>
      </c>
      <c r="DG37" s="165"/>
      <c r="DH37" s="165"/>
      <c r="DI37" s="164">
        <v>-16.5</v>
      </c>
      <c r="DJ37" s="164">
        <v>-16.5</v>
      </c>
      <c r="DK37" s="164">
        <v>-3.5985999999999998</v>
      </c>
      <c r="DL37" s="164">
        <v>15.153</v>
      </c>
      <c r="DM37" s="164">
        <v>64.668000000000006</v>
      </c>
      <c r="DN37" s="164">
        <v>27.280999999999999</v>
      </c>
      <c r="DO37" s="164">
        <v>15.89</v>
      </c>
      <c r="DP37" s="164">
        <v>-9.4700000000000006</v>
      </c>
      <c r="DQ37" s="164">
        <v>16.942</v>
      </c>
      <c r="DR37" s="164">
        <v>-14.37</v>
      </c>
      <c r="DS37" s="165"/>
      <c r="DT37" s="164">
        <v>-2.42</v>
      </c>
      <c r="DU37" s="164">
        <v>15.67</v>
      </c>
      <c r="DV37" s="164">
        <v>30.7</v>
      </c>
      <c r="DW37" s="164">
        <v>-13.872</v>
      </c>
      <c r="DX37" s="164">
        <v>-6.9272</v>
      </c>
      <c r="DY37" s="165"/>
      <c r="DZ37" s="164">
        <v>-20.827000000000002</v>
      </c>
      <c r="EA37" s="165"/>
      <c r="EB37" s="164">
        <v>33.027999999999999</v>
      </c>
      <c r="EC37" s="164">
        <v>23.379000000000001</v>
      </c>
      <c r="ED37" s="165"/>
      <c r="EE37" s="164">
        <v>-1.4689000000000001</v>
      </c>
      <c r="EF37" s="164">
        <v>-20.617000000000001</v>
      </c>
      <c r="EG37" s="164">
        <v>-15.228</v>
      </c>
      <c r="EH37" s="164">
        <v>-0.65069999999999995</v>
      </c>
      <c r="EI37" s="165"/>
      <c r="EJ37" s="165"/>
      <c r="EK37" s="164">
        <v>-19.294</v>
      </c>
      <c r="EL37" s="164">
        <v>-19.873000000000001</v>
      </c>
      <c r="EM37" s="164">
        <v>0</v>
      </c>
      <c r="EN37" s="164">
        <v>7.4805000000000001</v>
      </c>
      <c r="EO37" s="164">
        <v>0.10589999999999999</v>
      </c>
      <c r="EP37" s="164">
        <v>-6.66</v>
      </c>
      <c r="EQ37" s="164">
        <v>-27.256</v>
      </c>
      <c r="ER37" s="164">
        <v>-26.841000000000001</v>
      </c>
      <c r="ES37" s="164">
        <v>-2.6150000000000002</v>
      </c>
      <c r="ET37" s="164">
        <v>11.968999999999999</v>
      </c>
      <c r="EU37" s="164">
        <v>-12.638999999999999</v>
      </c>
      <c r="EV37" s="164">
        <v>-1</v>
      </c>
      <c r="EW37" s="164">
        <v>8.1477000000000004</v>
      </c>
      <c r="EX37" s="164">
        <v>-0.88319999999999999</v>
      </c>
      <c r="EY37" s="164">
        <v>-10.084</v>
      </c>
      <c r="EZ37" s="164">
        <v>-10.025</v>
      </c>
      <c r="FA37" s="164">
        <v>6.4757999999999996</v>
      </c>
      <c r="FB37" s="164">
        <v>-6.7872000000000003</v>
      </c>
      <c r="FC37" s="165"/>
      <c r="FD37" s="165"/>
      <c r="FE37" s="164">
        <v>0</v>
      </c>
      <c r="FF37" s="165"/>
      <c r="FG37" s="164">
        <v>0</v>
      </c>
      <c r="FH37" s="164">
        <v>4.7516999999999996</v>
      </c>
      <c r="FI37" s="164">
        <v>4.7081</v>
      </c>
      <c r="FJ37" s="164">
        <v>7.0331000000000001</v>
      </c>
      <c r="FK37" s="165"/>
      <c r="FL37" s="164">
        <v>28.132000000000001</v>
      </c>
      <c r="FM37" s="164">
        <v>16.236000000000001</v>
      </c>
      <c r="FN37" s="164">
        <v>16.988</v>
      </c>
      <c r="FO37" s="165"/>
      <c r="FP37" s="164">
        <v>36.299999999999997</v>
      </c>
      <c r="FQ37" s="164">
        <v>11.055999999999999</v>
      </c>
      <c r="FR37" s="164">
        <v>-7.5399000000000003</v>
      </c>
      <c r="FS37" s="164">
        <v>-3.105</v>
      </c>
      <c r="FT37" s="164">
        <v>0.30690000000000001</v>
      </c>
      <c r="FU37" s="164">
        <v>2.19</v>
      </c>
      <c r="FV37" s="165"/>
      <c r="FW37" s="165"/>
      <c r="FX37" s="164">
        <v>1.3302</v>
      </c>
      <c r="FY37" s="164">
        <v>6.7618999999999998</v>
      </c>
      <c r="FZ37" s="164">
        <v>0.192</v>
      </c>
      <c r="GA37" s="164">
        <v>2.2277</v>
      </c>
      <c r="GB37" s="164">
        <v>8.7299000000000007</v>
      </c>
      <c r="GC37" s="164">
        <v>-38.353000000000002</v>
      </c>
      <c r="GD37" s="164">
        <v>-28.285</v>
      </c>
      <c r="GE37" s="164">
        <v>-5.7599</v>
      </c>
      <c r="GF37" s="165"/>
      <c r="GG37" s="164">
        <v>16.399000000000001</v>
      </c>
      <c r="GH37" s="164">
        <v>27.187000000000001</v>
      </c>
      <c r="GI37" s="164">
        <v>10.073</v>
      </c>
      <c r="GJ37" s="164">
        <v>-10.773999999999999</v>
      </c>
      <c r="GK37" s="164">
        <v>2.4186000000000001</v>
      </c>
      <c r="GL37" s="164">
        <v>5.62E-2</v>
      </c>
      <c r="GM37" s="165"/>
      <c r="GN37" s="164">
        <v>-13.406000000000001</v>
      </c>
      <c r="GO37" s="164">
        <v>-25.686</v>
      </c>
      <c r="GP37" s="164">
        <v>16.73</v>
      </c>
      <c r="GQ37" s="164">
        <v>-31.596</v>
      </c>
      <c r="GR37" s="164">
        <v>-23.338000000000001</v>
      </c>
      <c r="GS37" s="164">
        <v>-13.891</v>
      </c>
      <c r="GT37" s="164">
        <v>171.47</v>
      </c>
      <c r="GU37" s="164">
        <v>-0.46689999999999998</v>
      </c>
      <c r="GV37" s="164">
        <v>-7.1120000000000001</v>
      </c>
      <c r="GW37" s="164">
        <v>-8.7073999999999998</v>
      </c>
      <c r="GX37" s="165"/>
      <c r="GY37" s="164">
        <v>11.113</v>
      </c>
      <c r="GZ37" s="164">
        <v>11.154999999999999</v>
      </c>
      <c r="HA37" s="165"/>
      <c r="HB37" s="164">
        <v>-10.195</v>
      </c>
      <c r="HC37" s="165"/>
      <c r="HD37" s="164">
        <v>-15.92</v>
      </c>
      <c r="HE37" s="165"/>
      <c r="HF37" s="164">
        <v>36.134999999999998</v>
      </c>
      <c r="HG37" s="165"/>
      <c r="HH37" s="164">
        <v>53.360999999999997</v>
      </c>
      <c r="HI37" s="164">
        <v>21.794</v>
      </c>
      <c r="HJ37" s="164">
        <v>23.942</v>
      </c>
      <c r="HK37" s="164">
        <v>0</v>
      </c>
      <c r="HL37" s="164">
        <v>7.8406000000000002</v>
      </c>
      <c r="HM37" s="164">
        <v>0</v>
      </c>
      <c r="HN37" s="164">
        <v>0</v>
      </c>
      <c r="HO37" s="164">
        <v>13.821999999999999</v>
      </c>
      <c r="HP37" s="164">
        <v>13.089</v>
      </c>
      <c r="HQ37" s="164">
        <v>-23.475999999999999</v>
      </c>
      <c r="HR37" s="164">
        <v>-23.295000000000002</v>
      </c>
      <c r="HS37" s="164">
        <v>-20.2</v>
      </c>
      <c r="HT37" s="164">
        <v>-19.745000000000001</v>
      </c>
      <c r="HU37" s="164">
        <v>20.309000000000001</v>
      </c>
      <c r="HV37" s="164">
        <v>18.420000000000002</v>
      </c>
      <c r="HW37" s="164">
        <v>-29.7</v>
      </c>
      <c r="HX37" s="164">
        <v>-29.298999999999999</v>
      </c>
      <c r="HY37" s="164">
        <v>1.8814</v>
      </c>
      <c r="HZ37" s="164">
        <v>5.92</v>
      </c>
      <c r="IA37" s="164">
        <v>47.040999999999997</v>
      </c>
      <c r="IB37" s="164">
        <v>12.839</v>
      </c>
      <c r="IC37" s="164">
        <v>13.48</v>
      </c>
      <c r="ID37" s="164">
        <v>-12.699</v>
      </c>
      <c r="IE37" s="164">
        <v>-28.6</v>
      </c>
      <c r="IF37" s="164">
        <v>6.9</v>
      </c>
      <c r="IG37" s="164">
        <v>6.4</v>
      </c>
      <c r="IH37" s="164">
        <v>-17.920999999999999</v>
      </c>
      <c r="II37" s="164">
        <v>-17.93</v>
      </c>
      <c r="IJ37" s="164">
        <v>-127</v>
      </c>
      <c r="IK37" s="164">
        <v>0.90690000000000004</v>
      </c>
      <c r="IL37" s="165"/>
      <c r="IM37" s="165"/>
      <c r="IN37" s="165"/>
      <c r="IO37" s="164">
        <v>79.572999999999993</v>
      </c>
      <c r="IP37" s="164">
        <v>86.367000000000004</v>
      </c>
      <c r="IQ37" s="164">
        <v>88.921999999999997</v>
      </c>
      <c r="IR37" s="164">
        <v>170.6</v>
      </c>
      <c r="IS37" s="164">
        <v>6.5723000000000003</v>
      </c>
      <c r="IT37" s="164">
        <v>-1.8632</v>
      </c>
      <c r="IU37" s="165"/>
      <c r="IV37" s="164">
        <v>22.503</v>
      </c>
      <c r="IW37" s="164">
        <v>142.44999999999999</v>
      </c>
      <c r="IX37" s="164">
        <v>-210.64</v>
      </c>
      <c r="IY37" s="164">
        <v>76.302000000000007</v>
      </c>
      <c r="IZ37" s="164">
        <v>-70.396000000000001</v>
      </c>
      <c r="JA37" s="164">
        <v>1.2195</v>
      </c>
      <c r="JB37" s="164">
        <v>7.6756000000000002</v>
      </c>
      <c r="JC37" s="164">
        <v>-10</v>
      </c>
      <c r="JD37" s="164">
        <v>-0.80500000000000005</v>
      </c>
      <c r="JE37" s="165"/>
      <c r="JF37" s="164">
        <v>5.1999000000000004</v>
      </c>
      <c r="JG37" s="165"/>
      <c r="JH37" s="164">
        <v>-4.4268000000000001</v>
      </c>
      <c r="JI37" s="164">
        <v>-3.1905999999999999</v>
      </c>
      <c r="JJ37" s="164">
        <v>6.9443000000000001</v>
      </c>
      <c r="JK37" s="164">
        <v>-2.9586999999999999</v>
      </c>
      <c r="JL37" s="164">
        <v>2.7</v>
      </c>
      <c r="JM37" s="164">
        <v>0</v>
      </c>
      <c r="JN37" s="164">
        <v>4.1128999999999998</v>
      </c>
      <c r="JO37" s="164">
        <v>0</v>
      </c>
      <c r="JP37" s="164">
        <v>0</v>
      </c>
      <c r="JQ37" s="164">
        <v>4.7298</v>
      </c>
      <c r="JR37" s="164">
        <v>2.9338000000000002</v>
      </c>
      <c r="JS37" s="164">
        <v>3.8668999999999998</v>
      </c>
      <c r="JT37" s="165"/>
      <c r="JU37" s="164">
        <v>12.5</v>
      </c>
      <c r="JV37" s="164">
        <v>6.2289000000000003</v>
      </c>
      <c r="JW37" s="164">
        <v>0.89</v>
      </c>
      <c r="JX37" s="164">
        <v>0.37</v>
      </c>
      <c r="JY37" s="164">
        <v>-9.4830000000000005</v>
      </c>
      <c r="JZ37" s="164">
        <v>-1.6944999999999999</v>
      </c>
      <c r="KA37" s="164">
        <v>-26.050999999999998</v>
      </c>
      <c r="KB37" s="164">
        <v>-6.9402999999999997</v>
      </c>
      <c r="KC37" s="164">
        <v>0</v>
      </c>
      <c r="KD37" s="164">
        <v>-30.053000000000001</v>
      </c>
      <c r="KE37" s="164">
        <v>0</v>
      </c>
      <c r="KF37" s="164">
        <v>-14.699</v>
      </c>
      <c r="KG37" s="164">
        <v>-2.5998999999999999</v>
      </c>
      <c r="KH37" s="164">
        <v>41.981000000000002</v>
      </c>
      <c r="KI37" s="164">
        <v>-34.570999999999998</v>
      </c>
    </row>
    <row r="38" spans="1:295" ht="18" customHeight="1" x14ac:dyDescent="0.25">
      <c r="A38" s="160" t="s">
        <v>42</v>
      </c>
      <c r="B38" s="160" t="s">
        <v>655</v>
      </c>
      <c r="C38" s="164">
        <v>0</v>
      </c>
      <c r="D38" s="164">
        <v>3.6812999999999998</v>
      </c>
      <c r="E38" s="164">
        <v>-7.9927000000000001</v>
      </c>
      <c r="F38" s="164">
        <v>4.3285999999999998</v>
      </c>
      <c r="G38" s="164">
        <v>7.9081999999999999</v>
      </c>
      <c r="H38" s="164">
        <v>9.8396000000000008</v>
      </c>
      <c r="I38" s="164">
        <v>14.994999999999999</v>
      </c>
      <c r="J38" s="165"/>
      <c r="K38" s="164">
        <v>22.01</v>
      </c>
      <c r="L38" s="164">
        <v>9.3956999999999997</v>
      </c>
      <c r="M38" s="164">
        <v>-10.759</v>
      </c>
      <c r="N38" s="164">
        <v>-11.1</v>
      </c>
      <c r="O38" s="164">
        <v>-35.200000000000003</v>
      </c>
      <c r="P38" s="164">
        <v>11</v>
      </c>
      <c r="Q38" s="164">
        <v>5.7960000000000003</v>
      </c>
      <c r="R38" s="164">
        <v>-26.399000000000001</v>
      </c>
      <c r="S38" s="164">
        <v>2.0714000000000001</v>
      </c>
      <c r="T38" s="164">
        <v>3.7818999999999998</v>
      </c>
      <c r="U38" s="164">
        <v>6.7363</v>
      </c>
      <c r="V38" s="164">
        <v>6.6787000000000001</v>
      </c>
      <c r="W38" s="164">
        <v>11.571999999999999</v>
      </c>
      <c r="X38" s="164">
        <v>0</v>
      </c>
      <c r="Y38" s="164">
        <v>4.8003999999999998</v>
      </c>
      <c r="Z38" s="164">
        <v>1.0822000000000001</v>
      </c>
      <c r="AA38" s="165"/>
      <c r="AB38" s="164">
        <v>-0.4173</v>
      </c>
      <c r="AC38" s="164">
        <v>3.4000000000000002E-2</v>
      </c>
      <c r="AD38" s="164">
        <v>6.6000000000000003E-2</v>
      </c>
      <c r="AE38" s="164">
        <v>0.92600000000000005</v>
      </c>
      <c r="AF38" s="164">
        <v>-8.8800000000000008</v>
      </c>
      <c r="AG38" s="164">
        <v>2.2000000000000002</v>
      </c>
      <c r="AH38" s="164">
        <v>-2.1760000000000002</v>
      </c>
      <c r="AI38" s="164">
        <v>0.32300000000000001</v>
      </c>
      <c r="AJ38" s="164">
        <v>-12.489000000000001</v>
      </c>
      <c r="AK38" s="164">
        <v>-12.569000000000001</v>
      </c>
      <c r="AL38" s="164">
        <v>-10</v>
      </c>
      <c r="AM38" s="164">
        <v>-13.63</v>
      </c>
      <c r="AN38" s="164">
        <v>-13.56</v>
      </c>
      <c r="AO38" s="164">
        <v>9.7403999999999993</v>
      </c>
      <c r="AP38" s="164">
        <v>3.7850000000000001</v>
      </c>
      <c r="AQ38" s="164">
        <v>20.298999999999999</v>
      </c>
      <c r="AR38" s="164">
        <v>23.414000000000001</v>
      </c>
      <c r="AS38" s="164">
        <v>-18.411999999999999</v>
      </c>
      <c r="AT38" s="164">
        <v>-11.118</v>
      </c>
      <c r="AU38" s="164">
        <v>-9.8719999999999999</v>
      </c>
      <c r="AV38" s="164">
        <v>9.3262</v>
      </c>
      <c r="AW38" s="164">
        <v>15.589</v>
      </c>
      <c r="AX38" s="164">
        <v>-21.298999999999999</v>
      </c>
      <c r="AY38" s="164">
        <v>-18.888000000000002</v>
      </c>
      <c r="AZ38" s="164">
        <v>8.2978000000000005</v>
      </c>
      <c r="BA38" s="164">
        <v>38.951999999999998</v>
      </c>
      <c r="BB38" s="164">
        <v>0.61970000000000003</v>
      </c>
      <c r="BC38" s="164">
        <v>4.9725000000000001</v>
      </c>
      <c r="BD38" s="164">
        <v>-4.8998999999999997</v>
      </c>
      <c r="BE38" s="164">
        <v>-5.0998999999999999</v>
      </c>
      <c r="BF38" s="164">
        <v>-19.652000000000001</v>
      </c>
      <c r="BG38" s="164">
        <v>-19.821999999999999</v>
      </c>
      <c r="BH38" s="164">
        <v>-4.8114999999999997</v>
      </c>
      <c r="BI38" s="164">
        <v>1.3141</v>
      </c>
      <c r="BJ38" s="164">
        <v>8.1372999999999998</v>
      </c>
      <c r="BK38" s="164">
        <v>5.9298999999999999</v>
      </c>
      <c r="BL38" s="164">
        <v>4.2051999999999996</v>
      </c>
      <c r="BM38" s="164">
        <v>2.9333</v>
      </c>
      <c r="BN38" s="164">
        <v>-124.14</v>
      </c>
      <c r="BO38" s="164">
        <v>97.292000000000002</v>
      </c>
      <c r="BP38" s="164">
        <v>97.353999999999999</v>
      </c>
      <c r="BQ38" s="164">
        <v>-76.424999999999997</v>
      </c>
      <c r="BR38" s="164">
        <v>-78.134</v>
      </c>
      <c r="BS38" s="164">
        <v>-9.1669</v>
      </c>
      <c r="BT38" s="165"/>
      <c r="BU38" s="165"/>
      <c r="BV38" s="164">
        <v>38.58</v>
      </c>
      <c r="BW38" s="164">
        <v>16.209</v>
      </c>
      <c r="BX38" s="164">
        <v>10.829000000000001</v>
      </c>
      <c r="BY38" s="164">
        <v>-0.81</v>
      </c>
      <c r="BZ38" s="164">
        <v>22.888999999999999</v>
      </c>
      <c r="CA38" s="164">
        <v>-7.7652999999999999</v>
      </c>
      <c r="CB38" s="164">
        <v>-8.0332000000000008</v>
      </c>
      <c r="CC38" s="164">
        <v>16.518000000000001</v>
      </c>
      <c r="CD38" s="164">
        <v>14.36</v>
      </c>
      <c r="CE38" s="164">
        <v>-2.7075</v>
      </c>
      <c r="CF38" s="164">
        <v>-29.081</v>
      </c>
      <c r="CG38" s="164">
        <v>-28.454000000000001</v>
      </c>
      <c r="CH38" s="164">
        <v>8.7466000000000008</v>
      </c>
      <c r="CI38" s="164">
        <v>21.486999999999998</v>
      </c>
      <c r="CJ38" s="164">
        <v>2.88</v>
      </c>
      <c r="CK38" s="164">
        <v>6.4119999999999999</v>
      </c>
      <c r="CL38" s="164">
        <v>33.700000000000003</v>
      </c>
      <c r="CM38" s="164">
        <v>28.6</v>
      </c>
      <c r="CN38" s="164">
        <v>-5.01</v>
      </c>
      <c r="CO38" s="164">
        <v>47.076000000000001</v>
      </c>
      <c r="CP38" s="164">
        <v>47.503</v>
      </c>
      <c r="CQ38" s="164">
        <v>44.951999999999998</v>
      </c>
      <c r="CR38" s="164">
        <v>74.825000000000003</v>
      </c>
      <c r="CS38" s="164">
        <v>74.858999999999995</v>
      </c>
      <c r="CT38" s="165"/>
      <c r="CU38" s="164">
        <v>-84.447000000000003</v>
      </c>
      <c r="CV38" s="164">
        <v>0</v>
      </c>
      <c r="CW38" s="164">
        <v>3.3639999999999999</v>
      </c>
      <c r="CX38" s="164">
        <v>38.048999999999999</v>
      </c>
      <c r="CY38" s="164">
        <v>28.75</v>
      </c>
      <c r="CZ38" s="164">
        <v>6.7236000000000002</v>
      </c>
      <c r="DA38" s="164">
        <v>7.3272000000000004</v>
      </c>
      <c r="DB38" s="164">
        <v>-16.43</v>
      </c>
      <c r="DC38" s="164">
        <v>0.3145</v>
      </c>
      <c r="DD38" s="164">
        <v>-22.306999999999999</v>
      </c>
      <c r="DE38" s="164">
        <v>-22.553000000000001</v>
      </c>
      <c r="DF38" s="164">
        <v>27.468</v>
      </c>
      <c r="DG38" s="164">
        <v>1.44E-2</v>
      </c>
      <c r="DH38" s="164">
        <v>-8.8351000000000006</v>
      </c>
      <c r="DI38" s="164">
        <v>-16.5</v>
      </c>
      <c r="DJ38" s="164">
        <v>-16.5</v>
      </c>
      <c r="DK38" s="164">
        <v>-3.6644999999999999</v>
      </c>
      <c r="DL38" s="164">
        <v>15.34</v>
      </c>
      <c r="DM38" s="164">
        <v>63.09</v>
      </c>
      <c r="DN38" s="164">
        <v>28.023</v>
      </c>
      <c r="DO38" s="164">
        <v>16.219000000000001</v>
      </c>
      <c r="DP38" s="164">
        <v>-8.92</v>
      </c>
      <c r="DQ38" s="164">
        <v>16.510000000000002</v>
      </c>
      <c r="DR38" s="164">
        <v>-26.422999999999998</v>
      </c>
      <c r="DS38" s="164">
        <v>2.09</v>
      </c>
      <c r="DT38" s="164">
        <v>-2.5798999999999999</v>
      </c>
      <c r="DU38" s="164">
        <v>16.34</v>
      </c>
      <c r="DV38" s="164">
        <v>31.38</v>
      </c>
      <c r="DW38" s="164">
        <v>-25.981000000000002</v>
      </c>
      <c r="DX38" s="164">
        <v>-13.071999999999999</v>
      </c>
      <c r="DY38" s="164">
        <v>-25.07</v>
      </c>
      <c r="DZ38" s="164">
        <v>-24.218</v>
      </c>
      <c r="EA38" s="164">
        <v>54.134999999999998</v>
      </c>
      <c r="EB38" s="164">
        <v>27.817</v>
      </c>
      <c r="EC38" s="164">
        <v>17.553000000000001</v>
      </c>
      <c r="ED38" s="164">
        <v>18.553999999999998</v>
      </c>
      <c r="EE38" s="164">
        <v>-1.6688000000000001</v>
      </c>
      <c r="EF38" s="164">
        <v>-7.2946</v>
      </c>
      <c r="EG38" s="164">
        <v>-13.602</v>
      </c>
      <c r="EH38" s="164">
        <v>-13.643000000000001</v>
      </c>
      <c r="EI38" s="164">
        <v>-48.261000000000003</v>
      </c>
      <c r="EJ38" s="164">
        <v>0</v>
      </c>
      <c r="EK38" s="164">
        <v>-18.603999999999999</v>
      </c>
      <c r="EL38" s="164">
        <v>-18.895</v>
      </c>
      <c r="EM38" s="164">
        <v>0</v>
      </c>
      <c r="EN38" s="164">
        <v>4.4200999999999997</v>
      </c>
      <c r="EO38" s="164">
        <v>0.10589999999999999</v>
      </c>
      <c r="EP38" s="164">
        <v>20.495999999999999</v>
      </c>
      <c r="EQ38" s="164">
        <v>-32.688000000000002</v>
      </c>
      <c r="ER38" s="164">
        <v>-30.756</v>
      </c>
      <c r="ES38" s="164">
        <v>-10.936999999999999</v>
      </c>
      <c r="ET38" s="164">
        <v>-12.509</v>
      </c>
      <c r="EU38" s="164">
        <v>-13.279</v>
      </c>
      <c r="EV38" s="164">
        <v>0.9</v>
      </c>
      <c r="EW38" s="164">
        <v>7.7325999999999997</v>
      </c>
      <c r="EX38" s="164">
        <v>-7.9783999999999997</v>
      </c>
      <c r="EY38" s="164">
        <v>-10.37</v>
      </c>
      <c r="EZ38" s="164">
        <v>-10.311999999999999</v>
      </c>
      <c r="FA38" s="164">
        <v>6.5823</v>
      </c>
      <c r="FB38" s="164">
        <v>-9.1036999999999999</v>
      </c>
      <c r="FC38" s="165"/>
      <c r="FD38" s="164">
        <v>4.5721999999999996</v>
      </c>
      <c r="FE38" s="164">
        <v>0</v>
      </c>
      <c r="FF38" s="164">
        <v>0</v>
      </c>
      <c r="FG38" s="164">
        <v>0</v>
      </c>
      <c r="FH38" s="164">
        <v>4.7045000000000003</v>
      </c>
      <c r="FI38" s="164">
        <v>3.6086999999999998</v>
      </c>
      <c r="FJ38" s="164">
        <v>4.1863999999999999</v>
      </c>
      <c r="FK38" s="164">
        <v>3.6840000000000002</v>
      </c>
      <c r="FL38" s="164">
        <v>29.974</v>
      </c>
      <c r="FM38" s="164">
        <v>16.785</v>
      </c>
      <c r="FN38" s="164">
        <v>16.829000000000001</v>
      </c>
      <c r="FO38" s="164">
        <v>30.367999999999999</v>
      </c>
      <c r="FP38" s="164">
        <v>39.863</v>
      </c>
      <c r="FQ38" s="164">
        <v>10.738</v>
      </c>
      <c r="FR38" s="164">
        <v>-9.3399000000000001</v>
      </c>
      <c r="FS38" s="164">
        <v>-3.9161999999999999</v>
      </c>
      <c r="FT38" s="164">
        <v>0.34720000000000001</v>
      </c>
      <c r="FU38" s="164">
        <v>2.83</v>
      </c>
      <c r="FV38" s="164">
        <v>1.8</v>
      </c>
      <c r="FW38" s="164">
        <v>-10.895</v>
      </c>
      <c r="FX38" s="164">
        <v>1.274</v>
      </c>
      <c r="FY38" s="164">
        <v>6.6679000000000004</v>
      </c>
      <c r="FZ38" s="164">
        <v>-3.5000000000000003E-2</v>
      </c>
      <c r="GA38" s="164">
        <v>2.2132000000000001</v>
      </c>
      <c r="GB38" s="164">
        <v>21.35</v>
      </c>
      <c r="GC38" s="164">
        <v>-42.640999999999998</v>
      </c>
      <c r="GD38" s="164">
        <v>-31.966000000000001</v>
      </c>
      <c r="GE38" s="164">
        <v>-4.1199000000000003</v>
      </c>
      <c r="GF38" s="164">
        <v>31.140999999999998</v>
      </c>
      <c r="GG38" s="164">
        <v>14.898999999999999</v>
      </c>
      <c r="GH38" s="164">
        <v>26.83</v>
      </c>
      <c r="GI38" s="164">
        <v>10.119999999999999</v>
      </c>
      <c r="GJ38" s="164">
        <v>-10.694000000000001</v>
      </c>
      <c r="GK38" s="164">
        <v>2.4965000000000002</v>
      </c>
      <c r="GL38" s="164">
        <v>5.62E-2</v>
      </c>
      <c r="GM38" s="165"/>
      <c r="GN38" s="164">
        <v>-12.233000000000001</v>
      </c>
      <c r="GO38" s="164">
        <v>-27.21</v>
      </c>
      <c r="GP38" s="164">
        <v>16.247</v>
      </c>
      <c r="GQ38" s="164">
        <v>-31.259</v>
      </c>
      <c r="GR38" s="164">
        <v>-23.338000000000001</v>
      </c>
      <c r="GS38" s="164">
        <v>-13.891</v>
      </c>
      <c r="GT38" s="164">
        <v>171.23</v>
      </c>
      <c r="GU38" s="164">
        <v>-0.34089999999999998</v>
      </c>
      <c r="GV38" s="164">
        <v>-6.4641000000000002</v>
      </c>
      <c r="GW38" s="164">
        <v>-7.8784999999999998</v>
      </c>
      <c r="GX38" s="164">
        <v>1.8396999999999999</v>
      </c>
      <c r="GY38" s="164">
        <v>11.553000000000001</v>
      </c>
      <c r="GZ38" s="164">
        <v>11.526999999999999</v>
      </c>
      <c r="HA38" s="164">
        <v>1</v>
      </c>
      <c r="HB38" s="164">
        <v>-11.853999999999999</v>
      </c>
      <c r="HC38" s="164">
        <v>-10.151</v>
      </c>
      <c r="HD38" s="164">
        <v>-16.760000000000002</v>
      </c>
      <c r="HE38" s="164">
        <v>20.189</v>
      </c>
      <c r="HF38" s="164">
        <v>43.276000000000003</v>
      </c>
      <c r="HG38" s="164">
        <v>34.506</v>
      </c>
      <c r="HH38" s="164">
        <v>50.963000000000001</v>
      </c>
      <c r="HI38" s="164">
        <v>24.42</v>
      </c>
      <c r="HJ38" s="164">
        <v>23.826000000000001</v>
      </c>
      <c r="HK38" s="164">
        <v>0</v>
      </c>
      <c r="HL38" s="164">
        <v>7.8348000000000004</v>
      </c>
      <c r="HM38" s="164">
        <v>-12.496</v>
      </c>
      <c r="HN38" s="164">
        <v>-11.472</v>
      </c>
      <c r="HO38" s="164">
        <v>13.821999999999999</v>
      </c>
      <c r="HP38" s="164">
        <v>13.089</v>
      </c>
      <c r="HQ38" s="164">
        <v>-23.68</v>
      </c>
      <c r="HR38" s="164">
        <v>-23.026</v>
      </c>
      <c r="HS38" s="164">
        <v>-20.367999999999999</v>
      </c>
      <c r="HT38" s="164">
        <v>-20.422000000000001</v>
      </c>
      <c r="HU38" s="164">
        <v>16.43</v>
      </c>
      <c r="HV38" s="164">
        <v>16.86</v>
      </c>
      <c r="HW38" s="164">
        <v>-30.6</v>
      </c>
      <c r="HX38" s="164">
        <v>-30.399000000000001</v>
      </c>
      <c r="HY38" s="164">
        <v>2.1798999999999999</v>
      </c>
      <c r="HZ38" s="164">
        <v>4.8</v>
      </c>
      <c r="IA38" s="164">
        <v>42.744</v>
      </c>
      <c r="IB38" s="164">
        <v>11.442</v>
      </c>
      <c r="IC38" s="164">
        <v>11.848000000000001</v>
      </c>
      <c r="ID38" s="164">
        <v>-12.699</v>
      </c>
      <c r="IE38" s="164">
        <v>-28.6</v>
      </c>
      <c r="IF38" s="164">
        <v>8</v>
      </c>
      <c r="IG38" s="164">
        <v>7.5</v>
      </c>
      <c r="IH38" s="164">
        <v>-18.117999999999999</v>
      </c>
      <c r="II38" s="164">
        <v>-17.852</v>
      </c>
      <c r="IJ38" s="164">
        <v>-125.7</v>
      </c>
      <c r="IK38" s="164">
        <v>-2.7206999999999999</v>
      </c>
      <c r="IL38" s="164">
        <v>-247.37</v>
      </c>
      <c r="IM38" s="164">
        <v>-8.5860000000000003</v>
      </c>
      <c r="IN38" s="164">
        <v>-16.431000000000001</v>
      </c>
      <c r="IO38" s="164">
        <v>79.063000000000002</v>
      </c>
      <c r="IP38" s="164">
        <v>88.438999999999993</v>
      </c>
      <c r="IQ38" s="164">
        <v>85.069000000000003</v>
      </c>
      <c r="IR38" s="164">
        <v>168.78</v>
      </c>
      <c r="IS38" s="164">
        <v>6.1649000000000003</v>
      </c>
      <c r="IT38" s="164">
        <v>-0.61850000000000005</v>
      </c>
      <c r="IU38" s="164">
        <v>-1.5468999999999999</v>
      </c>
      <c r="IV38" s="164">
        <v>18.844999999999999</v>
      </c>
      <c r="IW38" s="164">
        <v>140.29</v>
      </c>
      <c r="IX38" s="164">
        <v>-213.52</v>
      </c>
      <c r="IY38" s="164">
        <v>75.290999999999997</v>
      </c>
      <c r="IZ38" s="164">
        <v>-69.182000000000002</v>
      </c>
      <c r="JA38" s="164">
        <v>0.51639999999999997</v>
      </c>
      <c r="JB38" s="164">
        <v>9.0967000000000002</v>
      </c>
      <c r="JC38" s="164">
        <v>-10.319000000000001</v>
      </c>
      <c r="JD38" s="164">
        <v>-0.75600000000000001</v>
      </c>
      <c r="JE38" s="164">
        <v>-0.77400000000000002</v>
      </c>
      <c r="JF38" s="164">
        <v>5.6798999999999999</v>
      </c>
      <c r="JG38" s="164">
        <v>-3.0398999999999998</v>
      </c>
      <c r="JH38" s="164">
        <v>-4.4016999999999999</v>
      </c>
      <c r="JI38" s="164">
        <v>-3.3096000000000001</v>
      </c>
      <c r="JJ38" s="164">
        <v>7.5883000000000003</v>
      </c>
      <c r="JK38" s="164">
        <v>-3.3371</v>
      </c>
      <c r="JL38" s="164">
        <v>2.0998999999999999</v>
      </c>
      <c r="JM38" s="164">
        <v>0</v>
      </c>
      <c r="JN38" s="164">
        <v>3.2389999999999999</v>
      </c>
      <c r="JO38" s="164">
        <v>0</v>
      </c>
      <c r="JP38" s="164">
        <v>0</v>
      </c>
      <c r="JQ38" s="164">
        <v>3.3849</v>
      </c>
      <c r="JR38" s="164">
        <v>2.7225000000000001</v>
      </c>
      <c r="JS38" s="164">
        <v>3.8744999999999998</v>
      </c>
      <c r="JT38" s="165"/>
      <c r="JU38" s="164">
        <v>12.699</v>
      </c>
      <c r="JV38" s="164">
        <v>6.0052000000000003</v>
      </c>
      <c r="JW38" s="164">
        <v>0.78</v>
      </c>
      <c r="JX38" s="164">
        <v>0.37</v>
      </c>
      <c r="JY38" s="164">
        <v>-9.0030000000000001</v>
      </c>
      <c r="JZ38" s="164">
        <v>-2.2223000000000002</v>
      </c>
      <c r="KA38" s="164">
        <v>-27.382000000000001</v>
      </c>
      <c r="KB38" s="164">
        <v>-5.4523000000000001</v>
      </c>
      <c r="KC38" s="164">
        <v>0</v>
      </c>
      <c r="KD38" s="164">
        <v>-30.602</v>
      </c>
      <c r="KE38" s="164">
        <v>0</v>
      </c>
      <c r="KF38" s="164">
        <v>-14.898999999999999</v>
      </c>
      <c r="KG38" s="164">
        <v>-2.7999000000000001</v>
      </c>
      <c r="KH38" s="164">
        <v>49.9</v>
      </c>
      <c r="KI38" s="164">
        <v>-43.85</v>
      </c>
    </row>
    <row r="39" spans="1:295" ht="18" customHeight="1" x14ac:dyDescent="0.25">
      <c r="A39" s="160" t="s">
        <v>42</v>
      </c>
      <c r="B39" s="160" t="s">
        <v>656</v>
      </c>
      <c r="C39" s="164">
        <v>0</v>
      </c>
      <c r="D39" s="164">
        <v>3.6909000000000001</v>
      </c>
      <c r="E39" s="164">
        <v>-8.0338999999999992</v>
      </c>
      <c r="F39" s="164">
        <v>6.7789000000000001</v>
      </c>
      <c r="G39" s="165"/>
      <c r="H39" s="164">
        <v>10.997999999999999</v>
      </c>
      <c r="I39" s="164">
        <v>14.307</v>
      </c>
      <c r="J39" s="165"/>
      <c r="K39" s="164">
        <v>24.071999999999999</v>
      </c>
      <c r="L39" s="164">
        <v>10.555999999999999</v>
      </c>
      <c r="M39" s="164">
        <v>-11.407</v>
      </c>
      <c r="N39" s="164">
        <v>-11.1</v>
      </c>
      <c r="O39" s="164">
        <v>-33</v>
      </c>
      <c r="P39" s="164">
        <v>11</v>
      </c>
      <c r="Q39" s="164">
        <v>5.7960000000000003</v>
      </c>
      <c r="R39" s="164">
        <v>-24.2</v>
      </c>
      <c r="S39" s="164">
        <v>1.4298999999999999</v>
      </c>
      <c r="T39" s="164">
        <v>4.2534999999999998</v>
      </c>
      <c r="U39" s="164">
        <v>7.1006999999999998</v>
      </c>
      <c r="V39" s="164">
        <v>6.9298000000000002</v>
      </c>
      <c r="W39" s="164">
        <v>12.253</v>
      </c>
      <c r="X39" s="164">
        <v>0</v>
      </c>
      <c r="Y39" s="164">
        <v>5.6124999999999998</v>
      </c>
      <c r="Z39" s="164">
        <v>1.0908</v>
      </c>
      <c r="AA39" s="165"/>
      <c r="AB39" s="164">
        <v>-0.38919999999999999</v>
      </c>
      <c r="AC39" s="164">
        <v>-2.3E-2</v>
      </c>
      <c r="AD39" s="164">
        <v>5.0000000000000001E-3</v>
      </c>
      <c r="AE39" s="164">
        <v>0.90500000000000003</v>
      </c>
      <c r="AF39" s="164">
        <v>-8.8800000000000008</v>
      </c>
      <c r="AG39" s="164">
        <v>2.2000000000000002</v>
      </c>
      <c r="AH39" s="164">
        <v>-2.0880000000000001</v>
      </c>
      <c r="AI39" s="164">
        <v>0.31</v>
      </c>
      <c r="AJ39" s="164">
        <v>-13.579000000000001</v>
      </c>
      <c r="AK39" s="164">
        <v>-13.6</v>
      </c>
      <c r="AL39" s="164">
        <v>-10</v>
      </c>
      <c r="AM39" s="164">
        <v>-13.52</v>
      </c>
      <c r="AN39" s="164">
        <v>-13.478999999999999</v>
      </c>
      <c r="AO39" s="164">
        <v>9.5017999999999994</v>
      </c>
      <c r="AP39" s="164">
        <v>4.0190999999999999</v>
      </c>
      <c r="AQ39" s="164">
        <v>21.02</v>
      </c>
      <c r="AR39" s="164">
        <v>26.312999999999999</v>
      </c>
      <c r="AS39" s="164">
        <v>-17.423999999999999</v>
      </c>
      <c r="AT39" s="164">
        <v>-11.385999999999999</v>
      </c>
      <c r="AU39" s="164">
        <v>-10.773999999999999</v>
      </c>
      <c r="AV39" s="164">
        <v>-0.87570000000000003</v>
      </c>
      <c r="AW39" s="164">
        <v>-0.60199999999999998</v>
      </c>
      <c r="AX39" s="164">
        <v>-19.155999999999999</v>
      </c>
      <c r="AY39" s="164">
        <v>-17.146000000000001</v>
      </c>
      <c r="AZ39" s="164">
        <v>7.1140999999999996</v>
      </c>
      <c r="BA39" s="164">
        <v>35.526000000000003</v>
      </c>
      <c r="BB39" s="164">
        <v>2.2324000000000002</v>
      </c>
      <c r="BC39" s="164">
        <v>5.5289000000000001</v>
      </c>
      <c r="BD39" s="164">
        <v>-5.3998999999999997</v>
      </c>
      <c r="BE39" s="164">
        <v>-5.2999000000000001</v>
      </c>
      <c r="BF39" s="164">
        <v>-20.794</v>
      </c>
      <c r="BG39" s="164">
        <v>-21.295999999999999</v>
      </c>
      <c r="BH39" s="164">
        <v>-3.9843999999999999</v>
      </c>
      <c r="BI39" s="164">
        <v>1.3141</v>
      </c>
      <c r="BJ39" s="165"/>
      <c r="BK39" s="164">
        <v>6.5198999999999998</v>
      </c>
      <c r="BL39" s="164">
        <v>3.9897999999999998</v>
      </c>
      <c r="BM39" s="164">
        <v>2.8087</v>
      </c>
      <c r="BN39" s="164">
        <v>-135.68</v>
      </c>
      <c r="BO39" s="164">
        <v>99.215000000000003</v>
      </c>
      <c r="BP39" s="164">
        <v>99.275999999999996</v>
      </c>
      <c r="BQ39" s="164">
        <v>-71.677999999999997</v>
      </c>
      <c r="BR39" s="164">
        <v>-83.269000000000005</v>
      </c>
      <c r="BS39" s="164">
        <v>-9.1669</v>
      </c>
      <c r="BT39" s="165"/>
      <c r="BU39" s="165"/>
      <c r="BV39" s="164">
        <v>40.515999999999998</v>
      </c>
      <c r="BW39" s="164">
        <v>16.228999999999999</v>
      </c>
      <c r="BX39" s="164">
        <v>12.329000000000001</v>
      </c>
      <c r="BY39" s="164">
        <v>-0.81</v>
      </c>
      <c r="BZ39" s="164">
        <v>19.940000000000001</v>
      </c>
      <c r="CA39" s="164">
        <v>-7.8992000000000004</v>
      </c>
      <c r="CB39" s="164">
        <v>-7.4973999999999998</v>
      </c>
      <c r="CC39" s="164">
        <v>16.254000000000001</v>
      </c>
      <c r="CD39" s="164">
        <v>13.211</v>
      </c>
      <c r="CE39" s="164">
        <v>-3.0649999999999999</v>
      </c>
      <c r="CF39" s="164">
        <v>-29.507999999999999</v>
      </c>
      <c r="CG39" s="164">
        <v>-29.268999999999998</v>
      </c>
      <c r="CH39" s="164">
        <v>9.0492000000000008</v>
      </c>
      <c r="CI39" s="164">
        <v>20.527999999999999</v>
      </c>
      <c r="CJ39" s="164">
        <v>2.88</v>
      </c>
      <c r="CK39" s="164">
        <v>6.4119999999999999</v>
      </c>
      <c r="CL39" s="164">
        <v>34.098999999999997</v>
      </c>
      <c r="CM39" s="164">
        <v>28.6</v>
      </c>
      <c r="CN39" s="164">
        <v>-4.8299000000000003</v>
      </c>
      <c r="CO39" s="164">
        <v>46.427999999999997</v>
      </c>
      <c r="CP39" s="164">
        <v>46.415999999999997</v>
      </c>
      <c r="CQ39" s="164">
        <v>44.976999999999997</v>
      </c>
      <c r="CR39" s="164">
        <v>76.319999999999993</v>
      </c>
      <c r="CS39" s="164">
        <v>76.147000000000006</v>
      </c>
      <c r="CT39" s="165"/>
      <c r="CU39" s="164">
        <v>-86.271000000000001</v>
      </c>
      <c r="CV39" s="164">
        <v>0</v>
      </c>
      <c r="CW39" s="164">
        <v>3.2789000000000001</v>
      </c>
      <c r="CX39" s="164">
        <v>38.58</v>
      </c>
      <c r="CY39" s="164">
        <v>28.899000000000001</v>
      </c>
      <c r="CZ39" s="165"/>
      <c r="DA39" s="165"/>
      <c r="DB39" s="164">
        <v>-16.359000000000002</v>
      </c>
      <c r="DC39" s="164">
        <v>0.3145</v>
      </c>
      <c r="DD39" s="164">
        <v>-21.158000000000001</v>
      </c>
      <c r="DE39" s="164">
        <v>-20.724</v>
      </c>
      <c r="DF39" s="164">
        <v>26.585999999999999</v>
      </c>
      <c r="DG39" s="164">
        <v>1.4500000000000001E-2</v>
      </c>
      <c r="DH39" s="164">
        <v>-8.7083999999999993</v>
      </c>
      <c r="DI39" s="164">
        <v>-14.1</v>
      </c>
      <c r="DJ39" s="164">
        <v>-14</v>
      </c>
      <c r="DK39" s="164">
        <v>-3.5754000000000001</v>
      </c>
      <c r="DL39" s="164">
        <v>14.779</v>
      </c>
      <c r="DM39" s="164">
        <v>63.405999999999999</v>
      </c>
      <c r="DN39" s="164">
        <v>27.280999999999999</v>
      </c>
      <c r="DO39" s="164">
        <v>15.67</v>
      </c>
      <c r="DP39" s="164">
        <v>-8.7799999999999994</v>
      </c>
      <c r="DQ39" s="164">
        <v>16.335000000000001</v>
      </c>
      <c r="DR39" s="164">
        <v>-25.088000000000001</v>
      </c>
      <c r="DS39" s="164">
        <v>1.98</v>
      </c>
      <c r="DT39" s="164">
        <v>-2.42</v>
      </c>
      <c r="DU39" s="164">
        <v>18.87</v>
      </c>
      <c r="DV39" s="164">
        <v>30.66</v>
      </c>
      <c r="DW39" s="164">
        <v>-26.236000000000001</v>
      </c>
      <c r="DX39" s="164">
        <v>-12.827</v>
      </c>
      <c r="DY39" s="164">
        <v>-24.157</v>
      </c>
      <c r="DZ39" s="164">
        <v>-23.645</v>
      </c>
      <c r="EA39" s="164">
        <v>54.045999999999999</v>
      </c>
      <c r="EB39" s="164">
        <v>25.786000000000001</v>
      </c>
      <c r="EC39" s="164">
        <v>16.757999999999999</v>
      </c>
      <c r="ED39" s="164">
        <v>17.978000000000002</v>
      </c>
      <c r="EE39" s="164">
        <v>1.3479000000000001</v>
      </c>
      <c r="EF39" s="164">
        <v>-10.727</v>
      </c>
      <c r="EG39" s="164">
        <v>-12.835000000000001</v>
      </c>
      <c r="EH39" s="164">
        <v>-17.571000000000002</v>
      </c>
      <c r="EI39" s="164">
        <v>-45.113999999999997</v>
      </c>
      <c r="EJ39" s="164">
        <v>0</v>
      </c>
      <c r="EK39" s="164">
        <v>-18.555</v>
      </c>
      <c r="EL39" s="164">
        <v>-19.866</v>
      </c>
      <c r="EM39" s="164">
        <v>0</v>
      </c>
      <c r="EN39" s="164">
        <v>4.9402999999999997</v>
      </c>
      <c r="EO39" s="164">
        <v>0.10589999999999999</v>
      </c>
      <c r="EP39" s="164">
        <v>-3.5880000000000001</v>
      </c>
      <c r="EQ39" s="164">
        <v>-29.196000000000002</v>
      </c>
      <c r="ER39" s="164">
        <v>-29.106000000000002</v>
      </c>
      <c r="ES39" s="164">
        <v>-9.0510999999999999</v>
      </c>
      <c r="ET39" s="164">
        <v>-1.3099000000000001</v>
      </c>
      <c r="EU39" s="164">
        <v>-15.298999999999999</v>
      </c>
      <c r="EV39" s="164">
        <v>0.7</v>
      </c>
      <c r="EW39" s="164">
        <v>7.5738000000000003</v>
      </c>
      <c r="EX39" s="164">
        <v>-4.9756</v>
      </c>
      <c r="EY39" s="164">
        <v>-10.176</v>
      </c>
      <c r="EZ39" s="164">
        <v>-10.067</v>
      </c>
      <c r="FA39" s="164">
        <v>6.7644000000000002</v>
      </c>
      <c r="FB39" s="164">
        <v>-7.5084</v>
      </c>
      <c r="FC39" s="165"/>
      <c r="FD39" s="164">
        <v>4.1327999999999996</v>
      </c>
      <c r="FE39" s="164">
        <v>0</v>
      </c>
      <c r="FF39" s="164">
        <v>0</v>
      </c>
      <c r="FG39" s="164">
        <v>0</v>
      </c>
      <c r="FH39" s="164">
        <v>5.1437999999999997</v>
      </c>
      <c r="FI39" s="164">
        <v>3.1392000000000002</v>
      </c>
      <c r="FJ39" s="164">
        <v>3.3491</v>
      </c>
      <c r="FK39" s="164">
        <v>3.6840000000000002</v>
      </c>
      <c r="FL39" s="164">
        <v>30.309000000000001</v>
      </c>
      <c r="FM39" s="164">
        <v>16.329000000000001</v>
      </c>
      <c r="FN39" s="164">
        <v>16.364000000000001</v>
      </c>
      <c r="FO39" s="164">
        <v>31.597000000000001</v>
      </c>
      <c r="FP39" s="165"/>
      <c r="FQ39" s="164">
        <v>12.726000000000001</v>
      </c>
      <c r="FR39" s="164">
        <v>-8.4799000000000007</v>
      </c>
      <c r="FS39" s="164">
        <v>-3.6158999999999999</v>
      </c>
      <c r="FT39" s="164">
        <v>0.35089999999999999</v>
      </c>
      <c r="FU39" s="164">
        <v>2.71</v>
      </c>
      <c r="FV39" s="165"/>
      <c r="FW39" s="165"/>
      <c r="FX39" s="164">
        <v>1.3248</v>
      </c>
      <c r="FY39" s="164">
        <v>6.7968999999999999</v>
      </c>
      <c r="FZ39" s="164">
        <v>0.13300000000000001</v>
      </c>
      <c r="GA39" s="164">
        <v>2.2086000000000001</v>
      </c>
      <c r="GB39" s="164">
        <v>21.7</v>
      </c>
      <c r="GC39" s="164">
        <v>-43.38</v>
      </c>
      <c r="GD39" s="164">
        <v>-32.5</v>
      </c>
      <c r="GE39" s="164">
        <v>-4.0399000000000003</v>
      </c>
      <c r="GF39" s="164">
        <v>31.997</v>
      </c>
      <c r="GG39" s="164">
        <v>17.899000000000001</v>
      </c>
      <c r="GH39" s="164">
        <v>26.768000000000001</v>
      </c>
      <c r="GI39" s="164">
        <v>9.8574999999999999</v>
      </c>
      <c r="GJ39" s="164">
        <v>-10.348000000000001</v>
      </c>
      <c r="GK39" s="164">
        <v>2.5133999999999999</v>
      </c>
      <c r="GL39" s="164">
        <v>5.62E-2</v>
      </c>
      <c r="GM39" s="165"/>
      <c r="GN39" s="164">
        <v>-11.731999999999999</v>
      </c>
      <c r="GO39" s="164">
        <v>-25.873999999999999</v>
      </c>
      <c r="GP39" s="165"/>
      <c r="GQ39" s="164">
        <v>-31.343</v>
      </c>
      <c r="GR39" s="164">
        <v>-23.338000000000001</v>
      </c>
      <c r="GS39" s="164">
        <v>-13.891</v>
      </c>
      <c r="GT39" s="164">
        <v>170.43</v>
      </c>
      <c r="GU39" s="164">
        <v>-0.41830000000000001</v>
      </c>
      <c r="GV39" s="164">
        <v>-7.3757000000000001</v>
      </c>
      <c r="GW39" s="164">
        <v>-8.0920000000000005</v>
      </c>
      <c r="GX39" s="164">
        <v>0.76700000000000002</v>
      </c>
      <c r="GY39" s="164">
        <v>11.853</v>
      </c>
      <c r="GZ39" s="164">
        <v>11.875</v>
      </c>
      <c r="HA39" s="164">
        <v>0</v>
      </c>
      <c r="HB39" s="164">
        <v>-10.802</v>
      </c>
      <c r="HC39" s="164">
        <v>-9.6435999999999993</v>
      </c>
      <c r="HD39" s="164">
        <v>-20.119</v>
      </c>
      <c r="HE39" s="164">
        <v>21.728000000000002</v>
      </c>
      <c r="HF39" s="164">
        <v>49.100999999999999</v>
      </c>
      <c r="HG39" s="164">
        <v>28.207000000000001</v>
      </c>
      <c r="HH39" s="164">
        <v>56.302999999999997</v>
      </c>
      <c r="HI39" s="164">
        <v>22.669</v>
      </c>
      <c r="HJ39" s="164">
        <v>23.545000000000002</v>
      </c>
      <c r="HK39" s="164">
        <v>0</v>
      </c>
      <c r="HL39" s="164">
        <v>8.0846999999999998</v>
      </c>
      <c r="HM39" s="164">
        <v>-10.95</v>
      </c>
      <c r="HN39" s="164">
        <v>-11.754</v>
      </c>
      <c r="HO39" s="164">
        <v>13.821999999999999</v>
      </c>
      <c r="HP39" s="164">
        <v>13.089</v>
      </c>
      <c r="HQ39" s="164">
        <v>-25.251000000000001</v>
      </c>
      <c r="HR39" s="164">
        <v>-24.718</v>
      </c>
      <c r="HS39" s="164">
        <v>-18.86</v>
      </c>
      <c r="HT39" s="165"/>
      <c r="HU39" s="164">
        <v>30.62</v>
      </c>
      <c r="HV39" s="164">
        <v>30.27</v>
      </c>
      <c r="HW39" s="164">
        <v>-30.2</v>
      </c>
      <c r="HX39" s="164">
        <v>-30.298999999999999</v>
      </c>
      <c r="HY39" s="164">
        <v>2.0407000000000002</v>
      </c>
      <c r="HZ39" s="164">
        <v>2.7999000000000001</v>
      </c>
      <c r="IA39" s="164">
        <v>38.585999999999999</v>
      </c>
      <c r="IB39" s="164">
        <v>14.282</v>
      </c>
      <c r="IC39" s="164">
        <v>14.170999999999999</v>
      </c>
      <c r="ID39" s="164">
        <v>-12.699</v>
      </c>
      <c r="IE39" s="165"/>
      <c r="IF39" s="165"/>
      <c r="IG39" s="165"/>
      <c r="IH39" s="165"/>
      <c r="II39" s="165"/>
      <c r="IJ39" s="164">
        <v>-129.96</v>
      </c>
      <c r="IK39" s="164">
        <v>-6.9589999999999996</v>
      </c>
      <c r="IL39" s="164">
        <v>-243.4</v>
      </c>
      <c r="IM39" s="164">
        <v>-7.0957999999999997</v>
      </c>
      <c r="IN39" s="164">
        <v>-18.393000000000001</v>
      </c>
      <c r="IO39" s="165"/>
      <c r="IP39" s="165"/>
      <c r="IQ39" s="164">
        <v>87.805999999999997</v>
      </c>
      <c r="IR39" s="165"/>
      <c r="IS39" s="164">
        <v>2.0246</v>
      </c>
      <c r="IT39" s="164">
        <v>1.2762</v>
      </c>
      <c r="IU39" s="164">
        <v>1.4478</v>
      </c>
      <c r="IV39" s="164">
        <v>20.263000000000002</v>
      </c>
      <c r="IW39" s="164">
        <v>134.33000000000001</v>
      </c>
      <c r="IX39" s="164">
        <v>-208.31</v>
      </c>
      <c r="IY39" s="164">
        <v>72.09</v>
      </c>
      <c r="IZ39" s="164">
        <v>-66.497</v>
      </c>
      <c r="JA39" s="164">
        <v>1.1999999999999999E-3</v>
      </c>
      <c r="JB39" s="164">
        <v>9.0967000000000002</v>
      </c>
      <c r="JC39" s="164">
        <v>-10.56</v>
      </c>
      <c r="JD39" s="164">
        <v>-0.78300000000000003</v>
      </c>
      <c r="JE39" s="164">
        <v>-0.76900000000000002</v>
      </c>
      <c r="JF39" s="164">
        <v>5.92</v>
      </c>
      <c r="JG39" s="164">
        <v>-2.7999000000000001</v>
      </c>
      <c r="JH39" s="164">
        <v>-4.3827999999999996</v>
      </c>
      <c r="JI39" s="164">
        <v>-3.2791000000000001</v>
      </c>
      <c r="JJ39" s="164">
        <v>7.5027999999999997</v>
      </c>
      <c r="JK39" s="164">
        <v>-3.3675999999999999</v>
      </c>
      <c r="JL39" s="164">
        <v>2.7999000000000001</v>
      </c>
      <c r="JM39" s="164">
        <v>0</v>
      </c>
      <c r="JN39" s="164">
        <v>4.42</v>
      </c>
      <c r="JO39" s="164">
        <v>0</v>
      </c>
      <c r="JP39" s="164">
        <v>0</v>
      </c>
      <c r="JQ39" s="164">
        <v>4.0144000000000002</v>
      </c>
      <c r="JR39" s="164">
        <v>4.4478999999999997</v>
      </c>
      <c r="JS39" s="164">
        <v>4.7178000000000004</v>
      </c>
      <c r="JT39" s="165"/>
      <c r="JU39" s="164">
        <v>13.199</v>
      </c>
      <c r="JV39" s="164">
        <v>5.5186999999999999</v>
      </c>
      <c r="JW39" s="165"/>
      <c r="JX39" s="164">
        <v>0.37</v>
      </c>
      <c r="JY39" s="164">
        <v>-9.9154999999999998</v>
      </c>
      <c r="JZ39" s="164">
        <v>-2.5337000000000001</v>
      </c>
      <c r="KA39" s="164">
        <v>-26.06</v>
      </c>
      <c r="KB39" s="164">
        <v>-6.8479999999999999</v>
      </c>
      <c r="KC39" s="164">
        <v>0</v>
      </c>
      <c r="KD39" s="164">
        <v>-30.501999999999999</v>
      </c>
      <c r="KE39" s="164">
        <v>0</v>
      </c>
      <c r="KF39" s="164">
        <v>-15.3</v>
      </c>
      <c r="KG39" s="164">
        <v>-2.5998999999999999</v>
      </c>
      <c r="KH39" s="164">
        <v>53.656999999999996</v>
      </c>
      <c r="KI39" s="164">
        <v>-47.756</v>
      </c>
    </row>
    <row r="40" spans="1:295" ht="18" customHeight="1" x14ac:dyDescent="0.25">
      <c r="A40" s="160" t="s">
        <v>42</v>
      </c>
      <c r="B40" s="160" t="s">
        <v>657</v>
      </c>
      <c r="C40" s="167">
        <v>0</v>
      </c>
      <c r="D40" s="167">
        <v>3.5924</v>
      </c>
      <c r="E40" s="167">
        <v>-7.7191999999999998</v>
      </c>
      <c r="F40" s="167">
        <v>7.9617000000000004</v>
      </c>
      <c r="G40" s="168"/>
      <c r="H40" s="167">
        <v>11.289</v>
      </c>
      <c r="I40" s="167">
        <v>14.882</v>
      </c>
      <c r="J40" s="168"/>
      <c r="K40" s="167">
        <v>25.215</v>
      </c>
      <c r="L40" s="167">
        <v>11.4</v>
      </c>
      <c r="M40" s="167">
        <v>-12.742000000000001</v>
      </c>
      <c r="N40" s="167">
        <v>-8.8800000000000008</v>
      </c>
      <c r="O40" s="167">
        <v>-35.200000000000003</v>
      </c>
      <c r="P40" s="167">
        <v>11</v>
      </c>
      <c r="Q40" s="167">
        <v>5.7960000000000003</v>
      </c>
      <c r="R40" s="167">
        <v>-24.2</v>
      </c>
      <c r="S40" s="167">
        <v>1.4548000000000001</v>
      </c>
      <c r="T40" s="167">
        <v>4.7629999999999999</v>
      </c>
      <c r="U40" s="167">
        <v>6.9329000000000001</v>
      </c>
      <c r="V40" s="167">
        <v>6.7057000000000002</v>
      </c>
      <c r="W40" s="167">
        <v>12.092000000000001</v>
      </c>
      <c r="X40" s="167">
        <v>0</v>
      </c>
      <c r="Y40" s="167">
        <v>5.7157</v>
      </c>
      <c r="Z40" s="167">
        <v>1.155</v>
      </c>
      <c r="AA40" s="168"/>
      <c r="AB40" s="167">
        <v>-0.73040000000000005</v>
      </c>
      <c r="AC40" s="167">
        <v>-0.22500000000000001</v>
      </c>
      <c r="AD40" s="167">
        <v>-0.18</v>
      </c>
      <c r="AE40" s="167">
        <v>1.1059000000000001</v>
      </c>
      <c r="AF40" s="167">
        <v>-11.1</v>
      </c>
      <c r="AG40" s="167">
        <v>2.2000000000000002</v>
      </c>
      <c r="AH40" s="167">
        <v>-1.292</v>
      </c>
      <c r="AI40" s="167">
        <v>0.30599999999999999</v>
      </c>
      <c r="AJ40" s="167">
        <v>-13.02</v>
      </c>
      <c r="AK40" s="167">
        <v>-13.1</v>
      </c>
      <c r="AL40" s="167">
        <v>-10</v>
      </c>
      <c r="AM40" s="167">
        <v>-14.35</v>
      </c>
      <c r="AN40" s="167">
        <v>-14.3</v>
      </c>
      <c r="AO40" s="167">
        <v>9.7463999999999995</v>
      </c>
      <c r="AP40" s="167">
        <v>3.8788999999999998</v>
      </c>
      <c r="AQ40" s="167">
        <v>19.553000000000001</v>
      </c>
      <c r="AR40" s="167">
        <v>24.318000000000001</v>
      </c>
      <c r="AS40" s="167">
        <v>-17.759</v>
      </c>
      <c r="AT40" s="167">
        <v>-11.252000000000001</v>
      </c>
      <c r="AU40" s="167">
        <v>-10.500999999999999</v>
      </c>
      <c r="AV40" s="167">
        <v>-1.3395999999999999</v>
      </c>
      <c r="AW40" s="167">
        <v>-1.0764</v>
      </c>
      <c r="AX40" s="167">
        <v>-18.754000000000001</v>
      </c>
      <c r="AY40" s="167">
        <v>-16.074999999999999</v>
      </c>
      <c r="AZ40" s="167">
        <v>7.1140999999999996</v>
      </c>
      <c r="BA40" s="167">
        <v>36.039000000000001</v>
      </c>
      <c r="BB40" s="167">
        <v>-1.2987</v>
      </c>
      <c r="BC40" s="167">
        <v>7.2138999999999998</v>
      </c>
      <c r="BD40" s="167">
        <v>-6.0998999999999999</v>
      </c>
      <c r="BE40" s="167">
        <v>-6.0998999999999999</v>
      </c>
      <c r="BF40" s="167">
        <v>-21.023</v>
      </c>
      <c r="BG40" s="167">
        <v>-21.509</v>
      </c>
      <c r="BH40" s="167">
        <v>-4.3193999999999999</v>
      </c>
      <c r="BI40" s="167">
        <v>1.3141</v>
      </c>
      <c r="BJ40" s="168"/>
      <c r="BK40" s="167">
        <v>6.3898999999999999</v>
      </c>
      <c r="BL40" s="167">
        <v>3.0055000000000001</v>
      </c>
      <c r="BM40" s="167">
        <v>2.1375000000000002</v>
      </c>
      <c r="BN40" s="167">
        <v>-139.59</v>
      </c>
      <c r="BO40" s="167">
        <v>98.177999999999997</v>
      </c>
      <c r="BP40" s="167">
        <v>98.33</v>
      </c>
      <c r="BQ40" s="167">
        <v>-68.126000000000005</v>
      </c>
      <c r="BR40" s="167">
        <v>-86.403000000000006</v>
      </c>
      <c r="BS40" s="167">
        <v>-9.1669</v>
      </c>
      <c r="BT40" s="168"/>
      <c r="BU40" s="168"/>
      <c r="BV40" s="167">
        <v>39.439</v>
      </c>
      <c r="BW40" s="167">
        <v>16.260000000000002</v>
      </c>
      <c r="BX40" s="167">
        <v>12.228999999999999</v>
      </c>
      <c r="BY40" s="167">
        <v>-1.47</v>
      </c>
      <c r="BZ40" s="167">
        <v>20.318999999999999</v>
      </c>
      <c r="CA40" s="167">
        <v>-4.2824</v>
      </c>
      <c r="CB40" s="167">
        <v>-4.1483999999999996</v>
      </c>
      <c r="CC40" s="167">
        <v>14.840999999999999</v>
      </c>
      <c r="CD40" s="167">
        <v>12.282</v>
      </c>
      <c r="CE40" s="167">
        <v>-2.609</v>
      </c>
      <c r="CF40" s="167">
        <v>-35.552999999999997</v>
      </c>
      <c r="CG40" s="167">
        <v>-35.753999999999998</v>
      </c>
      <c r="CH40" s="167">
        <v>6.4218999999999999</v>
      </c>
      <c r="CI40" s="167">
        <v>16.332999999999998</v>
      </c>
      <c r="CJ40" s="167">
        <v>2.88</v>
      </c>
      <c r="CK40" s="167">
        <v>6.4119999999999999</v>
      </c>
      <c r="CL40" s="167">
        <v>33.098999999999997</v>
      </c>
      <c r="CM40" s="167">
        <v>27.798999999999999</v>
      </c>
      <c r="CN40" s="167">
        <v>-4.6100000000000003</v>
      </c>
      <c r="CO40" s="167">
        <v>43.271999999999998</v>
      </c>
      <c r="CP40" s="167">
        <v>42.591000000000001</v>
      </c>
      <c r="CQ40" s="167">
        <v>40.823999999999998</v>
      </c>
      <c r="CR40" s="167">
        <v>76.534000000000006</v>
      </c>
      <c r="CS40" s="167">
        <v>76.459000000000003</v>
      </c>
      <c r="CT40" s="168"/>
      <c r="CU40" s="167">
        <v>-84.69</v>
      </c>
      <c r="CV40" s="167">
        <v>0</v>
      </c>
      <c r="CW40" s="167">
        <v>3.2528999999999999</v>
      </c>
      <c r="CX40" s="167">
        <v>38.08</v>
      </c>
      <c r="CY40" s="167">
        <v>29.42</v>
      </c>
      <c r="CZ40" s="168"/>
      <c r="DA40" s="168"/>
      <c r="DB40" s="167">
        <v>-16.559000000000001</v>
      </c>
      <c r="DC40" s="167">
        <v>0.3145</v>
      </c>
      <c r="DD40" s="167">
        <v>-17.756</v>
      </c>
      <c r="DE40" s="167">
        <v>-16.994</v>
      </c>
      <c r="DF40" s="167">
        <v>28.536000000000001</v>
      </c>
      <c r="DG40" s="167">
        <v>1.4500000000000001E-2</v>
      </c>
      <c r="DH40" s="167">
        <v>-8.7612000000000005</v>
      </c>
      <c r="DI40" s="167">
        <v>-14.3</v>
      </c>
      <c r="DJ40" s="167">
        <v>-14.199</v>
      </c>
      <c r="DK40" s="167">
        <v>-3.7572999999999999</v>
      </c>
      <c r="DL40" s="167">
        <v>13.47</v>
      </c>
      <c r="DM40" s="167">
        <v>62.46</v>
      </c>
      <c r="DN40" s="167">
        <v>25.795999999999999</v>
      </c>
      <c r="DO40" s="167">
        <v>14.47</v>
      </c>
      <c r="DP40" s="167">
        <v>-8.59</v>
      </c>
      <c r="DQ40" s="167">
        <v>15.308999999999999</v>
      </c>
      <c r="DR40" s="167">
        <v>-28.556000000000001</v>
      </c>
      <c r="DS40" s="167">
        <v>-0.43</v>
      </c>
      <c r="DT40" s="167">
        <v>-0.47</v>
      </c>
      <c r="DU40" s="167">
        <v>19.39</v>
      </c>
      <c r="DV40" s="167">
        <v>29.67</v>
      </c>
      <c r="DW40" s="167">
        <v>-29.29</v>
      </c>
      <c r="DX40" s="167">
        <v>-14.3</v>
      </c>
      <c r="DY40" s="167">
        <v>-22.486999999999998</v>
      </c>
      <c r="DZ40" s="167">
        <v>-21.981000000000002</v>
      </c>
      <c r="EA40" s="167">
        <v>49.228999999999999</v>
      </c>
      <c r="EB40" s="167">
        <v>22.84</v>
      </c>
      <c r="EC40" s="167">
        <v>14.066000000000001</v>
      </c>
      <c r="ED40" s="167">
        <v>14.27</v>
      </c>
      <c r="EE40" s="167">
        <v>-2.7526000000000002</v>
      </c>
      <c r="EF40" s="167">
        <v>-13.425000000000001</v>
      </c>
      <c r="EG40" s="167">
        <v>-12.938000000000001</v>
      </c>
      <c r="EH40" s="167">
        <v>-24.001000000000001</v>
      </c>
      <c r="EI40" s="167">
        <v>-44.582999999999998</v>
      </c>
      <c r="EJ40" s="167">
        <v>0</v>
      </c>
      <c r="EK40" s="167">
        <v>-20.111000000000001</v>
      </c>
      <c r="EL40" s="167">
        <v>-19.667999999999999</v>
      </c>
      <c r="EM40" s="167">
        <v>0</v>
      </c>
      <c r="EN40" s="167">
        <v>10.029999999999999</v>
      </c>
      <c r="EO40" s="167">
        <v>0.10589999999999999</v>
      </c>
      <c r="EP40" s="167">
        <v>6.6719999999999997</v>
      </c>
      <c r="EQ40" s="167">
        <v>-30.675000000000001</v>
      </c>
      <c r="ER40" s="167">
        <v>-29.713000000000001</v>
      </c>
      <c r="ES40" s="167">
        <v>-9.3541000000000007</v>
      </c>
      <c r="ET40" s="167">
        <v>0</v>
      </c>
      <c r="EU40" s="167">
        <v>-12.898999999999999</v>
      </c>
      <c r="EV40" s="167">
        <v>2.2999000000000001</v>
      </c>
      <c r="EW40" s="167">
        <v>7.5110000000000001</v>
      </c>
      <c r="EX40" s="167">
        <v>4.07</v>
      </c>
      <c r="EY40" s="167">
        <v>-10.547000000000001</v>
      </c>
      <c r="EZ40" s="167">
        <v>-10.632</v>
      </c>
      <c r="FA40" s="167">
        <v>6.3960999999999997</v>
      </c>
      <c r="FB40" s="167">
        <v>-8.5906000000000002</v>
      </c>
      <c r="FC40" s="168"/>
      <c r="FD40" s="167">
        <v>4.6333000000000002</v>
      </c>
      <c r="FE40" s="168"/>
      <c r="FF40" s="167">
        <v>0</v>
      </c>
      <c r="FG40" s="167">
        <v>0</v>
      </c>
      <c r="FH40" s="167">
        <v>4.3505000000000003</v>
      </c>
      <c r="FI40" s="167">
        <v>3.0421999999999998</v>
      </c>
      <c r="FJ40" s="167">
        <v>0.33489999999999998</v>
      </c>
      <c r="FK40" s="167">
        <v>0.33489999999999998</v>
      </c>
      <c r="FL40" s="167">
        <v>32.151000000000003</v>
      </c>
      <c r="FM40" s="167">
        <v>14.255000000000001</v>
      </c>
      <c r="FN40" s="167">
        <v>14.590999999999999</v>
      </c>
      <c r="FO40" s="167">
        <v>33.186999999999998</v>
      </c>
      <c r="FP40" s="168"/>
      <c r="FQ40" s="167">
        <v>12.73</v>
      </c>
      <c r="FR40" s="167">
        <v>-7.5598999999999998</v>
      </c>
      <c r="FS40" s="167">
        <v>-3.5097</v>
      </c>
      <c r="FT40" s="167">
        <v>0.32429999999999998</v>
      </c>
      <c r="FU40" s="167">
        <v>3.52</v>
      </c>
      <c r="FV40" s="168"/>
      <c r="FW40" s="168"/>
      <c r="FX40" s="167">
        <v>1.65</v>
      </c>
      <c r="FY40" s="167">
        <v>7.0698999999999996</v>
      </c>
      <c r="FZ40" s="167">
        <v>0.19500000000000001</v>
      </c>
      <c r="GA40" s="167">
        <v>2.2576999999999998</v>
      </c>
      <c r="GB40" s="167">
        <v>22.42</v>
      </c>
      <c r="GC40" s="167">
        <v>-44.808</v>
      </c>
      <c r="GD40" s="167">
        <v>-33.956000000000003</v>
      </c>
      <c r="GE40" s="167">
        <v>-4.0399000000000003</v>
      </c>
      <c r="GF40" s="167">
        <v>33.959000000000003</v>
      </c>
      <c r="GG40" s="167">
        <v>15.199</v>
      </c>
      <c r="GH40" s="167">
        <v>26.925000000000001</v>
      </c>
      <c r="GI40" s="167">
        <v>9.8276000000000003</v>
      </c>
      <c r="GJ40" s="167">
        <v>-10.395</v>
      </c>
      <c r="GK40" s="167">
        <v>2.5238999999999998</v>
      </c>
      <c r="GL40" s="167">
        <v>5.62E-2</v>
      </c>
      <c r="GM40" s="168"/>
      <c r="GN40" s="167">
        <v>-11.484999999999999</v>
      </c>
      <c r="GO40" s="167">
        <v>-25.21</v>
      </c>
      <c r="GP40" s="168"/>
      <c r="GQ40" s="167">
        <v>-32.015999999999998</v>
      </c>
      <c r="GR40" s="167">
        <v>-23.338000000000001</v>
      </c>
      <c r="GS40" s="167">
        <v>-13.891</v>
      </c>
      <c r="GT40" s="167">
        <v>166.19</v>
      </c>
      <c r="GU40" s="167">
        <v>-0.41820000000000002</v>
      </c>
      <c r="GV40" s="167">
        <v>-7.1048999999999998</v>
      </c>
      <c r="GW40" s="167">
        <v>-8.1434999999999995</v>
      </c>
      <c r="GX40" s="167">
        <v>0.95650000000000002</v>
      </c>
      <c r="GY40" s="167">
        <v>11.912000000000001</v>
      </c>
      <c r="GZ40" s="167">
        <v>12.065</v>
      </c>
      <c r="HA40" s="167">
        <v>0.28989999999999999</v>
      </c>
      <c r="HB40" s="167">
        <v>-11.497</v>
      </c>
      <c r="HC40" s="167">
        <v>-9.2851999999999997</v>
      </c>
      <c r="HD40" s="167">
        <v>-19.699000000000002</v>
      </c>
      <c r="HE40" s="167">
        <v>23.946999999999999</v>
      </c>
      <c r="HF40" s="167">
        <v>51.746000000000002</v>
      </c>
      <c r="HG40" s="167">
        <v>27.404</v>
      </c>
      <c r="HH40" s="167">
        <v>52.45</v>
      </c>
      <c r="HI40" s="167">
        <v>23.841999999999999</v>
      </c>
      <c r="HJ40" s="167">
        <v>25.492000000000001</v>
      </c>
      <c r="HK40" s="167">
        <v>0</v>
      </c>
      <c r="HL40" s="167">
        <v>8.9547000000000008</v>
      </c>
      <c r="HM40" s="167">
        <v>-10.013999999999999</v>
      </c>
      <c r="HN40" s="167">
        <v>-11.548999999999999</v>
      </c>
      <c r="HO40" s="167">
        <v>13.821999999999999</v>
      </c>
      <c r="HP40" s="167">
        <v>13.089</v>
      </c>
      <c r="HQ40" s="167">
        <v>-24.332999999999998</v>
      </c>
      <c r="HR40" s="167">
        <v>-23.861000000000001</v>
      </c>
      <c r="HS40" s="167">
        <v>-16.132999999999999</v>
      </c>
      <c r="HT40" s="168"/>
      <c r="HU40" s="167">
        <v>11.228999999999999</v>
      </c>
      <c r="HV40" s="167">
        <v>12.148999999999999</v>
      </c>
      <c r="HW40" s="167">
        <v>-30</v>
      </c>
      <c r="HX40" s="167">
        <v>-29.899000000000001</v>
      </c>
      <c r="HY40" s="167">
        <v>2.0571999999999999</v>
      </c>
      <c r="HZ40" s="167">
        <v>0.8</v>
      </c>
      <c r="IA40" s="167">
        <v>39.393000000000001</v>
      </c>
      <c r="IB40" s="167">
        <v>14.173999999999999</v>
      </c>
      <c r="IC40" s="167">
        <v>14.061</v>
      </c>
      <c r="ID40" s="167">
        <v>-13.5</v>
      </c>
      <c r="IE40" s="168"/>
      <c r="IF40" s="168"/>
      <c r="IG40" s="168"/>
      <c r="IH40" s="168"/>
      <c r="II40" s="168"/>
      <c r="IJ40" s="167">
        <v>-122.89</v>
      </c>
      <c r="IK40" s="167">
        <v>-9.4314999999999998</v>
      </c>
      <c r="IL40" s="167">
        <v>-247.25</v>
      </c>
      <c r="IM40" s="167">
        <v>-6.3582000000000001</v>
      </c>
      <c r="IN40" s="167">
        <v>-5.2766000000000002</v>
      </c>
      <c r="IO40" s="168"/>
      <c r="IP40" s="168"/>
      <c r="IQ40" s="167">
        <v>84.147999999999996</v>
      </c>
      <c r="IR40" s="168"/>
      <c r="IS40" s="167">
        <v>4.6007999999999996</v>
      </c>
      <c r="IT40" s="167">
        <v>-1.7403999999999999</v>
      </c>
      <c r="IU40" s="167">
        <v>-2.5507</v>
      </c>
      <c r="IV40" s="167">
        <v>23.291</v>
      </c>
      <c r="IW40" s="167">
        <v>136.44</v>
      </c>
      <c r="IX40" s="167">
        <v>-212.71</v>
      </c>
      <c r="IY40" s="167">
        <v>73.319999999999993</v>
      </c>
      <c r="IZ40" s="167">
        <v>-66.968000000000004</v>
      </c>
      <c r="JA40" s="167">
        <v>-0.5847</v>
      </c>
      <c r="JB40" s="167">
        <v>8.3162000000000003</v>
      </c>
      <c r="JC40" s="167">
        <v>-9.92</v>
      </c>
      <c r="JD40" s="167">
        <v>-0.86499999999999999</v>
      </c>
      <c r="JE40" s="167">
        <v>-0.86799999999999999</v>
      </c>
      <c r="JF40" s="167">
        <v>4.7199</v>
      </c>
      <c r="JG40" s="167">
        <v>-1.2799</v>
      </c>
      <c r="JH40" s="167">
        <v>-4.4653999999999998</v>
      </c>
      <c r="JI40" s="167">
        <v>-4.5395000000000003</v>
      </c>
      <c r="JJ40" s="167">
        <v>8.5556999999999999</v>
      </c>
      <c r="JK40" s="167">
        <v>-3.3980999999999999</v>
      </c>
      <c r="JL40" s="167">
        <v>2.5</v>
      </c>
      <c r="JM40" s="167">
        <v>0</v>
      </c>
      <c r="JN40" s="167">
        <v>4.9530000000000003</v>
      </c>
      <c r="JO40" s="167">
        <v>0</v>
      </c>
      <c r="JP40" s="167">
        <v>0</v>
      </c>
      <c r="JQ40" s="167">
        <v>5.0216000000000003</v>
      </c>
      <c r="JR40" s="167">
        <v>4.6474000000000002</v>
      </c>
      <c r="JS40" s="167">
        <v>4.3856000000000002</v>
      </c>
      <c r="JT40" s="168"/>
      <c r="JU40" s="167">
        <v>13.3</v>
      </c>
      <c r="JV40" s="167">
        <v>5.5788000000000002</v>
      </c>
      <c r="JW40" s="168"/>
      <c r="JX40" s="167">
        <v>0.37</v>
      </c>
      <c r="JY40" s="167">
        <v>-8.6867999999999999</v>
      </c>
      <c r="JZ40" s="167">
        <v>-2.6261999999999999</v>
      </c>
      <c r="KA40" s="167">
        <v>-26.895</v>
      </c>
      <c r="KB40" s="167">
        <v>-6.0248999999999997</v>
      </c>
      <c r="KC40" s="167">
        <v>0</v>
      </c>
      <c r="KD40" s="167">
        <v>-30.065999999999999</v>
      </c>
      <c r="KE40" s="167">
        <v>0</v>
      </c>
      <c r="KF40" s="167">
        <v>-14.6</v>
      </c>
      <c r="KG40" s="167">
        <v>-3.2999000000000001</v>
      </c>
      <c r="KH40" s="167">
        <v>51.878999999999998</v>
      </c>
      <c r="KI40" s="167">
        <v>-56.436</v>
      </c>
    </row>
    <row r="41" spans="1:295" ht="18" customHeight="1" x14ac:dyDescent="0.25">
      <c r="A41" s="160" t="s">
        <v>42</v>
      </c>
      <c r="B41" s="160" t="s">
        <v>658</v>
      </c>
      <c r="C41" s="161">
        <v>0</v>
      </c>
      <c r="D41" s="161">
        <v>3.3397999999999999</v>
      </c>
      <c r="E41" s="161">
        <v>-7.5170000000000003</v>
      </c>
      <c r="F41" s="161">
        <v>8.4967000000000006</v>
      </c>
      <c r="G41" s="162"/>
      <c r="H41" s="161">
        <v>11.456</v>
      </c>
      <c r="I41" s="161">
        <v>14.891</v>
      </c>
      <c r="J41" s="162"/>
      <c r="K41" s="161">
        <v>26.280999999999999</v>
      </c>
      <c r="L41" s="161">
        <v>11.321999999999999</v>
      </c>
      <c r="M41" s="161">
        <v>-12.7</v>
      </c>
      <c r="N41" s="161">
        <v>-11.1</v>
      </c>
      <c r="O41" s="161">
        <v>-33</v>
      </c>
      <c r="P41" s="161">
        <v>8.8000000000000007</v>
      </c>
      <c r="Q41" s="161">
        <v>4.9679000000000002</v>
      </c>
      <c r="R41" s="161">
        <v>-24.2</v>
      </c>
      <c r="S41" s="161">
        <v>1.6494</v>
      </c>
      <c r="T41" s="161">
        <v>3.9621</v>
      </c>
      <c r="U41" s="161">
        <v>6.7826000000000004</v>
      </c>
      <c r="V41" s="161">
        <v>6.6482999999999999</v>
      </c>
      <c r="W41" s="161">
        <v>11.279</v>
      </c>
      <c r="X41" s="161">
        <v>0</v>
      </c>
      <c r="Y41" s="161">
        <v>5.4424999999999999</v>
      </c>
      <c r="Z41" s="161">
        <v>1.1365000000000001</v>
      </c>
      <c r="AA41" s="162"/>
      <c r="AB41" s="161">
        <v>-0.28370000000000001</v>
      </c>
      <c r="AC41" s="161">
        <v>-0.27900000000000003</v>
      </c>
      <c r="AD41" s="161">
        <v>-0.26100000000000001</v>
      </c>
      <c r="AE41" s="161">
        <v>1.2359</v>
      </c>
      <c r="AF41" s="161">
        <v>-8.8800000000000008</v>
      </c>
      <c r="AG41" s="161">
        <v>-2.2000000000000002</v>
      </c>
      <c r="AH41" s="161">
        <v>-2.2229999999999999</v>
      </c>
      <c r="AI41" s="161">
        <v>0.36</v>
      </c>
      <c r="AJ41" s="161">
        <v>-12.779</v>
      </c>
      <c r="AK41" s="161">
        <v>-12.81</v>
      </c>
      <c r="AL41" s="161">
        <v>-10</v>
      </c>
      <c r="AM41" s="161">
        <v>-14.34</v>
      </c>
      <c r="AN41" s="161">
        <v>-14.289</v>
      </c>
      <c r="AO41" s="161">
        <v>9.9450000000000003</v>
      </c>
      <c r="AP41" s="161">
        <v>3.7837999999999998</v>
      </c>
      <c r="AQ41" s="161">
        <v>22.36</v>
      </c>
      <c r="AR41" s="161">
        <v>27.943999999999999</v>
      </c>
      <c r="AS41" s="161">
        <v>-17.559999999999999</v>
      </c>
      <c r="AT41" s="161">
        <v>-12.19</v>
      </c>
      <c r="AU41" s="161">
        <v>-12.725</v>
      </c>
      <c r="AV41" s="161">
        <v>10.294</v>
      </c>
      <c r="AW41" s="161">
        <v>12.43</v>
      </c>
      <c r="AX41" s="161">
        <v>-20.629000000000001</v>
      </c>
      <c r="AY41" s="161">
        <v>-17.681999999999999</v>
      </c>
      <c r="AZ41" s="161">
        <v>8.2978000000000005</v>
      </c>
      <c r="BA41" s="161">
        <v>40.122</v>
      </c>
      <c r="BB41" s="161">
        <v>-2.8856999999999999</v>
      </c>
      <c r="BC41" s="161">
        <v>6.2054999999999998</v>
      </c>
      <c r="BD41" s="161">
        <v>-5.0998999999999999</v>
      </c>
      <c r="BE41" s="161">
        <v>-5.0998999999999999</v>
      </c>
      <c r="BF41" s="161">
        <v>-18.222999999999999</v>
      </c>
      <c r="BG41" s="161">
        <v>-20.079000000000001</v>
      </c>
      <c r="BH41" s="161">
        <v>-4.2934999999999999</v>
      </c>
      <c r="BI41" s="161">
        <v>1.3141</v>
      </c>
      <c r="BJ41" s="162"/>
      <c r="BK41" s="161">
        <v>4.8699000000000003</v>
      </c>
      <c r="BL41" s="161">
        <v>0</v>
      </c>
      <c r="BM41" s="161">
        <v>1.526</v>
      </c>
      <c r="BN41" s="161">
        <v>-128.97</v>
      </c>
      <c r="BO41" s="161">
        <v>94.18</v>
      </c>
      <c r="BP41" s="161">
        <v>94.241</v>
      </c>
      <c r="BQ41" s="161">
        <v>-59.26</v>
      </c>
      <c r="BR41" s="161">
        <v>-87.953000000000003</v>
      </c>
      <c r="BS41" s="161">
        <v>-9.1669</v>
      </c>
      <c r="BT41" s="162"/>
      <c r="BU41" s="162"/>
      <c r="BV41" s="161">
        <v>38.250999999999998</v>
      </c>
      <c r="BW41" s="161">
        <v>17.510000000000002</v>
      </c>
      <c r="BX41" s="161">
        <v>11.529</v>
      </c>
      <c r="BY41" s="161">
        <v>-6.9499000000000004</v>
      </c>
      <c r="BZ41" s="161">
        <v>18.62</v>
      </c>
      <c r="CA41" s="161">
        <v>-4.0145</v>
      </c>
      <c r="CB41" s="161">
        <v>-3.8805000000000001</v>
      </c>
      <c r="CC41" s="161">
        <v>15.026999999999999</v>
      </c>
      <c r="CD41" s="161">
        <v>12.361000000000001</v>
      </c>
      <c r="CE41" s="161">
        <v>-1.7978000000000001</v>
      </c>
      <c r="CF41" s="161">
        <v>-33.042999999999999</v>
      </c>
      <c r="CG41" s="161">
        <v>-33.186999999999998</v>
      </c>
      <c r="CH41" s="161">
        <v>5.5136000000000003</v>
      </c>
      <c r="CI41" s="161">
        <v>22.65</v>
      </c>
      <c r="CJ41" s="161">
        <v>2.88</v>
      </c>
      <c r="CK41" s="161">
        <v>6.4119999999999999</v>
      </c>
      <c r="CL41" s="161">
        <v>31.298999999999999</v>
      </c>
      <c r="CM41" s="161">
        <v>26.399000000000001</v>
      </c>
      <c r="CN41" s="161">
        <v>-4.7899000000000003</v>
      </c>
      <c r="CO41" s="161">
        <v>41.034999999999997</v>
      </c>
      <c r="CP41" s="161">
        <v>41.293999999999997</v>
      </c>
      <c r="CQ41" s="161">
        <v>38.576000000000001</v>
      </c>
      <c r="CR41" s="161">
        <v>75.855000000000004</v>
      </c>
      <c r="CS41" s="161">
        <v>75.594999999999999</v>
      </c>
      <c r="CT41" s="162"/>
      <c r="CU41" s="161">
        <v>-82.113</v>
      </c>
      <c r="CV41" s="161">
        <v>0</v>
      </c>
      <c r="CW41" s="161">
        <v>3.2296</v>
      </c>
      <c r="CX41" s="161">
        <v>37.029000000000003</v>
      </c>
      <c r="CY41" s="161">
        <v>28.829000000000001</v>
      </c>
      <c r="CZ41" s="162"/>
      <c r="DA41" s="162"/>
      <c r="DB41" s="161">
        <v>-16.109000000000002</v>
      </c>
      <c r="DC41" s="161">
        <v>0.3145</v>
      </c>
      <c r="DD41" s="161">
        <v>-24.108000000000001</v>
      </c>
      <c r="DE41" s="161">
        <v>-23.393999999999998</v>
      </c>
      <c r="DF41" s="161">
        <v>35.886000000000003</v>
      </c>
      <c r="DG41" s="161">
        <v>1.49E-2</v>
      </c>
      <c r="DH41" s="161">
        <v>-8.5470000000000006</v>
      </c>
      <c r="DI41" s="161">
        <v>-14.3</v>
      </c>
      <c r="DJ41" s="161">
        <v>-14.199</v>
      </c>
      <c r="DK41" s="161">
        <v>-3.7158000000000002</v>
      </c>
      <c r="DL41" s="161">
        <v>13.096</v>
      </c>
      <c r="DM41" s="161">
        <v>59.777999999999999</v>
      </c>
      <c r="DN41" s="161">
        <v>24.683</v>
      </c>
      <c r="DO41" s="161">
        <v>13.86</v>
      </c>
      <c r="DP41" s="161">
        <v>-7.95</v>
      </c>
      <c r="DQ41" s="161">
        <v>14.377000000000001</v>
      </c>
      <c r="DR41" s="161">
        <v>-35.165999999999997</v>
      </c>
      <c r="DS41" s="161">
        <v>0.77</v>
      </c>
      <c r="DT41" s="161">
        <v>0.76</v>
      </c>
      <c r="DU41" s="161">
        <v>15.25</v>
      </c>
      <c r="DV41" s="161">
        <v>28.59</v>
      </c>
      <c r="DW41" s="161">
        <v>-31.509</v>
      </c>
      <c r="DX41" s="161">
        <v>-16.645</v>
      </c>
      <c r="DY41" s="161">
        <v>-25.481999999999999</v>
      </c>
      <c r="DZ41" s="161">
        <v>-23.936</v>
      </c>
      <c r="EA41" s="161">
        <v>42.426000000000002</v>
      </c>
      <c r="EB41" s="161">
        <v>17.010000000000002</v>
      </c>
      <c r="EC41" s="161">
        <v>8.5254999999999992</v>
      </c>
      <c r="ED41" s="161">
        <v>8.2650000000000006</v>
      </c>
      <c r="EE41" s="161">
        <v>-4.6589</v>
      </c>
      <c r="EF41" s="161">
        <v>-17.074000000000002</v>
      </c>
      <c r="EG41" s="161">
        <v>-12.664999999999999</v>
      </c>
      <c r="EH41" s="161">
        <v>-32.320999999999998</v>
      </c>
      <c r="EI41" s="161">
        <v>-42.131</v>
      </c>
      <c r="EJ41" s="161">
        <v>0</v>
      </c>
      <c r="EK41" s="161">
        <v>-19.088000000000001</v>
      </c>
      <c r="EL41" s="161">
        <v>-19.966999999999999</v>
      </c>
      <c r="EM41" s="161">
        <v>0</v>
      </c>
      <c r="EN41" s="161">
        <v>15.35</v>
      </c>
      <c r="EO41" s="161">
        <v>0.10589999999999999</v>
      </c>
      <c r="EP41" s="161">
        <v>-8.7080000000000002</v>
      </c>
      <c r="EQ41" s="161">
        <v>-31.439</v>
      </c>
      <c r="ER41" s="161">
        <v>-31.428000000000001</v>
      </c>
      <c r="ES41" s="161">
        <v>-3.9664999999999999</v>
      </c>
      <c r="ET41" s="161">
        <v>12.648999999999999</v>
      </c>
      <c r="EU41" s="161">
        <v>-16.568999999999999</v>
      </c>
      <c r="EV41" s="161">
        <v>0</v>
      </c>
      <c r="EW41" s="161">
        <v>7.6223000000000001</v>
      </c>
      <c r="EX41" s="161">
        <v>15.282999999999999</v>
      </c>
      <c r="EY41" s="161">
        <v>-10.497999999999999</v>
      </c>
      <c r="EZ41" s="161">
        <v>-10.416</v>
      </c>
      <c r="FA41" s="161">
        <v>6.9710000000000001</v>
      </c>
      <c r="FB41" s="161">
        <v>-1.6757</v>
      </c>
      <c r="FC41" s="162"/>
      <c r="FD41" s="161">
        <v>4.7126000000000001</v>
      </c>
      <c r="FE41" s="162"/>
      <c r="FF41" s="161">
        <v>0</v>
      </c>
      <c r="FG41" s="161">
        <v>0</v>
      </c>
      <c r="FH41" s="161">
        <v>3.8409</v>
      </c>
      <c r="FI41" s="161">
        <v>3.5596999999999999</v>
      </c>
      <c r="FJ41" s="161">
        <v>-0.66979999999999995</v>
      </c>
      <c r="FK41" s="161">
        <v>-0.83730000000000004</v>
      </c>
      <c r="FL41" s="161">
        <v>32.988</v>
      </c>
      <c r="FM41" s="161">
        <v>14.653</v>
      </c>
      <c r="FN41" s="161">
        <v>15.106999999999999</v>
      </c>
      <c r="FO41" s="161">
        <v>32.356999999999999</v>
      </c>
      <c r="FP41" s="162"/>
      <c r="FQ41" s="161">
        <v>13.238</v>
      </c>
      <c r="FR41" s="161">
        <v>-7.5899000000000001</v>
      </c>
      <c r="FS41" s="161">
        <v>-3.3138000000000001</v>
      </c>
      <c r="FT41" s="161">
        <v>0.37740000000000001</v>
      </c>
      <c r="FU41" s="161">
        <v>3.29</v>
      </c>
      <c r="FV41" s="162"/>
      <c r="FW41" s="162"/>
      <c r="FX41" s="161">
        <v>1.5593999999999999</v>
      </c>
      <c r="FY41" s="161">
        <v>7.2968999999999999</v>
      </c>
      <c r="FZ41" s="161">
        <v>0.26500000000000001</v>
      </c>
      <c r="GA41" s="161">
        <v>2.3069999999999999</v>
      </c>
      <c r="GB41" s="161">
        <v>22.239000000000001</v>
      </c>
      <c r="GC41" s="161">
        <v>-46.442</v>
      </c>
      <c r="GD41" s="161">
        <v>-35.725999999999999</v>
      </c>
      <c r="GE41" s="161">
        <v>-3.8799000000000001</v>
      </c>
      <c r="GF41" s="161">
        <v>33.375999999999998</v>
      </c>
      <c r="GG41" s="161">
        <v>14.1</v>
      </c>
      <c r="GH41" s="161">
        <v>26.937999999999999</v>
      </c>
      <c r="GI41" s="161">
        <v>9.6365999999999996</v>
      </c>
      <c r="GJ41" s="161">
        <v>-10.271000000000001</v>
      </c>
      <c r="GK41" s="161">
        <v>2.5002</v>
      </c>
      <c r="GL41" s="161">
        <v>5.62E-2</v>
      </c>
      <c r="GM41" s="162"/>
      <c r="GN41" s="161">
        <v>-11.673999999999999</v>
      </c>
      <c r="GO41" s="161">
        <v>-23.158000000000001</v>
      </c>
      <c r="GP41" s="162"/>
      <c r="GQ41" s="161">
        <v>-31.763999999999999</v>
      </c>
      <c r="GR41" s="161">
        <v>-23.338000000000001</v>
      </c>
      <c r="GS41" s="161">
        <v>-13.891</v>
      </c>
      <c r="GT41" s="161">
        <v>168.99</v>
      </c>
      <c r="GU41" s="161">
        <v>-0.88419999999999999</v>
      </c>
      <c r="GV41" s="161">
        <v>-7.9446000000000003</v>
      </c>
      <c r="GW41" s="161">
        <v>-7.6266999999999996</v>
      </c>
      <c r="GX41" s="161">
        <v>1.222</v>
      </c>
      <c r="GY41" s="161">
        <v>11.956</v>
      </c>
      <c r="GZ41" s="161">
        <v>12.081</v>
      </c>
      <c r="HA41" s="161">
        <v>1</v>
      </c>
      <c r="HB41" s="161">
        <v>-8.5383999999999993</v>
      </c>
      <c r="HC41" s="161">
        <v>-6.7363999999999997</v>
      </c>
      <c r="HD41" s="161">
        <v>-20.119</v>
      </c>
      <c r="HE41" s="161">
        <v>24.632999999999999</v>
      </c>
      <c r="HF41" s="161">
        <v>54.569000000000003</v>
      </c>
      <c r="HG41" s="161">
        <v>25.812000000000001</v>
      </c>
      <c r="HH41" s="161">
        <v>60.116999999999997</v>
      </c>
      <c r="HI41" s="161">
        <v>26.222000000000001</v>
      </c>
      <c r="HJ41" s="161">
        <v>26.859000000000002</v>
      </c>
      <c r="HK41" s="161">
        <v>0</v>
      </c>
      <c r="HL41" s="161">
        <v>7.6276000000000002</v>
      </c>
      <c r="HM41" s="161">
        <v>0</v>
      </c>
      <c r="HN41" s="161">
        <v>-11.409000000000001</v>
      </c>
      <c r="HO41" s="161">
        <v>13.821999999999999</v>
      </c>
      <c r="HP41" s="161">
        <v>13.089</v>
      </c>
      <c r="HQ41" s="161">
        <v>-24.344000000000001</v>
      </c>
      <c r="HR41" s="161">
        <v>-23.85</v>
      </c>
      <c r="HS41" s="161">
        <v>-14.699</v>
      </c>
      <c r="HT41" s="162"/>
      <c r="HU41" s="161">
        <v>13.25</v>
      </c>
      <c r="HV41" s="161">
        <v>13.05</v>
      </c>
      <c r="HW41" s="161">
        <v>-31.1</v>
      </c>
      <c r="HX41" s="161">
        <v>-30.298999999999999</v>
      </c>
      <c r="HY41" s="161">
        <v>2.0224000000000002</v>
      </c>
      <c r="HZ41" s="161">
        <v>-0.64</v>
      </c>
      <c r="IA41" s="161">
        <v>31.43</v>
      </c>
      <c r="IB41" s="161">
        <v>18.942</v>
      </c>
      <c r="IC41" s="161">
        <v>19.088999999999999</v>
      </c>
      <c r="ID41" s="161">
        <v>-14.398999999999999</v>
      </c>
      <c r="IE41" s="162"/>
      <c r="IF41" s="162"/>
      <c r="IG41" s="162"/>
      <c r="IH41" s="162"/>
      <c r="II41" s="162"/>
      <c r="IJ41" s="161">
        <v>-125.04</v>
      </c>
      <c r="IK41" s="161">
        <v>-13.542</v>
      </c>
      <c r="IL41" s="161">
        <v>-242.2</v>
      </c>
      <c r="IM41" s="161">
        <v>-3.3853</v>
      </c>
      <c r="IN41" s="161">
        <v>-2.3763999999999998</v>
      </c>
      <c r="IO41" s="162"/>
      <c r="IP41" s="162"/>
      <c r="IQ41" s="161">
        <v>79.387</v>
      </c>
      <c r="IR41" s="162"/>
      <c r="IS41" s="161">
        <v>4.7713999999999999</v>
      </c>
      <c r="IT41" s="161">
        <v>-2.0047000000000001</v>
      </c>
      <c r="IU41" s="161">
        <v>-4.2476000000000003</v>
      </c>
      <c r="IV41" s="161">
        <v>26.664999999999999</v>
      </c>
      <c r="IW41" s="161">
        <v>135.13999999999999</v>
      </c>
      <c r="IX41" s="161">
        <v>-209.88</v>
      </c>
      <c r="IY41" s="161">
        <v>73.319000000000003</v>
      </c>
      <c r="IZ41" s="161">
        <v>-64.656999999999996</v>
      </c>
      <c r="JA41" s="161">
        <v>-1.3122</v>
      </c>
      <c r="JB41" s="161">
        <v>8.5978999999999992</v>
      </c>
      <c r="JC41" s="161">
        <v>-9.4398999999999997</v>
      </c>
      <c r="JD41" s="161">
        <v>-0.94</v>
      </c>
      <c r="JE41" s="161">
        <v>-0.94099999999999995</v>
      </c>
      <c r="JF41" s="161">
        <v>4.88</v>
      </c>
      <c r="JG41" s="161">
        <v>-1.5199</v>
      </c>
      <c r="JH41" s="161">
        <v>-4.3700999999999999</v>
      </c>
      <c r="JI41" s="161">
        <v>-4.2160000000000002</v>
      </c>
      <c r="JJ41" s="161">
        <v>8.3237000000000005</v>
      </c>
      <c r="JK41" s="161">
        <v>-3.4836</v>
      </c>
      <c r="JL41" s="161">
        <v>2.5</v>
      </c>
      <c r="JM41" s="161">
        <v>0</v>
      </c>
      <c r="JN41" s="161">
        <v>2.9409000000000001</v>
      </c>
      <c r="JO41" s="161">
        <v>0</v>
      </c>
      <c r="JP41" s="161">
        <v>0</v>
      </c>
      <c r="JQ41" s="161">
        <v>3.2887</v>
      </c>
      <c r="JR41" s="161">
        <v>3.5387</v>
      </c>
      <c r="JS41" s="161">
        <v>3.5238</v>
      </c>
      <c r="JT41" s="162"/>
      <c r="JU41" s="161">
        <v>14.8</v>
      </c>
      <c r="JV41" s="161">
        <v>5.8503999999999996</v>
      </c>
      <c r="JW41" s="162"/>
      <c r="JX41" s="161">
        <v>0.37</v>
      </c>
      <c r="JY41" s="161">
        <v>-9.1862999999999992</v>
      </c>
      <c r="JZ41" s="161">
        <v>-2.3681000000000001</v>
      </c>
      <c r="KA41" s="161">
        <v>-26.41</v>
      </c>
      <c r="KB41" s="161">
        <v>-6.8745000000000003</v>
      </c>
      <c r="KC41" s="161">
        <v>-1.9613</v>
      </c>
      <c r="KD41" s="161">
        <v>-30.023</v>
      </c>
      <c r="KE41" s="161">
        <v>0</v>
      </c>
      <c r="KF41" s="161">
        <v>-15.699</v>
      </c>
      <c r="KG41" s="161">
        <v>-2.2999000000000001</v>
      </c>
      <c r="KH41" s="161">
        <v>59.792000000000002</v>
      </c>
      <c r="KI41" s="161">
        <v>-58.781999999999996</v>
      </c>
    </row>
    <row r="42" spans="1:295" ht="18" customHeight="1" x14ac:dyDescent="0.25">
      <c r="A42" s="160" t="s">
        <v>42</v>
      </c>
      <c r="B42" s="160" t="s">
        <v>659</v>
      </c>
      <c r="C42" s="164">
        <v>0</v>
      </c>
      <c r="D42" s="164">
        <v>3.2825000000000002</v>
      </c>
      <c r="E42" s="164">
        <v>-7.2992999999999997</v>
      </c>
      <c r="F42" s="164">
        <v>-0.37409999999999999</v>
      </c>
      <c r="G42" s="165"/>
      <c r="H42" s="164">
        <v>7.0753000000000004</v>
      </c>
      <c r="I42" s="164">
        <v>13.839</v>
      </c>
      <c r="J42" s="165"/>
      <c r="K42" s="164">
        <v>17.146999999999998</v>
      </c>
      <c r="L42" s="164">
        <v>7.3337000000000003</v>
      </c>
      <c r="M42" s="164">
        <v>-8.4842999999999993</v>
      </c>
      <c r="N42" s="164">
        <v>-15.539</v>
      </c>
      <c r="O42" s="164">
        <v>-30.798999999999999</v>
      </c>
      <c r="P42" s="164">
        <v>6.5998999999999999</v>
      </c>
      <c r="Q42" s="164">
        <v>3.3119999999999998</v>
      </c>
      <c r="R42" s="164">
        <v>-22</v>
      </c>
      <c r="S42" s="164">
        <v>1.6607000000000001</v>
      </c>
      <c r="T42" s="164">
        <v>-6.1565000000000003</v>
      </c>
      <c r="U42" s="164">
        <v>6.1295000000000002</v>
      </c>
      <c r="V42" s="164">
        <v>5.9855</v>
      </c>
      <c r="W42" s="164">
        <v>10.375999999999999</v>
      </c>
      <c r="X42" s="164">
        <v>0</v>
      </c>
      <c r="Y42" s="164">
        <v>5.2515999999999998</v>
      </c>
      <c r="Z42" s="164">
        <v>1.0965</v>
      </c>
      <c r="AA42" s="165"/>
      <c r="AB42" s="164">
        <v>-0.73950000000000005</v>
      </c>
      <c r="AC42" s="164">
        <v>-0.45400000000000001</v>
      </c>
      <c r="AD42" s="164">
        <v>-0.41799999999999998</v>
      </c>
      <c r="AE42" s="164">
        <v>0.74099999999999999</v>
      </c>
      <c r="AF42" s="164">
        <v>-4.4400000000000004</v>
      </c>
      <c r="AG42" s="164">
        <v>-4.4000000000000004</v>
      </c>
      <c r="AH42" s="164">
        <v>-2.3439999999999999</v>
      </c>
      <c r="AI42" s="164">
        <v>0.32800000000000001</v>
      </c>
      <c r="AJ42" s="164">
        <v>-13.228999999999999</v>
      </c>
      <c r="AK42" s="164">
        <v>-13.199</v>
      </c>
      <c r="AL42" s="164">
        <v>-10</v>
      </c>
      <c r="AM42" s="164">
        <v>-14.109</v>
      </c>
      <c r="AN42" s="164">
        <v>-14.21</v>
      </c>
      <c r="AO42" s="164">
        <v>9.3362999999999996</v>
      </c>
      <c r="AP42" s="164">
        <v>4.0580999999999996</v>
      </c>
      <c r="AQ42" s="164">
        <v>19.206</v>
      </c>
      <c r="AR42" s="164">
        <v>23.634</v>
      </c>
      <c r="AS42" s="164">
        <v>-14.27</v>
      </c>
      <c r="AT42" s="164">
        <v>-15.673</v>
      </c>
      <c r="AU42" s="164">
        <v>-15.61</v>
      </c>
      <c r="AV42" s="164">
        <v>9.1903000000000006</v>
      </c>
      <c r="AW42" s="164">
        <v>13.465999999999999</v>
      </c>
      <c r="AX42" s="164">
        <v>-18.084</v>
      </c>
      <c r="AY42" s="164">
        <v>-15.003</v>
      </c>
      <c r="AZ42" s="164">
        <v>7.9032</v>
      </c>
      <c r="BA42" s="164">
        <v>41.466000000000001</v>
      </c>
      <c r="BB42" s="164">
        <v>-26.02</v>
      </c>
      <c r="BC42" s="164">
        <v>6.0183999999999997</v>
      </c>
      <c r="BD42" s="164">
        <v>-5.8998999999999997</v>
      </c>
      <c r="BE42" s="164">
        <v>-5.8998999999999997</v>
      </c>
      <c r="BF42" s="164">
        <v>-15.831</v>
      </c>
      <c r="BG42" s="164">
        <v>-16.295999999999999</v>
      </c>
      <c r="BH42" s="164">
        <v>-3.3730000000000002</v>
      </c>
      <c r="BI42" s="164">
        <v>1.3141</v>
      </c>
      <c r="BJ42" s="165"/>
      <c r="BK42" s="164">
        <v>3.3298999999999999</v>
      </c>
      <c r="BL42" s="164">
        <v>0</v>
      </c>
      <c r="BM42" s="164">
        <v>1.0630999999999999</v>
      </c>
      <c r="BN42" s="164">
        <v>-115.23</v>
      </c>
      <c r="BO42" s="164">
        <v>93.02</v>
      </c>
      <c r="BP42" s="164">
        <v>93.111000000000004</v>
      </c>
      <c r="BQ42" s="164">
        <v>-62.097000000000001</v>
      </c>
      <c r="BR42" s="164">
        <v>-86.983999999999995</v>
      </c>
      <c r="BS42" s="164">
        <v>-9.1669</v>
      </c>
      <c r="BT42" s="165"/>
      <c r="BU42" s="165"/>
      <c r="BV42" s="164">
        <v>36.116</v>
      </c>
      <c r="BW42" s="164">
        <v>17.37</v>
      </c>
      <c r="BX42" s="164">
        <v>11.478999999999999</v>
      </c>
      <c r="BY42" s="164">
        <v>-7.1798999999999999</v>
      </c>
      <c r="BZ42" s="164">
        <v>18.2</v>
      </c>
      <c r="CA42" s="164">
        <v>-8.9709000000000003</v>
      </c>
      <c r="CB42" s="164">
        <v>-8.3010999999999999</v>
      </c>
      <c r="CC42" s="164">
        <v>10.414</v>
      </c>
      <c r="CD42" s="164">
        <v>8.2019000000000002</v>
      </c>
      <c r="CE42" s="164">
        <v>-1.8149999999999999</v>
      </c>
      <c r="CF42" s="164">
        <v>-29.23</v>
      </c>
      <c r="CG42" s="164">
        <v>-28.63</v>
      </c>
      <c r="CH42" s="164">
        <v>1.7104999999999999</v>
      </c>
      <c r="CI42" s="164">
        <v>23.513999999999999</v>
      </c>
      <c r="CJ42" s="164">
        <v>2.88</v>
      </c>
      <c r="CK42" s="164">
        <v>6.4119999999999999</v>
      </c>
      <c r="CL42" s="164">
        <v>29.399000000000001</v>
      </c>
      <c r="CM42" s="164">
        <v>24.7</v>
      </c>
      <c r="CN42" s="164">
        <v>-4.5</v>
      </c>
      <c r="CO42" s="164">
        <v>41.985999999999997</v>
      </c>
      <c r="CP42" s="164">
        <v>42.015999999999998</v>
      </c>
      <c r="CQ42" s="164">
        <v>40.154000000000003</v>
      </c>
      <c r="CR42" s="164">
        <v>77.418000000000006</v>
      </c>
      <c r="CS42" s="164">
        <v>78.037999999999997</v>
      </c>
      <c r="CT42" s="165"/>
      <c r="CU42" s="164">
        <v>-84.617999999999995</v>
      </c>
      <c r="CV42" s="164">
        <v>0</v>
      </c>
      <c r="CW42" s="164">
        <v>3.3075999999999999</v>
      </c>
      <c r="CX42" s="164">
        <v>36.908999999999999</v>
      </c>
      <c r="CY42" s="164">
        <v>27.42</v>
      </c>
      <c r="CZ42" s="165"/>
      <c r="DA42" s="165"/>
      <c r="DB42" s="164">
        <v>-15.218999999999999</v>
      </c>
      <c r="DC42" s="164">
        <v>0.3145</v>
      </c>
      <c r="DD42" s="164">
        <v>-25.167999999999999</v>
      </c>
      <c r="DE42" s="164">
        <v>-24.702000000000002</v>
      </c>
      <c r="DF42" s="164">
        <v>28.657</v>
      </c>
      <c r="DG42" s="164">
        <v>1.49E-2</v>
      </c>
      <c r="DH42" s="164">
        <v>-8.02</v>
      </c>
      <c r="DI42" s="164">
        <v>-12.5</v>
      </c>
      <c r="DJ42" s="164">
        <v>-12.398999999999999</v>
      </c>
      <c r="DK42" s="164">
        <v>-4.6447000000000003</v>
      </c>
      <c r="DL42" s="164">
        <v>12.348000000000001</v>
      </c>
      <c r="DM42" s="164">
        <v>61.829000000000001</v>
      </c>
      <c r="DN42" s="164">
        <v>23.754999999999999</v>
      </c>
      <c r="DO42" s="164">
        <v>13.23</v>
      </c>
      <c r="DP42" s="164">
        <v>-8.64</v>
      </c>
      <c r="DQ42" s="164">
        <v>13.824</v>
      </c>
      <c r="DR42" s="164">
        <v>-30.236000000000001</v>
      </c>
      <c r="DS42" s="164">
        <v>1.76</v>
      </c>
      <c r="DT42" s="164">
        <v>1.74</v>
      </c>
      <c r="DU42" s="164">
        <v>12.55</v>
      </c>
      <c r="DV42" s="164">
        <v>27.55</v>
      </c>
      <c r="DW42" s="164">
        <v>-30.09</v>
      </c>
      <c r="DX42" s="164">
        <v>-14.808999999999999</v>
      </c>
      <c r="DY42" s="164">
        <v>-24.452999999999999</v>
      </c>
      <c r="DZ42" s="164">
        <v>-23.045000000000002</v>
      </c>
      <c r="EA42" s="164">
        <v>42.084000000000003</v>
      </c>
      <c r="EB42" s="164">
        <v>17.649000000000001</v>
      </c>
      <c r="EC42" s="164">
        <v>8.8346</v>
      </c>
      <c r="ED42" s="164">
        <v>9.0802999999999994</v>
      </c>
      <c r="EE42" s="164">
        <v>-2.6343000000000001</v>
      </c>
      <c r="EF42" s="164">
        <v>-14.436</v>
      </c>
      <c r="EG42" s="164">
        <v>-13.513</v>
      </c>
      <c r="EH42" s="164">
        <v>-31.093</v>
      </c>
      <c r="EI42" s="164">
        <v>-38.097999999999999</v>
      </c>
      <c r="EJ42" s="164">
        <v>0</v>
      </c>
      <c r="EK42" s="164">
        <v>-17.568999999999999</v>
      </c>
      <c r="EL42" s="164">
        <v>-18.234000000000002</v>
      </c>
      <c r="EM42" s="164">
        <v>0</v>
      </c>
      <c r="EN42" s="164">
        <v>9.1963000000000008</v>
      </c>
      <c r="EO42" s="164">
        <v>0.10589999999999999</v>
      </c>
      <c r="EP42" s="164">
        <v>17.936</v>
      </c>
      <c r="EQ42" s="164">
        <v>-30.297999999999998</v>
      </c>
      <c r="ER42" s="164">
        <v>-29.847000000000001</v>
      </c>
      <c r="ES42" s="164">
        <v>-8.1407000000000007</v>
      </c>
      <c r="ET42" s="164">
        <v>-7.3098999999999998</v>
      </c>
      <c r="EU42" s="164">
        <v>-12.099</v>
      </c>
      <c r="EV42" s="164">
        <v>0.3</v>
      </c>
      <c r="EW42" s="164">
        <v>6.7614000000000001</v>
      </c>
      <c r="EX42" s="164">
        <v>6.1261000000000001</v>
      </c>
      <c r="EY42" s="164">
        <v>-10.468</v>
      </c>
      <c r="EZ42" s="164">
        <v>-10.409000000000001</v>
      </c>
      <c r="FA42" s="164">
        <v>8.1135999999999999</v>
      </c>
      <c r="FB42" s="164">
        <v>-4.7595000000000001</v>
      </c>
      <c r="FC42" s="165"/>
      <c r="FD42" s="164">
        <v>4.0961999999999996</v>
      </c>
      <c r="FE42" s="165"/>
      <c r="FF42" s="164">
        <v>0</v>
      </c>
      <c r="FG42" s="164">
        <v>0</v>
      </c>
      <c r="FH42" s="164">
        <v>4.8297999999999996</v>
      </c>
      <c r="FI42" s="164">
        <v>3.5095000000000001</v>
      </c>
      <c r="FJ42" s="164">
        <v>2.3443000000000001</v>
      </c>
      <c r="FK42" s="164">
        <v>3.5165000000000002</v>
      </c>
      <c r="FL42" s="164">
        <v>33.993000000000002</v>
      </c>
      <c r="FM42" s="164">
        <v>13.071999999999999</v>
      </c>
      <c r="FN42" s="164">
        <v>13.297000000000001</v>
      </c>
      <c r="FO42" s="164">
        <v>35.573</v>
      </c>
      <c r="FP42" s="165"/>
      <c r="FQ42" s="164">
        <v>13.102</v>
      </c>
      <c r="FR42" s="164">
        <v>-7.5298999999999996</v>
      </c>
      <c r="FS42" s="164">
        <v>-3.2021000000000002</v>
      </c>
      <c r="FT42" s="164">
        <v>0.32429999999999998</v>
      </c>
      <c r="FU42" s="164">
        <v>2.62</v>
      </c>
      <c r="FV42" s="165"/>
      <c r="FW42" s="165"/>
      <c r="FX42" s="164">
        <v>1.5443</v>
      </c>
      <c r="FY42" s="164">
        <v>7.2519</v>
      </c>
      <c r="FZ42" s="164">
        <v>0.26100000000000001</v>
      </c>
      <c r="GA42" s="164">
        <v>2.3148</v>
      </c>
      <c r="GB42" s="164">
        <v>21.84</v>
      </c>
      <c r="GC42" s="164">
        <v>-46.808999999999997</v>
      </c>
      <c r="GD42" s="164">
        <v>-35.671999999999997</v>
      </c>
      <c r="GE42" s="164">
        <v>-3.8898999999999999</v>
      </c>
      <c r="GF42" s="164">
        <v>33.189</v>
      </c>
      <c r="GG42" s="164">
        <v>17.899000000000001</v>
      </c>
      <c r="GH42" s="164">
        <v>26.896999999999998</v>
      </c>
      <c r="GI42" s="164">
        <v>9.3404000000000007</v>
      </c>
      <c r="GJ42" s="164">
        <v>-9.9029000000000007</v>
      </c>
      <c r="GK42" s="164">
        <v>2.5415000000000001</v>
      </c>
      <c r="GL42" s="164">
        <v>5.62E-2</v>
      </c>
      <c r="GM42" s="165"/>
      <c r="GN42" s="164">
        <v>-12.127000000000001</v>
      </c>
      <c r="GO42" s="164">
        <v>-21.446000000000002</v>
      </c>
      <c r="GP42" s="165"/>
      <c r="GQ42" s="164">
        <v>-32.771999999999998</v>
      </c>
      <c r="GR42" s="164">
        <v>-23.338000000000001</v>
      </c>
      <c r="GS42" s="164">
        <v>-13.891</v>
      </c>
      <c r="GT42" s="164">
        <v>164.82</v>
      </c>
      <c r="GU42" s="164">
        <v>-1.6291</v>
      </c>
      <c r="GV42" s="164">
        <v>-8.2233999999999998</v>
      </c>
      <c r="GW42" s="164">
        <v>-7.0861000000000001</v>
      </c>
      <c r="GX42" s="164">
        <v>0.71560000000000001</v>
      </c>
      <c r="GY42" s="164">
        <v>11.406000000000001</v>
      </c>
      <c r="GZ42" s="164">
        <v>11.4</v>
      </c>
      <c r="HA42" s="164">
        <v>0</v>
      </c>
      <c r="HB42" s="164">
        <v>-7.3708</v>
      </c>
      <c r="HC42" s="164">
        <v>-5.5274999999999999</v>
      </c>
      <c r="HD42" s="164">
        <v>-23.048999999999999</v>
      </c>
      <c r="HE42" s="164">
        <v>25.001000000000001</v>
      </c>
      <c r="HF42" s="164">
        <v>54.707999999999998</v>
      </c>
      <c r="HG42" s="164">
        <v>26.114000000000001</v>
      </c>
      <c r="HH42" s="164">
        <v>63.86</v>
      </c>
      <c r="HI42" s="164">
        <v>28.503</v>
      </c>
      <c r="HJ42" s="164">
        <v>28.420999999999999</v>
      </c>
      <c r="HK42" s="164">
        <v>0</v>
      </c>
      <c r="HL42" s="164">
        <v>6.4553000000000003</v>
      </c>
      <c r="HM42" s="164">
        <v>0</v>
      </c>
      <c r="HN42" s="164">
        <v>0</v>
      </c>
      <c r="HO42" s="164">
        <v>17.407</v>
      </c>
      <c r="HP42" s="164">
        <v>18.61</v>
      </c>
      <c r="HQ42" s="164">
        <v>-23.597000000000001</v>
      </c>
      <c r="HR42" s="164">
        <v>-22.817</v>
      </c>
      <c r="HS42" s="164">
        <v>-11.26</v>
      </c>
      <c r="HT42" s="165"/>
      <c r="HU42" s="164">
        <v>16</v>
      </c>
      <c r="HV42" s="164">
        <v>15.789</v>
      </c>
      <c r="HW42" s="164">
        <v>-30.5</v>
      </c>
      <c r="HX42" s="164">
        <v>-31.1</v>
      </c>
      <c r="HY42" s="164">
        <v>1.5646</v>
      </c>
      <c r="HZ42" s="164">
        <v>-4.32</v>
      </c>
      <c r="IA42" s="164">
        <v>29.925000000000001</v>
      </c>
      <c r="IB42" s="164">
        <v>18.649999999999999</v>
      </c>
      <c r="IC42" s="164">
        <v>18.681000000000001</v>
      </c>
      <c r="ID42" s="164">
        <v>-14.8</v>
      </c>
      <c r="IE42" s="165"/>
      <c r="IF42" s="165"/>
      <c r="IG42" s="165"/>
      <c r="IH42" s="165"/>
      <c r="II42" s="165"/>
      <c r="IJ42" s="164">
        <v>-126.03</v>
      </c>
      <c r="IK42" s="164">
        <v>-17.318000000000001</v>
      </c>
      <c r="IL42" s="164">
        <v>-242.94</v>
      </c>
      <c r="IM42" s="164">
        <v>-2.57</v>
      </c>
      <c r="IN42" s="164">
        <v>-3.3449</v>
      </c>
      <c r="IO42" s="165"/>
      <c r="IP42" s="165"/>
      <c r="IQ42" s="164">
        <v>82.384</v>
      </c>
      <c r="IR42" s="165"/>
      <c r="IS42" s="164">
        <v>10.45</v>
      </c>
      <c r="IT42" s="164">
        <v>-3.9586000000000001</v>
      </c>
      <c r="IU42" s="164">
        <v>-4.1162999999999998</v>
      </c>
      <c r="IV42" s="164">
        <v>25.077000000000002</v>
      </c>
      <c r="IW42" s="164">
        <v>141.09</v>
      </c>
      <c r="IX42" s="164">
        <v>-208.9</v>
      </c>
      <c r="IY42" s="164">
        <v>79.837000000000003</v>
      </c>
      <c r="IZ42" s="164">
        <v>-71.638999999999996</v>
      </c>
      <c r="JA42" s="164">
        <v>-1.405</v>
      </c>
      <c r="JB42" s="164">
        <v>8.5978999999999992</v>
      </c>
      <c r="JC42" s="164">
        <v>-9.6</v>
      </c>
      <c r="JD42" s="164">
        <v>-0.871</v>
      </c>
      <c r="JE42" s="164">
        <v>-0.874</v>
      </c>
      <c r="JF42" s="164">
        <v>4.7199</v>
      </c>
      <c r="JG42" s="164">
        <v>-0.88</v>
      </c>
      <c r="JH42" s="164">
        <v>-4.9406999999999996</v>
      </c>
      <c r="JI42" s="164">
        <v>-5.2718999999999996</v>
      </c>
      <c r="JJ42" s="164">
        <v>8.5861999999999998</v>
      </c>
      <c r="JK42" s="164">
        <v>-3.6025999999999998</v>
      </c>
      <c r="JL42" s="164">
        <v>3.9</v>
      </c>
      <c r="JM42" s="164">
        <v>0</v>
      </c>
      <c r="JN42" s="164">
        <v>2.2130000000000001</v>
      </c>
      <c r="JO42" s="164">
        <v>0</v>
      </c>
      <c r="JP42" s="164">
        <v>0</v>
      </c>
      <c r="JQ42" s="164">
        <v>4.2891000000000004</v>
      </c>
      <c r="JR42" s="164">
        <v>2.7324000000000002</v>
      </c>
      <c r="JS42" s="164">
        <v>3.0543</v>
      </c>
      <c r="JT42" s="165"/>
      <c r="JU42" s="164">
        <v>14.699</v>
      </c>
      <c r="JV42" s="164">
        <v>5.7911999999999999</v>
      </c>
      <c r="JW42" s="165"/>
      <c r="JX42" s="164">
        <v>0.37</v>
      </c>
      <c r="JY42" s="164">
        <v>-8.8804999999999996</v>
      </c>
      <c r="JZ42" s="164">
        <v>-1.4458</v>
      </c>
      <c r="KA42" s="164">
        <v>-25.73</v>
      </c>
      <c r="KB42" s="164">
        <v>-6.2685000000000004</v>
      </c>
      <c r="KC42" s="164">
        <v>-2.6696</v>
      </c>
      <c r="KD42" s="164">
        <v>-28.094999999999999</v>
      </c>
      <c r="KE42" s="164">
        <v>0</v>
      </c>
      <c r="KF42" s="164">
        <v>-16.298999999999999</v>
      </c>
      <c r="KG42" s="164">
        <v>-1.2999000000000001</v>
      </c>
      <c r="KH42" s="164">
        <v>62.081000000000003</v>
      </c>
      <c r="KI42" s="164">
        <v>-62.381999999999998</v>
      </c>
    </row>
    <row r="43" spans="1:295" ht="18" customHeight="1" x14ac:dyDescent="0.25">
      <c r="A43" s="160" t="s">
        <v>42</v>
      </c>
      <c r="B43" s="160" t="s">
        <v>660</v>
      </c>
      <c r="C43" s="164">
        <v>0</v>
      </c>
      <c r="D43" s="164">
        <v>3.1905000000000001</v>
      </c>
      <c r="E43" s="164">
        <v>-6.8403</v>
      </c>
      <c r="F43" s="164">
        <v>3.2633999999999999</v>
      </c>
      <c r="G43" s="165"/>
      <c r="H43" s="164">
        <v>8.1773000000000007</v>
      </c>
      <c r="I43" s="164">
        <v>12.394</v>
      </c>
      <c r="J43" s="165"/>
      <c r="K43" s="164">
        <v>17.439</v>
      </c>
      <c r="L43" s="164">
        <v>7.6527000000000003</v>
      </c>
      <c r="M43" s="164">
        <v>-8.9670000000000005</v>
      </c>
      <c r="N43" s="164">
        <v>-15.539</v>
      </c>
      <c r="O43" s="164">
        <v>-28.6</v>
      </c>
      <c r="P43" s="164">
        <v>4.4000000000000004</v>
      </c>
      <c r="Q43" s="164">
        <v>4.1398999999999999</v>
      </c>
      <c r="R43" s="164">
        <v>-22</v>
      </c>
      <c r="S43" s="164">
        <v>2.1964000000000001</v>
      </c>
      <c r="T43" s="164">
        <v>-8.1905000000000001</v>
      </c>
      <c r="U43" s="164">
        <v>5.1791999999999998</v>
      </c>
      <c r="V43" s="164">
        <v>5.0460000000000003</v>
      </c>
      <c r="W43" s="164">
        <v>9.1509</v>
      </c>
      <c r="X43" s="164">
        <v>0</v>
      </c>
      <c r="Y43" s="164">
        <v>4.0163000000000002</v>
      </c>
      <c r="Z43" s="164">
        <v>1.0363</v>
      </c>
      <c r="AA43" s="165"/>
      <c r="AB43" s="164">
        <v>-0.69130000000000003</v>
      </c>
      <c r="AC43" s="164">
        <v>-0.246</v>
      </c>
      <c r="AD43" s="164">
        <v>-0.24199999999999999</v>
      </c>
      <c r="AE43" s="164">
        <v>1.1458999999999999</v>
      </c>
      <c r="AF43" s="164">
        <v>-6.6599000000000004</v>
      </c>
      <c r="AG43" s="164">
        <v>-4.4000000000000004</v>
      </c>
      <c r="AH43" s="164">
        <v>-1.6849000000000001</v>
      </c>
      <c r="AI43" s="164">
        <v>0.30599999999999999</v>
      </c>
      <c r="AJ43" s="164">
        <v>-12.859</v>
      </c>
      <c r="AK43" s="164">
        <v>-12.96</v>
      </c>
      <c r="AL43" s="164">
        <v>-10</v>
      </c>
      <c r="AM43" s="164">
        <v>-14.92</v>
      </c>
      <c r="AN43" s="164">
        <v>-14.93</v>
      </c>
      <c r="AO43" s="164">
        <v>9.0564999999999998</v>
      </c>
      <c r="AP43" s="164">
        <v>4.1996000000000002</v>
      </c>
      <c r="AQ43" s="164">
        <v>19.847999999999999</v>
      </c>
      <c r="AR43" s="164">
        <v>23.875</v>
      </c>
      <c r="AS43" s="164">
        <v>-15.59</v>
      </c>
      <c r="AT43" s="164">
        <v>-7.9035000000000002</v>
      </c>
      <c r="AU43" s="164">
        <v>-7.4664999999999999</v>
      </c>
      <c r="AV43" s="164">
        <v>-0.70099999999999996</v>
      </c>
      <c r="AW43" s="164">
        <v>-0.60309999999999997</v>
      </c>
      <c r="AX43" s="164">
        <v>-18.62</v>
      </c>
      <c r="AY43" s="164">
        <v>-17.012</v>
      </c>
      <c r="AZ43" s="164">
        <v>6.3250000000000002</v>
      </c>
      <c r="BA43" s="164">
        <v>33.04</v>
      </c>
      <c r="BB43" s="164">
        <v>-19.155000000000001</v>
      </c>
      <c r="BC43" s="164">
        <v>3.5352999999999999</v>
      </c>
      <c r="BD43" s="164">
        <v>-5.0998999999999999</v>
      </c>
      <c r="BE43" s="164">
        <v>-4.9999000000000002</v>
      </c>
      <c r="BF43" s="164">
        <v>-24.289000000000001</v>
      </c>
      <c r="BG43" s="164">
        <v>-24.24</v>
      </c>
      <c r="BH43" s="164">
        <v>-2.8024</v>
      </c>
      <c r="BI43" s="164">
        <v>1.3141</v>
      </c>
      <c r="BJ43" s="165"/>
      <c r="BK43" s="164">
        <v>1.61</v>
      </c>
      <c r="BL43" s="164">
        <v>3.2570999999999999</v>
      </c>
      <c r="BM43" s="164">
        <v>2.3458999999999999</v>
      </c>
      <c r="BN43" s="164">
        <v>-132.19</v>
      </c>
      <c r="BO43" s="164">
        <v>88.015000000000001</v>
      </c>
      <c r="BP43" s="164">
        <v>88.350999999999999</v>
      </c>
      <c r="BQ43" s="164">
        <v>-85.840999999999994</v>
      </c>
      <c r="BR43" s="164">
        <v>-123.33</v>
      </c>
      <c r="BS43" s="164">
        <v>-9.1669</v>
      </c>
      <c r="BT43" s="165"/>
      <c r="BU43" s="165"/>
      <c r="BV43" s="164">
        <v>32.822000000000003</v>
      </c>
      <c r="BW43" s="164">
        <v>17.568999999999999</v>
      </c>
      <c r="BX43" s="164">
        <v>11.55</v>
      </c>
      <c r="BY43" s="164">
        <v>-8.2200000000000006</v>
      </c>
      <c r="BZ43" s="164">
        <v>17.010000000000002</v>
      </c>
      <c r="CA43" s="164">
        <v>-2.0051000000000001</v>
      </c>
      <c r="CB43" s="164">
        <v>-2.1391</v>
      </c>
      <c r="CC43" s="164">
        <v>5.7404999999999999</v>
      </c>
      <c r="CD43" s="164">
        <v>3.3047</v>
      </c>
      <c r="CE43" s="164">
        <v>0.41920000000000002</v>
      </c>
      <c r="CF43" s="164">
        <v>-24.193999999999999</v>
      </c>
      <c r="CG43" s="164">
        <v>-24.54</v>
      </c>
      <c r="CH43" s="164">
        <v>-1.5691999999999999</v>
      </c>
      <c r="CI43" s="164">
        <v>22.67</v>
      </c>
      <c r="CJ43" s="164">
        <v>2.88</v>
      </c>
      <c r="CK43" s="164">
        <v>6.4119999999999999</v>
      </c>
      <c r="CL43" s="164">
        <v>27.7</v>
      </c>
      <c r="CM43" s="164">
        <v>23.298999999999999</v>
      </c>
      <c r="CN43" s="164">
        <v>-4.0598999999999998</v>
      </c>
      <c r="CO43" s="164">
        <v>41.121000000000002</v>
      </c>
      <c r="CP43" s="164">
        <v>41.631</v>
      </c>
      <c r="CQ43" s="164">
        <v>39.564999999999998</v>
      </c>
      <c r="CR43" s="164">
        <v>68.718000000000004</v>
      </c>
      <c r="CS43" s="164">
        <v>69.150999999999996</v>
      </c>
      <c r="CT43" s="165"/>
      <c r="CU43" s="164">
        <v>-80.769000000000005</v>
      </c>
      <c r="CV43" s="164">
        <v>0</v>
      </c>
      <c r="CW43" s="164">
        <v>2.9775999999999998</v>
      </c>
      <c r="CX43" s="164">
        <v>37.06</v>
      </c>
      <c r="CY43" s="164">
        <v>27.77</v>
      </c>
      <c r="CZ43" s="165"/>
      <c r="DA43" s="165"/>
      <c r="DB43" s="164">
        <v>-14.579000000000001</v>
      </c>
      <c r="DC43" s="164">
        <v>0.3145</v>
      </c>
      <c r="DD43" s="164">
        <v>-24.039000000000001</v>
      </c>
      <c r="DE43" s="164">
        <v>-23.568999999999999</v>
      </c>
      <c r="DF43" s="164">
        <v>23.606000000000002</v>
      </c>
      <c r="DG43" s="164">
        <v>1.49E-2</v>
      </c>
      <c r="DH43" s="164">
        <v>-7.6916000000000002</v>
      </c>
      <c r="DI43" s="164">
        <v>-9.1998999999999995</v>
      </c>
      <c r="DJ43" s="164">
        <v>-9.8000000000000007</v>
      </c>
      <c r="DK43" s="164">
        <v>-5.0781000000000001</v>
      </c>
      <c r="DL43" s="164">
        <v>11.787000000000001</v>
      </c>
      <c r="DM43" s="164">
        <v>61.04</v>
      </c>
      <c r="DN43" s="164">
        <v>23.013000000000002</v>
      </c>
      <c r="DO43" s="164">
        <v>12.46</v>
      </c>
      <c r="DP43" s="164">
        <v>-8.44</v>
      </c>
      <c r="DQ43" s="164">
        <v>13.31</v>
      </c>
      <c r="DR43" s="164">
        <v>-23.353000000000002</v>
      </c>
      <c r="DS43" s="164">
        <v>1.35</v>
      </c>
      <c r="DT43" s="164">
        <v>1.35</v>
      </c>
      <c r="DU43" s="164">
        <v>13.1</v>
      </c>
      <c r="DV43" s="164">
        <v>28.01</v>
      </c>
      <c r="DW43" s="164">
        <v>-22.727</v>
      </c>
      <c r="DX43" s="164">
        <v>-11.236000000000001</v>
      </c>
      <c r="DY43" s="164">
        <v>-16.251000000000001</v>
      </c>
      <c r="DZ43" s="164">
        <v>-15.481</v>
      </c>
      <c r="EA43" s="164">
        <v>44.926000000000002</v>
      </c>
      <c r="EB43" s="164">
        <v>21.757999999999999</v>
      </c>
      <c r="EC43" s="164">
        <v>13.739000000000001</v>
      </c>
      <c r="ED43" s="164">
        <v>14.121</v>
      </c>
      <c r="EE43" s="164">
        <v>-3.7502</v>
      </c>
      <c r="EF43" s="164">
        <v>-16.649999999999999</v>
      </c>
      <c r="EG43" s="164">
        <v>-12.491</v>
      </c>
      <c r="EH43" s="164">
        <v>-6.0273000000000003</v>
      </c>
      <c r="EI43" s="164">
        <v>-15.294</v>
      </c>
      <c r="EJ43" s="164">
        <v>0</v>
      </c>
      <c r="EK43" s="164">
        <v>-14.577</v>
      </c>
      <c r="EL43" s="164">
        <v>-15.246</v>
      </c>
      <c r="EM43" s="164">
        <v>0</v>
      </c>
      <c r="EN43" s="164">
        <v>13.787000000000001</v>
      </c>
      <c r="EO43" s="164">
        <v>0.10589999999999999</v>
      </c>
      <c r="EP43" s="164">
        <v>2.5760000000000001</v>
      </c>
      <c r="EQ43" s="164">
        <v>-25.86</v>
      </c>
      <c r="ER43" s="164">
        <v>-25.556000000000001</v>
      </c>
      <c r="ES43" s="164">
        <v>-5.9984999999999999</v>
      </c>
      <c r="ET43" s="164">
        <v>0</v>
      </c>
      <c r="EU43" s="164">
        <v>-16.68</v>
      </c>
      <c r="EV43" s="164">
        <v>0.1</v>
      </c>
      <c r="EW43" s="164">
        <v>6.6574999999999998</v>
      </c>
      <c r="EX43" s="164">
        <v>15.9</v>
      </c>
      <c r="EY43" s="164">
        <v>-10.378</v>
      </c>
      <c r="EZ43" s="164">
        <v>-10.271000000000001</v>
      </c>
      <c r="FA43" s="164">
        <v>7.6660000000000004</v>
      </c>
      <c r="FB43" s="164">
        <v>-3.4218000000000002</v>
      </c>
      <c r="FC43" s="165"/>
      <c r="FD43" s="164">
        <v>4.2427000000000001</v>
      </c>
      <c r="FE43" s="165"/>
      <c r="FF43" s="164">
        <v>0</v>
      </c>
      <c r="FG43" s="164">
        <v>0</v>
      </c>
      <c r="FH43" s="164">
        <v>4.0468000000000002</v>
      </c>
      <c r="FI43" s="164">
        <v>3.5272999999999999</v>
      </c>
      <c r="FJ43" s="164">
        <v>-2.0093999999999999</v>
      </c>
      <c r="FK43" s="164">
        <v>-1.8420000000000001</v>
      </c>
      <c r="FL43" s="164">
        <v>29.638999999999999</v>
      </c>
      <c r="FM43" s="164">
        <v>6.8239000000000001</v>
      </c>
      <c r="FN43" s="164">
        <v>6.8033000000000001</v>
      </c>
      <c r="FO43" s="164">
        <v>32.973999999999997</v>
      </c>
      <c r="FP43" s="165"/>
      <c r="FQ43" s="164">
        <v>14.311999999999999</v>
      </c>
      <c r="FR43" s="164">
        <v>-8.2998999999999992</v>
      </c>
      <c r="FS43" s="164">
        <v>-3.2111999999999998</v>
      </c>
      <c r="FT43" s="164">
        <v>0.3463</v>
      </c>
      <c r="FU43" s="164">
        <v>2.58</v>
      </c>
      <c r="FV43" s="165"/>
      <c r="FW43" s="165"/>
      <c r="FX43" s="164">
        <v>1.5421</v>
      </c>
      <c r="FY43" s="164">
        <v>7.0728999999999997</v>
      </c>
      <c r="FZ43" s="164">
        <v>0.192</v>
      </c>
      <c r="GA43" s="164">
        <v>1.8512</v>
      </c>
      <c r="GB43" s="164">
        <v>20.989000000000001</v>
      </c>
      <c r="GC43" s="164">
        <v>-39.786000000000001</v>
      </c>
      <c r="GD43" s="164">
        <v>-31.009</v>
      </c>
      <c r="GE43" s="164">
        <v>-4.2099000000000002</v>
      </c>
      <c r="GF43" s="164">
        <v>31.114000000000001</v>
      </c>
      <c r="GG43" s="164">
        <v>14.898999999999999</v>
      </c>
      <c r="GH43" s="164">
        <v>27.355</v>
      </c>
      <c r="GI43" s="164">
        <v>8.6445000000000007</v>
      </c>
      <c r="GJ43" s="164">
        <v>-9.1789000000000005</v>
      </c>
      <c r="GK43" s="164">
        <v>2.4453999999999998</v>
      </c>
      <c r="GL43" s="164">
        <v>5.62E-2</v>
      </c>
      <c r="GM43" s="165"/>
      <c r="GN43" s="164">
        <v>-12.204000000000001</v>
      </c>
      <c r="GO43" s="164">
        <v>-18.007000000000001</v>
      </c>
      <c r="GP43" s="165"/>
      <c r="GQ43" s="164">
        <v>-34.031999999999996</v>
      </c>
      <c r="GR43" s="164">
        <v>-23.338000000000001</v>
      </c>
      <c r="GS43" s="164">
        <v>-13.891</v>
      </c>
      <c r="GT43" s="164">
        <v>159.79</v>
      </c>
      <c r="GU43" s="164">
        <v>-2.7484999999999999</v>
      </c>
      <c r="GV43" s="164">
        <v>-10.016</v>
      </c>
      <c r="GW43" s="164">
        <v>-6.0079000000000002</v>
      </c>
      <c r="GX43" s="164">
        <v>0.21740000000000001</v>
      </c>
      <c r="GY43" s="164">
        <v>10.760999999999999</v>
      </c>
      <c r="GZ43" s="164">
        <v>10.855</v>
      </c>
      <c r="HA43" s="164">
        <v>-1</v>
      </c>
      <c r="HB43" s="164">
        <v>-5.6387999999999998</v>
      </c>
      <c r="HC43" s="164">
        <v>-3.1459000000000001</v>
      </c>
      <c r="HD43" s="164">
        <v>0.42</v>
      </c>
      <c r="HE43" s="164">
        <v>0</v>
      </c>
      <c r="HF43" s="164">
        <v>37.328000000000003</v>
      </c>
      <c r="HG43" s="164">
        <v>50.54</v>
      </c>
      <c r="HH43" s="164">
        <v>54.566000000000003</v>
      </c>
      <c r="HI43" s="164">
        <v>37.706000000000003</v>
      </c>
      <c r="HJ43" s="164">
        <v>38.792999999999999</v>
      </c>
      <c r="HK43" s="164">
        <v>0</v>
      </c>
      <c r="HL43" s="164">
        <v>0</v>
      </c>
      <c r="HM43" s="164">
        <v>0</v>
      </c>
      <c r="HN43" s="164">
        <v>0</v>
      </c>
      <c r="HO43" s="164">
        <v>17.407</v>
      </c>
      <c r="HP43" s="164">
        <v>18.61</v>
      </c>
      <c r="HQ43" s="164">
        <v>-17.945</v>
      </c>
      <c r="HR43" s="164">
        <v>-17.099</v>
      </c>
      <c r="HS43" s="164">
        <v>-7.9260999999999999</v>
      </c>
      <c r="HT43" s="165"/>
      <c r="HU43" s="164">
        <v>7.44</v>
      </c>
      <c r="HV43" s="164">
        <v>7.2398999999999996</v>
      </c>
      <c r="HW43" s="164">
        <v>-29.5</v>
      </c>
      <c r="HX43" s="164">
        <v>-29.899000000000001</v>
      </c>
      <c r="HY43" s="164">
        <v>1.3888</v>
      </c>
      <c r="HZ43" s="164">
        <v>-6.6398999999999999</v>
      </c>
      <c r="IA43" s="164">
        <v>39.116</v>
      </c>
      <c r="IB43" s="164">
        <v>24.385000000000002</v>
      </c>
      <c r="IC43" s="164">
        <v>24.283999999999999</v>
      </c>
      <c r="ID43" s="164">
        <v>-15.699</v>
      </c>
      <c r="IE43" s="165"/>
      <c r="IF43" s="165"/>
      <c r="IG43" s="165"/>
      <c r="IH43" s="165"/>
      <c r="II43" s="165"/>
      <c r="IJ43" s="164">
        <v>-93.784999999999997</v>
      </c>
      <c r="IK43" s="164">
        <v>-32.735999999999997</v>
      </c>
      <c r="IL43" s="164">
        <v>-243.73</v>
      </c>
      <c r="IM43" s="164">
        <v>5.0117000000000003</v>
      </c>
      <c r="IN43" s="164">
        <v>-13.8</v>
      </c>
      <c r="IO43" s="165"/>
      <c r="IP43" s="165"/>
      <c r="IQ43" s="164">
        <v>103.09</v>
      </c>
      <c r="IR43" s="165"/>
      <c r="IS43" s="164">
        <v>21.286000000000001</v>
      </c>
      <c r="IT43" s="164">
        <v>3.7048999999999999</v>
      </c>
      <c r="IU43" s="164">
        <v>-0.57830000000000004</v>
      </c>
      <c r="IV43" s="164">
        <v>1.7818000000000001</v>
      </c>
      <c r="IW43" s="164">
        <v>164.27</v>
      </c>
      <c r="IX43" s="164">
        <v>-194.03</v>
      </c>
      <c r="IY43" s="164">
        <v>121.43</v>
      </c>
      <c r="IZ43" s="164">
        <v>-113.55</v>
      </c>
      <c r="JA43" s="164">
        <v>-0.98270000000000002</v>
      </c>
      <c r="JB43" s="164">
        <v>8.5978999999999992</v>
      </c>
      <c r="JC43" s="164">
        <v>-9.1998999999999995</v>
      </c>
      <c r="JD43" s="164">
        <v>-0.876</v>
      </c>
      <c r="JE43" s="164">
        <v>-0.88600000000000001</v>
      </c>
      <c r="JF43" s="164">
        <v>3.68</v>
      </c>
      <c r="JG43" s="164">
        <v>0.24</v>
      </c>
      <c r="JH43" s="164">
        <v>-5.5010000000000003</v>
      </c>
      <c r="JI43" s="164">
        <v>-6.5903</v>
      </c>
      <c r="JJ43" s="164">
        <v>10.228</v>
      </c>
      <c r="JK43" s="164">
        <v>-3.8651</v>
      </c>
      <c r="JL43" s="164">
        <v>3.2999000000000001</v>
      </c>
      <c r="JM43" s="164">
        <v>0</v>
      </c>
      <c r="JN43" s="164">
        <v>4.806</v>
      </c>
      <c r="JO43" s="164">
        <v>0</v>
      </c>
      <c r="JP43" s="164">
        <v>0</v>
      </c>
      <c r="JQ43" s="164">
        <v>4.3186</v>
      </c>
      <c r="JR43" s="164">
        <v>3.6002999999999998</v>
      </c>
      <c r="JS43" s="164">
        <v>3.2201</v>
      </c>
      <c r="JT43" s="165"/>
      <c r="JU43" s="164">
        <v>15.5</v>
      </c>
      <c r="JV43" s="164">
        <v>6.18</v>
      </c>
      <c r="JW43" s="165"/>
      <c r="JX43" s="164">
        <v>0.37</v>
      </c>
      <c r="JY43" s="164">
        <v>-14.428000000000001</v>
      </c>
      <c r="JZ43" s="164">
        <v>-6.8900000000000003E-2</v>
      </c>
      <c r="KA43" s="164">
        <v>-23.507000000000001</v>
      </c>
      <c r="KB43" s="164">
        <v>-11.62</v>
      </c>
      <c r="KC43" s="164">
        <v>-3.5871</v>
      </c>
      <c r="KD43" s="164">
        <v>-26.408999999999999</v>
      </c>
      <c r="KE43" s="164">
        <v>0</v>
      </c>
      <c r="KF43" s="164">
        <v>-16.7</v>
      </c>
      <c r="KG43" s="164">
        <v>-0.4</v>
      </c>
      <c r="KH43" s="164">
        <v>32.482999999999997</v>
      </c>
      <c r="KI43" s="164">
        <v>-126.04</v>
      </c>
    </row>
    <row r="44" spans="1:295" ht="18" customHeight="1" x14ac:dyDescent="0.25">
      <c r="A44" s="160" t="s">
        <v>42</v>
      </c>
      <c r="B44" s="160" t="s">
        <v>661</v>
      </c>
      <c r="C44" s="164">
        <v>0</v>
      </c>
      <c r="D44" s="164">
        <v>2.9561000000000002</v>
      </c>
      <c r="E44" s="164">
        <v>-6.6273</v>
      </c>
      <c r="F44" s="164">
        <v>4.6557000000000004</v>
      </c>
      <c r="G44" s="165"/>
      <c r="H44" s="164">
        <v>8.5408000000000008</v>
      </c>
      <c r="I44" s="164">
        <v>11.397</v>
      </c>
      <c r="J44" s="165"/>
      <c r="K44" s="164">
        <v>17.248000000000001</v>
      </c>
      <c r="L44" s="164">
        <v>7.2557</v>
      </c>
      <c r="M44" s="164">
        <v>-8.7872000000000003</v>
      </c>
      <c r="N44" s="164">
        <v>-11.1</v>
      </c>
      <c r="O44" s="164">
        <v>-28.6</v>
      </c>
      <c r="P44" s="164">
        <v>4.4000000000000004</v>
      </c>
      <c r="Q44" s="164">
        <v>2.4839000000000002</v>
      </c>
      <c r="R44" s="164">
        <v>-22</v>
      </c>
      <c r="S44" s="164">
        <v>1.7203999999999999</v>
      </c>
      <c r="T44" s="164">
        <v>-9.1414000000000009</v>
      </c>
      <c r="U44" s="164">
        <v>4.6901999999999999</v>
      </c>
      <c r="V44" s="164">
        <v>4.5334000000000003</v>
      </c>
      <c r="W44" s="164">
        <v>8.1465999999999994</v>
      </c>
      <c r="X44" s="164">
        <v>0</v>
      </c>
      <c r="Y44" s="164">
        <v>4.0328999999999997</v>
      </c>
      <c r="Z44" s="164">
        <v>1.0142</v>
      </c>
      <c r="AA44" s="165"/>
      <c r="AB44" s="164">
        <v>-0.60940000000000005</v>
      </c>
      <c r="AC44" s="164">
        <v>-0.218</v>
      </c>
      <c r="AD44" s="164">
        <v>-0.20499999999999999</v>
      </c>
      <c r="AE44" s="164">
        <v>1.0729</v>
      </c>
      <c r="AF44" s="164">
        <v>-8.8800000000000008</v>
      </c>
      <c r="AG44" s="164">
        <v>-6.6</v>
      </c>
      <c r="AH44" s="164">
        <v>-1.4198999999999999</v>
      </c>
      <c r="AI44" s="164">
        <v>0.30599999999999999</v>
      </c>
      <c r="AJ44" s="164">
        <v>-12.779</v>
      </c>
      <c r="AK44" s="164">
        <v>-12.76</v>
      </c>
      <c r="AL44" s="164">
        <v>-10</v>
      </c>
      <c r="AM44" s="164">
        <v>-14.6</v>
      </c>
      <c r="AN44" s="164">
        <v>-14.859</v>
      </c>
      <c r="AO44" s="164">
        <v>8.8987999999999996</v>
      </c>
      <c r="AP44" s="164">
        <v>4.2037000000000004</v>
      </c>
      <c r="AQ44" s="164">
        <v>19.638999999999999</v>
      </c>
      <c r="AR44" s="164">
        <v>23.850999999999999</v>
      </c>
      <c r="AS44" s="164">
        <v>-17.335000000000001</v>
      </c>
      <c r="AT44" s="164">
        <v>-8.3054000000000006</v>
      </c>
      <c r="AU44" s="164">
        <v>-7.6925999999999997</v>
      </c>
      <c r="AV44" s="164">
        <v>15.367000000000001</v>
      </c>
      <c r="AW44" s="164">
        <v>10.731</v>
      </c>
      <c r="AX44" s="164">
        <v>-21.164999999999999</v>
      </c>
      <c r="AY44" s="164">
        <v>-18.218</v>
      </c>
      <c r="AZ44" s="164">
        <v>7.9032</v>
      </c>
      <c r="BA44" s="164">
        <v>41.947000000000003</v>
      </c>
      <c r="BB44" s="164">
        <v>-24.157</v>
      </c>
      <c r="BC44" s="164">
        <v>3.9870999999999999</v>
      </c>
      <c r="BD44" s="164">
        <v>-5.3998999999999997</v>
      </c>
      <c r="BE44" s="164">
        <v>-5.1999000000000004</v>
      </c>
      <c r="BF44" s="164">
        <v>-23.006</v>
      </c>
      <c r="BG44" s="164">
        <v>-23.271999999999998</v>
      </c>
      <c r="BH44" s="164">
        <v>-2.7944</v>
      </c>
      <c r="BI44" s="164">
        <v>1.3141</v>
      </c>
      <c r="BJ44" s="165"/>
      <c r="BK44" s="164">
        <v>0.81</v>
      </c>
      <c r="BL44" s="164">
        <v>2.0893999999999999</v>
      </c>
      <c r="BM44" s="164">
        <v>2.0522999999999998</v>
      </c>
      <c r="BN44" s="164">
        <v>-122.65</v>
      </c>
      <c r="BO44" s="164">
        <v>86.001000000000005</v>
      </c>
      <c r="BP44" s="164">
        <v>86.305999999999997</v>
      </c>
      <c r="BQ44" s="164">
        <v>-83.384</v>
      </c>
      <c r="BR44" s="164">
        <v>-126.83</v>
      </c>
      <c r="BS44" s="164">
        <v>-9.1669</v>
      </c>
      <c r="BT44" s="165"/>
      <c r="BU44" s="165"/>
      <c r="BV44" s="164">
        <v>28.510999999999999</v>
      </c>
      <c r="BW44" s="164">
        <v>16.62</v>
      </c>
      <c r="BX44" s="164">
        <v>10.47</v>
      </c>
      <c r="BY44" s="164">
        <v>-10.978999999999999</v>
      </c>
      <c r="BZ44" s="164">
        <v>14.76</v>
      </c>
      <c r="CA44" s="164">
        <v>-0.9335</v>
      </c>
      <c r="CB44" s="164">
        <v>-0.53159999999999996</v>
      </c>
      <c r="CC44" s="164">
        <v>4.7378</v>
      </c>
      <c r="CD44" s="164">
        <v>1.9907999999999999</v>
      </c>
      <c r="CE44" s="164">
        <v>1.5665</v>
      </c>
      <c r="CF44" s="164">
        <v>-25.044</v>
      </c>
      <c r="CG44" s="164">
        <v>-25.009</v>
      </c>
      <c r="CH44" s="164">
        <v>-4.2439999999999998</v>
      </c>
      <c r="CI44" s="164">
        <v>25.291</v>
      </c>
      <c r="CJ44" s="164">
        <v>2.88</v>
      </c>
      <c r="CK44" s="164">
        <v>6.4119999999999999</v>
      </c>
      <c r="CL44" s="164">
        <v>25.399000000000001</v>
      </c>
      <c r="CM44" s="164">
        <v>21.1</v>
      </c>
      <c r="CN44" s="164">
        <v>-3.69</v>
      </c>
      <c r="CO44" s="164">
        <v>39.613999999999997</v>
      </c>
      <c r="CP44" s="164">
        <v>40.116999999999997</v>
      </c>
      <c r="CQ44" s="164">
        <v>37.845999999999997</v>
      </c>
      <c r="CR44" s="164">
        <v>70.031000000000006</v>
      </c>
      <c r="CS44" s="164">
        <v>70.016000000000005</v>
      </c>
      <c r="CT44" s="165"/>
      <c r="CU44" s="164">
        <v>-80.143000000000001</v>
      </c>
      <c r="CV44" s="164">
        <v>0</v>
      </c>
      <c r="CW44" s="164">
        <v>2.7462</v>
      </c>
      <c r="CX44" s="164">
        <v>35.83</v>
      </c>
      <c r="CY44" s="164">
        <v>26.44</v>
      </c>
      <c r="CZ44" s="165"/>
      <c r="DA44" s="165"/>
      <c r="DB44" s="164">
        <v>-13.718999999999999</v>
      </c>
      <c r="DC44" s="164">
        <v>0.3145</v>
      </c>
      <c r="DD44" s="164">
        <v>-26.513000000000002</v>
      </c>
      <c r="DE44" s="164">
        <v>-26.475999999999999</v>
      </c>
      <c r="DF44" s="164">
        <v>29.05</v>
      </c>
      <c r="DG44" s="164">
        <v>1.4999999999999999E-2</v>
      </c>
      <c r="DH44" s="164">
        <v>-7.4389000000000003</v>
      </c>
      <c r="DI44" s="164">
        <v>-6.9</v>
      </c>
      <c r="DJ44" s="164">
        <v>-7.9</v>
      </c>
      <c r="DK44" s="164">
        <v>-5.8825000000000003</v>
      </c>
      <c r="DL44" s="164">
        <v>10.852</v>
      </c>
      <c r="DM44" s="164">
        <v>59.305</v>
      </c>
      <c r="DN44" s="164">
        <v>21.9</v>
      </c>
      <c r="DO44" s="164">
        <v>11.71</v>
      </c>
      <c r="DP44" s="164">
        <v>-7.55</v>
      </c>
      <c r="DQ44" s="164">
        <v>10.907999999999999</v>
      </c>
      <c r="DR44" s="164">
        <v>-29.318999999999999</v>
      </c>
      <c r="DS44" s="164">
        <v>1.04</v>
      </c>
      <c r="DT44" s="164">
        <v>1.0399</v>
      </c>
      <c r="DU44" s="164">
        <v>13.38</v>
      </c>
      <c r="DV44" s="164">
        <v>26.49</v>
      </c>
      <c r="DW44" s="164">
        <v>-28</v>
      </c>
      <c r="DX44" s="164">
        <v>-14.172000000000001</v>
      </c>
      <c r="DY44" s="164">
        <v>-16.858000000000001</v>
      </c>
      <c r="DZ44" s="164">
        <v>-15.954000000000001</v>
      </c>
      <c r="EA44" s="164">
        <v>35.662999999999997</v>
      </c>
      <c r="EB44" s="164">
        <v>16.757000000000001</v>
      </c>
      <c r="EC44" s="164">
        <v>8.1440999999999999</v>
      </c>
      <c r="ED44" s="164">
        <v>8.6484000000000005</v>
      </c>
      <c r="EE44" s="164">
        <v>-2.3445999999999998</v>
      </c>
      <c r="EF44" s="164">
        <v>-12.082000000000001</v>
      </c>
      <c r="EG44" s="164">
        <v>-12</v>
      </c>
      <c r="EH44" s="164">
        <v>-8.9387000000000008</v>
      </c>
      <c r="EI44" s="164">
        <v>-8.1168999999999993</v>
      </c>
      <c r="EJ44" s="164">
        <v>0</v>
      </c>
      <c r="EK44" s="164">
        <v>-10.551</v>
      </c>
      <c r="EL44" s="164">
        <v>-11.587999999999999</v>
      </c>
      <c r="EM44" s="164">
        <v>-9.9780999999999995</v>
      </c>
      <c r="EN44" s="164">
        <v>10.824999999999999</v>
      </c>
      <c r="EO44" s="164">
        <v>0.10589999999999999</v>
      </c>
      <c r="EP44" s="164">
        <v>6.6719999999999997</v>
      </c>
      <c r="EQ44" s="164">
        <v>-28.963999999999999</v>
      </c>
      <c r="ER44" s="164">
        <v>-28.425999999999998</v>
      </c>
      <c r="ES44" s="164">
        <v>-9.4321999999999999</v>
      </c>
      <c r="ET44" s="164">
        <v>-13.689</v>
      </c>
      <c r="EU44" s="164">
        <v>-12.759</v>
      </c>
      <c r="EV44" s="164">
        <v>0.1</v>
      </c>
      <c r="EW44" s="164">
        <v>5.9755000000000003</v>
      </c>
      <c r="EX44" s="164">
        <v>12.045</v>
      </c>
      <c r="EY44" s="164">
        <v>-10.728</v>
      </c>
      <c r="EZ44" s="164">
        <v>-10.685</v>
      </c>
      <c r="FA44" s="164">
        <v>8.5157000000000007</v>
      </c>
      <c r="FB44" s="164">
        <v>-8.1850000000000005</v>
      </c>
      <c r="FC44" s="165"/>
      <c r="FD44" s="164">
        <v>4.2976000000000001</v>
      </c>
      <c r="FE44" s="165"/>
      <c r="FF44" s="164">
        <v>0</v>
      </c>
      <c r="FG44" s="164">
        <v>0</v>
      </c>
      <c r="FH44" s="164">
        <v>2.8296000000000001</v>
      </c>
      <c r="FI44" s="164">
        <v>2.4659</v>
      </c>
      <c r="FJ44" s="164">
        <v>-3.6840000000000002</v>
      </c>
      <c r="FK44" s="164">
        <v>-4.1863999999999999</v>
      </c>
      <c r="FL44" s="164">
        <v>31.815999999999999</v>
      </c>
      <c r="FM44" s="164">
        <v>7.2808000000000002</v>
      </c>
      <c r="FN44" s="164">
        <v>7.2794999999999996</v>
      </c>
      <c r="FO44" s="164">
        <v>34.450000000000003</v>
      </c>
      <c r="FP44" s="165"/>
      <c r="FQ44" s="164">
        <v>11.705</v>
      </c>
      <c r="FR44" s="164">
        <v>-9.5498999999999992</v>
      </c>
      <c r="FS44" s="164">
        <v>-3.6158999999999999</v>
      </c>
      <c r="FT44" s="164">
        <v>0.31609999999999999</v>
      </c>
      <c r="FU44" s="164">
        <v>2.36</v>
      </c>
      <c r="FV44" s="165"/>
      <c r="FW44" s="165"/>
      <c r="FX44" s="164">
        <v>0</v>
      </c>
      <c r="FY44" s="164">
        <v>7.0328999999999997</v>
      </c>
      <c r="FZ44" s="164">
        <v>0.23400000000000001</v>
      </c>
      <c r="GA44" s="164">
        <v>2.2454999999999998</v>
      </c>
      <c r="GB44" s="164">
        <v>20.149000000000001</v>
      </c>
      <c r="GC44" s="164">
        <v>-41.112000000000002</v>
      </c>
      <c r="GD44" s="164">
        <v>-32.497999999999998</v>
      </c>
      <c r="GE44" s="164">
        <v>-4.2298999999999998</v>
      </c>
      <c r="GF44" s="164">
        <v>30.361999999999998</v>
      </c>
      <c r="GG44" s="164">
        <v>12.6</v>
      </c>
      <c r="GH44" s="164">
        <v>26.706</v>
      </c>
      <c r="GI44" s="164">
        <v>8.8652999999999995</v>
      </c>
      <c r="GJ44" s="164">
        <v>-9.4083000000000006</v>
      </c>
      <c r="GK44" s="164">
        <v>2.5329000000000002</v>
      </c>
      <c r="GL44" s="164">
        <v>5.62E-2</v>
      </c>
      <c r="GM44" s="165"/>
      <c r="GN44" s="164">
        <v>-11.531000000000001</v>
      </c>
      <c r="GO44" s="164">
        <v>-14.696999999999999</v>
      </c>
      <c r="GP44" s="165"/>
      <c r="GQ44" s="164">
        <v>-34.031999999999996</v>
      </c>
      <c r="GR44" s="164">
        <v>-23.338000000000001</v>
      </c>
      <c r="GS44" s="164">
        <v>-13.891</v>
      </c>
      <c r="GT44" s="164">
        <v>159.11000000000001</v>
      </c>
      <c r="GU44" s="164">
        <v>-3.1652999999999998</v>
      </c>
      <c r="GV44" s="164">
        <v>-8.7415000000000003</v>
      </c>
      <c r="GW44" s="164">
        <v>-5.6990999999999996</v>
      </c>
      <c r="GX44" s="164">
        <v>0.63839999999999997</v>
      </c>
      <c r="GY44" s="164">
        <v>10.27</v>
      </c>
      <c r="GZ44" s="164">
        <v>10.324999999999999</v>
      </c>
      <c r="HA44" s="164">
        <v>0</v>
      </c>
      <c r="HB44" s="164">
        <v>-3.2098</v>
      </c>
      <c r="HC44" s="164">
        <v>-2.4298999999999999</v>
      </c>
      <c r="HD44" s="164">
        <v>0</v>
      </c>
      <c r="HE44" s="164">
        <v>0</v>
      </c>
      <c r="HF44" s="164">
        <v>40.506</v>
      </c>
      <c r="HG44" s="164">
        <v>52.222000000000001</v>
      </c>
      <c r="HH44" s="164">
        <v>58.62</v>
      </c>
      <c r="HI44" s="164">
        <v>37.902999999999999</v>
      </c>
      <c r="HJ44" s="164">
        <v>40.161999999999999</v>
      </c>
      <c r="HK44" s="164">
        <v>0</v>
      </c>
      <c r="HL44" s="164">
        <v>0</v>
      </c>
      <c r="HM44" s="164">
        <v>0</v>
      </c>
      <c r="HN44" s="164">
        <v>0</v>
      </c>
      <c r="HO44" s="164">
        <v>32.302</v>
      </c>
      <c r="HP44" s="164">
        <v>32.813000000000002</v>
      </c>
      <c r="HQ44" s="164">
        <v>-18.428000000000001</v>
      </c>
      <c r="HR44" s="164">
        <v>-17.806999999999999</v>
      </c>
      <c r="HS44" s="164">
        <v>-3.7038000000000002</v>
      </c>
      <c r="HT44" s="165"/>
      <c r="HU44" s="164">
        <v>11.319000000000001</v>
      </c>
      <c r="HV44" s="164">
        <v>10.84</v>
      </c>
      <c r="HW44" s="164">
        <v>-30.5</v>
      </c>
      <c r="HX44" s="164">
        <v>-30.5</v>
      </c>
      <c r="HY44" s="164">
        <v>1.3375999999999999</v>
      </c>
      <c r="HZ44" s="164">
        <v>-10.96</v>
      </c>
      <c r="IA44" s="164">
        <v>42.344999999999999</v>
      </c>
      <c r="IB44" s="164">
        <v>23.838000000000001</v>
      </c>
      <c r="IC44" s="164">
        <v>23.739000000000001</v>
      </c>
      <c r="ID44" s="164">
        <v>-17.399000000000001</v>
      </c>
      <c r="IE44" s="165"/>
      <c r="IF44" s="165"/>
      <c r="IG44" s="165"/>
      <c r="IH44" s="165"/>
      <c r="II44" s="165"/>
      <c r="IJ44" s="164">
        <v>-96.09</v>
      </c>
      <c r="IK44" s="164">
        <v>-42.860999999999997</v>
      </c>
      <c r="IL44" s="164">
        <v>-241.32</v>
      </c>
      <c r="IM44" s="164">
        <v>9.2578999999999994</v>
      </c>
      <c r="IN44" s="164">
        <v>-26.227</v>
      </c>
      <c r="IO44" s="165"/>
      <c r="IP44" s="165"/>
      <c r="IQ44" s="164">
        <v>103.33</v>
      </c>
      <c r="IR44" s="165"/>
      <c r="IS44" s="164">
        <v>21.826000000000001</v>
      </c>
      <c r="IT44" s="164">
        <v>8.2799999999999999E-2</v>
      </c>
      <c r="IU44" s="164">
        <v>0.65769999999999995</v>
      </c>
      <c r="IV44" s="164">
        <v>0.74060000000000004</v>
      </c>
      <c r="IW44" s="164">
        <v>167.63</v>
      </c>
      <c r="IX44" s="164">
        <v>-193.43</v>
      </c>
      <c r="IY44" s="164">
        <v>127.09</v>
      </c>
      <c r="IZ44" s="164">
        <v>-111.27</v>
      </c>
      <c r="JA44" s="164">
        <v>-1.2414000000000001</v>
      </c>
      <c r="JB44" s="164">
        <v>7.4229000000000003</v>
      </c>
      <c r="JC44" s="164">
        <v>-9.0398999999999994</v>
      </c>
      <c r="JD44" s="164">
        <v>-0.98899999999999999</v>
      </c>
      <c r="JE44" s="164">
        <v>-0.996</v>
      </c>
      <c r="JF44" s="164">
        <v>3.92</v>
      </c>
      <c r="JG44" s="164">
        <v>1.0399</v>
      </c>
      <c r="JH44" s="164">
        <v>-6.0461</v>
      </c>
      <c r="JI44" s="164">
        <v>-7.3532999999999999</v>
      </c>
      <c r="JJ44" s="164">
        <v>11.75</v>
      </c>
      <c r="JK44" s="164">
        <v>-4.3929999999999998</v>
      </c>
      <c r="JL44" s="164">
        <v>3.7</v>
      </c>
      <c r="JM44" s="164">
        <v>0</v>
      </c>
      <c r="JN44" s="164">
        <v>3.0950000000000002</v>
      </c>
      <c r="JO44" s="164">
        <v>0</v>
      </c>
      <c r="JP44" s="164">
        <v>0</v>
      </c>
      <c r="JQ44" s="164">
        <v>3.8534000000000002</v>
      </c>
      <c r="JR44" s="164">
        <v>3.9571000000000001</v>
      </c>
      <c r="JS44" s="164">
        <v>3.7911000000000001</v>
      </c>
      <c r="JT44" s="165"/>
      <c r="JU44" s="164">
        <v>15.8</v>
      </c>
      <c r="JV44" s="164">
        <v>6.2030000000000003</v>
      </c>
      <c r="JW44" s="165"/>
      <c r="JX44" s="164">
        <v>0.37</v>
      </c>
      <c r="JY44" s="164">
        <v>-16.059000000000001</v>
      </c>
      <c r="JZ44" s="164">
        <v>-1.1111</v>
      </c>
      <c r="KA44" s="164">
        <v>-22.521000000000001</v>
      </c>
      <c r="KB44" s="164">
        <v>-13.04</v>
      </c>
      <c r="KC44" s="164">
        <v>0</v>
      </c>
      <c r="KD44" s="164">
        <v>-24.7</v>
      </c>
      <c r="KE44" s="164">
        <v>-3.3075999999999999</v>
      </c>
      <c r="KF44" s="164">
        <v>-17.100000000000001</v>
      </c>
      <c r="KG44" s="164">
        <v>-0.2</v>
      </c>
      <c r="KH44" s="164">
        <v>39.774000000000001</v>
      </c>
      <c r="KI44" s="164">
        <v>-136.26</v>
      </c>
    </row>
    <row r="45" spans="1:295" ht="18" customHeight="1" x14ac:dyDescent="0.25">
      <c r="A45" s="160" t="s">
        <v>42</v>
      </c>
      <c r="B45" s="160" t="s">
        <v>662</v>
      </c>
      <c r="C45" s="164">
        <v>0</v>
      </c>
      <c r="D45" s="164">
        <v>3.5116999999999998</v>
      </c>
      <c r="E45" s="164">
        <v>-7.4089</v>
      </c>
      <c r="F45" s="164">
        <v>3.8999000000000001</v>
      </c>
      <c r="G45" s="165"/>
      <c r="H45" s="164">
        <v>8.4999000000000002</v>
      </c>
      <c r="I45" s="164">
        <v>12.047000000000001</v>
      </c>
      <c r="J45" s="165"/>
      <c r="K45" s="164">
        <v>18.16</v>
      </c>
      <c r="L45" s="164">
        <v>7.8586999999999998</v>
      </c>
      <c r="M45" s="164">
        <v>-9.3001000000000005</v>
      </c>
      <c r="N45" s="164">
        <v>-11.1</v>
      </c>
      <c r="O45" s="164">
        <v>-28.6</v>
      </c>
      <c r="P45" s="164">
        <v>4.4000000000000004</v>
      </c>
      <c r="Q45" s="164">
        <v>1.6559999999999999</v>
      </c>
      <c r="R45" s="164">
        <v>-19.798999999999999</v>
      </c>
      <c r="S45" s="164">
        <v>1.8426</v>
      </c>
      <c r="T45" s="164">
        <v>-9.1119000000000003</v>
      </c>
      <c r="U45" s="164">
        <v>3.7374000000000001</v>
      </c>
      <c r="V45" s="164">
        <v>3.6057000000000001</v>
      </c>
      <c r="W45" s="164">
        <v>6.5743999999999998</v>
      </c>
      <c r="X45" s="164">
        <v>0</v>
      </c>
      <c r="Y45" s="164">
        <v>0.9819</v>
      </c>
      <c r="Z45" s="164">
        <v>1.1073999999999999</v>
      </c>
      <c r="AA45" s="165"/>
      <c r="AB45" s="164">
        <v>-0.66749999999999998</v>
      </c>
      <c r="AC45" s="164">
        <v>-0.217</v>
      </c>
      <c r="AD45" s="164">
        <v>-0.23499999999999999</v>
      </c>
      <c r="AE45" s="164">
        <v>0.89400000000000002</v>
      </c>
      <c r="AF45" s="164">
        <v>-8.8800000000000008</v>
      </c>
      <c r="AG45" s="164">
        <v>-4.4000000000000004</v>
      </c>
      <c r="AH45" s="164">
        <v>-1.7050000000000001</v>
      </c>
      <c r="AI45" s="164">
        <v>0.318</v>
      </c>
      <c r="AJ45" s="164">
        <v>-12.569000000000001</v>
      </c>
      <c r="AK45" s="164">
        <v>-12.93</v>
      </c>
      <c r="AL45" s="164">
        <v>-10</v>
      </c>
      <c r="AM45" s="164">
        <v>-14.449</v>
      </c>
      <c r="AN45" s="164">
        <v>-14.63</v>
      </c>
      <c r="AO45" s="164">
        <v>8.4382000000000001</v>
      </c>
      <c r="AP45" s="164">
        <v>4.2694000000000001</v>
      </c>
      <c r="AQ45" s="164">
        <v>19.675000000000001</v>
      </c>
      <c r="AR45" s="164">
        <v>23.917999999999999</v>
      </c>
      <c r="AS45" s="164">
        <v>-17.616</v>
      </c>
      <c r="AT45" s="164">
        <v>-8.4393999999999991</v>
      </c>
      <c r="AU45" s="164">
        <v>-8.9133999999999993</v>
      </c>
      <c r="AV45" s="164">
        <v>5.6505000000000001</v>
      </c>
      <c r="AW45" s="164">
        <v>12.321999999999999</v>
      </c>
      <c r="AX45" s="164">
        <v>-21.164999999999999</v>
      </c>
      <c r="AY45" s="164">
        <v>-18.352</v>
      </c>
      <c r="AZ45" s="164">
        <v>8.2978000000000005</v>
      </c>
      <c r="BA45" s="164">
        <v>37.970999999999997</v>
      </c>
      <c r="BB45" s="164">
        <v>-29.548999999999999</v>
      </c>
      <c r="BC45" s="164">
        <v>3.8727</v>
      </c>
      <c r="BD45" s="164">
        <v>-4.9999000000000002</v>
      </c>
      <c r="BE45" s="164">
        <v>-4.8998999999999997</v>
      </c>
      <c r="BF45" s="164">
        <v>-23.303000000000001</v>
      </c>
      <c r="BG45" s="164">
        <v>-22.678999999999998</v>
      </c>
      <c r="BH45" s="164">
        <v>-2.5638999999999998</v>
      </c>
      <c r="BI45" s="164">
        <v>1.3141</v>
      </c>
      <c r="BJ45" s="165"/>
      <c r="BK45" s="164">
        <v>0.43</v>
      </c>
      <c r="BL45" s="164">
        <v>0</v>
      </c>
      <c r="BM45" s="164">
        <v>2.0886</v>
      </c>
      <c r="BN45" s="164">
        <v>-122.34</v>
      </c>
      <c r="BO45" s="164">
        <v>85.543000000000006</v>
      </c>
      <c r="BP45" s="164">
        <v>84.536000000000001</v>
      </c>
      <c r="BQ45" s="164">
        <v>-80.113</v>
      </c>
      <c r="BR45" s="164">
        <v>-129.41999999999999</v>
      </c>
      <c r="BS45" s="164">
        <v>-9.1669</v>
      </c>
      <c r="BT45" s="165"/>
      <c r="BU45" s="165"/>
      <c r="BV45" s="164">
        <v>23.192</v>
      </c>
      <c r="BW45" s="164">
        <v>14.93</v>
      </c>
      <c r="BX45" s="164">
        <v>10.81</v>
      </c>
      <c r="BY45" s="164">
        <v>-13.478999999999999</v>
      </c>
      <c r="BZ45" s="164">
        <v>6</v>
      </c>
      <c r="CA45" s="164">
        <v>0.94189999999999996</v>
      </c>
      <c r="CB45" s="164">
        <v>1.0758000000000001</v>
      </c>
      <c r="CC45" s="164">
        <v>4.1063000000000001</v>
      </c>
      <c r="CD45" s="164">
        <v>1.3320000000000001</v>
      </c>
      <c r="CE45" s="164">
        <v>2.5310999999999999</v>
      </c>
      <c r="CF45" s="164">
        <v>-23.606000000000002</v>
      </c>
      <c r="CG45" s="164">
        <v>-23.56</v>
      </c>
      <c r="CH45" s="164">
        <v>-4.6085000000000003</v>
      </c>
      <c r="CI45" s="164">
        <v>34.253999999999998</v>
      </c>
      <c r="CJ45" s="164">
        <v>2.88</v>
      </c>
      <c r="CK45" s="164">
        <v>6.4119999999999999</v>
      </c>
      <c r="CL45" s="164">
        <v>24.1</v>
      </c>
      <c r="CM45" s="164">
        <v>19.798999999999999</v>
      </c>
      <c r="CN45" s="164">
        <v>-3.47</v>
      </c>
      <c r="CO45" s="164">
        <v>40.427999999999997</v>
      </c>
      <c r="CP45" s="164">
        <v>40.764000000000003</v>
      </c>
      <c r="CQ45" s="164">
        <v>38.332000000000001</v>
      </c>
      <c r="CR45" s="164">
        <v>74.010000000000005</v>
      </c>
      <c r="CS45" s="164">
        <v>75.058000000000007</v>
      </c>
      <c r="CT45" s="165"/>
      <c r="CU45" s="164">
        <v>-81.495999999999995</v>
      </c>
      <c r="CV45" s="164">
        <v>0</v>
      </c>
      <c r="CW45" s="164">
        <v>2.4632999999999998</v>
      </c>
      <c r="CX45" s="164">
        <v>32.54</v>
      </c>
      <c r="CY45" s="164">
        <v>24.09</v>
      </c>
      <c r="CZ45" s="165"/>
      <c r="DA45" s="165"/>
      <c r="DB45" s="164">
        <v>-13.409000000000001</v>
      </c>
      <c r="DC45" s="164">
        <v>0.3145</v>
      </c>
      <c r="DD45" s="164">
        <v>-36.176000000000002</v>
      </c>
      <c r="DE45" s="164">
        <v>-35.356000000000002</v>
      </c>
      <c r="DF45" s="164">
        <v>32.511000000000003</v>
      </c>
      <c r="DG45" s="164">
        <v>1.5299999999999999E-2</v>
      </c>
      <c r="DH45" s="164">
        <v>-6.9722</v>
      </c>
      <c r="DI45" s="164">
        <v>-5</v>
      </c>
      <c r="DJ45" s="164">
        <v>-5</v>
      </c>
      <c r="DK45" s="164">
        <v>-6.4660000000000002</v>
      </c>
      <c r="DL45" s="164">
        <v>9.7302</v>
      </c>
      <c r="DM45" s="164">
        <v>58.042999999999999</v>
      </c>
      <c r="DN45" s="164">
        <v>20.600999999999999</v>
      </c>
      <c r="DO45" s="164">
        <v>10.59</v>
      </c>
      <c r="DP45" s="164">
        <v>-7.27</v>
      </c>
      <c r="DQ45" s="164">
        <v>9.6389999999999993</v>
      </c>
      <c r="DR45" s="164">
        <v>-33.801000000000002</v>
      </c>
      <c r="DS45" s="164">
        <v>0.85</v>
      </c>
      <c r="DT45" s="164">
        <v>0.85</v>
      </c>
      <c r="DU45" s="164">
        <v>12.79</v>
      </c>
      <c r="DV45" s="164">
        <v>25.44</v>
      </c>
      <c r="DW45" s="164">
        <v>-31.472000000000001</v>
      </c>
      <c r="DX45" s="164">
        <v>-16.29</v>
      </c>
      <c r="DY45" s="164">
        <v>-16.663</v>
      </c>
      <c r="DZ45" s="164">
        <v>-16.218</v>
      </c>
      <c r="EA45" s="164">
        <v>32.506</v>
      </c>
      <c r="EB45" s="164">
        <v>13.148</v>
      </c>
      <c r="EC45" s="164">
        <v>4.8811</v>
      </c>
      <c r="ED45" s="164">
        <v>4.8068999999999997</v>
      </c>
      <c r="EE45" s="164">
        <v>-2.9024000000000001</v>
      </c>
      <c r="EF45" s="164">
        <v>-13.8</v>
      </c>
      <c r="EG45" s="164">
        <v>-11.795999999999999</v>
      </c>
      <c r="EH45" s="164">
        <v>-13.208</v>
      </c>
      <c r="EI45" s="164">
        <v>-16.855</v>
      </c>
      <c r="EJ45" s="164">
        <v>0</v>
      </c>
      <c r="EK45" s="164">
        <v>-9.9161000000000001</v>
      </c>
      <c r="EL45" s="164">
        <v>-10.646000000000001</v>
      </c>
      <c r="EM45" s="164">
        <v>-9.6355000000000004</v>
      </c>
      <c r="EN45" s="164">
        <v>13.122999999999999</v>
      </c>
      <c r="EO45" s="164">
        <v>0.10589999999999999</v>
      </c>
      <c r="EP45" s="164">
        <v>-1.028</v>
      </c>
      <c r="EQ45" s="164">
        <v>-25.933</v>
      </c>
      <c r="ER45" s="164">
        <v>-25.876000000000001</v>
      </c>
      <c r="ES45" s="164">
        <v>-8.2108000000000008</v>
      </c>
      <c r="ET45" s="164">
        <v>0</v>
      </c>
      <c r="EU45" s="164">
        <v>-15.638999999999999</v>
      </c>
      <c r="EV45" s="164">
        <v>0</v>
      </c>
      <c r="EW45" s="164">
        <v>5.9911000000000003</v>
      </c>
      <c r="EX45" s="164">
        <v>17.059000000000001</v>
      </c>
      <c r="EY45" s="164">
        <v>-9.8080999999999996</v>
      </c>
      <c r="EZ45" s="164">
        <v>-9.8413000000000004</v>
      </c>
      <c r="FA45" s="164">
        <v>8.1062999999999992</v>
      </c>
      <c r="FB45" s="164">
        <v>-4.0537999999999998</v>
      </c>
      <c r="FC45" s="165"/>
      <c r="FD45" s="164">
        <v>4.0595999999999997</v>
      </c>
      <c r="FE45" s="165"/>
      <c r="FF45" s="164">
        <v>0</v>
      </c>
      <c r="FG45" s="164">
        <v>0</v>
      </c>
      <c r="FH45" s="164">
        <v>3.762</v>
      </c>
      <c r="FI45" s="164">
        <v>2.6175000000000002</v>
      </c>
      <c r="FJ45" s="164">
        <v>-7.0331000000000001</v>
      </c>
      <c r="FK45" s="164">
        <v>-7.2005999999999997</v>
      </c>
      <c r="FL45" s="164">
        <v>34.494999999999997</v>
      </c>
      <c r="FM45" s="164">
        <v>5.4249000000000001</v>
      </c>
      <c r="FN45" s="164">
        <v>5.5030999999999999</v>
      </c>
      <c r="FO45" s="164">
        <v>33.226999999999997</v>
      </c>
      <c r="FP45" s="165"/>
      <c r="FQ45" s="164">
        <v>10.513999999999999</v>
      </c>
      <c r="FR45" s="164">
        <v>-10.058999999999999</v>
      </c>
      <c r="FS45" s="164">
        <v>-3.105</v>
      </c>
      <c r="FT45" s="164">
        <v>0.36370000000000002</v>
      </c>
      <c r="FU45" s="164">
        <v>2.59</v>
      </c>
      <c r="FV45" s="165"/>
      <c r="FW45" s="165"/>
      <c r="FX45" s="164">
        <v>0</v>
      </c>
      <c r="FY45" s="164">
        <v>7.0218999999999996</v>
      </c>
      <c r="FZ45" s="164">
        <v>0.24</v>
      </c>
      <c r="GA45" s="164">
        <v>2.2597</v>
      </c>
      <c r="GB45" s="164">
        <v>20.25</v>
      </c>
      <c r="GC45" s="164">
        <v>-41.773000000000003</v>
      </c>
      <c r="GD45" s="164">
        <v>-32.643000000000001</v>
      </c>
      <c r="GE45" s="164">
        <v>-4.5598999999999998</v>
      </c>
      <c r="GF45" s="164">
        <v>30.539000000000001</v>
      </c>
      <c r="GG45" s="164">
        <v>10.898999999999999</v>
      </c>
      <c r="GH45" s="164">
        <v>26.542999999999999</v>
      </c>
      <c r="GI45" s="164">
        <v>9.2155000000000005</v>
      </c>
      <c r="GJ45" s="164">
        <v>-9.7100000000000009</v>
      </c>
      <c r="GK45" s="164">
        <v>2.8567999999999998</v>
      </c>
      <c r="GL45" s="164">
        <v>5.62E-2</v>
      </c>
      <c r="GM45" s="165"/>
      <c r="GN45" s="164">
        <v>-11.866</v>
      </c>
      <c r="GO45" s="164">
        <v>-15.134</v>
      </c>
      <c r="GP45" s="165"/>
      <c r="GQ45" s="164">
        <v>-31.427</v>
      </c>
      <c r="GR45" s="164">
        <v>-23.338000000000001</v>
      </c>
      <c r="GS45" s="164">
        <v>-13.891</v>
      </c>
      <c r="GT45" s="164">
        <v>162.87</v>
      </c>
      <c r="GU45" s="164">
        <v>-2.1663000000000001</v>
      </c>
      <c r="GV45" s="164">
        <v>-8.2516999999999996</v>
      </c>
      <c r="GW45" s="164">
        <v>-6.5182000000000002</v>
      </c>
      <c r="GX45" s="164">
        <v>1.5703</v>
      </c>
      <c r="GY45" s="164">
        <v>10.834</v>
      </c>
      <c r="GZ45" s="164">
        <v>11.013</v>
      </c>
      <c r="HA45" s="164">
        <v>1</v>
      </c>
      <c r="HB45" s="164">
        <v>-2.7848000000000002</v>
      </c>
      <c r="HC45" s="164">
        <v>0</v>
      </c>
      <c r="HD45" s="164">
        <v>-0.42</v>
      </c>
      <c r="HE45" s="164">
        <v>2.5032999999999999</v>
      </c>
      <c r="HF45" s="164">
        <v>57.027999999999999</v>
      </c>
      <c r="HG45" s="164">
        <v>34.088999999999999</v>
      </c>
      <c r="HH45" s="164">
        <v>43.655000000000001</v>
      </c>
      <c r="HI45" s="164">
        <v>43.988999999999997</v>
      </c>
      <c r="HJ45" s="164">
        <v>44.481000000000002</v>
      </c>
      <c r="HK45" s="164">
        <v>0</v>
      </c>
      <c r="HL45" s="164">
        <v>0</v>
      </c>
      <c r="HM45" s="164">
        <v>0</v>
      </c>
      <c r="HN45" s="164">
        <v>0</v>
      </c>
      <c r="HO45" s="164">
        <v>32.302</v>
      </c>
      <c r="HP45" s="164">
        <v>32.813000000000002</v>
      </c>
      <c r="HQ45" s="164">
        <v>-21.405000000000001</v>
      </c>
      <c r="HR45" s="164">
        <v>-20.806999999999999</v>
      </c>
      <c r="HS45" s="164">
        <v>-3.1</v>
      </c>
      <c r="HT45" s="165"/>
      <c r="HU45" s="164">
        <v>3.0798999999999999</v>
      </c>
      <c r="HV45" s="164">
        <v>2.8298999999999999</v>
      </c>
      <c r="HW45" s="164">
        <v>-28.798999999999999</v>
      </c>
      <c r="HX45" s="164">
        <v>-29.298999999999999</v>
      </c>
      <c r="HY45" s="164">
        <v>1.4950000000000001</v>
      </c>
      <c r="HZ45" s="164">
        <v>-11.199</v>
      </c>
      <c r="IA45" s="164">
        <v>30.731000000000002</v>
      </c>
      <c r="IB45" s="164">
        <v>27.606000000000002</v>
      </c>
      <c r="IC45" s="164">
        <v>27.486000000000001</v>
      </c>
      <c r="ID45" s="164">
        <v>-17.298999999999999</v>
      </c>
      <c r="IE45" s="165"/>
      <c r="IF45" s="165"/>
      <c r="IG45" s="165"/>
      <c r="IH45" s="165"/>
      <c r="II45" s="165"/>
      <c r="IJ45" s="164">
        <v>-71.790000000000006</v>
      </c>
      <c r="IK45" s="164">
        <v>-30.154</v>
      </c>
      <c r="IL45" s="164">
        <v>-280.24</v>
      </c>
      <c r="IM45" s="164">
        <v>3.5392000000000001</v>
      </c>
      <c r="IN45" s="164">
        <v>-22.355</v>
      </c>
      <c r="IO45" s="165"/>
      <c r="IP45" s="165"/>
      <c r="IQ45" s="164">
        <v>130.33000000000001</v>
      </c>
      <c r="IR45" s="165"/>
      <c r="IS45" s="164">
        <v>34.340000000000003</v>
      </c>
      <c r="IT45" s="164">
        <v>7.5778999999999996</v>
      </c>
      <c r="IU45" s="164">
        <v>6.7652999999999999</v>
      </c>
      <c r="IV45" s="164">
        <v>-25.602</v>
      </c>
      <c r="IW45" s="164">
        <v>216.32</v>
      </c>
      <c r="IX45" s="164">
        <v>-154.99</v>
      </c>
      <c r="IY45" s="164">
        <v>73.563999999999993</v>
      </c>
      <c r="IZ45" s="164">
        <v>-60.820999999999998</v>
      </c>
      <c r="JA45" s="164">
        <v>-0.74829999999999997</v>
      </c>
      <c r="JB45" s="164">
        <v>2.3241999999999998</v>
      </c>
      <c r="JC45" s="164">
        <v>-9.1198999999999995</v>
      </c>
      <c r="JD45" s="164">
        <v>-1.0019</v>
      </c>
      <c r="JE45" s="164">
        <v>-1.0099</v>
      </c>
      <c r="JF45" s="164">
        <v>4</v>
      </c>
      <c r="JG45" s="164">
        <v>0.96</v>
      </c>
      <c r="JH45" s="164">
        <v>-6.0152000000000001</v>
      </c>
      <c r="JI45" s="164">
        <v>-7.3807</v>
      </c>
      <c r="JJ45" s="164">
        <v>12.686999999999999</v>
      </c>
      <c r="JK45" s="164">
        <v>-7.0602999999999998</v>
      </c>
      <c r="JL45" s="164">
        <v>5.4</v>
      </c>
      <c r="JM45" s="164">
        <v>0</v>
      </c>
      <c r="JN45" s="164">
        <v>4.3619000000000003</v>
      </c>
      <c r="JO45" s="164">
        <v>0</v>
      </c>
      <c r="JP45" s="164">
        <v>0</v>
      </c>
      <c r="JQ45" s="164">
        <v>4.5488</v>
      </c>
      <c r="JR45" s="164">
        <v>3.8613</v>
      </c>
      <c r="JS45" s="164">
        <v>3.5251999999999999</v>
      </c>
      <c r="JT45" s="165"/>
      <c r="JU45" s="164">
        <v>12.199</v>
      </c>
      <c r="JV45" s="164">
        <v>4.6553000000000004</v>
      </c>
      <c r="JW45" s="165"/>
      <c r="JX45" s="164">
        <v>0.37</v>
      </c>
      <c r="JY45" s="164">
        <v>-16.302</v>
      </c>
      <c r="JZ45" s="164">
        <v>-0.24479999999999999</v>
      </c>
      <c r="KA45" s="164">
        <v>-21.995999999999999</v>
      </c>
      <c r="KB45" s="164">
        <v>-13.577</v>
      </c>
      <c r="KC45" s="164">
        <v>-3.4685000000000001</v>
      </c>
      <c r="KD45" s="164">
        <v>-25.263000000000002</v>
      </c>
      <c r="KE45" s="164">
        <v>-2.0741000000000001</v>
      </c>
      <c r="KF45" s="164">
        <v>-13.5</v>
      </c>
      <c r="KG45" s="164">
        <v>-3.7</v>
      </c>
      <c r="KH45" s="164">
        <v>40.720999999999997</v>
      </c>
      <c r="KI45" s="164">
        <v>-141.15</v>
      </c>
    </row>
    <row r="46" spans="1:295" ht="18" customHeight="1" x14ac:dyDescent="0.25">
      <c r="A46" s="160" t="s">
        <v>42</v>
      </c>
      <c r="B46" s="160" t="s">
        <v>663</v>
      </c>
      <c r="C46" s="164">
        <v>0</v>
      </c>
      <c r="D46" s="164">
        <v>4.2571000000000003</v>
      </c>
      <c r="E46" s="164">
        <v>-9.1396999999999995</v>
      </c>
      <c r="F46" s="164">
        <v>-0.26650000000000001</v>
      </c>
      <c r="G46" s="164">
        <v>7.2521000000000004</v>
      </c>
      <c r="H46" s="164">
        <v>6.8490000000000002</v>
      </c>
      <c r="I46" s="164">
        <v>13.664</v>
      </c>
      <c r="J46" s="165"/>
      <c r="K46" s="164">
        <v>14.936</v>
      </c>
      <c r="L46" s="164">
        <v>6.1698000000000004</v>
      </c>
      <c r="M46" s="164">
        <v>-7.7545999999999999</v>
      </c>
      <c r="N46" s="164">
        <v>-15.539</v>
      </c>
      <c r="O46" s="164">
        <v>-28.6</v>
      </c>
      <c r="P46" s="164">
        <v>4.4000000000000004</v>
      </c>
      <c r="Q46" s="164">
        <v>2.4839000000000002</v>
      </c>
      <c r="R46" s="164">
        <v>-19.798999999999999</v>
      </c>
      <c r="S46" s="164">
        <v>1.8251999999999999</v>
      </c>
      <c r="T46" s="164">
        <v>-6.383</v>
      </c>
      <c r="U46" s="164">
        <v>4.5819000000000001</v>
      </c>
      <c r="V46" s="164">
        <v>4.4005000000000001</v>
      </c>
      <c r="W46" s="164">
        <v>8.0272000000000006</v>
      </c>
      <c r="X46" s="164">
        <v>0</v>
      </c>
      <c r="Y46" s="164">
        <v>0.5131</v>
      </c>
      <c r="Z46" s="164">
        <v>1.0973999999999999</v>
      </c>
      <c r="AA46" s="165"/>
      <c r="AB46" s="164">
        <v>-0.83020000000000005</v>
      </c>
      <c r="AC46" s="164">
        <v>-5.8000000000000003E-2</v>
      </c>
      <c r="AD46" s="164">
        <v>-3.1E-2</v>
      </c>
      <c r="AE46" s="164">
        <v>0.87</v>
      </c>
      <c r="AF46" s="164">
        <v>-4.4400000000000004</v>
      </c>
      <c r="AG46" s="164">
        <v>-4.4000000000000004</v>
      </c>
      <c r="AH46" s="164">
        <v>-1.7768999999999999</v>
      </c>
      <c r="AI46" s="164">
        <v>0.32800000000000001</v>
      </c>
      <c r="AJ46" s="164">
        <v>-11.85</v>
      </c>
      <c r="AK46" s="164">
        <v>-11.689</v>
      </c>
      <c r="AL46" s="164">
        <v>-10</v>
      </c>
      <c r="AM46" s="164">
        <v>-14.6</v>
      </c>
      <c r="AN46" s="164">
        <v>-14.8</v>
      </c>
      <c r="AO46" s="164">
        <v>8.7811000000000003</v>
      </c>
      <c r="AP46" s="164">
        <v>4.0865</v>
      </c>
      <c r="AQ46" s="164">
        <v>17.870999999999999</v>
      </c>
      <c r="AR46" s="164">
        <v>21.553000000000001</v>
      </c>
      <c r="AS46" s="164">
        <v>-16.821999999999999</v>
      </c>
      <c r="AT46" s="164">
        <v>-7.2336999999999998</v>
      </c>
      <c r="AU46" s="164">
        <v>-7.0025000000000004</v>
      </c>
      <c r="AV46" s="164">
        <v>-0.83299999999999996</v>
      </c>
      <c r="AW46" s="164">
        <v>-0.76939999999999997</v>
      </c>
      <c r="AX46" s="164">
        <v>-19.423999999999999</v>
      </c>
      <c r="AY46" s="164">
        <v>-16.209</v>
      </c>
      <c r="AZ46" s="164">
        <v>5.9305000000000003</v>
      </c>
      <c r="BA46" s="164">
        <v>31.222999999999999</v>
      </c>
      <c r="BB46" s="164">
        <v>-16.513000000000002</v>
      </c>
      <c r="BC46" s="164">
        <v>0.9577</v>
      </c>
      <c r="BD46" s="164">
        <v>-2.8999000000000001</v>
      </c>
      <c r="BE46" s="164">
        <v>-2.7999000000000001</v>
      </c>
      <c r="BF46" s="164">
        <v>-22.678000000000001</v>
      </c>
      <c r="BG46" s="164">
        <v>-22.783000000000001</v>
      </c>
      <c r="BH46" s="164">
        <v>-2.4929000000000001</v>
      </c>
      <c r="BI46" s="164">
        <v>1.3141</v>
      </c>
      <c r="BJ46" s="164">
        <v>-2.0261999999999998</v>
      </c>
      <c r="BK46" s="164">
        <v>1.2999000000000001</v>
      </c>
      <c r="BL46" s="164">
        <v>0</v>
      </c>
      <c r="BM46" s="164">
        <v>1.7004999999999999</v>
      </c>
      <c r="BN46" s="164">
        <v>-117.92</v>
      </c>
      <c r="BO46" s="164">
        <v>86.335999999999999</v>
      </c>
      <c r="BP46" s="164">
        <v>86.763999999999996</v>
      </c>
      <c r="BQ46" s="164">
        <v>-81.918000000000006</v>
      </c>
      <c r="BR46" s="164">
        <v>-120.56</v>
      </c>
      <c r="BS46" s="164">
        <v>-9.1669</v>
      </c>
      <c r="BT46" s="165"/>
      <c r="BU46" s="165"/>
      <c r="BV46" s="164">
        <v>28.071999999999999</v>
      </c>
      <c r="BW46" s="164">
        <v>15.728999999999999</v>
      </c>
      <c r="BX46" s="164">
        <v>11.26</v>
      </c>
      <c r="BY46" s="164">
        <v>-11.13</v>
      </c>
      <c r="BZ46" s="164">
        <v>8.9600000000000009</v>
      </c>
      <c r="CA46" s="164">
        <v>-4.2824</v>
      </c>
      <c r="CB46" s="164">
        <v>-4.0145</v>
      </c>
      <c r="CC46" s="164">
        <v>7.9128999999999996</v>
      </c>
      <c r="CD46" s="164">
        <v>5.1717000000000004</v>
      </c>
      <c r="CE46" s="164">
        <v>0.77410000000000001</v>
      </c>
      <c r="CF46" s="164">
        <v>-23.443000000000001</v>
      </c>
      <c r="CG46" s="164">
        <v>-23.603000000000002</v>
      </c>
      <c r="CH46" s="164">
        <v>-2.6051000000000002</v>
      </c>
      <c r="CI46" s="164">
        <v>38.438000000000002</v>
      </c>
      <c r="CJ46" s="164">
        <v>2.88</v>
      </c>
      <c r="CK46" s="164">
        <v>6.4119999999999999</v>
      </c>
      <c r="CL46" s="164">
        <v>25.798999999999999</v>
      </c>
      <c r="CM46" s="164">
        <v>21.6</v>
      </c>
      <c r="CN46" s="164">
        <v>-3.3698999999999999</v>
      </c>
      <c r="CO46" s="164">
        <v>45.162999999999997</v>
      </c>
      <c r="CP46" s="164">
        <v>45.631999999999998</v>
      </c>
      <c r="CQ46" s="164">
        <v>43.892000000000003</v>
      </c>
      <c r="CR46" s="164">
        <v>74.117000000000004</v>
      </c>
      <c r="CS46" s="164">
        <v>73.712999999999994</v>
      </c>
      <c r="CT46" s="165"/>
      <c r="CU46" s="164">
        <v>-81.637</v>
      </c>
      <c r="CV46" s="164">
        <v>0</v>
      </c>
      <c r="CW46" s="164">
        <v>3.1353</v>
      </c>
      <c r="CX46" s="164">
        <v>33.889000000000003</v>
      </c>
      <c r="CY46" s="164">
        <v>24.739000000000001</v>
      </c>
      <c r="CZ46" s="164">
        <v>15.473000000000001</v>
      </c>
      <c r="DA46" s="164">
        <v>15.53</v>
      </c>
      <c r="DB46" s="164">
        <v>-14.25</v>
      </c>
      <c r="DC46" s="164">
        <v>0.3145</v>
      </c>
      <c r="DD46" s="164">
        <v>-39.600999999999999</v>
      </c>
      <c r="DE46" s="164">
        <v>-38.756999999999998</v>
      </c>
      <c r="DF46" s="164">
        <v>34.81</v>
      </c>
      <c r="DG46" s="164">
        <v>1.47E-2</v>
      </c>
      <c r="DH46" s="164">
        <v>-7.5724999999999998</v>
      </c>
      <c r="DI46" s="164">
        <v>-7.9</v>
      </c>
      <c r="DJ46" s="164">
        <v>-7</v>
      </c>
      <c r="DK46" s="164">
        <v>-6.5441000000000003</v>
      </c>
      <c r="DL46" s="164">
        <v>10.103999999999999</v>
      </c>
      <c r="DM46" s="164">
        <v>58.99</v>
      </c>
      <c r="DN46" s="164">
        <v>20.23</v>
      </c>
      <c r="DO46" s="164">
        <v>10.86</v>
      </c>
      <c r="DP46" s="164">
        <v>-7.42</v>
      </c>
      <c r="DQ46" s="164">
        <v>9.1529000000000007</v>
      </c>
      <c r="DR46" s="164">
        <v>-34.045999999999999</v>
      </c>
      <c r="DS46" s="164">
        <v>0.81</v>
      </c>
      <c r="DT46" s="164">
        <v>0.82</v>
      </c>
      <c r="DU46" s="164">
        <v>16.129000000000001</v>
      </c>
      <c r="DV46" s="164">
        <v>27.69</v>
      </c>
      <c r="DW46" s="164">
        <v>-30.145</v>
      </c>
      <c r="DX46" s="164">
        <v>-15.118</v>
      </c>
      <c r="DY46" s="164">
        <v>-22.407</v>
      </c>
      <c r="DZ46" s="164">
        <v>-21.6</v>
      </c>
      <c r="EA46" s="164">
        <v>39.265999999999998</v>
      </c>
      <c r="EB46" s="164">
        <v>18.478000000000002</v>
      </c>
      <c r="EC46" s="164">
        <v>9.2828999999999997</v>
      </c>
      <c r="ED46" s="164">
        <v>8.4288000000000007</v>
      </c>
      <c r="EE46" s="164">
        <v>-5.3045999999999998</v>
      </c>
      <c r="EF46" s="164">
        <v>-17.721</v>
      </c>
      <c r="EG46" s="164">
        <v>-12.627000000000001</v>
      </c>
      <c r="EH46" s="164">
        <v>-9.2820999999999998</v>
      </c>
      <c r="EI46" s="164">
        <v>-20.457000000000001</v>
      </c>
      <c r="EJ46" s="164">
        <v>0</v>
      </c>
      <c r="EK46" s="164">
        <v>-9.7499000000000002</v>
      </c>
      <c r="EL46" s="164">
        <v>-10.515000000000001</v>
      </c>
      <c r="EM46" s="164">
        <v>0</v>
      </c>
      <c r="EN46" s="164">
        <v>11.308</v>
      </c>
      <c r="EO46" s="164">
        <v>0.10589999999999999</v>
      </c>
      <c r="EP46" s="164">
        <v>-4.0999999999999996</v>
      </c>
      <c r="EQ46" s="164">
        <v>-26.951000000000001</v>
      </c>
      <c r="ER46" s="164">
        <v>-26.681999999999999</v>
      </c>
      <c r="ES46" s="164">
        <v>-4.3381999999999996</v>
      </c>
      <c r="ET46" s="164">
        <v>0</v>
      </c>
      <c r="EU46" s="164">
        <v>-14.398999999999999</v>
      </c>
      <c r="EV46" s="164">
        <v>0</v>
      </c>
      <c r="EW46" s="164">
        <v>6.1318000000000001</v>
      </c>
      <c r="EX46" s="164">
        <v>14.906000000000001</v>
      </c>
      <c r="EY46" s="164">
        <v>-9.3931000000000004</v>
      </c>
      <c r="EZ46" s="164">
        <v>-9.3346999999999998</v>
      </c>
      <c r="FA46" s="164">
        <v>6.5461999999999998</v>
      </c>
      <c r="FB46" s="164">
        <v>-4.0537999999999998</v>
      </c>
      <c r="FC46" s="165"/>
      <c r="FD46" s="164">
        <v>4.0595999999999997</v>
      </c>
      <c r="FE46" s="164">
        <v>0</v>
      </c>
      <c r="FF46" s="164">
        <v>0</v>
      </c>
      <c r="FG46" s="164">
        <v>0</v>
      </c>
      <c r="FH46" s="164">
        <v>3.1688000000000001</v>
      </c>
      <c r="FI46" s="164">
        <v>3.496</v>
      </c>
      <c r="FJ46" s="164">
        <v>-2.0093999999999999</v>
      </c>
      <c r="FK46" s="164">
        <v>-2.0093999999999999</v>
      </c>
      <c r="FL46" s="164">
        <v>27.63</v>
      </c>
      <c r="FM46" s="164">
        <v>9.6768999999999998</v>
      </c>
      <c r="FN46" s="164">
        <v>9.6533999999999995</v>
      </c>
      <c r="FO46" s="164">
        <v>29.452999999999999</v>
      </c>
      <c r="FP46" s="164">
        <v>37.134999999999998</v>
      </c>
      <c r="FQ46" s="164">
        <v>11.241</v>
      </c>
      <c r="FR46" s="164">
        <v>-10.509</v>
      </c>
      <c r="FS46" s="164">
        <v>-3.2111999999999998</v>
      </c>
      <c r="FT46" s="164">
        <v>0.36830000000000002</v>
      </c>
      <c r="FU46" s="164">
        <v>2.36</v>
      </c>
      <c r="FV46" s="164">
        <v>1.58</v>
      </c>
      <c r="FW46" s="164">
        <v>-11.066000000000001</v>
      </c>
      <c r="FX46" s="164">
        <v>1.3143</v>
      </c>
      <c r="FY46" s="164">
        <v>6.8009000000000004</v>
      </c>
      <c r="FZ46" s="164">
        <v>0.19</v>
      </c>
      <c r="GA46" s="164">
        <v>2.2555999999999998</v>
      </c>
      <c r="GB46" s="164">
        <v>20.138999999999999</v>
      </c>
      <c r="GC46" s="164">
        <v>-39.851999999999997</v>
      </c>
      <c r="GD46" s="164">
        <v>-30.863</v>
      </c>
      <c r="GE46" s="164">
        <v>-3.9799000000000002</v>
      </c>
      <c r="GF46" s="164">
        <v>31.013999999999999</v>
      </c>
      <c r="GG46" s="164">
        <v>10.398999999999999</v>
      </c>
      <c r="GH46" s="164">
        <v>27.295000000000002</v>
      </c>
      <c r="GI46" s="164">
        <v>9.7622999999999998</v>
      </c>
      <c r="GJ46" s="164">
        <v>-10.39</v>
      </c>
      <c r="GK46" s="164">
        <v>3.1459000000000001</v>
      </c>
      <c r="GL46" s="164">
        <v>5.62E-2</v>
      </c>
      <c r="GM46" s="165"/>
      <c r="GN46" s="164">
        <v>-11.215999999999999</v>
      </c>
      <c r="GO46" s="164">
        <v>-14.787000000000001</v>
      </c>
      <c r="GP46" s="164">
        <v>9.9771000000000001</v>
      </c>
      <c r="GQ46" s="164">
        <v>-28.821999999999999</v>
      </c>
      <c r="GR46" s="164">
        <v>-23.338000000000001</v>
      </c>
      <c r="GS46" s="164">
        <v>-13.891</v>
      </c>
      <c r="GT46" s="164">
        <v>168.65</v>
      </c>
      <c r="GU46" s="164">
        <v>-1.0317000000000001</v>
      </c>
      <c r="GV46" s="164">
        <v>-7.8573000000000004</v>
      </c>
      <c r="GW46" s="164">
        <v>-7.0720000000000001</v>
      </c>
      <c r="GX46" s="164">
        <v>1.1153</v>
      </c>
      <c r="GY46" s="164">
        <v>11.692</v>
      </c>
      <c r="GZ46" s="164">
        <v>11.907</v>
      </c>
      <c r="HA46" s="164">
        <v>0.34960000000000002</v>
      </c>
      <c r="HB46" s="164">
        <v>0</v>
      </c>
      <c r="HC46" s="164">
        <v>0</v>
      </c>
      <c r="HD46" s="164">
        <v>4.1900000000000004</v>
      </c>
      <c r="HE46" s="164">
        <v>0</v>
      </c>
      <c r="HF46" s="164">
        <v>50.957999999999998</v>
      </c>
      <c r="HG46" s="164">
        <v>43.704999999999998</v>
      </c>
      <c r="HH46" s="164">
        <v>46.436</v>
      </c>
      <c r="HI46" s="164">
        <v>46.366</v>
      </c>
      <c r="HJ46" s="164">
        <v>48.250999999999998</v>
      </c>
      <c r="HK46" s="164">
        <v>0</v>
      </c>
      <c r="HL46" s="164">
        <v>0</v>
      </c>
      <c r="HM46" s="164">
        <v>0</v>
      </c>
      <c r="HN46" s="164">
        <v>0</v>
      </c>
      <c r="HO46" s="164">
        <v>39.875999999999998</v>
      </c>
      <c r="HP46" s="164">
        <v>40.656999999999996</v>
      </c>
      <c r="HQ46" s="164">
        <v>-22.559000000000001</v>
      </c>
      <c r="HR46" s="164">
        <v>-21.768000000000001</v>
      </c>
      <c r="HS46" s="164">
        <v>-4.2374999999999998</v>
      </c>
      <c r="HT46" s="164">
        <v>-4.2988999999999997</v>
      </c>
      <c r="HU46" s="164">
        <v>7.5799000000000003</v>
      </c>
      <c r="HV46" s="164">
        <v>7.11</v>
      </c>
      <c r="HW46" s="164">
        <v>-29.7</v>
      </c>
      <c r="HX46" s="164">
        <v>-29.5</v>
      </c>
      <c r="HY46" s="164">
        <v>1.7239</v>
      </c>
      <c r="HZ46" s="164">
        <v>-10.159000000000001</v>
      </c>
      <c r="IA46" s="164">
        <v>36.319000000000003</v>
      </c>
      <c r="IB46" s="164">
        <v>24.385000000000002</v>
      </c>
      <c r="IC46" s="164">
        <v>24.123999999999999</v>
      </c>
      <c r="ID46" s="164">
        <v>-17.399000000000001</v>
      </c>
      <c r="IE46" s="164">
        <v>-28.6</v>
      </c>
      <c r="IF46" s="164">
        <v>10</v>
      </c>
      <c r="IG46" s="164">
        <v>9.3000000000000007</v>
      </c>
      <c r="IH46" s="164">
        <v>-17.898</v>
      </c>
      <c r="II46" s="164">
        <v>-17.771999999999998</v>
      </c>
      <c r="IJ46" s="164">
        <v>-65.238</v>
      </c>
      <c r="IK46" s="164">
        <v>-22.146999999999998</v>
      </c>
      <c r="IL46" s="164">
        <v>-279.64</v>
      </c>
      <c r="IM46" s="164">
        <v>-0.34870000000000001</v>
      </c>
      <c r="IN46" s="164">
        <v>-20.888999999999999</v>
      </c>
      <c r="IO46" s="164">
        <v>102.67</v>
      </c>
      <c r="IP46" s="164">
        <v>59.271999999999998</v>
      </c>
      <c r="IQ46" s="164">
        <v>131.82</v>
      </c>
      <c r="IR46" s="164">
        <v>80.826999999999998</v>
      </c>
      <c r="IS46" s="164">
        <v>39.517000000000003</v>
      </c>
      <c r="IT46" s="164">
        <v>4.3933</v>
      </c>
      <c r="IU46" s="164">
        <v>2.5430000000000001</v>
      </c>
      <c r="IV46" s="164">
        <v>-25.132000000000001</v>
      </c>
      <c r="IW46" s="164">
        <v>225.2</v>
      </c>
      <c r="IX46" s="164">
        <v>-157.66</v>
      </c>
      <c r="IY46" s="164">
        <v>81.608000000000004</v>
      </c>
      <c r="IZ46" s="164">
        <v>-65.819999999999993</v>
      </c>
      <c r="JA46" s="164">
        <v>-0.18679999999999999</v>
      </c>
      <c r="JB46" s="164">
        <v>2.3241999999999998</v>
      </c>
      <c r="JC46" s="164">
        <v>-9.68</v>
      </c>
      <c r="JD46" s="164">
        <v>-0.874</v>
      </c>
      <c r="JE46" s="164">
        <v>-0.877</v>
      </c>
      <c r="JF46" s="164">
        <v>4.4000000000000004</v>
      </c>
      <c r="JG46" s="164">
        <v>0.8</v>
      </c>
      <c r="JH46" s="164">
        <v>-6.0829000000000004</v>
      </c>
      <c r="JI46" s="164">
        <v>-7.1182999999999996</v>
      </c>
      <c r="JJ46" s="164">
        <v>11.808</v>
      </c>
      <c r="JK46" s="164">
        <v>-6.9718</v>
      </c>
      <c r="JL46" s="164">
        <v>6.0998999999999999</v>
      </c>
      <c r="JM46" s="164">
        <v>0</v>
      </c>
      <c r="JN46" s="164">
        <v>3.0829</v>
      </c>
      <c r="JO46" s="164">
        <v>0</v>
      </c>
      <c r="JP46" s="164">
        <v>0</v>
      </c>
      <c r="JQ46" s="164">
        <v>4.4547999999999996</v>
      </c>
      <c r="JR46" s="164">
        <v>4.0073999999999996</v>
      </c>
      <c r="JS46" s="164">
        <v>3.8313999999999999</v>
      </c>
      <c r="JT46" s="165"/>
      <c r="JU46" s="164">
        <v>13</v>
      </c>
      <c r="JV46" s="164">
        <v>4.7175000000000002</v>
      </c>
      <c r="JW46" s="164">
        <v>0.38</v>
      </c>
      <c r="JX46" s="164">
        <v>0.37</v>
      </c>
      <c r="JY46" s="164">
        <v>-17.234999999999999</v>
      </c>
      <c r="JZ46" s="164">
        <v>0.4501</v>
      </c>
      <c r="KA46" s="164">
        <v>-21.062999999999999</v>
      </c>
      <c r="KB46" s="164">
        <v>-14.801</v>
      </c>
      <c r="KC46" s="164">
        <v>-4.7534000000000001</v>
      </c>
      <c r="KD46" s="164">
        <v>-23.126999999999999</v>
      </c>
      <c r="KE46" s="164">
        <v>-2.5564</v>
      </c>
      <c r="KF46" s="164">
        <v>-14.398999999999999</v>
      </c>
      <c r="KG46" s="164">
        <v>-2.9</v>
      </c>
      <c r="KH46" s="164">
        <v>31.786999999999999</v>
      </c>
      <c r="KI46" s="164">
        <v>-130.93</v>
      </c>
    </row>
    <row r="47" spans="1:295" ht="18" customHeight="1" x14ac:dyDescent="0.25">
      <c r="A47" s="160" t="s">
        <v>42</v>
      </c>
      <c r="B47" s="160" t="s">
        <v>664</v>
      </c>
      <c r="C47" s="164">
        <v>0</v>
      </c>
      <c r="D47" s="164">
        <v>4.3254000000000001</v>
      </c>
      <c r="E47" s="164">
        <v>-9.4774999999999991</v>
      </c>
      <c r="F47" s="164">
        <v>-1.3676999999999999</v>
      </c>
      <c r="G47" s="165"/>
      <c r="H47" s="164">
        <v>6.9173</v>
      </c>
      <c r="I47" s="165"/>
      <c r="J47" s="165"/>
      <c r="K47" s="164">
        <v>15.618</v>
      </c>
      <c r="L47" s="164">
        <v>6.5247999999999999</v>
      </c>
      <c r="M47" s="164">
        <v>-7.6485000000000003</v>
      </c>
      <c r="N47" s="164">
        <v>-15.539</v>
      </c>
      <c r="O47" s="164">
        <v>-28.6</v>
      </c>
      <c r="P47" s="164">
        <v>4.4000000000000004</v>
      </c>
      <c r="Q47" s="164">
        <v>2.4839000000000002</v>
      </c>
      <c r="R47" s="164">
        <v>-19.798999999999999</v>
      </c>
      <c r="S47" s="164">
        <v>1.2209000000000001</v>
      </c>
      <c r="T47" s="164">
        <v>-3.2159</v>
      </c>
      <c r="U47" s="164">
        <v>4.5983999999999998</v>
      </c>
      <c r="V47" s="164">
        <v>4.5401999999999996</v>
      </c>
      <c r="W47" s="164">
        <v>8.2821999999999996</v>
      </c>
      <c r="X47" s="164">
        <v>0</v>
      </c>
      <c r="Y47" s="164">
        <v>0.15559999999999999</v>
      </c>
      <c r="Z47" s="164">
        <v>1.0843</v>
      </c>
      <c r="AA47" s="165"/>
      <c r="AB47" s="164">
        <v>-0.6905</v>
      </c>
      <c r="AC47" s="164">
        <v>-0.21199999999999999</v>
      </c>
      <c r="AD47" s="164">
        <v>-0.17699999999999999</v>
      </c>
      <c r="AE47" s="164">
        <v>1.0859000000000001</v>
      </c>
      <c r="AF47" s="164">
        <v>-4.4400000000000004</v>
      </c>
      <c r="AG47" s="164">
        <v>-4.4000000000000004</v>
      </c>
      <c r="AH47" s="164">
        <v>-1.6598999999999999</v>
      </c>
      <c r="AI47" s="164">
        <v>0.32900000000000001</v>
      </c>
      <c r="AJ47" s="164">
        <v>-11.06</v>
      </c>
      <c r="AK47" s="164">
        <v>-11.119</v>
      </c>
      <c r="AL47" s="164">
        <v>-10</v>
      </c>
      <c r="AM47" s="164">
        <v>-16.059000000000001</v>
      </c>
      <c r="AN47" s="164">
        <v>-15.52</v>
      </c>
      <c r="AO47" s="165"/>
      <c r="AP47" s="164">
        <v>4.2782</v>
      </c>
      <c r="AQ47" s="164">
        <v>16.643000000000001</v>
      </c>
      <c r="AR47" s="164">
        <v>19.954999999999998</v>
      </c>
      <c r="AS47" s="164">
        <v>-17.547999999999998</v>
      </c>
      <c r="AT47" s="164">
        <v>-8.0374999999999996</v>
      </c>
      <c r="AU47" s="164">
        <v>-7.2515999999999998</v>
      </c>
      <c r="AV47" s="164">
        <v>-0.26179999999999998</v>
      </c>
      <c r="AW47" s="164">
        <v>-0.97509999999999997</v>
      </c>
      <c r="AX47" s="164">
        <v>-18.888000000000002</v>
      </c>
      <c r="AY47" s="164">
        <v>-16.475999999999999</v>
      </c>
      <c r="AZ47" s="164">
        <v>5.5358999999999998</v>
      </c>
      <c r="BA47" s="164">
        <v>29.686</v>
      </c>
      <c r="BB47" s="164">
        <v>-20.463000000000001</v>
      </c>
      <c r="BC47" s="164">
        <v>1.3703000000000001</v>
      </c>
      <c r="BD47" s="164">
        <v>-3.4998999999999998</v>
      </c>
      <c r="BE47" s="164">
        <v>-3.1999</v>
      </c>
      <c r="BF47" s="164">
        <v>-22.012</v>
      </c>
      <c r="BG47" s="165"/>
      <c r="BH47" s="164">
        <v>-2.6797</v>
      </c>
      <c r="BI47" s="164">
        <v>1.3141</v>
      </c>
      <c r="BJ47" s="165"/>
      <c r="BK47" s="164">
        <v>1.38</v>
      </c>
      <c r="BL47" s="164">
        <v>0</v>
      </c>
      <c r="BM47" s="164">
        <v>1.6672</v>
      </c>
      <c r="BN47" s="164">
        <v>-113.22</v>
      </c>
      <c r="BO47" s="164">
        <v>86.305999999999997</v>
      </c>
      <c r="BP47" s="164">
        <v>85.634</v>
      </c>
      <c r="BQ47" s="165"/>
      <c r="BR47" s="165"/>
      <c r="BS47" s="164">
        <v>-9.1669</v>
      </c>
      <c r="BT47" s="165"/>
      <c r="BU47" s="165"/>
      <c r="BV47" s="164">
        <v>27.044</v>
      </c>
      <c r="BW47" s="164">
        <v>15.1</v>
      </c>
      <c r="BX47" s="164">
        <v>10.71</v>
      </c>
      <c r="BY47" s="164">
        <v>-11.939</v>
      </c>
      <c r="BZ47" s="164">
        <v>8.2100000000000009</v>
      </c>
      <c r="CA47" s="164">
        <v>-4.4162999999999997</v>
      </c>
      <c r="CB47" s="164">
        <v>-3.8805000000000001</v>
      </c>
      <c r="CC47" s="164">
        <v>6.6212</v>
      </c>
      <c r="CD47" s="164">
        <v>4.1289999999999996</v>
      </c>
      <c r="CE47" s="164">
        <v>0.86839999999999995</v>
      </c>
      <c r="CF47" s="164">
        <v>-23.2</v>
      </c>
      <c r="CG47" s="164">
        <v>-23.199000000000002</v>
      </c>
      <c r="CH47" s="164">
        <v>-3.6547000000000001</v>
      </c>
      <c r="CI47" s="164">
        <v>38.195999999999998</v>
      </c>
      <c r="CJ47" s="164">
        <v>2.88</v>
      </c>
      <c r="CK47" s="164">
        <v>6.4119999999999999</v>
      </c>
      <c r="CL47" s="164">
        <v>25.798999999999999</v>
      </c>
      <c r="CM47" s="164">
        <v>21.798999999999999</v>
      </c>
      <c r="CN47" s="164">
        <v>-3.24</v>
      </c>
      <c r="CO47" s="164">
        <v>45.134</v>
      </c>
      <c r="CP47" s="164">
        <v>45.912999999999997</v>
      </c>
      <c r="CQ47" s="164">
        <v>43.726999999999997</v>
      </c>
      <c r="CR47" s="164">
        <v>74.638999999999996</v>
      </c>
      <c r="CS47" s="164">
        <v>74.094999999999999</v>
      </c>
      <c r="CT47" s="165"/>
      <c r="CU47" s="164">
        <v>-80.605999999999995</v>
      </c>
      <c r="CV47" s="164">
        <v>0</v>
      </c>
      <c r="CW47" s="164">
        <v>3.2522000000000002</v>
      </c>
      <c r="CX47" s="164">
        <v>33.56</v>
      </c>
      <c r="CY47" s="164">
        <v>23.888999999999999</v>
      </c>
      <c r="CZ47" s="164">
        <v>15.004</v>
      </c>
      <c r="DA47" s="164">
        <v>15.138999999999999</v>
      </c>
      <c r="DB47" s="164">
        <v>-14.058999999999999</v>
      </c>
      <c r="DC47" s="164">
        <v>0.3145</v>
      </c>
      <c r="DD47" s="164">
        <v>-39.377000000000002</v>
      </c>
      <c r="DE47" s="164">
        <v>-38.536999999999999</v>
      </c>
      <c r="DF47" s="164">
        <v>35.375</v>
      </c>
      <c r="DG47" s="164">
        <v>1.47E-2</v>
      </c>
      <c r="DH47" s="164">
        <v>-7.2666000000000004</v>
      </c>
      <c r="DI47" s="164">
        <v>-6.4</v>
      </c>
      <c r="DJ47" s="164">
        <v>-8</v>
      </c>
      <c r="DK47" s="164">
        <v>-6.6905999999999999</v>
      </c>
      <c r="DL47" s="164">
        <v>9.3561999999999994</v>
      </c>
      <c r="DM47" s="164">
        <v>58.201000000000001</v>
      </c>
      <c r="DN47" s="164">
        <v>19.488</v>
      </c>
      <c r="DO47" s="164">
        <v>9.93</v>
      </c>
      <c r="DP47" s="164">
        <v>-7.23</v>
      </c>
      <c r="DQ47" s="164">
        <v>8.5589999999999993</v>
      </c>
      <c r="DR47" s="164">
        <v>-34.515999999999998</v>
      </c>
      <c r="DS47" s="164">
        <v>0.86</v>
      </c>
      <c r="DT47" s="164">
        <v>0.84</v>
      </c>
      <c r="DU47" s="164">
        <v>19.190000000000001</v>
      </c>
      <c r="DV47" s="164">
        <v>27.39</v>
      </c>
      <c r="DW47" s="164">
        <v>-31.835999999999999</v>
      </c>
      <c r="DX47" s="164">
        <v>-15.89</v>
      </c>
      <c r="DY47" s="164">
        <v>-22.914999999999999</v>
      </c>
      <c r="DZ47" s="164">
        <v>-21.327000000000002</v>
      </c>
      <c r="EA47" s="164">
        <v>38.531999999999996</v>
      </c>
      <c r="EB47" s="164">
        <v>17.66</v>
      </c>
      <c r="EC47" s="164">
        <v>8.4772999999999996</v>
      </c>
      <c r="ED47" s="164">
        <v>7.8482000000000003</v>
      </c>
      <c r="EE47" s="164">
        <v>-6.3137999999999996</v>
      </c>
      <c r="EF47" s="164">
        <v>-19.53</v>
      </c>
      <c r="EG47" s="164">
        <v>-12.912000000000001</v>
      </c>
      <c r="EH47" s="164">
        <v>-11.648999999999999</v>
      </c>
      <c r="EI47" s="164">
        <v>-23.145</v>
      </c>
      <c r="EJ47" s="164">
        <v>0</v>
      </c>
      <c r="EK47" s="164">
        <v>-9.1363000000000003</v>
      </c>
      <c r="EL47" s="164">
        <v>-9.9841999999999995</v>
      </c>
      <c r="EM47" s="164">
        <v>0</v>
      </c>
      <c r="EN47" s="164">
        <v>10.893000000000001</v>
      </c>
      <c r="EO47" s="164">
        <v>0.10589999999999999</v>
      </c>
      <c r="EP47" s="164">
        <v>-3.5880000000000001</v>
      </c>
      <c r="EQ47" s="164">
        <v>-26</v>
      </c>
      <c r="ER47" s="165"/>
      <c r="ES47" s="164">
        <v>-3.181</v>
      </c>
      <c r="ET47" s="164">
        <v>0</v>
      </c>
      <c r="EU47" s="164">
        <v>-12.898999999999999</v>
      </c>
      <c r="EV47" s="164">
        <v>0</v>
      </c>
      <c r="EW47" s="164">
        <v>5.9538000000000002</v>
      </c>
      <c r="EX47" s="164">
        <v>13.829000000000001</v>
      </c>
      <c r="EY47" s="165"/>
      <c r="EZ47" s="165"/>
      <c r="FA47" s="164">
        <v>7.0560999999999998</v>
      </c>
      <c r="FB47" s="164">
        <v>-4.0537999999999998</v>
      </c>
      <c r="FC47" s="165"/>
      <c r="FD47" s="164">
        <v>4.7736999999999998</v>
      </c>
      <c r="FE47" s="164">
        <v>0</v>
      </c>
      <c r="FF47" s="164">
        <v>0</v>
      </c>
      <c r="FG47" s="164">
        <v>0</v>
      </c>
      <c r="FH47" s="164">
        <v>5.2275</v>
      </c>
      <c r="FI47" s="164">
        <v>3.4927000000000001</v>
      </c>
      <c r="FJ47" s="165"/>
      <c r="FK47" s="164">
        <v>-2.5118</v>
      </c>
      <c r="FL47" s="164">
        <v>27.126999999999999</v>
      </c>
      <c r="FM47" s="164">
        <v>8.4253</v>
      </c>
      <c r="FN47" s="164">
        <v>8.4684000000000008</v>
      </c>
      <c r="FO47" s="164">
        <v>28.725999999999999</v>
      </c>
      <c r="FP47" s="165"/>
      <c r="FQ47" s="164">
        <v>13.238</v>
      </c>
      <c r="FR47" s="164">
        <v>-9.9199000000000002</v>
      </c>
      <c r="FS47" s="164">
        <v>-2.8065000000000002</v>
      </c>
      <c r="FT47" s="164">
        <v>0.37740000000000001</v>
      </c>
      <c r="FU47" s="164">
        <v>2.46</v>
      </c>
      <c r="FV47" s="165"/>
      <c r="FW47" s="165"/>
      <c r="FX47" s="164">
        <v>1.2819</v>
      </c>
      <c r="FY47" s="164">
        <v>6.7199</v>
      </c>
      <c r="FZ47" s="164">
        <v>-4.8000000000000001E-2</v>
      </c>
      <c r="GA47" s="164">
        <v>2.2886000000000002</v>
      </c>
      <c r="GB47" s="164">
        <v>20.568999999999999</v>
      </c>
      <c r="GC47" s="164">
        <v>-39.689</v>
      </c>
      <c r="GD47" s="164">
        <v>-30.67</v>
      </c>
      <c r="GE47" s="164">
        <v>-4.1999000000000004</v>
      </c>
      <c r="GF47" s="165"/>
      <c r="GG47" s="164">
        <v>10.8</v>
      </c>
      <c r="GH47" s="164">
        <v>27.295000000000002</v>
      </c>
      <c r="GI47" s="164">
        <v>9.6859999999999999</v>
      </c>
      <c r="GJ47" s="164">
        <v>-10.324</v>
      </c>
      <c r="GK47" s="164">
        <v>3.1751999999999998</v>
      </c>
      <c r="GL47" s="164">
        <v>5.62E-2</v>
      </c>
      <c r="GM47" s="165"/>
      <c r="GN47" s="164">
        <v>-10.952</v>
      </c>
      <c r="GO47" s="164">
        <v>-14.132</v>
      </c>
      <c r="GP47" s="164">
        <v>10.241</v>
      </c>
      <c r="GQ47" s="164">
        <v>-29.074999999999999</v>
      </c>
      <c r="GR47" s="164">
        <v>-23.338000000000001</v>
      </c>
      <c r="GS47" s="164">
        <v>-13.891</v>
      </c>
      <c r="GT47" s="164">
        <v>170.29</v>
      </c>
      <c r="GU47" s="164">
        <v>-1.0694999999999999</v>
      </c>
      <c r="GV47" s="164">
        <v>-8.0027000000000008</v>
      </c>
      <c r="GW47" s="164">
        <v>-7.0484999999999998</v>
      </c>
      <c r="GX47" s="164">
        <v>1.6336999999999999</v>
      </c>
      <c r="GY47" s="164">
        <v>11.553000000000001</v>
      </c>
      <c r="GZ47" s="164">
        <v>11.756</v>
      </c>
      <c r="HA47" s="164">
        <v>1</v>
      </c>
      <c r="HB47" s="164">
        <v>-2.7692000000000001</v>
      </c>
      <c r="HC47" s="164">
        <v>0</v>
      </c>
      <c r="HD47" s="164">
        <v>3.7698999999999998</v>
      </c>
      <c r="HE47" s="164">
        <v>0</v>
      </c>
      <c r="HF47" s="164">
        <v>52.73</v>
      </c>
      <c r="HG47" s="164">
        <v>43.33</v>
      </c>
      <c r="HH47" s="165"/>
      <c r="HI47" s="164">
        <v>46.134999999999998</v>
      </c>
      <c r="HJ47" s="164">
        <v>47.222999999999999</v>
      </c>
      <c r="HK47" s="164">
        <v>0</v>
      </c>
      <c r="HL47" s="164">
        <v>0</v>
      </c>
      <c r="HM47" s="164">
        <v>-10.734999999999999</v>
      </c>
      <c r="HN47" s="164">
        <v>-11.125999999999999</v>
      </c>
      <c r="HO47" s="164">
        <v>39.875999999999998</v>
      </c>
      <c r="HP47" s="164">
        <v>40.656999999999996</v>
      </c>
      <c r="HQ47" s="164">
        <v>-21.905000000000001</v>
      </c>
      <c r="HR47" s="164">
        <v>-20.878</v>
      </c>
      <c r="HS47" s="164">
        <v>-4.6764999999999999</v>
      </c>
      <c r="HT47" s="164">
        <v>-4.3852000000000002</v>
      </c>
      <c r="HU47" s="164">
        <v>6.8498999999999999</v>
      </c>
      <c r="HV47" s="164">
        <v>6.17</v>
      </c>
      <c r="HW47" s="164">
        <v>-28.899000000000001</v>
      </c>
      <c r="HX47" s="164">
        <v>-29.298999999999999</v>
      </c>
      <c r="HY47" s="164">
        <v>1.7239</v>
      </c>
      <c r="HZ47" s="164">
        <v>-10.239000000000001</v>
      </c>
      <c r="IA47" s="164">
        <v>34.728999999999999</v>
      </c>
      <c r="IB47" s="164">
        <v>23.86</v>
      </c>
      <c r="IC47" s="164">
        <v>23.74</v>
      </c>
      <c r="ID47" s="164">
        <v>-17</v>
      </c>
      <c r="IE47" s="164">
        <v>-28.2</v>
      </c>
      <c r="IF47" s="164">
        <v>10.199</v>
      </c>
      <c r="IG47" s="165"/>
      <c r="IH47" s="164">
        <v>-18.079999999999998</v>
      </c>
      <c r="II47" s="164">
        <v>-17.95</v>
      </c>
      <c r="IJ47" s="164">
        <v>-59.545000000000002</v>
      </c>
      <c r="IK47" s="164">
        <v>-18.588999999999999</v>
      </c>
      <c r="IL47" s="164">
        <v>-280.75</v>
      </c>
      <c r="IM47" s="165"/>
      <c r="IN47" s="164">
        <v>-1.1429</v>
      </c>
      <c r="IO47" s="165"/>
      <c r="IP47" s="164">
        <v>59.856999999999999</v>
      </c>
      <c r="IQ47" s="164">
        <v>136.38</v>
      </c>
      <c r="IR47" s="165"/>
      <c r="IS47" s="164">
        <v>35.912999999999997</v>
      </c>
      <c r="IT47" s="165"/>
      <c r="IU47" s="164">
        <v>5.2229999999999999</v>
      </c>
      <c r="IV47" s="164">
        <v>-26.535</v>
      </c>
      <c r="IW47" s="164">
        <v>220.88</v>
      </c>
      <c r="IX47" s="164">
        <v>-158.59</v>
      </c>
      <c r="IY47" s="164">
        <v>76.281999999999996</v>
      </c>
      <c r="IZ47" s="164">
        <v>-62.05</v>
      </c>
      <c r="JA47" s="164">
        <v>1.1999999999999999E-3</v>
      </c>
      <c r="JB47" s="164">
        <v>0.8206</v>
      </c>
      <c r="JC47" s="165"/>
      <c r="JD47" s="164">
        <v>-0.96199999999999997</v>
      </c>
      <c r="JE47" s="164">
        <v>-0.97599999999999998</v>
      </c>
      <c r="JF47" s="164">
        <v>4.4000000000000004</v>
      </c>
      <c r="JG47" s="164">
        <v>0.4</v>
      </c>
      <c r="JH47" s="164">
        <v>-6.0839999999999996</v>
      </c>
      <c r="JI47" s="164">
        <v>-6.8833000000000002</v>
      </c>
      <c r="JJ47" s="164">
        <v>10.667</v>
      </c>
      <c r="JK47" s="164">
        <v>-6.9992999999999999</v>
      </c>
      <c r="JL47" s="164">
        <v>6.5</v>
      </c>
      <c r="JM47" s="164">
        <v>0</v>
      </c>
      <c r="JN47" s="164">
        <v>3.2890000000000001</v>
      </c>
      <c r="JO47" s="164">
        <v>0</v>
      </c>
      <c r="JP47" s="164">
        <v>0</v>
      </c>
      <c r="JQ47" s="164">
        <v>3.5038</v>
      </c>
      <c r="JR47" s="164">
        <v>3.2570999999999999</v>
      </c>
      <c r="JS47" s="164">
        <v>2.6789000000000001</v>
      </c>
      <c r="JT47" s="165"/>
      <c r="JU47" s="164">
        <v>12.1</v>
      </c>
      <c r="JV47" s="164">
        <v>4.9211</v>
      </c>
      <c r="JW47" s="165"/>
      <c r="JX47" s="164">
        <v>0.37</v>
      </c>
      <c r="JY47" s="164">
        <v>-16.46</v>
      </c>
      <c r="JZ47" s="164">
        <v>1.3358000000000001</v>
      </c>
      <c r="KA47" s="164">
        <v>-21.7</v>
      </c>
      <c r="KB47" s="164">
        <v>-13.381</v>
      </c>
      <c r="KC47" s="164">
        <v>-4.8085000000000004</v>
      </c>
      <c r="KD47" s="164">
        <v>-23.972000000000001</v>
      </c>
      <c r="KE47" s="164">
        <v>-1.2749999999999999</v>
      </c>
      <c r="KF47" s="164">
        <v>-13.398999999999999</v>
      </c>
      <c r="KG47" s="164">
        <v>-3.9</v>
      </c>
      <c r="KH47" s="164">
        <v>29.469000000000001</v>
      </c>
      <c r="KI47" s="164">
        <v>-129.84</v>
      </c>
    </row>
    <row r="48" spans="1:295" ht="18" customHeight="1" x14ac:dyDescent="0.25">
      <c r="A48" s="160" t="s">
        <v>42</v>
      </c>
      <c r="B48" s="160" t="s">
        <v>665</v>
      </c>
      <c r="C48" s="167">
        <v>0</v>
      </c>
      <c r="D48" s="167">
        <v>3.9744000000000002</v>
      </c>
      <c r="E48" s="167">
        <v>-8.6293000000000006</v>
      </c>
      <c r="F48" s="167">
        <v>-1.7538</v>
      </c>
      <c r="G48" s="168"/>
      <c r="H48" s="167">
        <v>6.8819999999999997</v>
      </c>
      <c r="I48" s="168"/>
      <c r="J48" s="168"/>
      <c r="K48" s="167">
        <v>15.254</v>
      </c>
      <c r="L48" s="167">
        <v>6.3617999999999997</v>
      </c>
      <c r="M48" s="167">
        <v>-7.7680999999999996</v>
      </c>
      <c r="N48" s="167">
        <v>-15.539</v>
      </c>
      <c r="O48" s="167">
        <v>-28.6</v>
      </c>
      <c r="P48" s="167">
        <v>4.4000000000000004</v>
      </c>
      <c r="Q48" s="167">
        <v>3.3119999999999998</v>
      </c>
      <c r="R48" s="167">
        <v>-22</v>
      </c>
      <c r="S48" s="167">
        <v>0.61499999999999999</v>
      </c>
      <c r="T48" s="167">
        <v>-3.5788000000000002</v>
      </c>
      <c r="U48" s="167">
        <v>4.5896999999999997</v>
      </c>
      <c r="V48" s="167">
        <v>4.4946999999999999</v>
      </c>
      <c r="W48" s="167">
        <v>8.1763999999999992</v>
      </c>
      <c r="X48" s="167">
        <v>0</v>
      </c>
      <c r="Y48" s="167">
        <v>0.5857</v>
      </c>
      <c r="Z48" s="167">
        <v>1.0584</v>
      </c>
      <c r="AA48" s="168"/>
      <c r="AB48" s="167">
        <v>-0.73380000000000001</v>
      </c>
      <c r="AC48" s="167">
        <v>-0.156</v>
      </c>
      <c r="AD48" s="167">
        <v>-0.16800000000000001</v>
      </c>
      <c r="AE48" s="167">
        <v>1.1809000000000001</v>
      </c>
      <c r="AF48" s="167">
        <v>-4.4400000000000004</v>
      </c>
      <c r="AG48" s="167">
        <v>-4.4000000000000004</v>
      </c>
      <c r="AH48" s="167">
        <v>-1.72</v>
      </c>
      <c r="AI48" s="167">
        <v>0.32100000000000001</v>
      </c>
      <c r="AJ48" s="167">
        <v>-11.14</v>
      </c>
      <c r="AK48" s="167">
        <v>-11.14</v>
      </c>
      <c r="AL48" s="167">
        <v>-10</v>
      </c>
      <c r="AM48" s="167">
        <v>-15.619</v>
      </c>
      <c r="AN48" s="167">
        <v>-15.689</v>
      </c>
      <c r="AO48" s="168"/>
      <c r="AP48" s="167">
        <v>4.4420999999999999</v>
      </c>
      <c r="AQ48" s="167">
        <v>16.518000000000001</v>
      </c>
      <c r="AR48" s="167">
        <v>22.09</v>
      </c>
      <c r="AS48" s="167">
        <v>-17.794</v>
      </c>
      <c r="AT48" s="167">
        <v>-8.1715</v>
      </c>
      <c r="AU48" s="167">
        <v>-7.0491999999999999</v>
      </c>
      <c r="AV48" s="167">
        <v>-1.4681</v>
      </c>
      <c r="AW48" s="167">
        <v>-1.4758</v>
      </c>
      <c r="AX48" s="167">
        <v>-19.021999999999998</v>
      </c>
      <c r="AY48" s="167">
        <v>-15.673</v>
      </c>
      <c r="AZ48" s="167">
        <v>5.5358999999999998</v>
      </c>
      <c r="BA48" s="167">
        <v>28.986000000000001</v>
      </c>
      <c r="BB48" s="167">
        <v>-19.263000000000002</v>
      </c>
      <c r="BC48" s="167">
        <v>1.3341000000000001</v>
      </c>
      <c r="BD48" s="167">
        <v>-3.5998999999999999</v>
      </c>
      <c r="BE48" s="167">
        <v>-3.4998999999999998</v>
      </c>
      <c r="BF48" s="167">
        <v>-22.37</v>
      </c>
      <c r="BG48" s="168"/>
      <c r="BH48" s="167">
        <v>-2.6091000000000002</v>
      </c>
      <c r="BI48" s="167">
        <v>1.3141</v>
      </c>
      <c r="BJ48" s="168"/>
      <c r="BK48" s="167">
        <v>1.5299</v>
      </c>
      <c r="BL48" s="167">
        <v>0</v>
      </c>
      <c r="BM48" s="167">
        <v>1.5469999999999999</v>
      </c>
      <c r="BN48" s="167">
        <v>-111.08</v>
      </c>
      <c r="BO48" s="167">
        <v>84.870999999999995</v>
      </c>
      <c r="BP48" s="167">
        <v>84.292000000000002</v>
      </c>
      <c r="BQ48" s="168"/>
      <c r="BR48" s="168"/>
      <c r="BS48" s="167">
        <v>-9.1669</v>
      </c>
      <c r="BT48" s="168"/>
      <c r="BU48" s="168"/>
      <c r="BV48" s="167">
        <v>27.033999999999999</v>
      </c>
      <c r="BW48" s="167">
        <v>15.199</v>
      </c>
      <c r="BX48" s="167">
        <v>10.689</v>
      </c>
      <c r="BY48" s="167">
        <v>-12.38</v>
      </c>
      <c r="BZ48" s="167">
        <v>8.35</v>
      </c>
      <c r="CA48" s="167">
        <v>-3.7465999999999999</v>
      </c>
      <c r="CB48" s="167">
        <v>-3.3447</v>
      </c>
      <c r="CC48" s="167">
        <v>6.8947000000000003</v>
      </c>
      <c r="CD48" s="167">
        <v>4.9726999999999997</v>
      </c>
      <c r="CE48" s="167">
        <v>2.1189</v>
      </c>
      <c r="CF48" s="167">
        <v>-24.166</v>
      </c>
      <c r="CG48" s="167">
        <v>-24.114999999999998</v>
      </c>
      <c r="CH48" s="167">
        <v>-2.4205000000000001</v>
      </c>
      <c r="CI48" s="167">
        <v>36.22</v>
      </c>
      <c r="CJ48" s="168"/>
      <c r="CK48" s="167">
        <v>6.4119999999999999</v>
      </c>
      <c r="CL48" s="167">
        <v>26.1</v>
      </c>
      <c r="CM48" s="167">
        <v>22.1</v>
      </c>
      <c r="CN48" s="167">
        <v>-3.3298999999999999</v>
      </c>
      <c r="CO48" s="167">
        <v>43.600999999999999</v>
      </c>
      <c r="CP48" s="167">
        <v>43.539000000000001</v>
      </c>
      <c r="CQ48" s="167">
        <v>42.493000000000002</v>
      </c>
      <c r="CR48" s="167">
        <v>75.762</v>
      </c>
      <c r="CS48" s="167">
        <v>75.572999999999993</v>
      </c>
      <c r="CT48" s="168"/>
      <c r="CU48" s="167">
        <v>-83.158000000000001</v>
      </c>
      <c r="CV48" s="167">
        <v>0</v>
      </c>
      <c r="CW48" s="167">
        <v>3.2381000000000002</v>
      </c>
      <c r="CX48" s="167">
        <v>31.809000000000001</v>
      </c>
      <c r="CY48" s="167">
        <v>22.809000000000001</v>
      </c>
      <c r="CZ48" s="167">
        <v>14.536</v>
      </c>
      <c r="DA48" s="167">
        <v>14.456</v>
      </c>
      <c r="DB48" s="167">
        <v>-13.439</v>
      </c>
      <c r="DC48" s="167">
        <v>0.3145</v>
      </c>
      <c r="DD48" s="167">
        <v>-36.966000000000001</v>
      </c>
      <c r="DE48" s="167">
        <v>-36.137</v>
      </c>
      <c r="DF48" s="167">
        <v>34.923999999999999</v>
      </c>
      <c r="DG48" s="167">
        <v>1.49E-2</v>
      </c>
      <c r="DH48" s="167">
        <v>-6.9157000000000002</v>
      </c>
      <c r="DI48" s="167">
        <v>-4.3</v>
      </c>
      <c r="DJ48" s="167">
        <v>-3.5</v>
      </c>
      <c r="DK48" s="167">
        <v>-6.4245000000000001</v>
      </c>
      <c r="DL48" s="167">
        <v>8.4210999999999991</v>
      </c>
      <c r="DM48" s="167">
        <v>58.99</v>
      </c>
      <c r="DN48" s="167">
        <v>18.559999999999999</v>
      </c>
      <c r="DO48" s="167">
        <v>9.32</v>
      </c>
      <c r="DP48" s="167">
        <v>-7.35</v>
      </c>
      <c r="DQ48" s="167">
        <v>8.6534999999999993</v>
      </c>
      <c r="DR48" s="167">
        <v>-35.457000000000001</v>
      </c>
      <c r="DS48" s="167">
        <v>0.81</v>
      </c>
      <c r="DT48" s="167">
        <v>0.8</v>
      </c>
      <c r="DU48" s="167">
        <v>14.87</v>
      </c>
      <c r="DV48" s="167">
        <v>26.89</v>
      </c>
      <c r="DW48" s="167">
        <v>-31.654</v>
      </c>
      <c r="DX48" s="167">
        <v>-16.126999999999999</v>
      </c>
      <c r="DY48" s="167">
        <v>-22.34</v>
      </c>
      <c r="DZ48" s="167">
        <v>-21.263000000000002</v>
      </c>
      <c r="EA48" s="167">
        <v>37.121000000000002</v>
      </c>
      <c r="EB48" s="167">
        <v>16.75</v>
      </c>
      <c r="EC48" s="167">
        <v>6.36</v>
      </c>
      <c r="ED48" s="167">
        <v>6.0171999999999999</v>
      </c>
      <c r="EE48" s="167">
        <v>-6.9680999999999997</v>
      </c>
      <c r="EF48" s="167">
        <v>-19.739000000000001</v>
      </c>
      <c r="EG48" s="167">
        <v>-12.442</v>
      </c>
      <c r="EH48" s="167">
        <v>-14.648</v>
      </c>
      <c r="EI48" s="167">
        <v>-21.077000000000002</v>
      </c>
      <c r="EJ48" s="168"/>
      <c r="EK48" s="167">
        <v>-8.9670000000000005</v>
      </c>
      <c r="EL48" s="167">
        <v>-9.6209000000000007</v>
      </c>
      <c r="EM48" s="167">
        <v>0</v>
      </c>
      <c r="EN48" s="167">
        <v>10.417</v>
      </c>
      <c r="EO48" s="167">
        <v>0.10589999999999999</v>
      </c>
      <c r="EP48" s="167">
        <v>-3.0760000000000001</v>
      </c>
      <c r="EQ48" s="167">
        <v>-25.831</v>
      </c>
      <c r="ER48" s="168"/>
      <c r="ES48" s="167">
        <v>-3.3365999999999998</v>
      </c>
      <c r="ET48" s="167">
        <v>0</v>
      </c>
      <c r="EU48" s="167">
        <v>-15.279</v>
      </c>
      <c r="EV48" s="167">
        <v>0</v>
      </c>
      <c r="EW48" s="167">
        <v>5.6409000000000002</v>
      </c>
      <c r="EX48" s="167">
        <v>14.971</v>
      </c>
      <c r="EY48" s="168"/>
      <c r="EZ48" s="168"/>
      <c r="FA48" s="167">
        <v>6.9561000000000002</v>
      </c>
      <c r="FB48" s="167">
        <v>-4.0537999999999998</v>
      </c>
      <c r="FC48" s="168"/>
      <c r="FD48" s="167">
        <v>5.1154999999999999</v>
      </c>
      <c r="FE48" s="167">
        <v>0</v>
      </c>
      <c r="FF48" s="167">
        <v>0</v>
      </c>
      <c r="FG48" s="167">
        <v>0</v>
      </c>
      <c r="FH48" s="167">
        <v>4.7295999999999996</v>
      </c>
      <c r="FI48" s="167">
        <v>4.0160999999999998</v>
      </c>
      <c r="FJ48" s="168"/>
      <c r="FK48" s="167">
        <v>-3.5165000000000002</v>
      </c>
      <c r="FL48" s="167">
        <v>27.126999999999999</v>
      </c>
      <c r="FM48" s="167">
        <v>7.7503000000000002</v>
      </c>
      <c r="FN48" s="167">
        <v>7.8423999999999996</v>
      </c>
      <c r="FO48" s="167">
        <v>28.681999999999999</v>
      </c>
      <c r="FP48" s="168"/>
      <c r="FQ48" s="167">
        <v>12.032</v>
      </c>
      <c r="FR48" s="167">
        <v>-10.648999999999999</v>
      </c>
      <c r="FS48" s="167">
        <v>-2.7168000000000001</v>
      </c>
      <c r="FT48" s="167">
        <v>0.35089999999999999</v>
      </c>
      <c r="FU48" s="167">
        <v>2.1800000000000002</v>
      </c>
      <c r="FV48" s="168"/>
      <c r="FW48" s="168"/>
      <c r="FX48" s="167">
        <v>0</v>
      </c>
      <c r="FY48" s="167">
        <v>6.7239000000000004</v>
      </c>
      <c r="FZ48" s="167">
        <v>0.187</v>
      </c>
      <c r="GA48" s="167">
        <v>2.2576999999999998</v>
      </c>
      <c r="GB48" s="167">
        <v>21.45</v>
      </c>
      <c r="GC48" s="167">
        <v>-41.198999999999998</v>
      </c>
      <c r="GD48" s="167">
        <v>-31.492000000000001</v>
      </c>
      <c r="GE48" s="167">
        <v>-3.6299000000000001</v>
      </c>
      <c r="GF48" s="168"/>
      <c r="GG48" s="167">
        <v>11.6</v>
      </c>
      <c r="GH48" s="168"/>
      <c r="GI48" s="167">
        <v>9.7379999999999995</v>
      </c>
      <c r="GJ48" s="167">
        <v>-10.401999999999999</v>
      </c>
      <c r="GK48" s="167">
        <v>3.1257999999999999</v>
      </c>
      <c r="GL48" s="167">
        <v>5.62E-2</v>
      </c>
      <c r="GM48" s="168"/>
      <c r="GN48" s="168"/>
      <c r="GO48" s="167">
        <v>-13.073</v>
      </c>
      <c r="GP48" s="167">
        <v>10.534000000000001</v>
      </c>
      <c r="GQ48" s="167">
        <v>-30.167000000000002</v>
      </c>
      <c r="GR48" s="167">
        <v>-23.338000000000001</v>
      </c>
      <c r="GS48" s="167">
        <v>-13.891</v>
      </c>
      <c r="GT48" s="167">
        <v>169.49</v>
      </c>
      <c r="GU48" s="167">
        <v>-1.2313000000000001</v>
      </c>
      <c r="GV48" s="167">
        <v>-7.9729000000000001</v>
      </c>
      <c r="GW48" s="167">
        <v>-6.8952999999999998</v>
      </c>
      <c r="GX48" s="167">
        <v>0.52639999999999998</v>
      </c>
      <c r="GY48" s="167">
        <v>11.398999999999999</v>
      </c>
      <c r="GZ48" s="167">
        <v>11.614000000000001</v>
      </c>
      <c r="HA48" s="167">
        <v>0</v>
      </c>
      <c r="HB48" s="167">
        <v>-1.4652000000000001</v>
      </c>
      <c r="HC48" s="167">
        <v>0</v>
      </c>
      <c r="HD48" s="167">
        <v>3.3498999999999999</v>
      </c>
      <c r="HE48" s="167">
        <v>0</v>
      </c>
      <c r="HF48" s="167">
        <v>50.563000000000002</v>
      </c>
      <c r="HG48" s="167">
        <v>42.186</v>
      </c>
      <c r="HH48" s="168"/>
      <c r="HI48" s="167">
        <v>47.372</v>
      </c>
      <c r="HJ48" s="167">
        <v>47.215000000000003</v>
      </c>
      <c r="HK48" s="167">
        <v>0</v>
      </c>
      <c r="HL48" s="167">
        <v>0</v>
      </c>
      <c r="HM48" s="167">
        <v>0</v>
      </c>
      <c r="HN48" s="167">
        <v>0</v>
      </c>
      <c r="HO48" s="167">
        <v>39.875999999999998</v>
      </c>
      <c r="HP48" s="167">
        <v>40.656999999999996</v>
      </c>
      <c r="HQ48" s="167">
        <v>-24.861000000000001</v>
      </c>
      <c r="HR48" s="167">
        <v>-24.619</v>
      </c>
      <c r="HS48" s="167">
        <v>-5.0175999999999998</v>
      </c>
      <c r="HT48" s="167">
        <v>-4.8480999999999996</v>
      </c>
      <c r="HU48" s="167">
        <v>6.28</v>
      </c>
      <c r="HV48" s="167">
        <v>6.5399000000000003</v>
      </c>
      <c r="HW48" s="167">
        <v>-30.2</v>
      </c>
      <c r="HX48" s="167">
        <v>-30.1</v>
      </c>
      <c r="HY48" s="167">
        <v>1.7056</v>
      </c>
      <c r="HZ48" s="167">
        <v>-9.52</v>
      </c>
      <c r="IA48" s="167">
        <v>40.893999999999998</v>
      </c>
      <c r="IB48" s="167">
        <v>15.66</v>
      </c>
      <c r="IC48" s="167">
        <v>15.544</v>
      </c>
      <c r="ID48" s="167">
        <v>-17.399000000000001</v>
      </c>
      <c r="IE48" s="167">
        <v>-28.6</v>
      </c>
      <c r="IF48" s="167">
        <v>12.1</v>
      </c>
      <c r="IG48" s="168"/>
      <c r="IH48" s="167">
        <v>-18.079999999999998</v>
      </c>
      <c r="II48" s="168"/>
      <c r="IJ48" s="167">
        <v>-63.395000000000003</v>
      </c>
      <c r="IK48" s="167">
        <v>-21.013000000000002</v>
      </c>
      <c r="IL48" s="167">
        <v>-283.42</v>
      </c>
      <c r="IM48" s="168"/>
      <c r="IN48" s="167">
        <v>1.3811</v>
      </c>
      <c r="IO48" s="168"/>
      <c r="IP48" s="167">
        <v>58.058</v>
      </c>
      <c r="IQ48" s="167">
        <v>140.06</v>
      </c>
      <c r="IR48" s="168"/>
      <c r="IS48" s="167">
        <v>40.448</v>
      </c>
      <c r="IT48" s="168"/>
      <c r="IU48" s="167">
        <v>6.5579000000000001</v>
      </c>
      <c r="IV48" s="167">
        <v>-31.669</v>
      </c>
      <c r="IW48" s="167">
        <v>225</v>
      </c>
      <c r="IX48" s="167">
        <v>-161.38</v>
      </c>
      <c r="IY48" s="167">
        <v>77.650000000000006</v>
      </c>
      <c r="IZ48" s="167">
        <v>-62.42</v>
      </c>
      <c r="JA48" s="167">
        <v>-0.60909999999999997</v>
      </c>
      <c r="JB48" s="167">
        <v>0.24199999999999999</v>
      </c>
      <c r="JC48" s="168"/>
      <c r="JD48" s="167">
        <v>-1.0779000000000001</v>
      </c>
      <c r="JE48" s="167">
        <v>-1.0939000000000001</v>
      </c>
      <c r="JF48" s="167">
        <v>4.4000000000000004</v>
      </c>
      <c r="JG48" s="167">
        <v>0</v>
      </c>
      <c r="JH48" s="167">
        <v>-5.9207000000000001</v>
      </c>
      <c r="JI48" s="167">
        <v>-6.5018000000000002</v>
      </c>
      <c r="JJ48" s="167">
        <v>10.401999999999999</v>
      </c>
      <c r="JK48" s="167">
        <v>-7.0297999999999998</v>
      </c>
      <c r="JL48" s="167">
        <v>6.4</v>
      </c>
      <c r="JM48" s="167">
        <v>0</v>
      </c>
      <c r="JN48" s="167">
        <v>4.6669</v>
      </c>
      <c r="JO48" s="167">
        <v>0</v>
      </c>
      <c r="JP48" s="167">
        <v>0</v>
      </c>
      <c r="JQ48" s="167">
        <v>4.1449999999999996</v>
      </c>
      <c r="JR48" s="167">
        <v>3.2277999999999998</v>
      </c>
      <c r="JS48" s="167">
        <v>2.9167999999999998</v>
      </c>
      <c r="JT48" s="168"/>
      <c r="JU48" s="167">
        <v>12.398999999999999</v>
      </c>
      <c r="JV48" s="167">
        <v>5.4756999999999998</v>
      </c>
      <c r="JW48" s="168"/>
      <c r="JX48" s="167">
        <v>0.37</v>
      </c>
      <c r="JY48" s="167">
        <v>-16.21</v>
      </c>
      <c r="JZ48" s="167">
        <v>0.88859999999999995</v>
      </c>
      <c r="KA48" s="167">
        <v>-20.895</v>
      </c>
      <c r="KB48" s="167">
        <v>-14.526999999999999</v>
      </c>
      <c r="KC48" s="167">
        <v>-4.9405000000000001</v>
      </c>
      <c r="KD48" s="167">
        <v>-22.988</v>
      </c>
      <c r="KE48" s="167">
        <v>-2.4498000000000002</v>
      </c>
      <c r="KF48" s="167">
        <v>-13.8</v>
      </c>
      <c r="KG48" s="167">
        <v>-3.5998999999999999</v>
      </c>
      <c r="KH48" s="167">
        <v>34.222000000000001</v>
      </c>
      <c r="KI48" s="167">
        <v>-134.65</v>
      </c>
    </row>
    <row r="49" spans="1:295" ht="18" customHeight="1" x14ac:dyDescent="0.25">
      <c r="A49" s="160" t="s">
        <v>42</v>
      </c>
      <c r="B49" s="160" t="s">
        <v>666</v>
      </c>
      <c r="C49" s="161">
        <v>0</v>
      </c>
      <c r="D49" s="161">
        <v>4.1375000000000002</v>
      </c>
      <c r="E49" s="161">
        <v>-9.0075000000000003</v>
      </c>
      <c r="F49" s="161">
        <v>-0.26079999999999998</v>
      </c>
      <c r="G49" s="162"/>
      <c r="H49" s="161">
        <v>8.0036000000000005</v>
      </c>
      <c r="I49" s="162"/>
      <c r="J49" s="162"/>
      <c r="K49" s="161">
        <v>7.5107999999999997</v>
      </c>
      <c r="L49" s="161">
        <v>2.2928999999999999</v>
      </c>
      <c r="M49" s="161">
        <v>-16.742000000000001</v>
      </c>
      <c r="N49" s="161">
        <v>-13.319000000000001</v>
      </c>
      <c r="O49" s="161">
        <v>-28.6</v>
      </c>
      <c r="P49" s="161">
        <v>4.4000000000000004</v>
      </c>
      <c r="Q49" s="161">
        <v>3.3119999999999998</v>
      </c>
      <c r="R49" s="161">
        <v>-22</v>
      </c>
      <c r="S49" s="161">
        <v>0.48139999999999999</v>
      </c>
      <c r="T49" s="161">
        <v>-4.282</v>
      </c>
      <c r="U49" s="161">
        <v>4.4332000000000003</v>
      </c>
      <c r="V49" s="161">
        <v>4.3491</v>
      </c>
      <c r="W49" s="161">
        <v>7.8438999999999997</v>
      </c>
      <c r="X49" s="161">
        <v>0</v>
      </c>
      <c r="Y49" s="161">
        <v>0.89680000000000004</v>
      </c>
      <c r="Z49" s="161">
        <v>1.0773999999999999</v>
      </c>
      <c r="AA49" s="162"/>
      <c r="AB49" s="161">
        <v>-0.84589999999999999</v>
      </c>
      <c r="AC49" s="161">
        <v>-0.20699999999999999</v>
      </c>
      <c r="AD49" s="161">
        <v>-0.185</v>
      </c>
      <c r="AE49" s="161">
        <v>0.63600000000000001</v>
      </c>
      <c r="AF49" s="161">
        <v>-6.6599000000000004</v>
      </c>
      <c r="AG49" s="161">
        <v>-4.4000000000000004</v>
      </c>
      <c r="AH49" s="161">
        <v>-1.5599000000000001</v>
      </c>
      <c r="AI49" s="161">
        <v>0.312</v>
      </c>
      <c r="AJ49" s="161">
        <v>-11.478999999999999</v>
      </c>
      <c r="AK49" s="161">
        <v>-11.478999999999999</v>
      </c>
      <c r="AL49" s="161">
        <v>-10</v>
      </c>
      <c r="AM49" s="161">
        <v>-15.52</v>
      </c>
      <c r="AN49" s="161">
        <v>-15.619</v>
      </c>
      <c r="AO49" s="162"/>
      <c r="AP49" s="161">
        <v>4.4852999999999996</v>
      </c>
      <c r="AQ49" s="161">
        <v>18.27</v>
      </c>
      <c r="AR49" s="161">
        <v>22.658999999999999</v>
      </c>
      <c r="AS49" s="161">
        <v>-18.809999999999999</v>
      </c>
      <c r="AT49" s="161">
        <v>-8.0374999999999996</v>
      </c>
      <c r="AU49" s="161">
        <v>-7.5968</v>
      </c>
      <c r="AV49" s="161">
        <v>-2.3327</v>
      </c>
      <c r="AW49" s="161">
        <v>-2.0876000000000001</v>
      </c>
      <c r="AX49" s="161">
        <v>-18.888000000000002</v>
      </c>
      <c r="AY49" s="161">
        <v>-16.074999999999999</v>
      </c>
      <c r="AZ49" s="161">
        <v>5.9305000000000003</v>
      </c>
      <c r="BA49" s="161">
        <v>30.204000000000001</v>
      </c>
      <c r="BB49" s="161">
        <v>-22.907</v>
      </c>
      <c r="BC49" s="161">
        <v>1.819</v>
      </c>
      <c r="BD49" s="161">
        <v>-3.9998999999999998</v>
      </c>
      <c r="BE49" s="161">
        <v>-3.9998999999999998</v>
      </c>
      <c r="BF49" s="161">
        <v>-22.672999999999998</v>
      </c>
      <c r="BG49" s="162"/>
      <c r="BH49" s="161">
        <v>-2.6053999999999999</v>
      </c>
      <c r="BI49" s="161">
        <v>1.3141</v>
      </c>
      <c r="BJ49" s="162"/>
      <c r="BK49" s="161">
        <v>1.4499</v>
      </c>
      <c r="BL49" s="161">
        <v>2.5644</v>
      </c>
      <c r="BM49" s="161">
        <v>1.7361</v>
      </c>
      <c r="BN49" s="161">
        <v>-113.19</v>
      </c>
      <c r="BO49" s="161">
        <v>84.81</v>
      </c>
      <c r="BP49" s="161">
        <v>84.108000000000004</v>
      </c>
      <c r="BQ49" s="162"/>
      <c r="BR49" s="162"/>
      <c r="BS49" s="161">
        <v>-9.1669</v>
      </c>
      <c r="BT49" s="162"/>
      <c r="BU49" s="162"/>
      <c r="BV49" s="161">
        <v>26.934000000000001</v>
      </c>
      <c r="BW49" s="161">
        <v>15.189</v>
      </c>
      <c r="BX49" s="161">
        <v>10.6</v>
      </c>
      <c r="BY49" s="161">
        <v>-13.05</v>
      </c>
      <c r="BZ49" s="161">
        <v>8.4600000000000009</v>
      </c>
      <c r="CA49" s="161">
        <v>4.4246999999999996</v>
      </c>
      <c r="CB49" s="161">
        <v>5.3624000000000001</v>
      </c>
      <c r="CC49" s="161">
        <v>19.797000000000001</v>
      </c>
      <c r="CD49" s="161">
        <v>17.11</v>
      </c>
      <c r="CE49" s="161">
        <v>-1.3100000000000001E-2</v>
      </c>
      <c r="CF49" s="161">
        <v>-28.843</v>
      </c>
      <c r="CG49" s="161">
        <v>-28.855</v>
      </c>
      <c r="CH49" s="161">
        <v>-3.8424999999999998</v>
      </c>
      <c r="CI49" s="161">
        <v>33.158000000000001</v>
      </c>
      <c r="CJ49" s="162"/>
      <c r="CK49" s="161">
        <v>6.4119999999999999</v>
      </c>
      <c r="CL49" s="161">
        <v>25.399000000000001</v>
      </c>
      <c r="CM49" s="161">
        <v>21.1</v>
      </c>
      <c r="CN49" s="161">
        <v>-3.25</v>
      </c>
      <c r="CO49" s="161">
        <v>39.866</v>
      </c>
      <c r="CP49" s="161">
        <v>39.737000000000002</v>
      </c>
      <c r="CQ49" s="161">
        <v>38.738999999999997</v>
      </c>
      <c r="CR49" s="161">
        <v>74.725999999999999</v>
      </c>
      <c r="CS49" s="161">
        <v>74.852999999999994</v>
      </c>
      <c r="CT49" s="162"/>
      <c r="CU49" s="161">
        <v>-81.119</v>
      </c>
      <c r="CV49" s="161">
        <v>0</v>
      </c>
      <c r="CW49" s="161">
        <v>3.1274000000000002</v>
      </c>
      <c r="CX49" s="161">
        <v>32.298999999999999</v>
      </c>
      <c r="CY49" s="161">
        <v>23.92</v>
      </c>
      <c r="CZ49" s="161">
        <v>13.911</v>
      </c>
      <c r="DA49" s="161">
        <v>13.772</v>
      </c>
      <c r="DB49" s="161">
        <v>-13.349</v>
      </c>
      <c r="DC49" s="161">
        <v>0.3145</v>
      </c>
      <c r="DD49" s="161">
        <v>-34.466999999999999</v>
      </c>
      <c r="DE49" s="161">
        <v>-34.036000000000001</v>
      </c>
      <c r="DF49" s="161">
        <v>37.729999999999997</v>
      </c>
      <c r="DG49" s="161">
        <v>1.4999999999999999E-2</v>
      </c>
      <c r="DH49" s="161">
        <v>-6.9086999999999996</v>
      </c>
      <c r="DI49" s="161">
        <v>-4.6999000000000004</v>
      </c>
      <c r="DJ49" s="161">
        <v>-3.4</v>
      </c>
      <c r="DK49" s="161">
        <v>-6.1364000000000001</v>
      </c>
      <c r="DL49" s="161">
        <v>8.0471000000000004</v>
      </c>
      <c r="DM49" s="161">
        <v>57.255000000000003</v>
      </c>
      <c r="DN49" s="161">
        <v>17.446999999999999</v>
      </c>
      <c r="DO49" s="161">
        <v>8.61</v>
      </c>
      <c r="DP49" s="161">
        <v>-6.81</v>
      </c>
      <c r="DQ49" s="161">
        <v>8.3294999999999995</v>
      </c>
      <c r="DR49" s="161">
        <v>-39.182000000000002</v>
      </c>
      <c r="DS49" s="161">
        <v>0.88</v>
      </c>
      <c r="DT49" s="161">
        <v>0.85</v>
      </c>
      <c r="DU49" s="161">
        <v>14.4</v>
      </c>
      <c r="DV49" s="161">
        <v>27.13</v>
      </c>
      <c r="DW49" s="161">
        <v>-34.853999999999999</v>
      </c>
      <c r="DX49" s="161">
        <v>-17.727</v>
      </c>
      <c r="DY49" s="161">
        <v>-21.324999999999999</v>
      </c>
      <c r="DZ49" s="161">
        <v>-20.663</v>
      </c>
      <c r="EA49" s="161">
        <v>31.483000000000001</v>
      </c>
      <c r="EB49" s="161">
        <v>11.843999999999999</v>
      </c>
      <c r="EC49" s="161">
        <v>2.4220000000000002</v>
      </c>
      <c r="ED49" s="161">
        <v>3.2806000000000002</v>
      </c>
      <c r="EE49" s="161">
        <v>-4.2873000000000001</v>
      </c>
      <c r="EF49" s="161">
        <v>-17.134</v>
      </c>
      <c r="EG49" s="161">
        <v>-12.724</v>
      </c>
      <c r="EH49" s="161">
        <v>-22.449000000000002</v>
      </c>
      <c r="EI49" s="161">
        <v>-16.623000000000001</v>
      </c>
      <c r="EJ49" s="162"/>
      <c r="EK49" s="161">
        <v>-8.9077000000000002</v>
      </c>
      <c r="EL49" s="161">
        <v>-9.6367999999999991</v>
      </c>
      <c r="EM49" s="161">
        <v>0</v>
      </c>
      <c r="EN49" s="161">
        <v>12.866</v>
      </c>
      <c r="EO49" s="161">
        <v>0.10589999999999999</v>
      </c>
      <c r="EP49" s="161">
        <v>-3.0760000000000001</v>
      </c>
      <c r="EQ49" s="161">
        <v>-26.442</v>
      </c>
      <c r="ER49" s="162"/>
      <c r="ES49" s="161">
        <v>-4.7549000000000001</v>
      </c>
      <c r="ET49" s="161">
        <v>0</v>
      </c>
      <c r="EU49" s="161">
        <v>-14.359</v>
      </c>
      <c r="EV49" s="161">
        <v>0</v>
      </c>
      <c r="EW49" s="161">
        <v>5.5717999999999996</v>
      </c>
      <c r="EX49" s="161">
        <v>18.516999999999999</v>
      </c>
      <c r="EY49" s="162"/>
      <c r="EZ49" s="162"/>
      <c r="FA49" s="161">
        <v>6.5075000000000003</v>
      </c>
      <c r="FB49" s="161">
        <v>-4.0537999999999998</v>
      </c>
      <c r="FC49" s="162"/>
      <c r="FD49" s="161">
        <v>5.1947999999999999</v>
      </c>
      <c r="FE49" s="161">
        <v>0</v>
      </c>
      <c r="FF49" s="161">
        <v>0</v>
      </c>
      <c r="FG49" s="161">
        <v>0</v>
      </c>
      <c r="FH49" s="161">
        <v>5.3414999999999999</v>
      </c>
      <c r="FI49" s="161">
        <v>4.6528</v>
      </c>
      <c r="FJ49" s="162"/>
      <c r="FK49" s="161">
        <v>-11.721</v>
      </c>
      <c r="FL49" s="161">
        <v>33.323</v>
      </c>
      <c r="FM49" s="161">
        <v>7.6632999999999996</v>
      </c>
      <c r="FN49" s="161">
        <v>7.6252000000000004</v>
      </c>
      <c r="FO49" s="161">
        <v>31.009</v>
      </c>
      <c r="FP49" s="162"/>
      <c r="FQ49" s="161">
        <v>11.055999999999999</v>
      </c>
      <c r="FR49" s="161">
        <v>-10.319000000000001</v>
      </c>
      <c r="FS49" s="161">
        <v>-2.6124000000000001</v>
      </c>
      <c r="FT49" s="161">
        <v>0.35089999999999999</v>
      </c>
      <c r="FU49" s="161">
        <v>2.59</v>
      </c>
      <c r="FV49" s="162"/>
      <c r="FW49" s="162"/>
      <c r="FX49" s="161">
        <v>0</v>
      </c>
      <c r="FY49" s="161">
        <v>6.7629000000000001</v>
      </c>
      <c r="FZ49" s="161">
        <v>0.34399999999999997</v>
      </c>
      <c r="GA49" s="161">
        <v>2.2324000000000002</v>
      </c>
      <c r="GB49" s="161">
        <v>21.829000000000001</v>
      </c>
      <c r="GC49" s="161">
        <v>-43.173999999999999</v>
      </c>
      <c r="GD49" s="161">
        <v>-33.558999999999997</v>
      </c>
      <c r="GE49" s="161">
        <v>-3.4699</v>
      </c>
      <c r="GF49" s="162"/>
      <c r="GG49" s="161">
        <v>12.398999999999999</v>
      </c>
      <c r="GH49" s="162"/>
      <c r="GI49" s="161">
        <v>9.6447000000000003</v>
      </c>
      <c r="GJ49" s="161">
        <v>-10.255000000000001</v>
      </c>
      <c r="GK49" s="161">
        <v>3.0461</v>
      </c>
      <c r="GL49" s="161">
        <v>5.62E-2</v>
      </c>
      <c r="GM49" s="162"/>
      <c r="GN49" s="162"/>
      <c r="GO49" s="161">
        <v>-12.954000000000001</v>
      </c>
      <c r="GP49" s="161">
        <v>13.696999999999999</v>
      </c>
      <c r="GQ49" s="161">
        <v>-31.007000000000001</v>
      </c>
      <c r="GR49" s="161">
        <v>-23.338000000000001</v>
      </c>
      <c r="GS49" s="161">
        <v>-13.891</v>
      </c>
      <c r="GT49" s="161">
        <v>168.96</v>
      </c>
      <c r="GU49" s="161">
        <v>-1.7632000000000001</v>
      </c>
      <c r="GV49" s="161">
        <v>-7.9873000000000003</v>
      </c>
      <c r="GW49" s="161">
        <v>-6.6269999999999998</v>
      </c>
      <c r="GX49" s="161">
        <v>0.60270000000000001</v>
      </c>
      <c r="GY49" s="161">
        <v>11.105</v>
      </c>
      <c r="GZ49" s="161">
        <v>11.211</v>
      </c>
      <c r="HA49" s="161">
        <v>0</v>
      </c>
      <c r="HB49" s="161">
        <v>-1.5327</v>
      </c>
      <c r="HC49" s="161">
        <v>0</v>
      </c>
      <c r="HD49" s="161">
        <v>1.6798999999999999</v>
      </c>
      <c r="HE49" s="161">
        <v>0</v>
      </c>
      <c r="HF49" s="161">
        <v>51.847999999999999</v>
      </c>
      <c r="HG49" s="161">
        <v>38.167000000000002</v>
      </c>
      <c r="HH49" s="162"/>
      <c r="HI49" s="161">
        <v>45.79</v>
      </c>
      <c r="HJ49" s="161">
        <v>47.066000000000003</v>
      </c>
      <c r="HK49" s="161">
        <v>0</v>
      </c>
      <c r="HL49" s="161">
        <v>0</v>
      </c>
      <c r="HM49" s="161">
        <v>0</v>
      </c>
      <c r="HN49" s="161">
        <v>0</v>
      </c>
      <c r="HO49" s="161">
        <v>39.875999999999998</v>
      </c>
      <c r="HP49" s="161">
        <v>40.656999999999996</v>
      </c>
      <c r="HQ49" s="161">
        <v>-23.981999999999999</v>
      </c>
      <c r="HR49" s="161">
        <v>-23.416</v>
      </c>
      <c r="HS49" s="161">
        <v>-4.3204000000000002</v>
      </c>
      <c r="HT49" s="161">
        <v>-4.2880000000000003</v>
      </c>
      <c r="HU49" s="161">
        <v>7.17</v>
      </c>
      <c r="HV49" s="161">
        <v>7.44</v>
      </c>
      <c r="HW49" s="161">
        <v>-29.6</v>
      </c>
      <c r="HX49" s="161">
        <v>-29.7</v>
      </c>
      <c r="HY49" s="161">
        <v>1.7239</v>
      </c>
      <c r="HZ49" s="161">
        <v>-9.68</v>
      </c>
      <c r="IA49" s="161">
        <v>37.298999999999999</v>
      </c>
      <c r="IB49" s="161">
        <v>18.158000000000001</v>
      </c>
      <c r="IC49" s="161">
        <v>18.04</v>
      </c>
      <c r="ID49" s="161">
        <v>-17.798999999999999</v>
      </c>
      <c r="IE49" s="161">
        <v>-29</v>
      </c>
      <c r="IF49" s="161">
        <v>11.5</v>
      </c>
      <c r="IG49" s="162"/>
      <c r="IH49" s="161">
        <v>-18.079999999999998</v>
      </c>
      <c r="II49" s="162"/>
      <c r="IJ49" s="161">
        <v>-69.989999999999995</v>
      </c>
      <c r="IK49" s="161">
        <v>-28.806000000000001</v>
      </c>
      <c r="IL49" s="161">
        <v>-282.63</v>
      </c>
      <c r="IM49" s="162"/>
      <c r="IN49" s="161">
        <v>-1.6954</v>
      </c>
      <c r="IO49" s="162"/>
      <c r="IP49" s="161">
        <v>61.71</v>
      </c>
      <c r="IQ49" s="161">
        <v>136.93</v>
      </c>
      <c r="IR49" s="162"/>
      <c r="IS49" s="161">
        <v>38.518999999999998</v>
      </c>
      <c r="IT49" s="162"/>
      <c r="IU49" s="161">
        <v>5.5868000000000002</v>
      </c>
      <c r="IV49" s="161">
        <v>-27.135000000000002</v>
      </c>
      <c r="IW49" s="161">
        <v>221.45</v>
      </c>
      <c r="IX49" s="161">
        <v>-159.88</v>
      </c>
      <c r="IY49" s="161">
        <v>76.584999999999994</v>
      </c>
      <c r="IZ49" s="161">
        <v>-60.703000000000003</v>
      </c>
      <c r="JA49" s="161">
        <v>-1.0069999999999999</v>
      </c>
      <c r="JB49" s="161">
        <v>0.24199999999999999</v>
      </c>
      <c r="JC49" s="162"/>
      <c r="JD49" s="161">
        <v>-1.0129999999999999</v>
      </c>
      <c r="JE49" s="161">
        <v>-1.0129999999999999</v>
      </c>
      <c r="JF49" s="161">
        <v>4</v>
      </c>
      <c r="JG49" s="161">
        <v>0</v>
      </c>
      <c r="JH49" s="161">
        <v>-5.492</v>
      </c>
      <c r="JI49" s="161">
        <v>-6.4132999999999996</v>
      </c>
      <c r="JJ49" s="161">
        <v>10.548</v>
      </c>
      <c r="JK49" s="161">
        <v>-7.2068000000000003</v>
      </c>
      <c r="JL49" s="161">
        <v>6.4</v>
      </c>
      <c r="JM49" s="161">
        <v>0</v>
      </c>
      <c r="JN49" s="161">
        <v>3.9470000000000001</v>
      </c>
      <c r="JO49" s="161">
        <v>0</v>
      </c>
      <c r="JP49" s="161">
        <v>0</v>
      </c>
      <c r="JQ49" s="161">
        <v>3.7115</v>
      </c>
      <c r="JR49" s="161">
        <v>3.3685</v>
      </c>
      <c r="JS49" s="161">
        <v>3.3773</v>
      </c>
      <c r="JT49" s="162"/>
      <c r="JU49" s="161">
        <v>13.5</v>
      </c>
      <c r="JV49" s="161">
        <v>5.7927</v>
      </c>
      <c r="JW49" s="162"/>
      <c r="JX49" s="161">
        <v>0.37</v>
      </c>
      <c r="JY49" s="161">
        <v>-16.707999999999998</v>
      </c>
      <c r="JZ49" s="161">
        <v>0.21299999999999999</v>
      </c>
      <c r="KA49" s="161">
        <v>-21.152000000000001</v>
      </c>
      <c r="KB49" s="161">
        <v>-13.974</v>
      </c>
      <c r="KC49" s="161">
        <v>-3.8769</v>
      </c>
      <c r="KD49" s="161">
        <v>-23.242000000000001</v>
      </c>
      <c r="KE49" s="161">
        <v>-3.3582999999999998</v>
      </c>
      <c r="KF49" s="161">
        <v>-14.6</v>
      </c>
      <c r="KG49" s="161">
        <v>-3</v>
      </c>
      <c r="KH49" s="161">
        <v>40.122</v>
      </c>
      <c r="KI49" s="161">
        <v>-138.72</v>
      </c>
    </row>
    <row r="50" spans="1:295" ht="18" customHeight="1" x14ac:dyDescent="0.25">
      <c r="A50" s="160" t="s">
        <v>42</v>
      </c>
      <c r="B50" s="160" t="s">
        <v>667</v>
      </c>
      <c r="C50" s="164">
        <v>0</v>
      </c>
      <c r="D50" s="164">
        <v>4.1468999999999996</v>
      </c>
      <c r="E50" s="164">
        <v>-9.0427</v>
      </c>
      <c r="F50" s="164">
        <v>-2.4083999999999999</v>
      </c>
      <c r="G50" s="165"/>
      <c r="H50" s="164">
        <v>7.0928000000000004</v>
      </c>
      <c r="I50" s="165"/>
      <c r="J50" s="165"/>
      <c r="K50" s="164">
        <v>6.3548999999999998</v>
      </c>
      <c r="L50" s="164">
        <v>1.3738999999999999</v>
      </c>
      <c r="M50" s="164">
        <v>-15.89</v>
      </c>
      <c r="N50" s="164">
        <v>-13.319000000000001</v>
      </c>
      <c r="O50" s="164">
        <v>-28.6</v>
      </c>
      <c r="P50" s="164">
        <v>4.4000000000000004</v>
      </c>
      <c r="Q50" s="164">
        <v>3.3119999999999998</v>
      </c>
      <c r="R50" s="164">
        <v>-19.798999999999999</v>
      </c>
      <c r="S50" s="164">
        <v>0.4163</v>
      </c>
      <c r="T50" s="164">
        <v>-1.2472000000000001</v>
      </c>
      <c r="U50" s="164">
        <v>3.9380000000000002</v>
      </c>
      <c r="V50" s="164">
        <v>3.7818000000000001</v>
      </c>
      <c r="W50" s="164">
        <v>7.0517000000000003</v>
      </c>
      <c r="X50" s="164">
        <v>0</v>
      </c>
      <c r="Y50" s="164">
        <v>0.20580000000000001</v>
      </c>
      <c r="Z50" s="164">
        <v>1.0680000000000001</v>
      </c>
      <c r="AA50" s="165"/>
      <c r="AB50" s="164">
        <v>-0.68130000000000002</v>
      </c>
      <c r="AC50" s="164">
        <v>-2.5000000000000001E-2</v>
      </c>
      <c r="AD50" s="164">
        <v>-0.03</v>
      </c>
      <c r="AE50" s="164">
        <v>0.30499999999999999</v>
      </c>
      <c r="AF50" s="164">
        <v>-6.6599000000000004</v>
      </c>
      <c r="AG50" s="164">
        <v>-4.4000000000000004</v>
      </c>
      <c r="AH50" s="164">
        <v>-1.9670000000000001</v>
      </c>
      <c r="AI50" s="164">
        <v>0.34</v>
      </c>
      <c r="AJ50" s="164">
        <v>-11.59</v>
      </c>
      <c r="AK50" s="164">
        <v>-11.75</v>
      </c>
      <c r="AL50" s="164">
        <v>-10</v>
      </c>
      <c r="AM50" s="164">
        <v>-15.069000000000001</v>
      </c>
      <c r="AN50" s="164">
        <v>-14.939</v>
      </c>
      <c r="AO50" s="165"/>
      <c r="AP50" s="164">
        <v>4.5526999999999997</v>
      </c>
      <c r="AQ50" s="164">
        <v>17.95</v>
      </c>
      <c r="AR50" s="164">
        <v>20.815000000000001</v>
      </c>
      <c r="AS50" s="164">
        <v>-19.219000000000001</v>
      </c>
      <c r="AT50" s="164">
        <v>-7.7695999999999996</v>
      </c>
      <c r="AU50" s="164">
        <v>-7.6942000000000004</v>
      </c>
      <c r="AV50" s="164">
        <v>-1.8267</v>
      </c>
      <c r="AW50" s="164">
        <v>-1.6453</v>
      </c>
      <c r="AX50" s="164">
        <v>-19.29</v>
      </c>
      <c r="AY50" s="164">
        <v>-16.074999999999999</v>
      </c>
      <c r="AZ50" s="164">
        <v>5.9305000000000003</v>
      </c>
      <c r="BA50" s="164">
        <v>30.356000000000002</v>
      </c>
      <c r="BB50" s="164">
        <v>-23.361000000000001</v>
      </c>
      <c r="BC50" s="164">
        <v>2.0706000000000002</v>
      </c>
      <c r="BD50" s="164">
        <v>-3.0998999999999999</v>
      </c>
      <c r="BE50" s="164">
        <v>-2.9998999999999998</v>
      </c>
      <c r="BF50" s="164">
        <v>-22.077000000000002</v>
      </c>
      <c r="BG50" s="165"/>
      <c r="BH50" s="164">
        <v>-2.5306999999999999</v>
      </c>
      <c r="BI50" s="164">
        <v>1.3141</v>
      </c>
      <c r="BJ50" s="165"/>
      <c r="BK50" s="164">
        <v>1.3099000000000001</v>
      </c>
      <c r="BL50" s="164">
        <v>2.8864999999999998</v>
      </c>
      <c r="BM50" s="164">
        <v>1.7113</v>
      </c>
      <c r="BN50" s="164">
        <v>-110.04</v>
      </c>
      <c r="BO50" s="164">
        <v>82.644000000000005</v>
      </c>
      <c r="BP50" s="164">
        <v>82.337999999999994</v>
      </c>
      <c r="BQ50" s="165"/>
      <c r="BR50" s="165"/>
      <c r="BS50" s="164">
        <v>-9.1669</v>
      </c>
      <c r="BT50" s="165"/>
      <c r="BU50" s="165"/>
      <c r="BV50" s="164">
        <v>25.925999999999998</v>
      </c>
      <c r="BW50" s="164">
        <v>15.09</v>
      </c>
      <c r="BX50" s="164">
        <v>10.359</v>
      </c>
      <c r="BY50" s="164">
        <v>-13.478999999999999</v>
      </c>
      <c r="BZ50" s="164">
        <v>7.9298999999999999</v>
      </c>
      <c r="CA50" s="164">
        <v>5.2285000000000004</v>
      </c>
      <c r="CB50" s="164">
        <v>4.9606000000000003</v>
      </c>
      <c r="CC50" s="164">
        <v>19.114999999999998</v>
      </c>
      <c r="CD50" s="164">
        <v>15.734999999999999</v>
      </c>
      <c r="CE50" s="164">
        <v>0.93869999999999998</v>
      </c>
      <c r="CF50" s="164">
        <v>-29.641999999999999</v>
      </c>
      <c r="CG50" s="164">
        <v>-29.759</v>
      </c>
      <c r="CH50" s="164">
        <v>-4.6810999999999998</v>
      </c>
      <c r="CI50" s="164">
        <v>38.042000000000002</v>
      </c>
      <c r="CJ50" s="165"/>
      <c r="CK50" s="164">
        <v>6.4119999999999999</v>
      </c>
      <c r="CL50" s="164">
        <v>25.7</v>
      </c>
      <c r="CM50" s="164">
        <v>21.399000000000001</v>
      </c>
      <c r="CN50" s="164">
        <v>-3.21</v>
      </c>
      <c r="CO50" s="164">
        <v>41.610999999999997</v>
      </c>
      <c r="CP50" s="164">
        <v>41.18</v>
      </c>
      <c r="CQ50" s="164">
        <v>39.993000000000002</v>
      </c>
      <c r="CR50" s="164">
        <v>75.141000000000005</v>
      </c>
      <c r="CS50" s="164">
        <v>75.183999999999997</v>
      </c>
      <c r="CT50" s="165"/>
      <c r="CU50" s="164">
        <v>-82.182000000000002</v>
      </c>
      <c r="CV50" s="164">
        <v>0</v>
      </c>
      <c r="CW50" s="164">
        <v>3.1116000000000001</v>
      </c>
      <c r="CX50" s="164">
        <v>32.228999999999999</v>
      </c>
      <c r="CY50" s="164">
        <v>21.568999999999999</v>
      </c>
      <c r="CZ50" s="164">
        <v>13.129</v>
      </c>
      <c r="DA50" s="164">
        <v>13.284000000000001</v>
      </c>
      <c r="DB50" s="164">
        <v>-13.189</v>
      </c>
      <c r="DC50" s="164">
        <v>0.3145</v>
      </c>
      <c r="DD50" s="164">
        <v>-38.796999999999997</v>
      </c>
      <c r="DE50" s="164">
        <v>-38.356999999999999</v>
      </c>
      <c r="DF50" s="164">
        <v>46.152000000000001</v>
      </c>
      <c r="DG50" s="164">
        <v>1.4800000000000001E-2</v>
      </c>
      <c r="DH50" s="164">
        <v>-6.7460000000000004</v>
      </c>
      <c r="DI50" s="164">
        <v>0</v>
      </c>
      <c r="DJ50" s="164">
        <v>0</v>
      </c>
      <c r="DK50" s="164">
        <v>-6.3330000000000002</v>
      </c>
      <c r="DL50" s="164">
        <v>6.9250999999999996</v>
      </c>
      <c r="DM50" s="164">
        <v>55.046999999999997</v>
      </c>
      <c r="DN50" s="164">
        <v>15.776999999999999</v>
      </c>
      <c r="DO50" s="164">
        <v>7.48</v>
      </c>
      <c r="DP50" s="164">
        <v>-6.05</v>
      </c>
      <c r="DQ50" s="164">
        <v>7.8570000000000002</v>
      </c>
      <c r="DR50" s="164">
        <v>-46.856999999999999</v>
      </c>
      <c r="DS50" s="164">
        <v>0.33</v>
      </c>
      <c r="DT50" s="164">
        <v>0.33</v>
      </c>
      <c r="DU50" s="164">
        <v>16.260000000000002</v>
      </c>
      <c r="DV50" s="164">
        <v>27</v>
      </c>
      <c r="DW50" s="164">
        <v>-42.072000000000003</v>
      </c>
      <c r="DX50" s="164">
        <v>-21.39</v>
      </c>
      <c r="DY50" s="164">
        <v>-22.992999999999999</v>
      </c>
      <c r="DZ50" s="164">
        <v>-21.827000000000002</v>
      </c>
      <c r="EA50" s="164">
        <v>25.146000000000001</v>
      </c>
      <c r="EB50" s="164">
        <v>5.9096000000000002</v>
      </c>
      <c r="EC50" s="164">
        <v>-3.4470000000000001</v>
      </c>
      <c r="ED50" s="164">
        <v>-3.3132000000000001</v>
      </c>
      <c r="EE50" s="164">
        <v>-8.3941999999999997</v>
      </c>
      <c r="EF50" s="164">
        <v>-20.468</v>
      </c>
      <c r="EG50" s="164">
        <v>-12.613</v>
      </c>
      <c r="EH50" s="164">
        <v>-22.785</v>
      </c>
      <c r="EI50" s="164">
        <v>-14.627000000000001</v>
      </c>
      <c r="EJ50" s="165"/>
      <c r="EK50" s="164">
        <v>-8.1752000000000002</v>
      </c>
      <c r="EL50" s="164">
        <v>-8.6960999999999995</v>
      </c>
      <c r="EM50" s="164">
        <v>0</v>
      </c>
      <c r="EN50" s="164">
        <v>11.943</v>
      </c>
      <c r="EO50" s="164">
        <v>0.10589999999999999</v>
      </c>
      <c r="EP50" s="164">
        <v>-3.5880000000000001</v>
      </c>
      <c r="EQ50" s="164">
        <v>-26.388999999999999</v>
      </c>
      <c r="ER50" s="165"/>
      <c r="ES50" s="164">
        <v>-2.4270999999999998</v>
      </c>
      <c r="ET50" s="164">
        <v>0</v>
      </c>
      <c r="EU50" s="164">
        <v>-13.789</v>
      </c>
      <c r="EV50" s="164">
        <v>0</v>
      </c>
      <c r="EW50" s="164">
        <v>5.3522999999999996</v>
      </c>
      <c r="EX50" s="164">
        <v>17.004999999999999</v>
      </c>
      <c r="EY50" s="165"/>
      <c r="EZ50" s="165"/>
      <c r="FA50" s="164">
        <v>8.4672999999999998</v>
      </c>
      <c r="FB50" s="164">
        <v>-4.0537999999999998</v>
      </c>
      <c r="FC50" s="165"/>
      <c r="FD50" s="164">
        <v>5.5548999999999999</v>
      </c>
      <c r="FE50" s="164">
        <v>0</v>
      </c>
      <c r="FF50" s="164">
        <v>0</v>
      </c>
      <c r="FG50" s="164">
        <v>0</v>
      </c>
      <c r="FH50" s="164">
        <v>4.7743000000000002</v>
      </c>
      <c r="FI50" s="164">
        <v>3.73</v>
      </c>
      <c r="FJ50" s="165"/>
      <c r="FK50" s="164">
        <v>-12.055999999999999</v>
      </c>
      <c r="FL50" s="164">
        <v>31.815999999999999</v>
      </c>
      <c r="FM50" s="164">
        <v>9.0286000000000008</v>
      </c>
      <c r="FN50" s="164">
        <v>9.0277999999999992</v>
      </c>
      <c r="FO50" s="164">
        <v>30.216000000000001</v>
      </c>
      <c r="FP50" s="165"/>
      <c r="FQ50" s="164">
        <v>11.334</v>
      </c>
      <c r="FR50" s="164">
        <v>-9.8598999999999997</v>
      </c>
      <c r="FS50" s="164">
        <v>-3.0171000000000001</v>
      </c>
      <c r="FT50" s="164">
        <v>0.30690000000000001</v>
      </c>
      <c r="FU50" s="164">
        <v>2.46</v>
      </c>
      <c r="FV50" s="165"/>
      <c r="FW50" s="165"/>
      <c r="FX50" s="164">
        <v>0</v>
      </c>
      <c r="FY50" s="164">
        <v>6.6788999999999996</v>
      </c>
      <c r="FZ50" s="164">
        <v>0.32900000000000001</v>
      </c>
      <c r="GA50" s="164">
        <v>2.2372000000000001</v>
      </c>
      <c r="GB50" s="164">
        <v>21.809000000000001</v>
      </c>
      <c r="GC50" s="164">
        <v>-42.713999999999999</v>
      </c>
      <c r="GD50" s="164">
        <v>-33.128999999999998</v>
      </c>
      <c r="GE50" s="164">
        <v>-3.5499000000000001</v>
      </c>
      <c r="GF50" s="165"/>
      <c r="GG50" s="164">
        <v>13.699</v>
      </c>
      <c r="GH50" s="165"/>
      <c r="GI50" s="164">
        <v>9.3386999999999993</v>
      </c>
      <c r="GJ50" s="164">
        <v>-9.9892000000000003</v>
      </c>
      <c r="GK50" s="164">
        <v>2.9969000000000001</v>
      </c>
      <c r="GL50" s="164">
        <v>5.62E-2</v>
      </c>
      <c r="GM50" s="165"/>
      <c r="GN50" s="165"/>
      <c r="GO50" s="164">
        <v>-11.409000000000001</v>
      </c>
      <c r="GP50" s="164">
        <v>12.613</v>
      </c>
      <c r="GQ50" s="164">
        <v>-32.436</v>
      </c>
      <c r="GR50" s="164">
        <v>-23.338000000000001</v>
      </c>
      <c r="GS50" s="164">
        <v>-13.891</v>
      </c>
      <c r="GT50" s="164">
        <v>171.52</v>
      </c>
      <c r="GU50" s="164">
        <v>-2.0792000000000002</v>
      </c>
      <c r="GV50" s="164">
        <v>-8.9481000000000002</v>
      </c>
      <c r="GW50" s="164">
        <v>-6.0007999999999999</v>
      </c>
      <c r="GX50" s="164">
        <v>0.54359999999999997</v>
      </c>
      <c r="GY50" s="164">
        <v>10.6</v>
      </c>
      <c r="GZ50" s="164">
        <v>10.736000000000001</v>
      </c>
      <c r="HA50" s="164">
        <v>-0.14810000000000001</v>
      </c>
      <c r="HB50" s="164">
        <v>0</v>
      </c>
      <c r="HC50" s="164">
        <v>0</v>
      </c>
      <c r="HD50" s="164">
        <v>0.84</v>
      </c>
      <c r="HE50" s="164">
        <v>0</v>
      </c>
      <c r="HF50" s="164">
        <v>50.497</v>
      </c>
      <c r="HG50" s="164">
        <v>41.225000000000001</v>
      </c>
      <c r="HH50" s="165"/>
      <c r="HI50" s="164">
        <v>45.186999999999998</v>
      </c>
      <c r="HJ50" s="164">
        <v>45.853000000000002</v>
      </c>
      <c r="HK50" s="164">
        <v>0</v>
      </c>
      <c r="HL50" s="164">
        <v>0</v>
      </c>
      <c r="HM50" s="164">
        <v>0</v>
      </c>
      <c r="HN50" s="164">
        <v>0</v>
      </c>
      <c r="HO50" s="164">
        <v>39.875999999999998</v>
      </c>
      <c r="HP50" s="164">
        <v>40.656999999999996</v>
      </c>
      <c r="HQ50" s="164">
        <v>-22.745999999999999</v>
      </c>
      <c r="HR50" s="164">
        <v>-21.844999999999999</v>
      </c>
      <c r="HS50" s="164">
        <v>-3.4331999999999998</v>
      </c>
      <c r="HT50" s="164">
        <v>-3.4994999999999998</v>
      </c>
      <c r="HU50" s="164">
        <v>9.8999000000000006</v>
      </c>
      <c r="HV50" s="164">
        <v>10.5</v>
      </c>
      <c r="HW50" s="164">
        <v>-27.899000000000001</v>
      </c>
      <c r="HX50" s="164">
        <v>-28.2</v>
      </c>
      <c r="HY50" s="164">
        <v>1.7403999999999999</v>
      </c>
      <c r="HZ50" s="164">
        <v>-10.079000000000001</v>
      </c>
      <c r="IA50" s="164">
        <v>35.770000000000003</v>
      </c>
      <c r="IB50" s="164">
        <v>18.015000000000001</v>
      </c>
      <c r="IC50" s="164">
        <v>17.902999999999999</v>
      </c>
      <c r="ID50" s="164">
        <v>-18.2</v>
      </c>
      <c r="IE50" s="164">
        <v>-29</v>
      </c>
      <c r="IF50" s="164">
        <v>8.1998999999999995</v>
      </c>
      <c r="IG50" s="165"/>
      <c r="IH50" s="164">
        <v>-18.059000000000001</v>
      </c>
      <c r="II50" s="165"/>
      <c r="IJ50" s="164">
        <v>-71.075999999999993</v>
      </c>
      <c r="IK50" s="164">
        <v>-26.399000000000001</v>
      </c>
      <c r="IL50" s="164">
        <v>-278.41000000000003</v>
      </c>
      <c r="IM50" s="165"/>
      <c r="IN50" s="164">
        <v>-3.9984999999999999</v>
      </c>
      <c r="IO50" s="165"/>
      <c r="IP50" s="164">
        <v>59.777000000000001</v>
      </c>
      <c r="IQ50" s="164">
        <v>135.16</v>
      </c>
      <c r="IR50" s="165"/>
      <c r="IS50" s="164">
        <v>35.052999999999997</v>
      </c>
      <c r="IT50" s="165"/>
      <c r="IU50" s="164">
        <v>8.1770999999999994</v>
      </c>
      <c r="IV50" s="164">
        <v>-31.542000000000002</v>
      </c>
      <c r="IW50" s="164">
        <v>224.83</v>
      </c>
      <c r="IX50" s="164">
        <v>-156.44999999999999</v>
      </c>
      <c r="IY50" s="164">
        <v>81.772999999999996</v>
      </c>
      <c r="IZ50" s="164">
        <v>-65.024000000000001</v>
      </c>
      <c r="JA50" s="164">
        <v>-0.98270000000000002</v>
      </c>
      <c r="JB50" s="164">
        <v>1.5270999999999999</v>
      </c>
      <c r="JC50" s="165"/>
      <c r="JD50" s="164">
        <v>-1.08</v>
      </c>
      <c r="JE50" s="164">
        <v>-1.0889</v>
      </c>
      <c r="JF50" s="164">
        <v>3.3599000000000001</v>
      </c>
      <c r="JG50" s="164">
        <v>0</v>
      </c>
      <c r="JH50" s="164">
        <v>-5.3061999999999996</v>
      </c>
      <c r="JI50" s="164">
        <v>-6.8253000000000004</v>
      </c>
      <c r="JJ50" s="164">
        <v>11.018000000000001</v>
      </c>
      <c r="JK50" s="164">
        <v>-7.2343000000000002</v>
      </c>
      <c r="JL50" s="164">
        <v>6.6999000000000004</v>
      </c>
      <c r="JM50" s="164">
        <v>0</v>
      </c>
      <c r="JN50" s="164">
        <v>5.73</v>
      </c>
      <c r="JO50" s="164">
        <v>0</v>
      </c>
      <c r="JP50" s="164">
        <v>0</v>
      </c>
      <c r="JQ50" s="164">
        <v>4.0350000000000001</v>
      </c>
      <c r="JR50" s="164">
        <v>4.6254</v>
      </c>
      <c r="JS50" s="164">
        <v>4.7797000000000001</v>
      </c>
      <c r="JT50" s="165"/>
      <c r="JU50" s="164">
        <v>13.699</v>
      </c>
      <c r="JV50" s="164">
        <v>5.5692000000000004</v>
      </c>
      <c r="JW50" s="165"/>
      <c r="JX50" s="164">
        <v>0.37</v>
      </c>
      <c r="JY50" s="164">
        <v>-16.960999999999999</v>
      </c>
      <c r="JZ50" s="164">
        <v>0.4083</v>
      </c>
      <c r="KA50" s="164">
        <v>-20.497</v>
      </c>
      <c r="KB50" s="164">
        <v>-14.702</v>
      </c>
      <c r="KC50" s="164">
        <v>-4.4972000000000003</v>
      </c>
      <c r="KD50" s="164">
        <v>-22.245000000000001</v>
      </c>
      <c r="KE50" s="164">
        <v>-3.5945</v>
      </c>
      <c r="KF50" s="164">
        <v>-14.5</v>
      </c>
      <c r="KG50" s="164">
        <v>-3</v>
      </c>
      <c r="KH50" s="164">
        <v>40.396999999999998</v>
      </c>
      <c r="KI50" s="164">
        <v>-136.27000000000001</v>
      </c>
    </row>
    <row r="51" spans="1:295" ht="18" customHeight="1" x14ac:dyDescent="0.25">
      <c r="A51" s="160" t="s">
        <v>42</v>
      </c>
      <c r="B51" s="160" t="s">
        <v>668</v>
      </c>
      <c r="C51" s="164">
        <v>0</v>
      </c>
      <c r="D51" s="164">
        <v>4.1254999999999997</v>
      </c>
      <c r="E51" s="164">
        <v>-8.8071999999999999</v>
      </c>
      <c r="F51" s="164">
        <v>-1.8591</v>
      </c>
      <c r="G51" s="165"/>
      <c r="H51" s="164">
        <v>7.0545999999999998</v>
      </c>
      <c r="I51" s="165"/>
      <c r="J51" s="165"/>
      <c r="K51" s="164">
        <v>6.9504999999999999</v>
      </c>
      <c r="L51" s="164">
        <v>2.0428999999999999</v>
      </c>
      <c r="M51" s="164">
        <v>-10.936999999999999</v>
      </c>
      <c r="N51" s="164">
        <v>-11.1</v>
      </c>
      <c r="O51" s="164">
        <v>-28.6</v>
      </c>
      <c r="P51" s="164">
        <v>4.4000000000000004</v>
      </c>
      <c r="Q51" s="164">
        <v>3.3119999999999998</v>
      </c>
      <c r="R51" s="164">
        <v>-19.798999999999999</v>
      </c>
      <c r="S51" s="164">
        <v>0.41320000000000001</v>
      </c>
      <c r="T51" s="164">
        <v>-3.8889</v>
      </c>
      <c r="U51" s="164">
        <v>4.8944999999999999</v>
      </c>
      <c r="V51" s="164">
        <v>4.7031999999999998</v>
      </c>
      <c r="W51" s="164">
        <v>8.5053000000000001</v>
      </c>
      <c r="X51" s="164">
        <v>0</v>
      </c>
      <c r="Y51" s="164">
        <v>3.9773000000000001</v>
      </c>
      <c r="Z51" s="164">
        <v>1.0463</v>
      </c>
      <c r="AA51" s="165"/>
      <c r="AB51" s="164">
        <v>-0.72399999999999998</v>
      </c>
      <c r="AC51" s="164">
        <v>-1E-3</v>
      </c>
      <c r="AD51" s="164">
        <v>1.4E-2</v>
      </c>
      <c r="AE51" s="164">
        <v>0.86399999999999999</v>
      </c>
      <c r="AF51" s="164">
        <v>-8.8800000000000008</v>
      </c>
      <c r="AG51" s="164">
        <v>-4.4000000000000004</v>
      </c>
      <c r="AH51" s="164">
        <v>-2.0910000000000002</v>
      </c>
      <c r="AI51" s="164">
        <v>0.316</v>
      </c>
      <c r="AJ51" s="164">
        <v>-11.18</v>
      </c>
      <c r="AK51" s="164">
        <v>-11.38</v>
      </c>
      <c r="AL51" s="164">
        <v>-10</v>
      </c>
      <c r="AM51" s="164">
        <v>-14.939</v>
      </c>
      <c r="AN51" s="164">
        <v>-14.978999999999999</v>
      </c>
      <c r="AO51" s="165"/>
      <c r="AP51" s="164">
        <v>4.5004999999999997</v>
      </c>
      <c r="AQ51" s="164">
        <v>16.253</v>
      </c>
      <c r="AR51" s="164">
        <v>21.13</v>
      </c>
      <c r="AS51" s="164">
        <v>-19.542999999999999</v>
      </c>
      <c r="AT51" s="164">
        <v>-8.3054000000000006</v>
      </c>
      <c r="AU51" s="164">
        <v>-8.1472999999999995</v>
      </c>
      <c r="AV51" s="164">
        <v>9.3855000000000004</v>
      </c>
      <c r="AW51" s="164">
        <v>9.8207000000000004</v>
      </c>
      <c r="AX51" s="164">
        <v>-21.298999999999999</v>
      </c>
      <c r="AY51" s="164">
        <v>-19.29</v>
      </c>
      <c r="AZ51" s="164">
        <v>7.1140999999999996</v>
      </c>
      <c r="BA51" s="164">
        <v>36.69</v>
      </c>
      <c r="BB51" s="164">
        <v>-23.254999999999999</v>
      </c>
      <c r="BC51" s="164">
        <v>0.8427</v>
      </c>
      <c r="BD51" s="164">
        <v>-2.8999000000000001</v>
      </c>
      <c r="BE51" s="164">
        <v>-2.7999000000000001</v>
      </c>
      <c r="BF51" s="164">
        <v>-19.907</v>
      </c>
      <c r="BG51" s="165"/>
      <c r="BH51" s="164">
        <v>-2.3473000000000002</v>
      </c>
      <c r="BI51" s="164">
        <v>1.3141</v>
      </c>
      <c r="BJ51" s="165"/>
      <c r="BK51" s="164">
        <v>0.9</v>
      </c>
      <c r="BL51" s="164">
        <v>2.0689000000000002</v>
      </c>
      <c r="BM51" s="164">
        <v>1.6516999999999999</v>
      </c>
      <c r="BN51" s="164">
        <v>-100.61</v>
      </c>
      <c r="BO51" s="164">
        <v>82.125</v>
      </c>
      <c r="BP51" s="164">
        <v>81.575000000000003</v>
      </c>
      <c r="BQ51" s="165"/>
      <c r="BR51" s="165"/>
      <c r="BS51" s="164">
        <v>-9.1669</v>
      </c>
      <c r="BT51" s="165"/>
      <c r="BU51" s="165"/>
      <c r="BV51" s="164">
        <v>24.838999999999999</v>
      </c>
      <c r="BW51" s="164">
        <v>14.648999999999999</v>
      </c>
      <c r="BX51" s="164">
        <v>9.2898999999999994</v>
      </c>
      <c r="BY51" s="164">
        <v>-13.46</v>
      </c>
      <c r="BZ51" s="164">
        <v>9.2200000000000006</v>
      </c>
      <c r="CA51" s="164">
        <v>3.3531</v>
      </c>
      <c r="CB51" s="164">
        <v>3.7549000000000001</v>
      </c>
      <c r="CC51" s="164">
        <v>20.044</v>
      </c>
      <c r="CD51" s="164">
        <v>17.536000000000001</v>
      </c>
      <c r="CE51" s="164">
        <v>1.3635999999999999</v>
      </c>
      <c r="CF51" s="164">
        <v>-23.204999999999998</v>
      </c>
      <c r="CG51" s="164">
        <v>-23.297000000000001</v>
      </c>
      <c r="CH51" s="164">
        <v>-3.2673999999999999</v>
      </c>
      <c r="CI51" s="164">
        <v>38.554000000000002</v>
      </c>
      <c r="CJ51" s="165"/>
      <c r="CK51" s="164">
        <v>6.4119999999999999</v>
      </c>
      <c r="CL51" s="164">
        <v>24.5</v>
      </c>
      <c r="CM51" s="164">
        <v>20.298999999999999</v>
      </c>
      <c r="CN51" s="164">
        <v>-3.0099</v>
      </c>
      <c r="CO51" s="164">
        <v>43.533000000000001</v>
      </c>
      <c r="CP51" s="164">
        <v>44.118000000000002</v>
      </c>
      <c r="CQ51" s="164">
        <v>41.567</v>
      </c>
      <c r="CR51" s="164">
        <v>76.938000000000002</v>
      </c>
      <c r="CS51" s="164">
        <v>77.173000000000002</v>
      </c>
      <c r="CT51" s="165"/>
      <c r="CU51" s="164">
        <v>-83.72</v>
      </c>
      <c r="CV51" s="164">
        <v>0</v>
      </c>
      <c r="CW51" s="164">
        <v>2.8651</v>
      </c>
      <c r="CX51" s="164">
        <v>30.37</v>
      </c>
      <c r="CY51" s="164">
        <v>20.34</v>
      </c>
      <c r="CZ51" s="164">
        <v>11.879</v>
      </c>
      <c r="DA51" s="164">
        <v>11.917</v>
      </c>
      <c r="DB51" s="164">
        <v>-12.259</v>
      </c>
      <c r="DC51" s="164">
        <v>0.3145</v>
      </c>
      <c r="DD51" s="164">
        <v>-39.411999999999999</v>
      </c>
      <c r="DE51" s="164">
        <v>-38.823999999999998</v>
      </c>
      <c r="DF51" s="164">
        <v>44.533000000000001</v>
      </c>
      <c r="DG51" s="164">
        <v>1.49E-2</v>
      </c>
      <c r="DH51" s="164">
        <v>-6.2977999999999996</v>
      </c>
      <c r="DI51" s="164">
        <v>0</v>
      </c>
      <c r="DJ51" s="164">
        <v>0</v>
      </c>
      <c r="DK51" s="164">
        <v>-6.5050999999999997</v>
      </c>
      <c r="DL51" s="164">
        <v>5.242</v>
      </c>
      <c r="DM51" s="164">
        <v>53.784999999999997</v>
      </c>
      <c r="DN51" s="164">
        <v>13.179</v>
      </c>
      <c r="DO51" s="164">
        <v>5.78</v>
      </c>
      <c r="DP51" s="164">
        <v>-5.8</v>
      </c>
      <c r="DQ51" s="164">
        <v>9.5850000000000009</v>
      </c>
      <c r="DR51" s="164">
        <v>-43.106999999999999</v>
      </c>
      <c r="DS51" s="164">
        <v>0.56000000000000005</v>
      </c>
      <c r="DT51" s="164">
        <v>0.53</v>
      </c>
      <c r="DU51" s="164">
        <v>13.08</v>
      </c>
      <c r="DV51" s="164">
        <v>26.8</v>
      </c>
      <c r="DW51" s="164">
        <v>-40.054000000000002</v>
      </c>
      <c r="DX51" s="164">
        <v>-19.763000000000002</v>
      </c>
      <c r="DY51" s="164">
        <v>-23.039000000000001</v>
      </c>
      <c r="DZ51" s="164">
        <v>-22.045000000000002</v>
      </c>
      <c r="EA51" s="164">
        <v>23.31</v>
      </c>
      <c r="EB51" s="164">
        <v>3.8515999999999999</v>
      </c>
      <c r="EC51" s="164">
        <v>-5.5982000000000003</v>
      </c>
      <c r="ED51" s="164">
        <v>-5.9222999999999999</v>
      </c>
      <c r="EE51" s="164">
        <v>-8.6097999999999999</v>
      </c>
      <c r="EF51" s="164">
        <v>-20.65</v>
      </c>
      <c r="EG51" s="164">
        <v>-12.523999999999999</v>
      </c>
      <c r="EH51" s="164">
        <v>-18.516999999999999</v>
      </c>
      <c r="EI51" s="164">
        <v>-24.167999999999999</v>
      </c>
      <c r="EJ51" s="165"/>
      <c r="EK51" s="164">
        <v>-7.9471999999999996</v>
      </c>
      <c r="EL51" s="164">
        <v>-8.8938000000000006</v>
      </c>
      <c r="EM51" s="164">
        <v>0</v>
      </c>
      <c r="EN51" s="164">
        <v>11.564</v>
      </c>
      <c r="EO51" s="164">
        <v>0.10589999999999999</v>
      </c>
      <c r="EP51" s="164">
        <v>-6.66</v>
      </c>
      <c r="EQ51" s="164">
        <v>-26.597999999999999</v>
      </c>
      <c r="ER51" s="165"/>
      <c r="ES51" s="164">
        <v>-0.7147</v>
      </c>
      <c r="ET51" s="164">
        <v>0</v>
      </c>
      <c r="EU51" s="164">
        <v>-11.279</v>
      </c>
      <c r="EV51" s="164">
        <v>0</v>
      </c>
      <c r="EW51" s="164">
        <v>5.1237000000000004</v>
      </c>
      <c r="EX51" s="164">
        <v>18.068999999999999</v>
      </c>
      <c r="EY51" s="165"/>
      <c r="EZ51" s="165"/>
      <c r="FA51" s="164">
        <v>8.4497</v>
      </c>
      <c r="FB51" s="164">
        <v>-4.0537999999999998</v>
      </c>
      <c r="FC51" s="165"/>
      <c r="FD51" s="164">
        <v>5.5548999999999999</v>
      </c>
      <c r="FE51" s="164">
        <v>0</v>
      </c>
      <c r="FF51" s="164">
        <v>0</v>
      </c>
      <c r="FG51" s="164">
        <v>0</v>
      </c>
      <c r="FH51" s="164">
        <v>4.8715000000000002</v>
      </c>
      <c r="FI51" s="164">
        <v>3.536</v>
      </c>
      <c r="FJ51" s="165"/>
      <c r="FK51" s="164">
        <v>-9.8798999999999992</v>
      </c>
      <c r="FL51" s="164">
        <v>30.309000000000001</v>
      </c>
      <c r="FM51" s="164">
        <v>9.5434999999999999</v>
      </c>
      <c r="FN51" s="164">
        <v>9.5432000000000006</v>
      </c>
      <c r="FO51" s="164">
        <v>29.715</v>
      </c>
      <c r="FP51" s="165"/>
      <c r="FQ51" s="164">
        <v>10.728</v>
      </c>
      <c r="FR51" s="164">
        <v>-10.478999999999999</v>
      </c>
      <c r="FS51" s="164">
        <v>-2.9127000000000001</v>
      </c>
      <c r="FT51" s="164">
        <v>0.29780000000000001</v>
      </c>
      <c r="FU51" s="164">
        <v>1.96</v>
      </c>
      <c r="FV51" s="165"/>
      <c r="FW51" s="165"/>
      <c r="FX51" s="164">
        <v>0</v>
      </c>
      <c r="FY51" s="164">
        <v>6.7218999999999998</v>
      </c>
      <c r="FZ51" s="164">
        <v>0.26</v>
      </c>
      <c r="GA51" s="164">
        <v>2.2143999999999999</v>
      </c>
      <c r="GB51" s="164">
        <v>22.048999999999999</v>
      </c>
      <c r="GC51" s="164">
        <v>-42.82</v>
      </c>
      <c r="GD51" s="164">
        <v>-32.795000000000002</v>
      </c>
      <c r="GE51" s="164">
        <v>-3.4998999999999998</v>
      </c>
      <c r="GF51" s="165"/>
      <c r="GG51" s="164">
        <v>14.398999999999999</v>
      </c>
      <c r="GH51" s="165"/>
      <c r="GI51" s="164">
        <v>9.4581999999999997</v>
      </c>
      <c r="GJ51" s="164">
        <v>-10.172000000000001</v>
      </c>
      <c r="GK51" s="164">
        <v>2.8405</v>
      </c>
      <c r="GL51" s="164">
        <v>5.62E-2</v>
      </c>
      <c r="GM51" s="165"/>
      <c r="GN51" s="165"/>
      <c r="GO51" s="164">
        <v>-11.201000000000001</v>
      </c>
      <c r="GP51" s="164">
        <v>17.11</v>
      </c>
      <c r="GQ51" s="164">
        <v>-33.527999999999999</v>
      </c>
      <c r="GR51" s="164">
        <v>-23.338000000000001</v>
      </c>
      <c r="GS51" s="164">
        <v>-13.891</v>
      </c>
      <c r="GT51" s="164">
        <v>169.69</v>
      </c>
      <c r="GU51" s="164">
        <v>-2.5049999999999999</v>
      </c>
      <c r="GV51" s="164">
        <v>-8.4067000000000007</v>
      </c>
      <c r="GW51" s="164">
        <v>-6.0571999999999999</v>
      </c>
      <c r="GX51" s="164">
        <v>0.52929999999999999</v>
      </c>
      <c r="GY51" s="164">
        <v>9.9777000000000005</v>
      </c>
      <c r="GZ51" s="164">
        <v>10.079000000000001</v>
      </c>
      <c r="HA51" s="164">
        <v>-0.14319999999999999</v>
      </c>
      <c r="HB51" s="164">
        <v>-2.2873999999999999</v>
      </c>
      <c r="HC51" s="164">
        <v>0</v>
      </c>
      <c r="HD51" s="164">
        <v>2.9298999999999999</v>
      </c>
      <c r="HE51" s="164">
        <v>0</v>
      </c>
      <c r="HF51" s="164">
        <v>54.280999999999999</v>
      </c>
      <c r="HG51" s="164">
        <v>40.241999999999997</v>
      </c>
      <c r="HH51" s="165"/>
      <c r="HI51" s="164">
        <v>45.722000000000001</v>
      </c>
      <c r="HJ51" s="164">
        <v>46.383000000000003</v>
      </c>
      <c r="HK51" s="164">
        <v>0</v>
      </c>
      <c r="HL51" s="164">
        <v>0</v>
      </c>
      <c r="HM51" s="164">
        <v>0</v>
      </c>
      <c r="HN51" s="164">
        <v>0</v>
      </c>
      <c r="HO51" s="164">
        <v>39.875999999999998</v>
      </c>
      <c r="HP51" s="164">
        <v>40.656999999999996</v>
      </c>
      <c r="HQ51" s="164">
        <v>-24.393999999999998</v>
      </c>
      <c r="HR51" s="164">
        <v>-23.783999999999999</v>
      </c>
      <c r="HS51" s="164">
        <v>-3.7968000000000002</v>
      </c>
      <c r="HT51" s="164">
        <v>-3.7284000000000002</v>
      </c>
      <c r="HU51" s="164">
        <v>7.1398999999999999</v>
      </c>
      <c r="HV51" s="164">
        <v>8</v>
      </c>
      <c r="HW51" s="164">
        <v>-30.399000000000001</v>
      </c>
      <c r="HX51" s="164">
        <v>-30.1</v>
      </c>
      <c r="HY51" s="164">
        <v>1.7403999999999999</v>
      </c>
      <c r="HZ51" s="164">
        <v>-10.079000000000001</v>
      </c>
      <c r="IA51" s="164">
        <v>35.106000000000002</v>
      </c>
      <c r="IB51" s="164">
        <v>18.739999999999998</v>
      </c>
      <c r="IC51" s="164">
        <v>18.629000000000001</v>
      </c>
      <c r="ID51" s="164">
        <v>-18.7</v>
      </c>
      <c r="IE51" s="164">
        <v>-30.298999999999999</v>
      </c>
      <c r="IF51" s="164">
        <v>10.699</v>
      </c>
      <c r="IG51" s="165"/>
      <c r="IH51" s="164">
        <v>-18.059000000000001</v>
      </c>
      <c r="II51" s="165"/>
      <c r="IJ51" s="164">
        <v>-67.328000000000003</v>
      </c>
      <c r="IK51" s="164">
        <v>-23.33</v>
      </c>
      <c r="IL51" s="164">
        <v>-281.48</v>
      </c>
      <c r="IM51" s="165"/>
      <c r="IN51" s="164">
        <v>-3.0200000000000001E-2</v>
      </c>
      <c r="IO51" s="165"/>
      <c r="IP51" s="164">
        <v>62.128999999999998</v>
      </c>
      <c r="IQ51" s="164">
        <v>136.28</v>
      </c>
      <c r="IR51" s="165"/>
      <c r="IS51" s="164">
        <v>38.131</v>
      </c>
      <c r="IT51" s="165"/>
      <c r="IU51" s="164">
        <v>7.6872999999999996</v>
      </c>
      <c r="IV51" s="164">
        <v>-30.068999999999999</v>
      </c>
      <c r="IW51" s="164">
        <v>221.03</v>
      </c>
      <c r="IX51" s="164">
        <v>-159.16</v>
      </c>
      <c r="IY51" s="164">
        <v>74.206999999999994</v>
      </c>
      <c r="IZ51" s="164">
        <v>-61.037999999999997</v>
      </c>
      <c r="JA51" s="164">
        <v>-0.81910000000000005</v>
      </c>
      <c r="JB51" s="164">
        <v>1.5270999999999999</v>
      </c>
      <c r="JC51" s="165"/>
      <c r="JD51" s="164">
        <v>-1.1089</v>
      </c>
      <c r="JE51" s="164">
        <v>-1.115</v>
      </c>
      <c r="JF51" s="164">
        <v>3.5198999999999998</v>
      </c>
      <c r="JG51" s="164">
        <v>0.08</v>
      </c>
      <c r="JH51" s="164">
        <v>-4.9547999999999996</v>
      </c>
      <c r="JI51" s="164">
        <v>-6.1203000000000003</v>
      </c>
      <c r="JJ51" s="164">
        <v>10.725</v>
      </c>
      <c r="JK51" s="164">
        <v>-7.1456999999999997</v>
      </c>
      <c r="JL51" s="164">
        <v>6.0998999999999999</v>
      </c>
      <c r="JM51" s="164">
        <v>0</v>
      </c>
      <c r="JN51" s="164">
        <v>3.4449000000000001</v>
      </c>
      <c r="JO51" s="164">
        <v>0</v>
      </c>
      <c r="JP51" s="164">
        <v>0</v>
      </c>
      <c r="JQ51" s="164">
        <v>3.7004999999999999</v>
      </c>
      <c r="JR51" s="164">
        <v>3.7793999999999999</v>
      </c>
      <c r="JS51" s="164">
        <v>3.9003000000000001</v>
      </c>
      <c r="JT51" s="165"/>
      <c r="JU51" s="164">
        <v>14.199</v>
      </c>
      <c r="JV51" s="164">
        <v>5.6863000000000001</v>
      </c>
      <c r="JW51" s="165"/>
      <c r="JX51" s="164">
        <v>0.37</v>
      </c>
      <c r="JY51" s="164">
        <v>-15.797000000000001</v>
      </c>
      <c r="JZ51" s="164">
        <v>-0.24529999999999999</v>
      </c>
      <c r="KA51" s="164">
        <v>-21.619</v>
      </c>
      <c r="KB51" s="164">
        <v>-12.726000000000001</v>
      </c>
      <c r="KC51" s="164">
        <v>-3.3062999999999998</v>
      </c>
      <c r="KD51" s="164">
        <v>-23.646999999999998</v>
      </c>
      <c r="KE51" s="164">
        <v>-3.7928000000000002</v>
      </c>
      <c r="KF51" s="164">
        <v>-15.3</v>
      </c>
      <c r="KG51" s="164">
        <v>-2.0998999999999999</v>
      </c>
      <c r="KH51" s="164">
        <v>35.207000000000001</v>
      </c>
      <c r="KI51" s="164">
        <v>-133.52000000000001</v>
      </c>
    </row>
    <row r="52" spans="1:295" ht="18" customHeight="1" x14ac:dyDescent="0.25">
      <c r="A52" s="160" t="s">
        <v>42</v>
      </c>
      <c r="B52" s="160" t="s">
        <v>669</v>
      </c>
      <c r="C52" s="164">
        <v>0</v>
      </c>
      <c r="D52" s="164">
        <v>3.8641000000000001</v>
      </c>
      <c r="E52" s="164">
        <v>-8.4870000000000001</v>
      </c>
      <c r="F52" s="164">
        <v>-1.3357000000000001</v>
      </c>
      <c r="G52" s="165"/>
      <c r="H52" s="164">
        <v>7.5247999999999999</v>
      </c>
      <c r="I52" s="165"/>
      <c r="J52" s="165"/>
      <c r="K52" s="164">
        <v>15.208</v>
      </c>
      <c r="L52" s="164">
        <v>6.6147</v>
      </c>
      <c r="M52" s="164">
        <v>-7.8985000000000003</v>
      </c>
      <c r="N52" s="164">
        <v>-13.319000000000001</v>
      </c>
      <c r="O52" s="164">
        <v>-28.6</v>
      </c>
      <c r="P52" s="164">
        <v>4.4000000000000004</v>
      </c>
      <c r="Q52" s="164">
        <v>3.3119999999999998</v>
      </c>
      <c r="R52" s="164">
        <v>-19.798999999999999</v>
      </c>
      <c r="S52" s="164">
        <v>0.56989999999999996</v>
      </c>
      <c r="T52" s="164">
        <v>-4.1817000000000002</v>
      </c>
      <c r="U52" s="164">
        <v>5.1032000000000002</v>
      </c>
      <c r="V52" s="164">
        <v>4.9794999999999998</v>
      </c>
      <c r="W52" s="164">
        <v>8.9242000000000008</v>
      </c>
      <c r="X52" s="164">
        <v>0</v>
      </c>
      <c r="Y52" s="164">
        <v>5.1784999999999997</v>
      </c>
      <c r="Z52" s="164">
        <v>1.0531999999999999</v>
      </c>
      <c r="AA52" s="165"/>
      <c r="AB52" s="164">
        <v>-0.75480000000000003</v>
      </c>
      <c r="AC52" s="164">
        <v>-0.27</v>
      </c>
      <c r="AD52" s="164">
        <v>-0.217</v>
      </c>
      <c r="AE52" s="164">
        <v>0.73099999999999998</v>
      </c>
      <c r="AF52" s="164">
        <v>-6.6599000000000004</v>
      </c>
      <c r="AG52" s="164">
        <v>-6.6</v>
      </c>
      <c r="AH52" s="164">
        <v>-1.9098999999999999</v>
      </c>
      <c r="AI52" s="164">
        <v>0.32200000000000001</v>
      </c>
      <c r="AJ52" s="164">
        <v>-11.21</v>
      </c>
      <c r="AK52" s="164">
        <v>-11.239000000000001</v>
      </c>
      <c r="AL52" s="164">
        <v>-10</v>
      </c>
      <c r="AM52" s="164">
        <v>-15.898999999999999</v>
      </c>
      <c r="AN52" s="164">
        <v>-15.81</v>
      </c>
      <c r="AO52" s="165"/>
      <c r="AP52" s="164">
        <v>4.6172000000000004</v>
      </c>
      <c r="AQ52" s="164">
        <v>17.315999999999999</v>
      </c>
      <c r="AR52" s="164">
        <v>22.373000000000001</v>
      </c>
      <c r="AS52" s="164">
        <v>-17.616</v>
      </c>
      <c r="AT52" s="164">
        <v>-8.5732999999999997</v>
      </c>
      <c r="AU52" s="164">
        <v>-7.9823000000000004</v>
      </c>
      <c r="AV52" s="164">
        <v>-0.81859999999999999</v>
      </c>
      <c r="AW52" s="164">
        <v>-0.65049999999999997</v>
      </c>
      <c r="AX52" s="164">
        <v>-18.486000000000001</v>
      </c>
      <c r="AY52" s="164">
        <v>-16.475999999999999</v>
      </c>
      <c r="AZ52" s="164">
        <v>6.3250000000000002</v>
      </c>
      <c r="BA52" s="164">
        <v>31.835000000000001</v>
      </c>
      <c r="BB52" s="164">
        <v>-24.157</v>
      </c>
      <c r="BC52" s="164">
        <v>3.8206000000000002</v>
      </c>
      <c r="BD52" s="164">
        <v>-5.4999000000000002</v>
      </c>
      <c r="BE52" s="164">
        <v>-5.4999000000000002</v>
      </c>
      <c r="BF52" s="164">
        <v>-22.864000000000001</v>
      </c>
      <c r="BG52" s="165"/>
      <c r="BH52" s="164">
        <v>-2.5337999999999998</v>
      </c>
      <c r="BI52" s="164">
        <v>1.3141</v>
      </c>
      <c r="BJ52" s="165"/>
      <c r="BK52" s="164">
        <v>0.66</v>
      </c>
      <c r="BL52" s="164">
        <v>2.1728000000000001</v>
      </c>
      <c r="BM52" s="164">
        <v>1.4490000000000001</v>
      </c>
      <c r="BN52" s="164">
        <v>-114.32</v>
      </c>
      <c r="BO52" s="164">
        <v>83.680999999999997</v>
      </c>
      <c r="BP52" s="164">
        <v>83.222999999999999</v>
      </c>
      <c r="BQ52" s="165"/>
      <c r="BR52" s="165"/>
      <c r="BS52" s="164">
        <v>-9.1669</v>
      </c>
      <c r="BT52" s="165"/>
      <c r="BU52" s="165"/>
      <c r="BV52" s="164">
        <v>24.779</v>
      </c>
      <c r="BW52" s="164">
        <v>14.56</v>
      </c>
      <c r="BX52" s="164">
        <v>8.75</v>
      </c>
      <c r="BY52" s="164">
        <v>-14.359</v>
      </c>
      <c r="BZ52" s="164">
        <v>9.93</v>
      </c>
      <c r="CA52" s="164">
        <v>4.5587</v>
      </c>
      <c r="CB52" s="164">
        <v>5.0945</v>
      </c>
      <c r="CC52" s="164">
        <v>18.277999999999999</v>
      </c>
      <c r="CD52" s="164">
        <v>15.542999999999999</v>
      </c>
      <c r="CE52" s="164">
        <v>1.6355</v>
      </c>
      <c r="CF52" s="164">
        <v>-22.5</v>
      </c>
      <c r="CG52" s="164">
        <v>-22.39</v>
      </c>
      <c r="CH52" s="164">
        <v>-4.7671000000000001</v>
      </c>
      <c r="CI52" s="164">
        <v>41.811999999999998</v>
      </c>
      <c r="CJ52" s="165"/>
      <c r="CK52" s="164">
        <v>6.4119999999999999</v>
      </c>
      <c r="CL52" s="164">
        <v>22.798999999999999</v>
      </c>
      <c r="CM52" s="164">
        <v>18.7</v>
      </c>
      <c r="CN52" s="164">
        <v>-3.0899000000000001</v>
      </c>
      <c r="CO52" s="164">
        <v>44.46</v>
      </c>
      <c r="CP52" s="164">
        <v>44.722999999999999</v>
      </c>
      <c r="CQ52" s="164">
        <v>43.415999999999997</v>
      </c>
      <c r="CR52" s="164">
        <v>80.635000000000005</v>
      </c>
      <c r="CS52" s="164">
        <v>80.988</v>
      </c>
      <c r="CT52" s="165"/>
      <c r="CU52" s="164">
        <v>-85.685000000000002</v>
      </c>
      <c r="CV52" s="164">
        <v>0</v>
      </c>
      <c r="CW52" s="164">
        <v>2.7098</v>
      </c>
      <c r="CX52" s="164">
        <v>29.87</v>
      </c>
      <c r="CY52" s="164">
        <v>19.489000000000001</v>
      </c>
      <c r="CZ52" s="164">
        <v>11.411</v>
      </c>
      <c r="DA52" s="164">
        <v>11.624000000000001</v>
      </c>
      <c r="DB52" s="164">
        <v>-12.058999999999999</v>
      </c>
      <c r="DC52" s="164">
        <v>0.3145</v>
      </c>
      <c r="DD52" s="164">
        <v>-42.411999999999999</v>
      </c>
      <c r="DE52" s="164">
        <v>-41.786999999999999</v>
      </c>
      <c r="DF52" s="164">
        <v>51.075000000000003</v>
      </c>
      <c r="DG52" s="164">
        <v>1.49E-2</v>
      </c>
      <c r="DH52" s="164">
        <v>-6.1698000000000004</v>
      </c>
      <c r="DI52" s="164">
        <v>0</v>
      </c>
      <c r="DJ52" s="164">
        <v>0</v>
      </c>
      <c r="DK52" s="164">
        <v>-6.5441000000000003</v>
      </c>
      <c r="DL52" s="164">
        <v>3.9329999999999998</v>
      </c>
      <c r="DM52" s="164">
        <v>52.523000000000003</v>
      </c>
      <c r="DN52" s="164">
        <v>11.509</v>
      </c>
      <c r="DO52" s="164">
        <v>4.33</v>
      </c>
      <c r="DP52" s="164">
        <v>-5.48</v>
      </c>
      <c r="DQ52" s="164">
        <v>10.542999999999999</v>
      </c>
      <c r="DR52" s="164">
        <v>-50.811999999999998</v>
      </c>
      <c r="DS52" s="164">
        <v>0.38</v>
      </c>
      <c r="DT52" s="164">
        <v>0.36</v>
      </c>
      <c r="DU52" s="164">
        <v>14.42</v>
      </c>
      <c r="DV52" s="164">
        <v>24.94</v>
      </c>
      <c r="DW52" s="164">
        <v>-46.853999999999999</v>
      </c>
      <c r="DX52" s="164">
        <v>-23.763000000000002</v>
      </c>
      <c r="DY52" s="164">
        <v>-23.715</v>
      </c>
      <c r="DZ52" s="164">
        <v>-22.126999999999999</v>
      </c>
      <c r="EA52" s="164">
        <v>17.317</v>
      </c>
      <c r="EB52" s="164">
        <v>-3.8018000000000001</v>
      </c>
      <c r="EC52" s="164">
        <v>-12.170999999999999</v>
      </c>
      <c r="ED52" s="164">
        <v>-11.589</v>
      </c>
      <c r="EE52" s="164">
        <v>-8.6920999999999999</v>
      </c>
      <c r="EF52" s="164">
        <v>-20.568999999999999</v>
      </c>
      <c r="EG52" s="164">
        <v>-12.819000000000001</v>
      </c>
      <c r="EH52" s="164">
        <v>-24.271000000000001</v>
      </c>
      <c r="EI52" s="164">
        <v>-25.286000000000001</v>
      </c>
      <c r="EJ52" s="165"/>
      <c r="EK52" s="164">
        <v>-8.6876999999999995</v>
      </c>
      <c r="EL52" s="164">
        <v>-9.1922999999999995</v>
      </c>
      <c r="EM52" s="164">
        <v>0</v>
      </c>
      <c r="EN52" s="164">
        <v>10.122</v>
      </c>
      <c r="EO52" s="164">
        <v>0.10589999999999999</v>
      </c>
      <c r="EP52" s="164">
        <v>0.52800000000000002</v>
      </c>
      <c r="EQ52" s="164">
        <v>-28.119</v>
      </c>
      <c r="ER52" s="165"/>
      <c r="ES52" s="164">
        <v>-1.7412000000000001</v>
      </c>
      <c r="ET52" s="164">
        <v>0</v>
      </c>
      <c r="EU52" s="164">
        <v>-15.949</v>
      </c>
      <c r="EV52" s="164">
        <v>0</v>
      </c>
      <c r="EW52" s="164">
        <v>4.9081000000000001</v>
      </c>
      <c r="EX52" s="164">
        <v>15.702</v>
      </c>
      <c r="EY52" s="165"/>
      <c r="EZ52" s="165"/>
      <c r="FA52" s="164">
        <v>8.4177</v>
      </c>
      <c r="FB52" s="164">
        <v>-4.0537999999999998</v>
      </c>
      <c r="FC52" s="165"/>
      <c r="FD52" s="164">
        <v>5.3230000000000004</v>
      </c>
      <c r="FE52" s="164">
        <v>0</v>
      </c>
      <c r="FF52" s="164">
        <v>0</v>
      </c>
      <c r="FG52" s="164">
        <v>0</v>
      </c>
      <c r="FH52" s="164">
        <v>4.9485999999999999</v>
      </c>
      <c r="FI52" s="164">
        <v>3.7320000000000002</v>
      </c>
      <c r="FJ52" s="165"/>
      <c r="FK52" s="164">
        <v>-10.884</v>
      </c>
      <c r="FL52" s="164">
        <v>31.146000000000001</v>
      </c>
      <c r="FM52" s="164">
        <v>9.4602000000000004</v>
      </c>
      <c r="FN52" s="164">
        <v>9.7448999999999995</v>
      </c>
      <c r="FO52" s="164">
        <v>30.611999999999998</v>
      </c>
      <c r="FP52" s="165"/>
      <c r="FQ52" s="164">
        <v>10.382</v>
      </c>
      <c r="FR52" s="164">
        <v>-10.599</v>
      </c>
      <c r="FS52" s="164">
        <v>-2.1181000000000001</v>
      </c>
      <c r="FT52" s="164">
        <v>0.31609999999999999</v>
      </c>
      <c r="FU52" s="164">
        <v>1.69</v>
      </c>
      <c r="FV52" s="165"/>
      <c r="FW52" s="165"/>
      <c r="FX52" s="164">
        <v>0</v>
      </c>
      <c r="FY52" s="164">
        <v>6.8539000000000003</v>
      </c>
      <c r="FZ52" s="164">
        <v>0.28999999999999998</v>
      </c>
      <c r="GA52" s="164">
        <v>2.3422999999999998</v>
      </c>
      <c r="GB52" s="164">
        <v>22.388999999999999</v>
      </c>
      <c r="GC52" s="164">
        <v>-42.048000000000002</v>
      </c>
      <c r="GD52" s="164">
        <v>-32.487000000000002</v>
      </c>
      <c r="GE52" s="164">
        <v>-3.2999000000000001</v>
      </c>
      <c r="GF52" s="165"/>
      <c r="GG52" s="164">
        <v>13.699</v>
      </c>
      <c r="GH52" s="165"/>
      <c r="GI52" s="164">
        <v>9.1521000000000008</v>
      </c>
      <c r="GJ52" s="164">
        <v>-9.7459000000000007</v>
      </c>
      <c r="GK52" s="164">
        <v>2.7057000000000002</v>
      </c>
      <c r="GL52" s="164">
        <v>5.62E-2</v>
      </c>
      <c r="GM52" s="165"/>
      <c r="GN52" s="165"/>
      <c r="GO52" s="164">
        <v>-11.637</v>
      </c>
      <c r="GP52" s="164">
        <v>13.696999999999999</v>
      </c>
      <c r="GQ52" s="164">
        <v>-35.209000000000003</v>
      </c>
      <c r="GR52" s="164">
        <v>-23.338000000000001</v>
      </c>
      <c r="GS52" s="164">
        <v>-13.891</v>
      </c>
      <c r="GT52" s="164">
        <v>165.49</v>
      </c>
      <c r="GU52" s="164">
        <v>-3.5503999999999998</v>
      </c>
      <c r="GV52" s="164">
        <v>-8.8122000000000007</v>
      </c>
      <c r="GW52" s="164">
        <v>-5.4297000000000004</v>
      </c>
      <c r="GX52" s="164">
        <v>0.70330000000000004</v>
      </c>
      <c r="GY52" s="164">
        <v>9.2672000000000008</v>
      </c>
      <c r="GZ52" s="164">
        <v>9.3836999999999993</v>
      </c>
      <c r="HA52" s="164">
        <v>0</v>
      </c>
      <c r="HB52" s="164">
        <v>-2.5682</v>
      </c>
      <c r="HC52" s="164">
        <v>0</v>
      </c>
      <c r="HD52" s="164">
        <v>0.84</v>
      </c>
      <c r="HE52" s="164">
        <v>0</v>
      </c>
      <c r="HF52" s="164">
        <v>59.567</v>
      </c>
      <c r="HG52" s="164">
        <v>38.813000000000002</v>
      </c>
      <c r="HH52" s="165"/>
      <c r="HI52" s="164">
        <v>44.844000000000001</v>
      </c>
      <c r="HJ52" s="164">
        <v>45.606999999999999</v>
      </c>
      <c r="HK52" s="164">
        <v>0</v>
      </c>
      <c r="HL52" s="164">
        <v>0</v>
      </c>
      <c r="HM52" s="164">
        <v>0</v>
      </c>
      <c r="HN52" s="164">
        <v>0</v>
      </c>
      <c r="HO52" s="164">
        <v>39.875999999999998</v>
      </c>
      <c r="HP52" s="164">
        <v>40.656999999999996</v>
      </c>
      <c r="HQ52" s="164">
        <v>-25.640999999999998</v>
      </c>
      <c r="HR52" s="164">
        <v>-24.678999999999998</v>
      </c>
      <c r="HS52" s="164">
        <v>-3.1025</v>
      </c>
      <c r="HT52" s="164">
        <v>-2.6421000000000001</v>
      </c>
      <c r="HU52" s="164">
        <v>3.65</v>
      </c>
      <c r="HV52" s="164">
        <v>3.18</v>
      </c>
      <c r="HW52" s="164">
        <v>-30.899000000000001</v>
      </c>
      <c r="HX52" s="164">
        <v>-31.298999999999999</v>
      </c>
      <c r="HY52" s="164">
        <v>1.7239</v>
      </c>
      <c r="HZ52" s="164">
        <v>-10.319000000000001</v>
      </c>
      <c r="IA52" s="164">
        <v>33.765999999999998</v>
      </c>
      <c r="IB52" s="164">
        <v>19.574999999999999</v>
      </c>
      <c r="IC52" s="164">
        <v>19.462</v>
      </c>
      <c r="ID52" s="164">
        <v>-19.5</v>
      </c>
      <c r="IE52" s="164">
        <v>-30.7</v>
      </c>
      <c r="IF52" s="164">
        <v>12</v>
      </c>
      <c r="IG52" s="165"/>
      <c r="IH52" s="164">
        <v>-18.315000000000001</v>
      </c>
      <c r="II52" s="165"/>
      <c r="IJ52" s="164">
        <v>-61.454999999999998</v>
      </c>
      <c r="IK52" s="164">
        <v>-20.088000000000001</v>
      </c>
      <c r="IL52" s="164">
        <v>-281.93</v>
      </c>
      <c r="IM52" s="165"/>
      <c r="IN52" s="164">
        <v>13.121</v>
      </c>
      <c r="IO52" s="165"/>
      <c r="IP52" s="164">
        <v>63.597000000000001</v>
      </c>
      <c r="IQ52" s="164">
        <v>135.72</v>
      </c>
      <c r="IR52" s="165"/>
      <c r="IS52" s="164">
        <v>36.686999999999998</v>
      </c>
      <c r="IT52" s="165"/>
      <c r="IU52" s="164">
        <v>8.2042999999999999</v>
      </c>
      <c r="IV52" s="164">
        <v>-32.533000000000001</v>
      </c>
      <c r="IW52" s="164">
        <v>215.23</v>
      </c>
      <c r="IX52" s="164">
        <v>-161.62</v>
      </c>
      <c r="IY52" s="164">
        <v>66.634</v>
      </c>
      <c r="IZ52" s="164">
        <v>-54.363999999999997</v>
      </c>
      <c r="JA52" s="164">
        <v>-0.70189999999999997</v>
      </c>
      <c r="JB52" s="164">
        <v>1.5270999999999999</v>
      </c>
      <c r="JC52" s="165"/>
      <c r="JD52" s="164">
        <v>-1.2170000000000001</v>
      </c>
      <c r="JE52" s="164">
        <v>-1.2339</v>
      </c>
      <c r="JF52" s="164">
        <v>3.3599000000000001</v>
      </c>
      <c r="JG52" s="164">
        <v>-0.48</v>
      </c>
      <c r="JH52" s="164">
        <v>-4.9695999999999998</v>
      </c>
      <c r="JI52" s="164">
        <v>-5.7419000000000002</v>
      </c>
      <c r="JJ52" s="164">
        <v>11.164999999999999</v>
      </c>
      <c r="JK52" s="164">
        <v>-7.2343000000000002</v>
      </c>
      <c r="JL52" s="164">
        <v>5.6999000000000004</v>
      </c>
      <c r="JM52" s="164">
        <v>0</v>
      </c>
      <c r="JN52" s="164">
        <v>3.3210000000000002</v>
      </c>
      <c r="JO52" s="164">
        <v>0</v>
      </c>
      <c r="JP52" s="164">
        <v>0</v>
      </c>
      <c r="JQ52" s="164">
        <v>4.0597000000000003</v>
      </c>
      <c r="JR52" s="164">
        <v>4.1749999999999998</v>
      </c>
      <c r="JS52" s="164">
        <v>3.5156999999999998</v>
      </c>
      <c r="JT52" s="165"/>
      <c r="JU52" s="164">
        <v>13.898999999999999</v>
      </c>
      <c r="JV52" s="164">
        <v>6.2484999999999999</v>
      </c>
      <c r="JW52" s="165"/>
      <c r="JX52" s="164">
        <v>0.37</v>
      </c>
      <c r="JY52" s="164">
        <v>-15.840999999999999</v>
      </c>
      <c r="JZ52" s="164">
        <v>-0.63039999999999996</v>
      </c>
      <c r="KA52" s="164">
        <v>-21.141999999999999</v>
      </c>
      <c r="KB52" s="164">
        <v>-12.984</v>
      </c>
      <c r="KC52" s="164">
        <v>-3.5007000000000001</v>
      </c>
      <c r="KD52" s="164">
        <v>-22.645</v>
      </c>
      <c r="KE52" s="164">
        <v>-3.633</v>
      </c>
      <c r="KF52" s="164">
        <v>-15.6</v>
      </c>
      <c r="KG52" s="164">
        <v>-2.2000000000000002</v>
      </c>
      <c r="KH52" s="164">
        <v>36.033999999999999</v>
      </c>
      <c r="KI52" s="164">
        <v>-134.84</v>
      </c>
    </row>
    <row r="53" spans="1:295" ht="18" customHeight="1" x14ac:dyDescent="0.25">
      <c r="A53" s="160" t="s">
        <v>42</v>
      </c>
      <c r="B53" s="160" t="s">
        <v>670</v>
      </c>
      <c r="C53" s="164">
        <v>0</v>
      </c>
      <c r="D53" s="164">
        <v>3.4584999999999999</v>
      </c>
      <c r="E53" s="164">
        <v>-7.5228000000000002</v>
      </c>
      <c r="F53" s="164">
        <v>0.96799999999999997</v>
      </c>
      <c r="G53" s="165"/>
      <c r="H53" s="164">
        <v>7.7186000000000003</v>
      </c>
      <c r="I53" s="165"/>
      <c r="J53" s="165"/>
      <c r="K53" s="164">
        <v>14.643000000000001</v>
      </c>
      <c r="L53" s="164">
        <v>5.9648000000000003</v>
      </c>
      <c r="M53" s="164">
        <v>-7.4297000000000004</v>
      </c>
      <c r="N53" s="164">
        <v>-13.319000000000001</v>
      </c>
      <c r="O53" s="164">
        <v>-24.2</v>
      </c>
      <c r="P53" s="164">
        <v>0</v>
      </c>
      <c r="Q53" s="164">
        <v>2.4839000000000002</v>
      </c>
      <c r="R53" s="164">
        <v>-17.600000000000001</v>
      </c>
      <c r="S53" s="164">
        <v>0.37730000000000002</v>
      </c>
      <c r="T53" s="164">
        <v>-6.7337999999999996</v>
      </c>
      <c r="U53" s="164">
        <v>4.7939999999999996</v>
      </c>
      <c r="V53" s="164">
        <v>4.7205000000000004</v>
      </c>
      <c r="W53" s="164">
        <v>8.4322999999999997</v>
      </c>
      <c r="X53" s="164">
        <v>0</v>
      </c>
      <c r="Y53" s="164">
        <v>5.7693000000000003</v>
      </c>
      <c r="Z53" s="164">
        <v>1.0645</v>
      </c>
      <c r="AA53" s="165"/>
      <c r="AB53" s="164">
        <v>-0.90629999999999999</v>
      </c>
      <c r="AC53" s="164">
        <v>-0.19</v>
      </c>
      <c r="AD53" s="164">
        <v>-0.17199999999999999</v>
      </c>
      <c r="AE53" s="164">
        <v>0.85599999999999998</v>
      </c>
      <c r="AF53" s="164">
        <v>-6.6599000000000004</v>
      </c>
      <c r="AG53" s="164">
        <v>-8.8000000000000007</v>
      </c>
      <c r="AH53" s="164">
        <v>-1.6890000000000001</v>
      </c>
      <c r="AI53" s="164">
        <v>0.316</v>
      </c>
      <c r="AJ53" s="164">
        <v>-12.819000000000001</v>
      </c>
      <c r="AK53" s="164">
        <v>-12.81</v>
      </c>
      <c r="AL53" s="164">
        <v>-10</v>
      </c>
      <c r="AM53" s="164">
        <v>-14.71</v>
      </c>
      <c r="AN53" s="164">
        <v>-14.71</v>
      </c>
      <c r="AO53" s="165"/>
      <c r="AP53" s="164">
        <v>4.2453000000000003</v>
      </c>
      <c r="AQ53" s="164">
        <v>20.73</v>
      </c>
      <c r="AR53" s="164">
        <v>21.553000000000001</v>
      </c>
      <c r="AS53" s="164">
        <v>-13.15</v>
      </c>
      <c r="AT53" s="164">
        <v>-9.9129000000000005</v>
      </c>
      <c r="AU53" s="164">
        <v>-9.4931000000000001</v>
      </c>
      <c r="AV53" s="164">
        <v>0.31190000000000001</v>
      </c>
      <c r="AW53" s="164">
        <v>0.39079999999999998</v>
      </c>
      <c r="AX53" s="164">
        <v>-17.414000000000001</v>
      </c>
      <c r="AY53" s="164">
        <v>-14.467000000000001</v>
      </c>
      <c r="AZ53" s="164">
        <v>6.3250000000000002</v>
      </c>
      <c r="BA53" s="164">
        <v>33.332999999999998</v>
      </c>
      <c r="BB53" s="164">
        <v>-32.213000000000001</v>
      </c>
      <c r="BC53" s="164">
        <v>4.3093000000000004</v>
      </c>
      <c r="BD53" s="164">
        <v>-4.8998999999999997</v>
      </c>
      <c r="BE53" s="164">
        <v>-4.8998999999999997</v>
      </c>
      <c r="BF53" s="164">
        <v>-22.381</v>
      </c>
      <c r="BG53" s="165"/>
      <c r="BH53" s="164">
        <v>-2.4609999999999999</v>
      </c>
      <c r="BI53" s="164">
        <v>1.3141</v>
      </c>
      <c r="BJ53" s="165"/>
      <c r="BK53" s="164">
        <v>0.51</v>
      </c>
      <c r="BL53" s="164">
        <v>0</v>
      </c>
      <c r="BM53" s="164">
        <v>1.5656000000000001</v>
      </c>
      <c r="BN53" s="164">
        <v>-112.27</v>
      </c>
      <c r="BO53" s="164">
        <v>80.781999999999996</v>
      </c>
      <c r="BP53" s="164">
        <v>81.27</v>
      </c>
      <c r="BQ53" s="165"/>
      <c r="BR53" s="165"/>
      <c r="BS53" s="164">
        <v>-9.1669</v>
      </c>
      <c r="BT53" s="165"/>
      <c r="BU53" s="165"/>
      <c r="BV53" s="164">
        <v>23.780999999999999</v>
      </c>
      <c r="BW53" s="164">
        <v>14.579000000000001</v>
      </c>
      <c r="BX53" s="164">
        <v>8.5799000000000003</v>
      </c>
      <c r="BY53" s="164">
        <v>-15.72</v>
      </c>
      <c r="BZ53" s="164">
        <v>9.9700000000000006</v>
      </c>
      <c r="CA53" s="164">
        <v>6.702</v>
      </c>
      <c r="CB53" s="164">
        <v>6.9699</v>
      </c>
      <c r="CC53" s="164">
        <v>16.968</v>
      </c>
      <c r="CD53" s="164">
        <v>14.99</v>
      </c>
      <c r="CE53" s="164">
        <v>2.0952000000000002</v>
      </c>
      <c r="CF53" s="164">
        <v>-23.44</v>
      </c>
      <c r="CG53" s="164">
        <v>-23.114000000000001</v>
      </c>
      <c r="CH53" s="164">
        <v>-5.6681999999999997</v>
      </c>
      <c r="CI53" s="164">
        <v>41.002000000000002</v>
      </c>
      <c r="CJ53" s="165"/>
      <c r="CK53" s="164">
        <v>6.4119999999999999</v>
      </c>
      <c r="CL53" s="164">
        <v>21.399000000000001</v>
      </c>
      <c r="CM53" s="164">
        <v>17.298999999999999</v>
      </c>
      <c r="CN53" s="164">
        <v>-2.8399000000000001</v>
      </c>
      <c r="CO53" s="164">
        <v>42.378999999999998</v>
      </c>
      <c r="CP53" s="164">
        <v>41.777999999999999</v>
      </c>
      <c r="CQ53" s="164">
        <v>40.411000000000001</v>
      </c>
      <c r="CR53" s="164">
        <v>80.265000000000001</v>
      </c>
      <c r="CS53" s="164">
        <v>80.709999999999994</v>
      </c>
      <c r="CT53" s="165"/>
      <c r="CU53" s="164">
        <v>-86.69</v>
      </c>
      <c r="CV53" s="164">
        <v>0</v>
      </c>
      <c r="CW53" s="164">
        <v>2.6808000000000001</v>
      </c>
      <c r="CX53" s="164">
        <v>28.2</v>
      </c>
      <c r="CY53" s="164">
        <v>17.989000000000001</v>
      </c>
      <c r="CZ53" s="164">
        <v>10.317</v>
      </c>
      <c r="DA53" s="164">
        <v>10.452</v>
      </c>
      <c r="DB53" s="164">
        <v>-11.279</v>
      </c>
      <c r="DC53" s="164">
        <v>0.3145</v>
      </c>
      <c r="DD53" s="164">
        <v>-41.774999999999999</v>
      </c>
      <c r="DE53" s="164">
        <v>-41.271999999999998</v>
      </c>
      <c r="DF53" s="164">
        <v>54.448999999999998</v>
      </c>
      <c r="DG53" s="164">
        <v>1.5100000000000001E-2</v>
      </c>
      <c r="DH53" s="164">
        <v>-5.8662999999999998</v>
      </c>
      <c r="DI53" s="164">
        <v>4.8</v>
      </c>
      <c r="DJ53" s="164">
        <v>4.8</v>
      </c>
      <c r="DK53" s="164">
        <v>-6.9165000000000001</v>
      </c>
      <c r="DL53" s="164">
        <v>2.6238999999999999</v>
      </c>
      <c r="DM53" s="164">
        <v>51.262</v>
      </c>
      <c r="DN53" s="164">
        <v>9.4686000000000003</v>
      </c>
      <c r="DO53" s="164">
        <v>3</v>
      </c>
      <c r="DP53" s="164">
        <v>-5.36</v>
      </c>
      <c r="DQ53" s="164">
        <v>11.259</v>
      </c>
      <c r="DR53" s="164">
        <v>-53.408000000000001</v>
      </c>
      <c r="DS53" s="164">
        <v>-1.1599999999999999</v>
      </c>
      <c r="DT53" s="164">
        <v>-1.1598999999999999</v>
      </c>
      <c r="DU53" s="164">
        <v>14.01</v>
      </c>
      <c r="DV53" s="164">
        <v>24.82</v>
      </c>
      <c r="DW53" s="164">
        <v>-51.509</v>
      </c>
      <c r="DX53" s="164">
        <v>-25.417999999999999</v>
      </c>
      <c r="DY53" s="164">
        <v>-21.696000000000002</v>
      </c>
      <c r="DZ53" s="164">
        <v>-21.263000000000002</v>
      </c>
      <c r="EA53" s="164">
        <v>11.768000000000001</v>
      </c>
      <c r="EB53" s="164">
        <v>-8.8721999999999994</v>
      </c>
      <c r="EC53" s="164">
        <v>-16.3</v>
      </c>
      <c r="ED53" s="164">
        <v>-16.452000000000002</v>
      </c>
      <c r="EE53" s="164">
        <v>-8.5350999999999999</v>
      </c>
      <c r="EF53" s="164">
        <v>-19.995999999999999</v>
      </c>
      <c r="EG53" s="164">
        <v>-12.919</v>
      </c>
      <c r="EH53" s="164">
        <v>-29.347000000000001</v>
      </c>
      <c r="EI53" s="164">
        <v>-22.286000000000001</v>
      </c>
      <c r="EJ53" s="165"/>
      <c r="EK53" s="164">
        <v>-12.192</v>
      </c>
      <c r="EL53" s="164">
        <v>-12.824</v>
      </c>
      <c r="EM53" s="164">
        <v>0</v>
      </c>
      <c r="EN53" s="164">
        <v>7.8708999999999998</v>
      </c>
      <c r="EO53" s="164">
        <v>0.10589999999999999</v>
      </c>
      <c r="EP53" s="164">
        <v>-4.0999999999999996</v>
      </c>
      <c r="EQ53" s="164">
        <v>-27.957000000000001</v>
      </c>
      <c r="ER53" s="165"/>
      <c r="ES53" s="164">
        <v>-2.3532999999999999</v>
      </c>
      <c r="ET53" s="164">
        <v>0</v>
      </c>
      <c r="EU53" s="164">
        <v>-10.26</v>
      </c>
      <c r="EV53" s="164">
        <v>0</v>
      </c>
      <c r="EW53" s="164">
        <v>4.5419</v>
      </c>
      <c r="EX53" s="164">
        <v>13.032</v>
      </c>
      <c r="EY53" s="165"/>
      <c r="EZ53" s="165"/>
      <c r="FA53" s="164">
        <v>8.4938000000000002</v>
      </c>
      <c r="FB53" s="164">
        <v>-4.0537999999999998</v>
      </c>
      <c r="FC53" s="165"/>
      <c r="FD53" s="164">
        <v>5.5914999999999999</v>
      </c>
      <c r="FE53" s="164">
        <v>0</v>
      </c>
      <c r="FF53" s="164">
        <v>0</v>
      </c>
      <c r="FG53" s="164">
        <v>0</v>
      </c>
      <c r="FH53" s="164">
        <v>5.2698999999999998</v>
      </c>
      <c r="FI53" s="164">
        <v>5.6772999999999998</v>
      </c>
      <c r="FJ53" s="165"/>
      <c r="FK53" s="164">
        <v>-13.061</v>
      </c>
      <c r="FL53" s="164">
        <v>33.993000000000002</v>
      </c>
      <c r="FM53" s="164">
        <v>8.9054000000000002</v>
      </c>
      <c r="FN53" s="164">
        <v>8.9856999999999996</v>
      </c>
      <c r="FO53" s="164">
        <v>32.35</v>
      </c>
      <c r="FP53" s="165"/>
      <c r="FQ53" s="164">
        <v>11.339</v>
      </c>
      <c r="FR53" s="164">
        <v>-9.1499000000000006</v>
      </c>
      <c r="FS53" s="164">
        <v>-3.105</v>
      </c>
      <c r="FT53" s="164">
        <v>0.32429999999999998</v>
      </c>
      <c r="FU53" s="164">
        <v>2.2999999999999998</v>
      </c>
      <c r="FV53" s="165"/>
      <c r="FW53" s="165"/>
      <c r="FX53" s="164">
        <v>1.3883000000000001</v>
      </c>
      <c r="FY53" s="164">
        <v>6.9268999999999998</v>
      </c>
      <c r="FZ53" s="164">
        <v>0.26200000000000001</v>
      </c>
      <c r="GA53" s="164">
        <v>2.254</v>
      </c>
      <c r="GB53" s="164">
        <v>22.43</v>
      </c>
      <c r="GC53" s="164">
        <v>-43.615000000000002</v>
      </c>
      <c r="GD53" s="164">
        <v>-32.834000000000003</v>
      </c>
      <c r="GE53" s="164">
        <v>-3.1999</v>
      </c>
      <c r="GF53" s="165"/>
      <c r="GG53" s="164">
        <v>15.898999999999999</v>
      </c>
      <c r="GH53" s="165"/>
      <c r="GI53" s="164">
        <v>8.8931000000000004</v>
      </c>
      <c r="GJ53" s="164">
        <v>-9.4312000000000005</v>
      </c>
      <c r="GK53" s="164">
        <v>2.5526</v>
      </c>
      <c r="GL53" s="164">
        <v>5.62E-2</v>
      </c>
      <c r="GM53" s="165"/>
      <c r="GN53" s="165"/>
      <c r="GO53" s="164">
        <v>-11.492000000000001</v>
      </c>
      <c r="GP53" s="164">
        <v>16.451000000000001</v>
      </c>
      <c r="GQ53" s="164">
        <v>-36.216999999999999</v>
      </c>
      <c r="GR53" s="164">
        <v>-23.338000000000001</v>
      </c>
      <c r="GS53" s="164">
        <v>-13.891</v>
      </c>
      <c r="GT53" s="164">
        <v>162.97</v>
      </c>
      <c r="GU53" s="164">
        <v>-4.2580999999999998</v>
      </c>
      <c r="GV53" s="164">
        <v>-8.6164000000000005</v>
      </c>
      <c r="GW53" s="164">
        <v>-4.9946000000000002</v>
      </c>
      <c r="GX53" s="164">
        <v>0.77769999999999995</v>
      </c>
      <c r="GY53" s="164">
        <v>8.8203999999999994</v>
      </c>
      <c r="GZ53" s="164">
        <v>8.8773999999999997</v>
      </c>
      <c r="HA53" s="164">
        <v>0</v>
      </c>
      <c r="HB53" s="164">
        <v>-3.1116999999999999</v>
      </c>
      <c r="HC53" s="164">
        <v>0</v>
      </c>
      <c r="HD53" s="164">
        <v>-0.42</v>
      </c>
      <c r="HE53" s="164">
        <v>0</v>
      </c>
      <c r="HF53" s="164">
        <v>61.86</v>
      </c>
      <c r="HG53" s="164">
        <v>33.554000000000002</v>
      </c>
      <c r="HH53" s="165"/>
      <c r="HI53" s="164">
        <v>46.332999999999998</v>
      </c>
      <c r="HJ53" s="164">
        <v>46.037999999999997</v>
      </c>
      <c r="HK53" s="164">
        <v>0</v>
      </c>
      <c r="HL53" s="164">
        <v>0</v>
      </c>
      <c r="HM53" s="164">
        <v>0</v>
      </c>
      <c r="HN53" s="164">
        <v>0</v>
      </c>
      <c r="HO53" s="164">
        <v>39.875999999999998</v>
      </c>
      <c r="HP53" s="164">
        <v>40.656999999999996</v>
      </c>
      <c r="HQ53" s="164">
        <v>-24.777999999999999</v>
      </c>
      <c r="HR53" s="164">
        <v>-23.773</v>
      </c>
      <c r="HS53" s="164">
        <v>-3.3340000000000001</v>
      </c>
      <c r="HT53" s="164">
        <v>-3.2566999999999999</v>
      </c>
      <c r="HU53" s="164">
        <v>3.48</v>
      </c>
      <c r="HV53" s="164">
        <v>2.9</v>
      </c>
      <c r="HW53" s="164">
        <v>-30.5</v>
      </c>
      <c r="HX53" s="164">
        <v>-31</v>
      </c>
      <c r="HY53" s="164">
        <v>1.6891</v>
      </c>
      <c r="HZ53" s="164">
        <v>-10.079000000000001</v>
      </c>
      <c r="IA53" s="164">
        <v>28.63</v>
      </c>
      <c r="IB53" s="164">
        <v>20.088999999999999</v>
      </c>
      <c r="IC53" s="164">
        <v>19.972999999999999</v>
      </c>
      <c r="ID53" s="164">
        <v>-19.899000000000001</v>
      </c>
      <c r="IE53" s="164">
        <v>-30.798999999999999</v>
      </c>
      <c r="IF53" s="164">
        <v>12.699</v>
      </c>
      <c r="IG53" s="165"/>
      <c r="IH53" s="164">
        <v>-18.315000000000001</v>
      </c>
      <c r="II53" s="165"/>
      <c r="IJ53" s="164">
        <v>-59.54</v>
      </c>
      <c r="IK53" s="164">
        <v>-20.978000000000002</v>
      </c>
      <c r="IL53" s="164">
        <v>-282.19</v>
      </c>
      <c r="IM53" s="165"/>
      <c r="IN53" s="164">
        <v>16.329000000000001</v>
      </c>
      <c r="IO53" s="165"/>
      <c r="IP53" s="164">
        <v>65.480999999999995</v>
      </c>
      <c r="IQ53" s="164">
        <v>136.96</v>
      </c>
      <c r="IR53" s="165"/>
      <c r="IS53" s="164">
        <v>31.478999999999999</v>
      </c>
      <c r="IT53" s="165"/>
      <c r="IU53" s="164">
        <v>10.079000000000001</v>
      </c>
      <c r="IV53" s="164">
        <v>-24.504999999999999</v>
      </c>
      <c r="IW53" s="164">
        <v>214.1</v>
      </c>
      <c r="IX53" s="164">
        <v>-158.96</v>
      </c>
      <c r="IY53" s="164">
        <v>62.542000000000002</v>
      </c>
      <c r="IZ53" s="164">
        <v>-51.405999999999999</v>
      </c>
      <c r="JA53" s="164">
        <v>-2.3199999999999998E-2</v>
      </c>
      <c r="JB53" s="164">
        <v>3.0398999999999998</v>
      </c>
      <c r="JC53" s="165"/>
      <c r="JD53" s="164">
        <v>-1.1618999999999999</v>
      </c>
      <c r="JE53" s="164">
        <v>-1.1678999999999999</v>
      </c>
      <c r="JF53" s="164">
        <v>3.8399000000000001</v>
      </c>
      <c r="JG53" s="164">
        <v>0</v>
      </c>
      <c r="JH53" s="164">
        <v>-5.0046999999999997</v>
      </c>
      <c r="JI53" s="164">
        <v>-6.0349000000000004</v>
      </c>
      <c r="JJ53" s="164">
        <v>10.49</v>
      </c>
      <c r="JK53" s="164">
        <v>-6.9138000000000002</v>
      </c>
      <c r="JL53" s="164">
        <v>6.3</v>
      </c>
      <c r="JM53" s="164">
        <v>0</v>
      </c>
      <c r="JN53" s="164">
        <v>4.1608999999999998</v>
      </c>
      <c r="JO53" s="164">
        <v>0</v>
      </c>
      <c r="JP53" s="164">
        <v>0</v>
      </c>
      <c r="JQ53" s="164">
        <v>4.3708</v>
      </c>
      <c r="JR53" s="164">
        <v>3.8058000000000001</v>
      </c>
      <c r="JS53" s="164">
        <v>2.8024</v>
      </c>
      <c r="JT53" s="165"/>
      <c r="JU53" s="164">
        <v>14.699</v>
      </c>
      <c r="JV53" s="164">
        <v>6.2504999999999997</v>
      </c>
      <c r="JW53" s="165"/>
      <c r="JX53" s="164">
        <v>0.37</v>
      </c>
      <c r="JY53" s="164">
        <v>-15.342000000000001</v>
      </c>
      <c r="JZ53" s="164">
        <v>-0.997</v>
      </c>
      <c r="KA53" s="164">
        <v>-21.927</v>
      </c>
      <c r="KB53" s="164">
        <v>-12.603</v>
      </c>
      <c r="KC53" s="164">
        <v>-3.6208999999999998</v>
      </c>
      <c r="KD53" s="164">
        <v>-23.477</v>
      </c>
      <c r="KE53" s="164">
        <v>-3.3451</v>
      </c>
      <c r="KF53" s="164">
        <v>-15.699</v>
      </c>
      <c r="KG53" s="164">
        <v>-1.8998999999999999</v>
      </c>
      <c r="KH53" s="164">
        <v>38.884</v>
      </c>
      <c r="KI53" s="164">
        <v>-139.22</v>
      </c>
    </row>
    <row r="54" spans="1:295" ht="18" customHeight="1" x14ac:dyDescent="0.25">
      <c r="A54" s="160" t="s">
        <v>42</v>
      </c>
      <c r="B54" s="160" t="s">
        <v>671</v>
      </c>
      <c r="C54" s="164">
        <v>0</v>
      </c>
      <c r="D54" s="164">
        <v>2.9352999999999998</v>
      </c>
      <c r="E54" s="164">
        <v>-6.5166000000000004</v>
      </c>
      <c r="F54" s="164">
        <v>0.46139999999999998</v>
      </c>
      <c r="G54" s="164">
        <v>8.4436999999999998</v>
      </c>
      <c r="H54" s="164">
        <v>6.7043999999999997</v>
      </c>
      <c r="I54" s="164">
        <v>15.744999999999999</v>
      </c>
      <c r="J54" s="165"/>
      <c r="K54" s="164">
        <v>15.239000000000001</v>
      </c>
      <c r="L54" s="164">
        <v>6.3368000000000002</v>
      </c>
      <c r="M54" s="164">
        <v>-7.6250999999999998</v>
      </c>
      <c r="N54" s="164">
        <v>-11.1</v>
      </c>
      <c r="O54" s="164">
        <v>-26.399000000000001</v>
      </c>
      <c r="P54" s="164">
        <v>2.2000000000000002</v>
      </c>
      <c r="Q54" s="164">
        <v>2.4839000000000002</v>
      </c>
      <c r="R54" s="164">
        <v>-19.798999999999999</v>
      </c>
      <c r="S54" s="164">
        <v>0.57089999999999996</v>
      </c>
      <c r="T54" s="164">
        <v>-0.58889999999999998</v>
      </c>
      <c r="U54" s="164">
        <v>4.2126999999999999</v>
      </c>
      <c r="V54" s="164">
        <v>4.1658999999999997</v>
      </c>
      <c r="W54" s="164">
        <v>7.3585000000000003</v>
      </c>
      <c r="X54" s="164">
        <v>0</v>
      </c>
      <c r="Y54" s="164">
        <v>5.3037999999999998</v>
      </c>
      <c r="Z54" s="164">
        <v>1.0933999999999999</v>
      </c>
      <c r="AA54" s="165"/>
      <c r="AB54" s="164">
        <v>-0.68269999999999997</v>
      </c>
      <c r="AC54" s="164">
        <v>-0.3</v>
      </c>
      <c r="AD54" s="164">
        <v>-0.28799999999999998</v>
      </c>
      <c r="AE54" s="164">
        <v>1.0188999999999999</v>
      </c>
      <c r="AF54" s="164">
        <v>-8.8800000000000008</v>
      </c>
      <c r="AG54" s="164">
        <v>-11</v>
      </c>
      <c r="AH54" s="164">
        <v>-1.6349</v>
      </c>
      <c r="AI54" s="164">
        <v>0.29599999999999999</v>
      </c>
      <c r="AJ54" s="164">
        <v>-14.01</v>
      </c>
      <c r="AK54" s="164">
        <v>-14.228999999999999</v>
      </c>
      <c r="AL54" s="164">
        <v>-10</v>
      </c>
      <c r="AM54" s="164">
        <v>-13.869</v>
      </c>
      <c r="AN54" s="164">
        <v>-13.579000000000001</v>
      </c>
      <c r="AO54" s="164">
        <v>6.4760999999999997</v>
      </c>
      <c r="AP54" s="164">
        <v>4.4028999999999998</v>
      </c>
      <c r="AQ54" s="164">
        <v>20.608000000000001</v>
      </c>
      <c r="AR54" s="164">
        <v>21.780999999999999</v>
      </c>
      <c r="AS54" s="164">
        <v>-13.303000000000001</v>
      </c>
      <c r="AT54" s="164">
        <v>-10.85</v>
      </c>
      <c r="AU54" s="164">
        <v>-10.615</v>
      </c>
      <c r="AV54" s="164">
        <v>0.4718</v>
      </c>
      <c r="AW54" s="164">
        <v>4.9511000000000003</v>
      </c>
      <c r="AX54" s="164">
        <v>-16.878</v>
      </c>
      <c r="AY54" s="164">
        <v>-16.878</v>
      </c>
      <c r="AZ54" s="164">
        <v>7.5087000000000002</v>
      </c>
      <c r="BA54" s="164">
        <v>37.715000000000003</v>
      </c>
      <c r="BB54" s="164">
        <v>-46.354999999999997</v>
      </c>
      <c r="BC54" s="164">
        <v>6.2834000000000003</v>
      </c>
      <c r="BD54" s="164">
        <v>-5.2999000000000001</v>
      </c>
      <c r="BE54" s="164">
        <v>-5.1999000000000004</v>
      </c>
      <c r="BF54" s="164">
        <v>-22.431000000000001</v>
      </c>
      <c r="BG54" s="164">
        <v>-22.379000000000001</v>
      </c>
      <c r="BH54" s="164">
        <v>-2.5693999999999999</v>
      </c>
      <c r="BI54" s="164">
        <v>1.3141</v>
      </c>
      <c r="BJ54" s="164">
        <v>-8.1377000000000006</v>
      </c>
      <c r="BK54" s="164">
        <v>-1.2999000000000001</v>
      </c>
      <c r="BL54" s="164">
        <v>0</v>
      </c>
      <c r="BM54" s="164">
        <v>1.3018000000000001</v>
      </c>
      <c r="BN54" s="164">
        <v>-114.71</v>
      </c>
      <c r="BO54" s="164">
        <v>80.233000000000004</v>
      </c>
      <c r="BP54" s="164">
        <v>80.355000000000004</v>
      </c>
      <c r="BQ54" s="164">
        <v>-63.313000000000002</v>
      </c>
      <c r="BR54" s="164">
        <v>-147.66</v>
      </c>
      <c r="BS54" s="164">
        <v>-9.1669</v>
      </c>
      <c r="BT54" s="165"/>
      <c r="BU54" s="165"/>
      <c r="BV54" s="164">
        <v>20.957000000000001</v>
      </c>
      <c r="BW54" s="164">
        <v>15.359</v>
      </c>
      <c r="BX54" s="164">
        <v>8.7100000000000009</v>
      </c>
      <c r="BY54" s="164">
        <v>-17.2</v>
      </c>
      <c r="BZ54" s="164">
        <v>10.1</v>
      </c>
      <c r="CA54" s="164">
        <v>8.0416000000000007</v>
      </c>
      <c r="CB54" s="164">
        <v>8.4434000000000005</v>
      </c>
      <c r="CC54" s="164">
        <v>10.8</v>
      </c>
      <c r="CD54" s="164">
        <v>8.1805000000000003</v>
      </c>
      <c r="CE54" s="164">
        <v>-5.0571000000000002</v>
      </c>
      <c r="CF54" s="164">
        <v>-22.495000000000001</v>
      </c>
      <c r="CG54" s="164">
        <v>-22.507999999999999</v>
      </c>
      <c r="CH54" s="164">
        <v>-6.9196</v>
      </c>
      <c r="CI54" s="164">
        <v>38.24</v>
      </c>
      <c r="CJ54" s="164">
        <v>2.88</v>
      </c>
      <c r="CK54" s="164">
        <v>6.4119999999999999</v>
      </c>
      <c r="CL54" s="164">
        <v>18.399000000000001</v>
      </c>
      <c r="CM54" s="164">
        <v>14.5</v>
      </c>
      <c r="CN54" s="164">
        <v>-2.67</v>
      </c>
      <c r="CO54" s="164">
        <v>38.158000000000001</v>
      </c>
      <c r="CP54" s="164">
        <v>38.395000000000003</v>
      </c>
      <c r="CQ54" s="164">
        <v>36.582000000000001</v>
      </c>
      <c r="CR54" s="164">
        <v>80.789000000000001</v>
      </c>
      <c r="CS54" s="164">
        <v>82.09</v>
      </c>
      <c r="CT54" s="165"/>
      <c r="CU54" s="164">
        <v>-87.927000000000007</v>
      </c>
      <c r="CV54" s="164">
        <v>0</v>
      </c>
      <c r="CW54" s="164">
        <v>2.29</v>
      </c>
      <c r="CX54" s="164">
        <v>31.379000000000001</v>
      </c>
      <c r="CY54" s="164">
        <v>17.579000000000001</v>
      </c>
      <c r="CZ54" s="164">
        <v>9.3797999999999995</v>
      </c>
      <c r="DA54" s="164">
        <v>9.5732999999999997</v>
      </c>
      <c r="DB54" s="164">
        <v>-10.88</v>
      </c>
      <c r="DC54" s="164">
        <v>0.3145</v>
      </c>
      <c r="DD54" s="164">
        <v>-39.624000000000002</v>
      </c>
      <c r="DE54" s="164">
        <v>-37.523000000000003</v>
      </c>
      <c r="DF54" s="164">
        <v>50.551000000000002</v>
      </c>
      <c r="DG54" s="164">
        <v>1.5299999999999999E-2</v>
      </c>
      <c r="DH54" s="164">
        <v>-5.6307999999999998</v>
      </c>
      <c r="DI54" s="164">
        <v>7.0998999999999999</v>
      </c>
      <c r="DJ54" s="164">
        <v>7.0998999999999999</v>
      </c>
      <c r="DK54" s="164">
        <v>-8.8427000000000007</v>
      </c>
      <c r="DL54" s="164">
        <v>1.5019</v>
      </c>
      <c r="DM54" s="164">
        <v>53.311999999999998</v>
      </c>
      <c r="DN54" s="164">
        <v>7.7987000000000002</v>
      </c>
      <c r="DO54" s="164">
        <v>1.9</v>
      </c>
      <c r="DP54" s="164">
        <v>-6.15</v>
      </c>
      <c r="DQ54" s="164">
        <v>8.5860000000000003</v>
      </c>
      <c r="DR54" s="164">
        <v>-51.57</v>
      </c>
      <c r="DS54" s="164">
        <v>-0.15</v>
      </c>
      <c r="DT54" s="164">
        <v>-0.13</v>
      </c>
      <c r="DU54" s="164">
        <v>10.539</v>
      </c>
      <c r="DV54" s="164">
        <v>23.77</v>
      </c>
      <c r="DW54" s="164">
        <v>-49.326999999999998</v>
      </c>
      <c r="DX54" s="164">
        <v>-24.172000000000001</v>
      </c>
      <c r="DY54" s="164">
        <v>-17.306999999999999</v>
      </c>
      <c r="DZ54" s="164">
        <v>-17.509</v>
      </c>
      <c r="EA54" s="164">
        <v>0</v>
      </c>
      <c r="EB54" s="164">
        <v>-12.256</v>
      </c>
      <c r="EC54" s="164">
        <v>-18.989000000000001</v>
      </c>
      <c r="ED54" s="164">
        <v>-19.370999999999999</v>
      </c>
      <c r="EE54" s="164">
        <v>-8.0523000000000007</v>
      </c>
      <c r="EF54" s="164">
        <v>-17.178999999999998</v>
      </c>
      <c r="EG54" s="164">
        <v>-12.634</v>
      </c>
      <c r="EH54" s="164">
        <v>-33.235999999999997</v>
      </c>
      <c r="EI54" s="164">
        <v>-18.286999999999999</v>
      </c>
      <c r="EJ54" s="164">
        <v>0</v>
      </c>
      <c r="EK54" s="164">
        <v>-12.619</v>
      </c>
      <c r="EL54" s="164">
        <v>-12.217000000000001</v>
      </c>
      <c r="EM54" s="164">
        <v>-10.391999999999999</v>
      </c>
      <c r="EN54" s="164">
        <v>3.3938000000000001</v>
      </c>
      <c r="EO54" s="164">
        <v>0.10589999999999999</v>
      </c>
      <c r="EP54" s="164">
        <v>6.16</v>
      </c>
      <c r="EQ54" s="164">
        <v>-25.010999999999999</v>
      </c>
      <c r="ER54" s="164">
        <v>-24.763999999999999</v>
      </c>
      <c r="ES54" s="164">
        <v>-6.2919999999999998</v>
      </c>
      <c r="ET54" s="164">
        <v>0</v>
      </c>
      <c r="EU54" s="164">
        <v>-14.069000000000001</v>
      </c>
      <c r="EV54" s="164">
        <v>0.4</v>
      </c>
      <c r="EW54" s="164">
        <v>4.2325999999999997</v>
      </c>
      <c r="EX54" s="164">
        <v>5.5087000000000002</v>
      </c>
      <c r="EY54" s="164">
        <v>-12.3</v>
      </c>
      <c r="EZ54" s="164">
        <v>-12.555</v>
      </c>
      <c r="FA54" s="164">
        <v>9.0305999999999997</v>
      </c>
      <c r="FB54" s="164">
        <v>-4.0537999999999998</v>
      </c>
      <c r="FC54" s="165"/>
      <c r="FD54" s="164">
        <v>5.2618999999999998</v>
      </c>
      <c r="FE54" s="164">
        <v>0</v>
      </c>
      <c r="FF54" s="164">
        <v>0</v>
      </c>
      <c r="FG54" s="164">
        <v>0</v>
      </c>
      <c r="FH54" s="164">
        <v>6.0412999999999997</v>
      </c>
      <c r="FI54" s="164">
        <v>4.0635000000000003</v>
      </c>
      <c r="FJ54" s="164">
        <v>-14.568</v>
      </c>
      <c r="FK54" s="164">
        <v>-14.736000000000001</v>
      </c>
      <c r="FL54" s="164">
        <v>38.514000000000003</v>
      </c>
      <c r="FM54" s="164">
        <v>5.9928999999999997</v>
      </c>
      <c r="FN54" s="164">
        <v>6.1473000000000004</v>
      </c>
      <c r="FO54" s="164">
        <v>36.485999999999997</v>
      </c>
      <c r="FP54" s="164">
        <v>45.917000000000002</v>
      </c>
      <c r="FQ54" s="164">
        <v>9.5178999999999991</v>
      </c>
      <c r="FR54" s="164">
        <v>-9.0899000000000001</v>
      </c>
      <c r="FS54" s="164">
        <v>-3.5114999999999998</v>
      </c>
      <c r="FT54" s="164">
        <v>0.32429999999999998</v>
      </c>
      <c r="FU54" s="164">
        <v>2.1800000000000002</v>
      </c>
      <c r="FV54" s="164">
        <v>1.18</v>
      </c>
      <c r="FW54" s="164">
        <v>-9.2815999999999992</v>
      </c>
      <c r="FX54" s="164">
        <v>1.3535999999999999</v>
      </c>
      <c r="FY54" s="164">
        <v>6.8498999999999999</v>
      </c>
      <c r="FZ54" s="164">
        <v>-0.04</v>
      </c>
      <c r="GA54" s="164">
        <v>2.1158999999999999</v>
      </c>
      <c r="GB54" s="164">
        <v>21.85</v>
      </c>
      <c r="GC54" s="164">
        <v>-43.423000000000002</v>
      </c>
      <c r="GD54" s="164">
        <v>-33.802</v>
      </c>
      <c r="GE54" s="164">
        <v>-3.4199000000000002</v>
      </c>
      <c r="GF54" s="164">
        <v>31.484000000000002</v>
      </c>
      <c r="GG54" s="164">
        <v>16.5</v>
      </c>
      <c r="GH54" s="164">
        <v>25.931999999999999</v>
      </c>
      <c r="GI54" s="164">
        <v>8.4883000000000006</v>
      </c>
      <c r="GJ54" s="164">
        <v>-9.0540000000000003</v>
      </c>
      <c r="GK54" s="164">
        <v>2.3260999999999998</v>
      </c>
      <c r="GL54" s="164">
        <v>5.62E-2</v>
      </c>
      <c r="GM54" s="165"/>
      <c r="GN54" s="164">
        <v>-11.211</v>
      </c>
      <c r="GO54" s="164">
        <v>-10.88</v>
      </c>
      <c r="GP54" s="164">
        <v>13.727</v>
      </c>
      <c r="GQ54" s="164">
        <v>-37.478000000000002</v>
      </c>
      <c r="GR54" s="164">
        <v>-23.338000000000001</v>
      </c>
      <c r="GS54" s="164">
        <v>-13.891</v>
      </c>
      <c r="GT54" s="164">
        <v>152.04</v>
      </c>
      <c r="GU54" s="164">
        <v>-5.3121</v>
      </c>
      <c r="GV54" s="164">
        <v>-8.3038000000000007</v>
      </c>
      <c r="GW54" s="164">
        <v>-4.8018000000000001</v>
      </c>
      <c r="GX54" s="164">
        <v>0.80900000000000005</v>
      </c>
      <c r="GY54" s="164">
        <v>8.5714000000000006</v>
      </c>
      <c r="GZ54" s="164">
        <v>8.6559000000000008</v>
      </c>
      <c r="HA54" s="164">
        <v>0.24210000000000001</v>
      </c>
      <c r="HB54" s="164">
        <v>-4.8704999999999998</v>
      </c>
      <c r="HC54" s="164">
        <v>-3.7663000000000002</v>
      </c>
      <c r="HD54" s="164">
        <v>-3.7698999999999998</v>
      </c>
      <c r="HE54" s="164">
        <v>4.2282000000000002</v>
      </c>
      <c r="HF54" s="164">
        <v>62.929000000000002</v>
      </c>
      <c r="HG54" s="164">
        <v>22.64</v>
      </c>
      <c r="HH54" s="164">
        <v>42.058</v>
      </c>
      <c r="HI54" s="164">
        <v>44.115000000000002</v>
      </c>
      <c r="HJ54" s="164">
        <v>45.085999999999999</v>
      </c>
      <c r="HK54" s="164">
        <v>0</v>
      </c>
      <c r="HL54" s="164">
        <v>0</v>
      </c>
      <c r="HM54" s="164">
        <v>0</v>
      </c>
      <c r="HN54" s="164">
        <v>0</v>
      </c>
      <c r="HO54" s="164">
        <v>39.875999999999998</v>
      </c>
      <c r="HP54" s="164">
        <v>40.656999999999996</v>
      </c>
      <c r="HQ54" s="164">
        <v>-26.486999999999998</v>
      </c>
      <c r="HR54" s="164">
        <v>-25.925999999999998</v>
      </c>
      <c r="HS54" s="164">
        <v>-2.1951999999999998</v>
      </c>
      <c r="HT54" s="164">
        <v>-1.9098999999999999</v>
      </c>
      <c r="HU54" s="164">
        <v>-0.99</v>
      </c>
      <c r="HV54" s="164">
        <v>-0.45</v>
      </c>
      <c r="HW54" s="164">
        <v>-31</v>
      </c>
      <c r="HX54" s="164">
        <v>-31.2</v>
      </c>
      <c r="HY54" s="164">
        <v>2.1981999999999999</v>
      </c>
      <c r="HZ54" s="164">
        <v>-8.8000000000000007</v>
      </c>
      <c r="IA54" s="164">
        <v>26.709</v>
      </c>
      <c r="IB54" s="164">
        <v>19.684999999999999</v>
      </c>
      <c r="IC54" s="164">
        <v>19.57</v>
      </c>
      <c r="ID54" s="164">
        <v>-20.399000000000001</v>
      </c>
      <c r="IE54" s="164">
        <v>-30.7</v>
      </c>
      <c r="IF54" s="164">
        <v>12.8</v>
      </c>
      <c r="IG54" s="164">
        <v>12.1</v>
      </c>
      <c r="IH54" s="164">
        <v>-17.978000000000002</v>
      </c>
      <c r="II54" s="164">
        <v>-18.129000000000001</v>
      </c>
      <c r="IJ54" s="164">
        <v>-66.623999999999995</v>
      </c>
      <c r="IK54" s="164">
        <v>-27.2</v>
      </c>
      <c r="IL54" s="164">
        <v>-278.79000000000002</v>
      </c>
      <c r="IM54" s="164">
        <v>0.24260000000000001</v>
      </c>
      <c r="IN54" s="164">
        <v>10.347</v>
      </c>
      <c r="IO54" s="164">
        <v>97.73</v>
      </c>
      <c r="IP54" s="164">
        <v>66.88</v>
      </c>
      <c r="IQ54" s="164">
        <v>135.18</v>
      </c>
      <c r="IR54" s="164">
        <v>82.165999999999997</v>
      </c>
      <c r="IS54" s="164">
        <v>31.834</v>
      </c>
      <c r="IT54" s="164">
        <v>12.313000000000001</v>
      </c>
      <c r="IU54" s="164">
        <v>11.455</v>
      </c>
      <c r="IV54" s="164">
        <v>-27.648</v>
      </c>
      <c r="IW54" s="164">
        <v>212.45</v>
      </c>
      <c r="IX54" s="164">
        <v>-161.35</v>
      </c>
      <c r="IY54" s="164">
        <v>61.332999999999998</v>
      </c>
      <c r="IZ54" s="164">
        <v>-49.832000000000001</v>
      </c>
      <c r="JA54" s="164">
        <v>4.7600000000000003E-2</v>
      </c>
      <c r="JB54" s="164">
        <v>0.26390000000000002</v>
      </c>
      <c r="JC54" s="164">
        <v>-8.3199000000000005</v>
      </c>
      <c r="JD54" s="164">
        <v>-0.96199999999999997</v>
      </c>
      <c r="JE54" s="164">
        <v>-0.96899999999999997</v>
      </c>
      <c r="JF54" s="164">
        <v>3.2</v>
      </c>
      <c r="JG54" s="164">
        <v>0</v>
      </c>
      <c r="JH54" s="164">
        <v>-4.4776999999999996</v>
      </c>
      <c r="JI54" s="164">
        <v>-6.3278999999999996</v>
      </c>
      <c r="JJ54" s="164">
        <v>10.782999999999999</v>
      </c>
      <c r="JK54" s="164">
        <v>-6.5323000000000002</v>
      </c>
      <c r="JL54" s="164">
        <v>5.9</v>
      </c>
      <c r="JM54" s="164">
        <v>0</v>
      </c>
      <c r="JN54" s="164">
        <v>3.65</v>
      </c>
      <c r="JO54" s="164">
        <v>0</v>
      </c>
      <c r="JP54" s="164">
        <v>0</v>
      </c>
      <c r="JQ54" s="164">
        <v>2.7547999999999999</v>
      </c>
      <c r="JR54" s="164">
        <v>3.2970999999999999</v>
      </c>
      <c r="JS54" s="164">
        <v>3.3483999999999998</v>
      </c>
      <c r="JT54" s="165"/>
      <c r="JU54" s="164">
        <v>14</v>
      </c>
      <c r="JV54" s="164">
        <v>6.1540999999999997</v>
      </c>
      <c r="JW54" s="164">
        <v>-0.12</v>
      </c>
      <c r="JX54" s="164">
        <v>0.37</v>
      </c>
      <c r="JY54" s="164">
        <v>-15.212</v>
      </c>
      <c r="JZ54" s="164">
        <v>-0.1749</v>
      </c>
      <c r="KA54" s="164">
        <v>-22.353000000000002</v>
      </c>
      <c r="KB54" s="164">
        <v>-12.317</v>
      </c>
      <c r="KC54" s="164">
        <v>-3.0047999999999999</v>
      </c>
      <c r="KD54" s="164">
        <v>-24.850999999999999</v>
      </c>
      <c r="KE54" s="164">
        <v>-2.6387</v>
      </c>
      <c r="KF54" s="164">
        <v>-15.3</v>
      </c>
      <c r="KG54" s="164">
        <v>-2.5998999999999999</v>
      </c>
      <c r="KH54" s="164">
        <v>42.25</v>
      </c>
      <c r="KI54" s="164">
        <v>-148.38999999999999</v>
      </c>
    </row>
    <row r="55" spans="1:295" ht="18" customHeight="1" x14ac:dyDescent="0.25">
      <c r="A55" s="160" t="s">
        <v>42</v>
      </c>
      <c r="B55" s="160" t="s">
        <v>672</v>
      </c>
      <c r="C55" s="164">
        <v>0</v>
      </c>
      <c r="D55" s="164">
        <v>2.5829</v>
      </c>
      <c r="E55" s="164">
        <v>-5.5907999999999998</v>
      </c>
      <c r="F55" s="164">
        <v>-1.9137</v>
      </c>
      <c r="G55" s="164">
        <v>8.4404000000000003</v>
      </c>
      <c r="H55" s="164">
        <v>7.1420000000000003</v>
      </c>
      <c r="I55" s="164">
        <v>15.846</v>
      </c>
      <c r="J55" s="165"/>
      <c r="K55" s="164">
        <v>14.641999999999999</v>
      </c>
      <c r="L55" s="164">
        <v>6.1247999999999996</v>
      </c>
      <c r="M55" s="164">
        <v>-7.7328999999999999</v>
      </c>
      <c r="N55" s="164">
        <v>-11.1</v>
      </c>
      <c r="O55" s="164">
        <v>-26.399000000000001</v>
      </c>
      <c r="P55" s="164">
        <v>2.2000000000000002</v>
      </c>
      <c r="Q55" s="164">
        <v>3.3119999999999998</v>
      </c>
      <c r="R55" s="164">
        <v>-19.798999999999999</v>
      </c>
      <c r="S55" s="164">
        <v>0.29239999999999999</v>
      </c>
      <c r="T55" s="164">
        <v>-1.8488</v>
      </c>
      <c r="U55" s="165"/>
      <c r="V55" s="164">
        <v>4.0084999999999997</v>
      </c>
      <c r="W55" s="164">
        <v>7.2695999999999996</v>
      </c>
      <c r="X55" s="164">
        <v>0</v>
      </c>
      <c r="Y55" s="164">
        <v>5.7111000000000001</v>
      </c>
      <c r="Z55" s="164">
        <v>1.0938000000000001</v>
      </c>
      <c r="AA55" s="165"/>
      <c r="AB55" s="164">
        <v>-0.59570000000000001</v>
      </c>
      <c r="AC55" s="164">
        <v>-0.44600000000000001</v>
      </c>
      <c r="AD55" s="164">
        <v>-0.45200000000000001</v>
      </c>
      <c r="AE55" s="164">
        <v>0.84499999999999997</v>
      </c>
      <c r="AF55" s="164">
        <v>-8.8800000000000008</v>
      </c>
      <c r="AG55" s="164">
        <v>-8.8000000000000007</v>
      </c>
      <c r="AH55" s="164">
        <v>-1.6180000000000001</v>
      </c>
      <c r="AI55" s="164">
        <v>0.29199999999999998</v>
      </c>
      <c r="AJ55" s="164">
        <v>-12.939</v>
      </c>
      <c r="AK55" s="164">
        <v>-12.978999999999999</v>
      </c>
      <c r="AL55" s="164">
        <v>-10</v>
      </c>
      <c r="AM55" s="164">
        <v>-14.85</v>
      </c>
      <c r="AN55" s="164">
        <v>-15.199</v>
      </c>
      <c r="AO55" s="164">
        <v>6.6852</v>
      </c>
      <c r="AP55" s="164">
        <v>4.3326000000000002</v>
      </c>
      <c r="AQ55" s="164">
        <v>21.140999999999998</v>
      </c>
      <c r="AR55" s="164">
        <v>22.949000000000002</v>
      </c>
      <c r="AS55" s="164">
        <v>-13.195</v>
      </c>
      <c r="AT55" s="164">
        <v>-10.582000000000001</v>
      </c>
      <c r="AU55" s="164">
        <v>-9.4260999999999999</v>
      </c>
      <c r="AV55" s="164">
        <v>7.7483000000000004</v>
      </c>
      <c r="AW55" s="164">
        <v>9.6968999999999994</v>
      </c>
      <c r="AX55" s="164">
        <v>-18.218</v>
      </c>
      <c r="AY55" s="165"/>
      <c r="AZ55" s="164">
        <v>8.2978000000000005</v>
      </c>
      <c r="BA55" s="164">
        <v>43.481000000000002</v>
      </c>
      <c r="BB55" s="164">
        <v>-44.917999999999999</v>
      </c>
      <c r="BC55" s="164">
        <v>3.8412999999999999</v>
      </c>
      <c r="BD55" s="164">
        <v>-5.5998999999999999</v>
      </c>
      <c r="BE55" s="164">
        <v>-5.6999000000000004</v>
      </c>
      <c r="BF55" s="164">
        <v>-21.42</v>
      </c>
      <c r="BG55" s="164">
        <v>-22.844000000000001</v>
      </c>
      <c r="BH55" s="164">
        <v>-2.6861000000000002</v>
      </c>
      <c r="BI55" s="164">
        <v>1.3141</v>
      </c>
      <c r="BJ55" s="164">
        <v>-4.9168000000000003</v>
      </c>
      <c r="BK55" s="164">
        <v>-0.35</v>
      </c>
      <c r="BL55" s="164">
        <v>0</v>
      </c>
      <c r="BM55" s="164">
        <v>1.0823</v>
      </c>
      <c r="BN55" s="164">
        <v>-109.77</v>
      </c>
      <c r="BO55" s="164">
        <v>75.930000000000007</v>
      </c>
      <c r="BP55" s="164">
        <v>75.745999999999995</v>
      </c>
      <c r="BQ55" s="164">
        <v>-80.245000000000005</v>
      </c>
      <c r="BR55" s="164">
        <v>-164.1</v>
      </c>
      <c r="BS55" s="164">
        <v>-9.1669</v>
      </c>
      <c r="BT55" s="165"/>
      <c r="BU55" s="165"/>
      <c r="BV55" s="164">
        <v>20.806999999999999</v>
      </c>
      <c r="BW55" s="164">
        <v>11.55</v>
      </c>
      <c r="BX55" s="164">
        <v>9.09</v>
      </c>
      <c r="BY55" s="164">
        <v>-7.55</v>
      </c>
      <c r="BZ55" s="164">
        <v>9.5799000000000003</v>
      </c>
      <c r="CA55" s="164">
        <v>1.4777</v>
      </c>
      <c r="CB55" s="164">
        <v>2.2814000000000001</v>
      </c>
      <c r="CC55" s="164">
        <v>3.2536999999999998</v>
      </c>
      <c r="CD55" s="164">
        <v>0.44800000000000001</v>
      </c>
      <c r="CE55" s="164">
        <v>-4.2984999999999998</v>
      </c>
      <c r="CF55" s="164">
        <v>-27.536999999999999</v>
      </c>
      <c r="CG55" s="164">
        <v>-27.459</v>
      </c>
      <c r="CH55" s="164">
        <v>-5.5724</v>
      </c>
      <c r="CI55" s="164">
        <v>24.638000000000002</v>
      </c>
      <c r="CJ55" s="164">
        <v>2.88</v>
      </c>
      <c r="CK55" s="164">
        <v>6.4119999999999999</v>
      </c>
      <c r="CL55" s="164">
        <v>16.7</v>
      </c>
      <c r="CM55" s="164">
        <v>13.898999999999999</v>
      </c>
      <c r="CN55" s="164">
        <v>-2.5699000000000001</v>
      </c>
      <c r="CO55" s="164">
        <v>36.904000000000003</v>
      </c>
      <c r="CP55" s="164">
        <v>36.628999999999998</v>
      </c>
      <c r="CQ55" s="164">
        <v>35.173999999999999</v>
      </c>
      <c r="CR55" s="164">
        <v>81.055000000000007</v>
      </c>
      <c r="CS55" s="164">
        <v>81.55</v>
      </c>
      <c r="CT55" s="165"/>
      <c r="CU55" s="164">
        <v>-86.813000000000002</v>
      </c>
      <c r="CV55" s="164">
        <v>0</v>
      </c>
      <c r="CW55" s="164">
        <v>2.2909999999999999</v>
      </c>
      <c r="CX55" s="164">
        <v>33.75</v>
      </c>
      <c r="CY55" s="165"/>
      <c r="CZ55" s="165"/>
      <c r="DA55" s="164">
        <v>8.2060999999999993</v>
      </c>
      <c r="DB55" s="164">
        <v>-9.8099000000000007</v>
      </c>
      <c r="DC55" s="164">
        <v>0.3145</v>
      </c>
      <c r="DD55" s="164">
        <v>-26.052</v>
      </c>
      <c r="DE55" s="164">
        <v>-24.956</v>
      </c>
      <c r="DF55" s="164">
        <v>35.561999999999998</v>
      </c>
      <c r="DG55" s="164">
        <v>1.52E-2</v>
      </c>
      <c r="DH55" s="164">
        <v>-5.0166000000000004</v>
      </c>
      <c r="DI55" s="164">
        <v>9.5</v>
      </c>
      <c r="DJ55" s="164">
        <v>9.6</v>
      </c>
      <c r="DK55" s="165"/>
      <c r="DL55" s="164">
        <v>0</v>
      </c>
      <c r="DM55" s="164">
        <v>52.997</v>
      </c>
      <c r="DN55" s="164">
        <v>5.9432</v>
      </c>
      <c r="DO55" s="164">
        <v>0.59</v>
      </c>
      <c r="DP55" s="164">
        <v>-6.89</v>
      </c>
      <c r="DQ55" s="164">
        <v>10.489000000000001</v>
      </c>
      <c r="DR55" s="164">
        <v>-37.488999999999997</v>
      </c>
      <c r="DS55" s="164">
        <v>-1.89</v>
      </c>
      <c r="DT55" s="164">
        <v>-1.8998999999999999</v>
      </c>
      <c r="DU55" s="164">
        <v>12.58</v>
      </c>
      <c r="DV55" s="164">
        <v>20.47</v>
      </c>
      <c r="DW55" s="164">
        <v>-36.218000000000004</v>
      </c>
      <c r="DX55" s="164">
        <v>-17.963000000000001</v>
      </c>
      <c r="DY55" s="165"/>
      <c r="DZ55" s="164">
        <v>-15.881</v>
      </c>
      <c r="EA55" s="164">
        <v>10.522</v>
      </c>
      <c r="EB55" s="164">
        <v>-6.7343999999999999</v>
      </c>
      <c r="EC55" s="164">
        <v>-13.342000000000001</v>
      </c>
      <c r="ED55" s="164">
        <v>-13.262</v>
      </c>
      <c r="EE55" s="164">
        <v>-10.007</v>
      </c>
      <c r="EF55" s="164">
        <v>-19.971</v>
      </c>
      <c r="EG55" s="164">
        <v>-11.271000000000001</v>
      </c>
      <c r="EH55" s="164">
        <v>-16.321999999999999</v>
      </c>
      <c r="EI55" s="165"/>
      <c r="EJ55" s="164">
        <v>0</v>
      </c>
      <c r="EK55" s="164">
        <v>-12.01</v>
      </c>
      <c r="EL55" s="164">
        <v>-12.46</v>
      </c>
      <c r="EM55" s="164">
        <v>0</v>
      </c>
      <c r="EN55" s="164">
        <v>2.2795000000000001</v>
      </c>
      <c r="EO55" s="164">
        <v>0.10589999999999999</v>
      </c>
      <c r="EP55" s="164">
        <v>23.056000000000001</v>
      </c>
      <c r="EQ55" s="164">
        <v>-24.648</v>
      </c>
      <c r="ER55" s="164">
        <v>-24.199000000000002</v>
      </c>
      <c r="ES55" s="164">
        <v>-3.0331999999999999</v>
      </c>
      <c r="ET55" s="164">
        <v>0</v>
      </c>
      <c r="EU55" s="164">
        <v>-12.439</v>
      </c>
      <c r="EV55" s="164">
        <v>-1.8</v>
      </c>
      <c r="EW55" s="164">
        <v>4.4047999999999998</v>
      </c>
      <c r="EX55" s="164">
        <v>5.6666999999999996</v>
      </c>
      <c r="EY55" s="164">
        <v>-11.787000000000001</v>
      </c>
      <c r="EZ55" s="164">
        <v>-12.077</v>
      </c>
      <c r="FA55" s="164">
        <v>8.7715999999999994</v>
      </c>
      <c r="FB55" s="164">
        <v>-4.0537999999999998</v>
      </c>
      <c r="FC55" s="165"/>
      <c r="FD55" s="164">
        <v>5.3047000000000004</v>
      </c>
      <c r="FE55" s="164">
        <v>0</v>
      </c>
      <c r="FF55" s="164">
        <v>0</v>
      </c>
      <c r="FG55" s="164">
        <v>0</v>
      </c>
      <c r="FH55" s="164">
        <v>6.0975000000000001</v>
      </c>
      <c r="FI55" s="164">
        <v>4.4618000000000002</v>
      </c>
      <c r="FJ55" s="164">
        <v>-7.3680000000000003</v>
      </c>
      <c r="FK55" s="164">
        <v>-7.5354999999999999</v>
      </c>
      <c r="FL55" s="164">
        <v>33.993000000000002</v>
      </c>
      <c r="FM55" s="164">
        <v>5.1322000000000001</v>
      </c>
      <c r="FN55" s="164">
        <v>5.2808999999999999</v>
      </c>
      <c r="FO55" s="165"/>
      <c r="FP55" s="165"/>
      <c r="FQ55" s="164">
        <v>10.821</v>
      </c>
      <c r="FR55" s="164">
        <v>-10.209</v>
      </c>
      <c r="FS55" s="164">
        <v>-2.6124000000000001</v>
      </c>
      <c r="FT55" s="164">
        <v>0.29780000000000001</v>
      </c>
      <c r="FU55" s="164">
        <v>2.09</v>
      </c>
      <c r="FV55" s="165"/>
      <c r="FW55" s="164">
        <v>-11.646000000000001</v>
      </c>
      <c r="FX55" s="164">
        <v>1.5069999999999999</v>
      </c>
      <c r="FY55" s="164">
        <v>7.0869</v>
      </c>
      <c r="FZ55" s="164">
        <v>-3.2000000000000001E-2</v>
      </c>
      <c r="GA55" s="164">
        <v>2.1299000000000001</v>
      </c>
      <c r="GB55" s="164">
        <v>20.68</v>
      </c>
      <c r="GC55" s="164">
        <v>-40.405999999999999</v>
      </c>
      <c r="GD55" s="164">
        <v>-31.786000000000001</v>
      </c>
      <c r="GE55" s="164">
        <v>-3.5699000000000001</v>
      </c>
      <c r="GF55" s="164">
        <v>30.609000000000002</v>
      </c>
      <c r="GG55" s="164">
        <v>14.699</v>
      </c>
      <c r="GH55" s="164">
        <v>25.411999999999999</v>
      </c>
      <c r="GI55" s="164">
        <v>8.3429000000000002</v>
      </c>
      <c r="GJ55" s="164">
        <v>-8.8847000000000005</v>
      </c>
      <c r="GK55" s="164">
        <v>2.1375999999999999</v>
      </c>
      <c r="GL55" s="164">
        <v>5.62E-2</v>
      </c>
      <c r="GM55" s="165"/>
      <c r="GN55" s="164">
        <v>-12.048999999999999</v>
      </c>
      <c r="GO55" s="164">
        <v>-8.7520000000000007</v>
      </c>
      <c r="GP55" s="164">
        <v>10.108000000000001</v>
      </c>
      <c r="GQ55" s="164">
        <v>-37.981999999999999</v>
      </c>
      <c r="GR55" s="164">
        <v>-23.338000000000001</v>
      </c>
      <c r="GS55" s="164">
        <v>-13.891</v>
      </c>
      <c r="GT55" s="164">
        <v>153.30000000000001</v>
      </c>
      <c r="GU55" s="164">
        <v>-5.8383000000000003</v>
      </c>
      <c r="GV55" s="164">
        <v>-8.2321000000000009</v>
      </c>
      <c r="GW55" s="164">
        <v>-4.3468</v>
      </c>
      <c r="GX55" s="164">
        <v>1.3648</v>
      </c>
      <c r="GY55" s="164">
        <v>8.6006999999999998</v>
      </c>
      <c r="GZ55" s="164">
        <v>8.5925999999999991</v>
      </c>
      <c r="HA55" s="164">
        <v>0.66949999999999998</v>
      </c>
      <c r="HB55" s="164">
        <v>-4.9566999999999997</v>
      </c>
      <c r="HC55" s="164">
        <v>-4.7930999999999999</v>
      </c>
      <c r="HD55" s="164">
        <v>-2.0998999999999999</v>
      </c>
      <c r="HE55" s="164">
        <v>5.4676</v>
      </c>
      <c r="HF55" s="164">
        <v>62.695</v>
      </c>
      <c r="HG55" s="164">
        <v>29.369</v>
      </c>
      <c r="HH55" s="165"/>
      <c r="HI55" s="164">
        <v>43.881</v>
      </c>
      <c r="HJ55" s="164">
        <v>43.634</v>
      </c>
      <c r="HK55" s="164">
        <v>0</v>
      </c>
      <c r="HL55" s="164">
        <v>0</v>
      </c>
      <c r="HM55" s="164">
        <v>0</v>
      </c>
      <c r="HN55" s="164">
        <v>-10.788</v>
      </c>
      <c r="HO55" s="164">
        <v>39.875999999999998</v>
      </c>
      <c r="HP55" s="164">
        <v>40.656999999999996</v>
      </c>
      <c r="HQ55" s="164">
        <v>-27.003</v>
      </c>
      <c r="HR55" s="164">
        <v>-26.36</v>
      </c>
      <c r="HS55" s="164">
        <v>-4.1135999999999999</v>
      </c>
      <c r="HT55" s="164">
        <v>-4.0906000000000002</v>
      </c>
      <c r="HU55" s="164">
        <v>-1.7599</v>
      </c>
      <c r="HV55" s="164">
        <v>-2.0998999999999999</v>
      </c>
      <c r="HW55" s="164">
        <v>-31</v>
      </c>
      <c r="HX55" s="165"/>
      <c r="HY55" s="164">
        <v>2.5314000000000001</v>
      </c>
      <c r="HZ55" s="164">
        <v>-9.1998999999999995</v>
      </c>
      <c r="IA55" s="164">
        <v>31.859000000000002</v>
      </c>
      <c r="IB55" s="164">
        <v>18.018999999999998</v>
      </c>
      <c r="IC55" s="164">
        <v>18.073</v>
      </c>
      <c r="ID55" s="164">
        <v>-19.899000000000001</v>
      </c>
      <c r="IE55" s="164">
        <v>-30.298999999999999</v>
      </c>
      <c r="IF55" s="165"/>
      <c r="IG55" s="165"/>
      <c r="IH55" s="164">
        <v>-18.402000000000001</v>
      </c>
      <c r="II55" s="165"/>
      <c r="IJ55" s="164">
        <v>-66.358000000000004</v>
      </c>
      <c r="IK55" s="165"/>
      <c r="IL55" s="164">
        <v>-283.23</v>
      </c>
      <c r="IM55" s="165"/>
      <c r="IN55" s="165"/>
      <c r="IO55" s="165"/>
      <c r="IP55" s="165"/>
      <c r="IQ55" s="164">
        <v>139.63</v>
      </c>
      <c r="IR55" s="165"/>
      <c r="IS55" s="164">
        <v>32.186</v>
      </c>
      <c r="IT55" s="164">
        <v>12.298999999999999</v>
      </c>
      <c r="IU55" s="164">
        <v>14.445</v>
      </c>
      <c r="IV55" s="164">
        <v>-30.882999999999999</v>
      </c>
      <c r="IW55" s="164">
        <v>210.9</v>
      </c>
      <c r="IX55" s="164">
        <v>-163.26</v>
      </c>
      <c r="IY55" s="164">
        <v>57.898000000000003</v>
      </c>
      <c r="IZ55" s="164">
        <v>-48.139000000000003</v>
      </c>
      <c r="JA55" s="164">
        <v>0.18920000000000001</v>
      </c>
      <c r="JB55" s="164">
        <v>0.38829999999999998</v>
      </c>
      <c r="JC55" s="164">
        <v>-7.84</v>
      </c>
      <c r="JD55" s="164">
        <v>-0.90700000000000003</v>
      </c>
      <c r="JE55" s="164">
        <v>-0.91400000000000003</v>
      </c>
      <c r="JF55" s="164">
        <v>3.0398999999999998</v>
      </c>
      <c r="JG55" s="164">
        <v>-0.08</v>
      </c>
      <c r="JH55" s="164">
        <v>-4.6505999999999998</v>
      </c>
      <c r="JI55" s="165"/>
      <c r="JJ55" s="164">
        <v>11.955</v>
      </c>
      <c r="JK55" s="164">
        <v>-6.8528000000000002</v>
      </c>
      <c r="JL55" s="165"/>
      <c r="JM55" s="164">
        <v>0</v>
      </c>
      <c r="JN55" s="164">
        <v>4.0008999999999997</v>
      </c>
      <c r="JO55" s="164">
        <v>0</v>
      </c>
      <c r="JP55" s="164">
        <v>0</v>
      </c>
      <c r="JQ55" s="164">
        <v>3.0306000000000002</v>
      </c>
      <c r="JR55" s="164">
        <v>3.4291</v>
      </c>
      <c r="JS55" s="164">
        <v>3.0097999999999998</v>
      </c>
      <c r="JT55" s="165"/>
      <c r="JU55" s="164">
        <v>13.6</v>
      </c>
      <c r="JV55" s="164">
        <v>7.1314000000000002</v>
      </c>
      <c r="JW55" s="165"/>
      <c r="JX55" s="164">
        <v>0.37</v>
      </c>
      <c r="JY55" s="164">
        <v>-14.834</v>
      </c>
      <c r="JZ55" s="164">
        <v>8.9099999999999999E-2</v>
      </c>
      <c r="KA55" s="165"/>
      <c r="KB55" s="164">
        <v>-11.923999999999999</v>
      </c>
      <c r="KC55" s="164">
        <v>-3.4209000000000001</v>
      </c>
      <c r="KD55" s="164">
        <v>-25.806000000000001</v>
      </c>
      <c r="KE55" s="164">
        <v>0</v>
      </c>
      <c r="KF55" s="164">
        <v>-15.1</v>
      </c>
      <c r="KG55" s="164">
        <v>-2.9</v>
      </c>
      <c r="KH55" s="164">
        <v>40.326999999999998</v>
      </c>
      <c r="KI55" s="164">
        <v>-147.4</v>
      </c>
    </row>
    <row r="56" spans="1:295" ht="18" customHeight="1" x14ac:dyDescent="0.25">
      <c r="A56" s="160" t="s">
        <v>673</v>
      </c>
      <c r="B56" s="160" t="s">
        <v>43</v>
      </c>
      <c r="C56" s="167">
        <v>0</v>
      </c>
      <c r="D56" s="167">
        <v>2.2118000000000002</v>
      </c>
      <c r="E56" s="167">
        <v>-5.1875</v>
      </c>
      <c r="F56" s="167">
        <v>3.0611000000000002</v>
      </c>
      <c r="G56" s="167">
        <v>8.1734000000000009</v>
      </c>
      <c r="H56" s="167">
        <v>7.0224000000000002</v>
      </c>
      <c r="I56" s="167">
        <v>15.2</v>
      </c>
      <c r="J56" s="168"/>
      <c r="K56" s="167">
        <v>13.957000000000001</v>
      </c>
      <c r="L56" s="167">
        <v>6.4547999999999996</v>
      </c>
      <c r="M56" s="167">
        <v>-7.5807000000000002</v>
      </c>
      <c r="N56" s="167">
        <v>-13.319000000000001</v>
      </c>
      <c r="O56" s="167">
        <v>-28.6</v>
      </c>
      <c r="P56" s="167">
        <v>2.2000000000000002</v>
      </c>
      <c r="Q56" s="167">
        <v>2.4839000000000002</v>
      </c>
      <c r="R56" s="167">
        <v>-22</v>
      </c>
      <c r="S56" s="167">
        <v>0.25659999999999999</v>
      </c>
      <c r="T56" s="167">
        <v>-1.8539000000000001</v>
      </c>
      <c r="U56" s="168"/>
      <c r="V56" s="167">
        <v>2.7471999999999999</v>
      </c>
      <c r="W56" s="167">
        <v>4.9253</v>
      </c>
      <c r="X56" s="167">
        <v>0</v>
      </c>
      <c r="Y56" s="167">
        <v>1.5094000000000001</v>
      </c>
      <c r="Z56" s="167">
        <v>1.1133999999999999</v>
      </c>
      <c r="AA56" s="168"/>
      <c r="AB56" s="167">
        <v>-0.67400000000000004</v>
      </c>
      <c r="AC56" s="167">
        <v>-0.26400000000000001</v>
      </c>
      <c r="AD56" s="167">
        <v>-0.254</v>
      </c>
      <c r="AE56" s="167">
        <v>0.79700000000000004</v>
      </c>
      <c r="AF56" s="167">
        <v>-6.6599000000000004</v>
      </c>
      <c r="AG56" s="167">
        <v>-8.8000000000000007</v>
      </c>
      <c r="AH56" s="167">
        <v>-1.4819</v>
      </c>
      <c r="AI56" s="167">
        <v>0.28599999999999998</v>
      </c>
      <c r="AJ56" s="167">
        <v>-13.47</v>
      </c>
      <c r="AK56" s="167">
        <v>-13.369</v>
      </c>
      <c r="AL56" s="167">
        <v>-10</v>
      </c>
      <c r="AM56" s="167">
        <v>-14.22</v>
      </c>
      <c r="AN56" s="167">
        <v>-14.26</v>
      </c>
      <c r="AO56" s="167">
        <v>7.0415000000000001</v>
      </c>
      <c r="AP56" s="167">
        <v>4.4702999999999999</v>
      </c>
      <c r="AQ56" s="167">
        <v>19.709</v>
      </c>
      <c r="AR56" s="167">
        <v>21.809000000000001</v>
      </c>
      <c r="AS56" s="167">
        <v>-15.12</v>
      </c>
      <c r="AT56" s="167">
        <v>-10.582000000000001</v>
      </c>
      <c r="AU56" s="167">
        <v>-9.4702999999999999</v>
      </c>
      <c r="AV56" s="167">
        <v>9.0143000000000004</v>
      </c>
      <c r="AW56" s="167">
        <v>13.52</v>
      </c>
      <c r="AX56" s="167">
        <v>-21.298999999999999</v>
      </c>
      <c r="AY56" s="168"/>
      <c r="AZ56" s="167">
        <v>8.6922999999999995</v>
      </c>
      <c r="BA56" s="167">
        <v>46.438000000000002</v>
      </c>
      <c r="BB56" s="167">
        <v>-45.554000000000002</v>
      </c>
      <c r="BC56" s="167">
        <v>4.5693999999999999</v>
      </c>
      <c r="BD56" s="167">
        <v>-4.8998999999999997</v>
      </c>
      <c r="BE56" s="167">
        <v>-4.6999000000000004</v>
      </c>
      <c r="BF56" s="167">
        <v>-23.134</v>
      </c>
      <c r="BG56" s="167">
        <v>-22.367999999999999</v>
      </c>
      <c r="BH56" s="167">
        <v>-2.5924999999999998</v>
      </c>
      <c r="BI56" s="167">
        <v>1.3141</v>
      </c>
      <c r="BJ56" s="167">
        <v>-5.9253999999999998</v>
      </c>
      <c r="BK56" s="167">
        <v>-0.96</v>
      </c>
      <c r="BL56" s="167">
        <v>0</v>
      </c>
      <c r="BM56" s="167">
        <v>1.2831999999999999</v>
      </c>
      <c r="BN56" s="167">
        <v>-112.91</v>
      </c>
      <c r="BO56" s="167">
        <v>77.578000000000003</v>
      </c>
      <c r="BP56" s="167">
        <v>76.966999999999999</v>
      </c>
      <c r="BQ56" s="167">
        <v>-86.426000000000002</v>
      </c>
      <c r="BR56" s="167">
        <v>-165.45</v>
      </c>
      <c r="BS56" s="167">
        <v>-9.1669</v>
      </c>
      <c r="BT56" s="168"/>
      <c r="BU56" s="168"/>
      <c r="BV56" s="167">
        <v>19.728999999999999</v>
      </c>
      <c r="BW56" s="167">
        <v>11.119</v>
      </c>
      <c r="BX56" s="167">
        <v>8.5500000000000007</v>
      </c>
      <c r="BY56" s="167">
        <v>-8.14</v>
      </c>
      <c r="BZ56" s="167">
        <v>8.8800000000000008</v>
      </c>
      <c r="CA56" s="167">
        <v>-1.0673999999999999</v>
      </c>
      <c r="CB56" s="167">
        <v>-0.53159999999999996</v>
      </c>
      <c r="CC56" s="167">
        <v>3.3647</v>
      </c>
      <c r="CD56" s="167">
        <v>1.4736</v>
      </c>
      <c r="CE56" s="167">
        <v>-3.78</v>
      </c>
      <c r="CF56" s="167">
        <v>-21.103999999999999</v>
      </c>
      <c r="CG56" s="167">
        <v>-20.899000000000001</v>
      </c>
      <c r="CH56" s="167">
        <v>-5.1929999999999996</v>
      </c>
      <c r="CI56" s="167">
        <v>24.198</v>
      </c>
      <c r="CJ56" s="167">
        <v>2.88</v>
      </c>
      <c r="CK56" s="167">
        <v>6.4119999999999999</v>
      </c>
      <c r="CL56" s="167">
        <v>16</v>
      </c>
      <c r="CM56" s="167">
        <v>12.699</v>
      </c>
      <c r="CN56" s="167">
        <v>-2.5398999999999998</v>
      </c>
      <c r="CO56" s="167">
        <v>37.695999999999998</v>
      </c>
      <c r="CP56" s="167">
        <v>37.558</v>
      </c>
      <c r="CQ56" s="167">
        <v>36.204000000000001</v>
      </c>
      <c r="CR56" s="167">
        <v>88.688999999999993</v>
      </c>
      <c r="CS56" s="167">
        <v>88.504999999999995</v>
      </c>
      <c r="CT56" s="168"/>
      <c r="CU56" s="167">
        <v>-93.504000000000005</v>
      </c>
      <c r="CV56" s="167">
        <v>0</v>
      </c>
      <c r="CW56" s="167">
        <v>2.2201</v>
      </c>
      <c r="CX56" s="167">
        <v>33.639000000000003</v>
      </c>
      <c r="CY56" s="168"/>
      <c r="CZ56" s="168"/>
      <c r="DA56" s="167">
        <v>7.8155000000000001</v>
      </c>
      <c r="DB56" s="167">
        <v>-9.6599000000000004</v>
      </c>
      <c r="DC56" s="167">
        <v>0.3145</v>
      </c>
      <c r="DD56" s="167">
        <v>-25.09</v>
      </c>
      <c r="DE56" s="167">
        <v>-25.198</v>
      </c>
      <c r="DF56" s="167">
        <v>31.143999999999998</v>
      </c>
      <c r="DG56" s="167">
        <v>1.4999999999999999E-2</v>
      </c>
      <c r="DH56" s="167">
        <v>-4.7775999999999996</v>
      </c>
      <c r="DI56" s="168"/>
      <c r="DJ56" s="167">
        <v>9.6</v>
      </c>
      <c r="DK56" s="168"/>
      <c r="DL56" s="167">
        <v>-0.56100000000000005</v>
      </c>
      <c r="DM56" s="167">
        <v>52.366</v>
      </c>
      <c r="DN56" s="167">
        <v>5.0155000000000003</v>
      </c>
      <c r="DO56" s="167">
        <v>-0.19</v>
      </c>
      <c r="DP56" s="167">
        <v>-6.8</v>
      </c>
      <c r="DQ56" s="167">
        <v>9.8279999999999994</v>
      </c>
      <c r="DR56" s="167">
        <v>-30.963999999999999</v>
      </c>
      <c r="DS56" s="167">
        <v>-2.58</v>
      </c>
      <c r="DT56" s="167">
        <v>-2.5998999999999999</v>
      </c>
      <c r="DU56" s="167">
        <v>12.73</v>
      </c>
      <c r="DV56" s="167">
        <v>19.04</v>
      </c>
      <c r="DW56" s="167">
        <v>-31.672000000000001</v>
      </c>
      <c r="DX56" s="167">
        <v>-15.6</v>
      </c>
      <c r="DY56" s="168"/>
      <c r="DZ56" s="167">
        <v>-15.609</v>
      </c>
      <c r="EA56" s="167">
        <v>11.14</v>
      </c>
      <c r="EB56" s="167">
        <v>-6.8197999999999999</v>
      </c>
      <c r="EC56" s="167">
        <v>-12.19</v>
      </c>
      <c r="ED56" s="167">
        <v>-13.224</v>
      </c>
      <c r="EE56" s="167">
        <v>-12.548999999999999</v>
      </c>
      <c r="EF56" s="167">
        <v>-22.038</v>
      </c>
      <c r="EG56" s="167">
        <v>-11.194000000000001</v>
      </c>
      <c r="EH56" s="167">
        <v>-9.6717999999999993</v>
      </c>
      <c r="EI56" s="168"/>
      <c r="EJ56" s="167">
        <v>0</v>
      </c>
      <c r="EK56" s="167">
        <v>-12.103</v>
      </c>
      <c r="EL56" s="167">
        <v>-12.555999999999999</v>
      </c>
      <c r="EM56" s="167">
        <v>0</v>
      </c>
      <c r="EN56" s="167">
        <v>2.0371000000000001</v>
      </c>
      <c r="EO56" s="167">
        <v>0.10589999999999999</v>
      </c>
      <c r="EP56" s="167">
        <v>-3.5880000000000001</v>
      </c>
      <c r="EQ56" s="167">
        <v>-22.013000000000002</v>
      </c>
      <c r="ER56" s="167">
        <v>-22.024000000000001</v>
      </c>
      <c r="ES56" s="167">
        <v>-3.4586999999999999</v>
      </c>
      <c r="ET56" s="167">
        <v>12.34</v>
      </c>
      <c r="EU56" s="167">
        <v>-16.279</v>
      </c>
      <c r="EV56" s="167">
        <v>0.8</v>
      </c>
      <c r="EW56" s="167">
        <v>4.0450999999999997</v>
      </c>
      <c r="EX56" s="167">
        <v>3.9904000000000002</v>
      </c>
      <c r="EY56" s="167">
        <v>-8.9861000000000004</v>
      </c>
      <c r="EZ56" s="167">
        <v>-9.2881999999999998</v>
      </c>
      <c r="FA56" s="167">
        <v>5.8316999999999997</v>
      </c>
      <c r="FB56" s="167">
        <v>-4.0537999999999998</v>
      </c>
      <c r="FC56" s="168"/>
      <c r="FD56" s="167">
        <v>4.4806999999999997</v>
      </c>
      <c r="FE56" s="167">
        <v>0</v>
      </c>
      <c r="FF56" s="167">
        <v>0</v>
      </c>
      <c r="FG56" s="167">
        <v>0</v>
      </c>
      <c r="FH56" s="167">
        <v>5.4349999999999996</v>
      </c>
      <c r="FI56" s="167">
        <v>4.5776000000000003</v>
      </c>
      <c r="FJ56" s="167">
        <v>-5.3586</v>
      </c>
      <c r="FK56" s="167">
        <v>-5.0236000000000001</v>
      </c>
      <c r="FL56" s="167">
        <v>35.5</v>
      </c>
      <c r="FM56" s="167">
        <v>4.5410000000000004</v>
      </c>
      <c r="FN56" s="167">
        <v>4.7103000000000002</v>
      </c>
      <c r="FO56" s="168"/>
      <c r="FP56" s="168"/>
      <c r="FQ56" s="167">
        <v>11.055999999999999</v>
      </c>
      <c r="FR56" s="167">
        <v>-8.6699000000000002</v>
      </c>
      <c r="FS56" s="167">
        <v>-3.0171000000000001</v>
      </c>
      <c r="FT56" s="167">
        <v>0.28949999999999998</v>
      </c>
      <c r="FU56" s="167">
        <v>1.79</v>
      </c>
      <c r="FV56" s="168"/>
      <c r="FW56" s="167">
        <v>-10.930999999999999</v>
      </c>
      <c r="FX56" s="167">
        <v>1.5425</v>
      </c>
      <c r="FY56" s="167">
        <v>7.0408999999999997</v>
      </c>
      <c r="FZ56" s="167">
        <v>0.20899999999999999</v>
      </c>
      <c r="GA56" s="167">
        <v>2.3650000000000002</v>
      </c>
      <c r="GB56" s="167">
        <v>21.28</v>
      </c>
      <c r="GC56" s="167">
        <v>-40.311999999999998</v>
      </c>
      <c r="GD56" s="167">
        <v>-30.474</v>
      </c>
      <c r="GE56" s="168"/>
      <c r="GF56" s="167">
        <v>31.827000000000002</v>
      </c>
      <c r="GG56" s="167">
        <v>13.5</v>
      </c>
      <c r="GH56" s="167">
        <v>15.64</v>
      </c>
      <c r="GI56" s="167">
        <v>2.5886</v>
      </c>
      <c r="GJ56" s="167">
        <v>-2.8210999999999999</v>
      </c>
      <c r="GK56" s="167">
        <v>1.9383999999999999</v>
      </c>
      <c r="GL56" s="167">
        <v>5.62E-2</v>
      </c>
      <c r="GM56" s="168"/>
      <c r="GN56" s="167">
        <v>-10.502000000000001</v>
      </c>
      <c r="GO56" s="167">
        <v>-15.662000000000001</v>
      </c>
      <c r="GP56" s="167">
        <v>9.2446000000000002</v>
      </c>
      <c r="GQ56" s="167">
        <v>-27.898</v>
      </c>
      <c r="GR56" s="167">
        <v>-23.338000000000001</v>
      </c>
      <c r="GS56" s="167">
        <v>-13.891</v>
      </c>
      <c r="GT56" s="167">
        <v>148.69999999999999</v>
      </c>
      <c r="GU56" s="167">
        <v>-3.2069000000000001</v>
      </c>
      <c r="GV56" s="167">
        <v>-10.161</v>
      </c>
      <c r="GW56" s="167">
        <v>12.952999999999999</v>
      </c>
      <c r="GX56" s="167">
        <v>2.226</v>
      </c>
      <c r="GY56" s="167">
        <v>8.9815000000000005</v>
      </c>
      <c r="GZ56" s="167">
        <v>9.0513999999999992</v>
      </c>
      <c r="HA56" s="167">
        <v>1</v>
      </c>
      <c r="HB56" s="167">
        <v>-6.7619999999999996</v>
      </c>
      <c r="HC56" s="167">
        <v>-5.641</v>
      </c>
      <c r="HD56" s="167">
        <v>-1.2599</v>
      </c>
      <c r="HE56" s="167">
        <v>6.8864999999999998</v>
      </c>
      <c r="HF56" s="167">
        <v>67.576999999999998</v>
      </c>
      <c r="HG56" s="167">
        <v>22.058</v>
      </c>
      <c r="HH56" s="168"/>
      <c r="HI56" s="167">
        <v>41.167000000000002</v>
      </c>
      <c r="HJ56" s="167">
        <v>41.872</v>
      </c>
      <c r="HK56" s="167">
        <v>0</v>
      </c>
      <c r="HL56" s="167">
        <v>5.7083000000000004</v>
      </c>
      <c r="HM56" s="167">
        <v>0</v>
      </c>
      <c r="HN56" s="167">
        <v>0</v>
      </c>
      <c r="HO56" s="167">
        <v>39.875999999999998</v>
      </c>
      <c r="HP56" s="168"/>
      <c r="HQ56" s="167">
        <v>-27.42</v>
      </c>
      <c r="HR56" s="167">
        <v>-26.811</v>
      </c>
      <c r="HS56" s="167">
        <v>-4.0026999999999999</v>
      </c>
      <c r="HT56" s="167">
        <v>-4.0090000000000003</v>
      </c>
      <c r="HU56" s="167">
        <v>-3.88</v>
      </c>
      <c r="HV56" s="167">
        <v>-3.75</v>
      </c>
      <c r="HW56" s="167">
        <v>-30.7</v>
      </c>
      <c r="HX56" s="168"/>
      <c r="HY56" s="167">
        <v>2.6724000000000001</v>
      </c>
      <c r="HZ56" s="167">
        <v>-8.9600000000000009</v>
      </c>
      <c r="IA56" s="167">
        <v>28.853999999999999</v>
      </c>
      <c r="IB56" s="167">
        <v>20.481000000000002</v>
      </c>
      <c r="IC56" s="167">
        <v>20.198</v>
      </c>
      <c r="ID56" s="167">
        <v>-19.5</v>
      </c>
      <c r="IE56" s="167">
        <v>-30.298999999999999</v>
      </c>
      <c r="IF56" s="168"/>
      <c r="IG56" s="168"/>
      <c r="IH56" s="167">
        <v>-18.504000000000001</v>
      </c>
      <c r="II56" s="168"/>
      <c r="IJ56" s="167">
        <v>-64.932000000000002</v>
      </c>
      <c r="IK56" s="168"/>
      <c r="IL56" s="167">
        <v>-284.13</v>
      </c>
      <c r="IM56" s="168"/>
      <c r="IN56" s="168"/>
      <c r="IO56" s="168"/>
      <c r="IP56" s="168"/>
      <c r="IQ56" s="167">
        <v>138.01</v>
      </c>
      <c r="IR56" s="168"/>
      <c r="IS56" s="167">
        <v>29.884</v>
      </c>
      <c r="IT56" s="167">
        <v>13.042</v>
      </c>
      <c r="IU56" s="167">
        <v>11.885999999999999</v>
      </c>
      <c r="IV56" s="167">
        <v>-27.907</v>
      </c>
      <c r="IW56" s="167">
        <v>208.52</v>
      </c>
      <c r="IX56" s="167">
        <v>-161.76</v>
      </c>
      <c r="IY56" s="167">
        <v>55.59</v>
      </c>
      <c r="IZ56" s="167">
        <v>-46.042000000000002</v>
      </c>
      <c r="JA56" s="167">
        <v>0.42359999999999998</v>
      </c>
      <c r="JB56" s="167">
        <v>0.38829999999999998</v>
      </c>
      <c r="JC56" s="167">
        <v>-8.1599000000000004</v>
      </c>
      <c r="JD56" s="167">
        <v>-0.96399999999999997</v>
      </c>
      <c r="JE56" s="167">
        <v>-0.97399999999999998</v>
      </c>
      <c r="JF56" s="167">
        <v>3.2</v>
      </c>
      <c r="JG56" s="167">
        <v>0.16</v>
      </c>
      <c r="JH56" s="167">
        <v>-4.8982000000000001</v>
      </c>
      <c r="JI56" s="168"/>
      <c r="JJ56" s="167">
        <v>12.425000000000001</v>
      </c>
      <c r="JK56" s="167">
        <v>-6.3857999999999997</v>
      </c>
      <c r="JL56" s="168"/>
      <c r="JM56" s="167">
        <v>0</v>
      </c>
      <c r="JN56" s="167">
        <v>4.8639000000000001</v>
      </c>
      <c r="JO56" s="167">
        <v>0</v>
      </c>
      <c r="JP56" s="167">
        <v>0</v>
      </c>
      <c r="JQ56" s="167">
        <v>5.1534000000000004</v>
      </c>
      <c r="JR56" s="167">
        <v>3.4681000000000002</v>
      </c>
      <c r="JS56" s="167">
        <v>3.7625000000000002</v>
      </c>
      <c r="JT56" s="168"/>
      <c r="JU56" s="167">
        <v>13.699</v>
      </c>
      <c r="JV56" s="167">
        <v>5.7572000000000001</v>
      </c>
      <c r="JW56" s="168"/>
      <c r="JX56" s="167">
        <v>0.37</v>
      </c>
      <c r="JY56" s="167">
        <v>-14.510999999999999</v>
      </c>
      <c r="JZ56" s="167">
        <v>-1.2455000000000001</v>
      </c>
      <c r="KA56" s="168"/>
      <c r="KB56" s="167">
        <v>-11.180999999999999</v>
      </c>
      <c r="KC56" s="167">
        <v>0</v>
      </c>
      <c r="KD56" s="167">
        <v>-26.117999999999999</v>
      </c>
      <c r="KE56" s="167">
        <v>-2.4176000000000002</v>
      </c>
      <c r="KF56" s="167">
        <v>-15</v>
      </c>
      <c r="KG56" s="167">
        <v>-3.2999000000000001</v>
      </c>
      <c r="KH56" s="167">
        <v>35.847000000000001</v>
      </c>
      <c r="KI56" s="167">
        <v>-140.96</v>
      </c>
    </row>
    <row r="57" spans="1:295" x14ac:dyDescent="0.25">
      <c r="A57" s="230" t="s">
        <v>685</v>
      </c>
      <c r="B57" s="230"/>
      <c r="C57" s="170">
        <v>0</v>
      </c>
      <c r="D57" s="170">
        <v>6.72</v>
      </c>
      <c r="E57" s="170">
        <v>-5.1875</v>
      </c>
      <c r="F57" s="170">
        <v>8.4967000000000006</v>
      </c>
      <c r="G57" s="170">
        <v>9.5505999999999993</v>
      </c>
      <c r="H57" s="170">
        <v>11.456</v>
      </c>
      <c r="I57" s="170">
        <v>15.846</v>
      </c>
      <c r="J57" s="170">
        <v>0</v>
      </c>
      <c r="K57" s="170">
        <v>26.280999999999999</v>
      </c>
      <c r="L57" s="170">
        <v>11.4</v>
      </c>
      <c r="M57" s="170">
        <v>-6.8467000000000002</v>
      </c>
      <c r="N57" s="170">
        <v>-6.6599000000000004</v>
      </c>
      <c r="O57" s="170">
        <v>-19.798999999999999</v>
      </c>
      <c r="P57" s="170">
        <v>11</v>
      </c>
      <c r="Q57" s="170">
        <v>6.6239999999999997</v>
      </c>
      <c r="R57" s="170">
        <v>-15.398999999999999</v>
      </c>
      <c r="S57" s="170">
        <v>3.0392999999999999</v>
      </c>
      <c r="T57" s="170">
        <v>5.7030000000000003</v>
      </c>
      <c r="U57" s="170">
        <v>7.8594999999999997</v>
      </c>
      <c r="V57" s="170">
        <v>7.7644000000000002</v>
      </c>
      <c r="W57" s="170">
        <v>13.419</v>
      </c>
      <c r="X57" s="170">
        <v>0</v>
      </c>
      <c r="Y57" s="170">
        <v>7.3478000000000003</v>
      </c>
      <c r="Z57" s="170">
        <v>1.155</v>
      </c>
      <c r="AA57" s="170">
        <v>0</v>
      </c>
      <c r="AB57" s="170">
        <v>-5.6399999999999999E-2</v>
      </c>
      <c r="AC57" s="170">
        <v>3.4000000000000002E-2</v>
      </c>
      <c r="AD57" s="170">
        <v>6.6000000000000003E-2</v>
      </c>
      <c r="AE57" s="170">
        <v>1.2359</v>
      </c>
      <c r="AF57" s="170">
        <v>-4.4400000000000004</v>
      </c>
      <c r="AG57" s="170">
        <v>2.2000000000000002</v>
      </c>
      <c r="AH57" s="170">
        <v>0.246</v>
      </c>
      <c r="AI57" s="170">
        <v>0.36</v>
      </c>
      <c r="AJ57" s="170">
        <v>-9.14</v>
      </c>
      <c r="AK57" s="170">
        <v>-9.2200000000000006</v>
      </c>
      <c r="AL57" s="170">
        <v>-10</v>
      </c>
      <c r="AM57" s="170">
        <v>-12.239000000000001</v>
      </c>
      <c r="AN57" s="170">
        <v>-12.359</v>
      </c>
      <c r="AO57" s="170">
        <v>10.016</v>
      </c>
      <c r="AP57" s="170">
        <v>4.6172000000000004</v>
      </c>
      <c r="AQ57" s="170">
        <v>26.297000000000001</v>
      </c>
      <c r="AR57" s="170">
        <v>27.986000000000001</v>
      </c>
      <c r="AS57" s="170">
        <v>-10.715999999999999</v>
      </c>
      <c r="AT57" s="170">
        <v>-3.081</v>
      </c>
      <c r="AU57" s="170">
        <v>-3.4184000000000001</v>
      </c>
      <c r="AV57" s="170">
        <v>21.984999999999999</v>
      </c>
      <c r="AW57" s="170">
        <v>18.036000000000001</v>
      </c>
      <c r="AX57" s="170">
        <v>-16.475999999999999</v>
      </c>
      <c r="AY57" s="170">
        <v>-14.467000000000001</v>
      </c>
      <c r="AZ57" s="170">
        <v>9.4814000000000007</v>
      </c>
      <c r="BA57" s="170">
        <v>48.792000000000002</v>
      </c>
      <c r="BB57" s="170">
        <v>3.9298000000000002</v>
      </c>
      <c r="BC57" s="170">
        <v>7.3789999999999996</v>
      </c>
      <c r="BD57" s="170">
        <v>-2.0998999999999999</v>
      </c>
      <c r="BE57" s="170">
        <v>-2.0998999999999999</v>
      </c>
      <c r="BF57" s="170">
        <v>-15.831</v>
      </c>
      <c r="BG57" s="170">
        <v>-16.295999999999999</v>
      </c>
      <c r="BH57" s="170">
        <v>-2.3048000000000002</v>
      </c>
      <c r="BI57" s="170">
        <v>1.3141</v>
      </c>
      <c r="BJ57" s="170">
        <v>9.7714999999999996</v>
      </c>
      <c r="BK57" s="170">
        <v>6.5198999999999998</v>
      </c>
      <c r="BL57" s="170">
        <v>5.9820000000000002</v>
      </c>
      <c r="BM57" s="170">
        <v>4.1283000000000003</v>
      </c>
      <c r="BN57" s="170">
        <v>-100.61</v>
      </c>
      <c r="BO57" s="170">
        <v>100.77</v>
      </c>
      <c r="BP57" s="170">
        <v>100.49</v>
      </c>
      <c r="BQ57" s="170">
        <v>-53.76</v>
      </c>
      <c r="BR57" s="170">
        <v>-71.492999999999995</v>
      </c>
      <c r="BS57" s="170">
        <v>-9.1669</v>
      </c>
      <c r="BT57" s="170">
        <v>0</v>
      </c>
      <c r="BU57" s="170">
        <v>0</v>
      </c>
      <c r="BV57" s="170">
        <v>40.515999999999998</v>
      </c>
      <c r="BW57" s="170">
        <v>17.978999999999999</v>
      </c>
      <c r="BX57" s="170">
        <v>12.329000000000001</v>
      </c>
      <c r="BY57" s="170">
        <v>-0.81</v>
      </c>
      <c r="BZ57" s="170">
        <v>22.899000000000001</v>
      </c>
      <c r="CA57" s="170">
        <v>8.0416000000000007</v>
      </c>
      <c r="CB57" s="170">
        <v>8.4434000000000005</v>
      </c>
      <c r="CC57" s="170">
        <v>28.853999999999999</v>
      </c>
      <c r="CD57" s="170">
        <v>26.613</v>
      </c>
      <c r="CE57" s="170">
        <v>3.2290999999999999</v>
      </c>
      <c r="CF57" s="170">
        <v>-10.763</v>
      </c>
      <c r="CG57" s="170">
        <v>-10.917</v>
      </c>
      <c r="CH57" s="170">
        <v>9.0492000000000008</v>
      </c>
      <c r="CI57" s="170">
        <v>41.811999999999998</v>
      </c>
      <c r="CJ57" s="170">
        <v>2.88</v>
      </c>
      <c r="CK57" s="170">
        <v>6.4119999999999999</v>
      </c>
      <c r="CL57" s="170">
        <v>35.298999999999999</v>
      </c>
      <c r="CM57" s="170">
        <v>30.1</v>
      </c>
      <c r="CN57" s="170">
        <v>-2.2400000000000002</v>
      </c>
      <c r="CO57" s="170">
        <v>49.392000000000003</v>
      </c>
      <c r="CP57" s="170">
        <v>49.707999999999998</v>
      </c>
      <c r="CQ57" s="170">
        <v>47.707999999999998</v>
      </c>
      <c r="CR57" s="170">
        <v>88.688999999999993</v>
      </c>
      <c r="CS57" s="170">
        <v>88.504999999999995</v>
      </c>
      <c r="CT57" s="170">
        <v>0</v>
      </c>
      <c r="CU57" s="170">
        <v>-73.656000000000006</v>
      </c>
      <c r="CV57" s="170">
        <v>0</v>
      </c>
      <c r="CW57" s="170">
        <v>3.5312999999999999</v>
      </c>
      <c r="CX57" s="170">
        <v>38.668999999999997</v>
      </c>
      <c r="CY57" s="170">
        <v>29.42</v>
      </c>
      <c r="CZ57" s="170">
        <v>17.036000000000001</v>
      </c>
      <c r="DA57" s="170">
        <v>17.091999999999999</v>
      </c>
      <c r="DB57" s="170">
        <v>-7.1999000000000004</v>
      </c>
      <c r="DC57" s="170">
        <v>0.3145</v>
      </c>
      <c r="DD57" s="170">
        <v>-17.756</v>
      </c>
      <c r="DE57" s="170">
        <v>-16.777000000000001</v>
      </c>
      <c r="DF57" s="170">
        <v>54.448999999999998</v>
      </c>
      <c r="DG57" s="170">
        <v>1.5299999999999999E-2</v>
      </c>
      <c r="DH57" s="170">
        <v>-3.4603999999999999</v>
      </c>
      <c r="DI57" s="170">
        <v>14</v>
      </c>
      <c r="DJ57" s="170">
        <v>14.199</v>
      </c>
      <c r="DK57" s="170">
        <v>-2.4510999999999998</v>
      </c>
      <c r="DL57" s="170">
        <v>15.34</v>
      </c>
      <c r="DM57" s="170">
        <v>64.668000000000006</v>
      </c>
      <c r="DN57" s="170">
        <v>28.023</v>
      </c>
      <c r="DO57" s="170">
        <v>16.219000000000001</v>
      </c>
      <c r="DP57" s="170">
        <v>-5.17</v>
      </c>
      <c r="DQ57" s="170">
        <v>17.603999999999999</v>
      </c>
      <c r="DR57" s="170">
        <v>-12.435</v>
      </c>
      <c r="DS57" s="170">
        <v>2.09</v>
      </c>
      <c r="DT57" s="170">
        <v>1.74</v>
      </c>
      <c r="DU57" s="170">
        <v>25.79</v>
      </c>
      <c r="DV57" s="170">
        <v>31.38</v>
      </c>
      <c r="DW57" s="170">
        <v>-9.1998999999999995</v>
      </c>
      <c r="DX57" s="170">
        <v>-5.2454000000000001</v>
      </c>
      <c r="DY57" s="170">
        <v>-16.251000000000001</v>
      </c>
      <c r="DZ57" s="170">
        <v>-15.481</v>
      </c>
      <c r="EA57" s="170">
        <v>54.313000000000002</v>
      </c>
      <c r="EB57" s="170">
        <v>33.027999999999999</v>
      </c>
      <c r="EC57" s="170">
        <v>23.379000000000001</v>
      </c>
      <c r="ED57" s="170">
        <v>19.227</v>
      </c>
      <c r="EE57" s="170">
        <v>6.9116999999999997</v>
      </c>
      <c r="EF57" s="170">
        <v>-7.2946</v>
      </c>
      <c r="EG57" s="170">
        <v>-9.4760000000000009</v>
      </c>
      <c r="EH57" s="170">
        <v>9.0414999999999992</v>
      </c>
      <c r="EI57" s="170">
        <v>-7.7305999999999999</v>
      </c>
      <c r="EJ57" s="170">
        <v>0</v>
      </c>
      <c r="EK57" s="170">
        <v>-7.9471999999999996</v>
      </c>
      <c r="EL57" s="170">
        <v>-8.6960999999999995</v>
      </c>
      <c r="EM57" s="170">
        <v>9.1370000000000005</v>
      </c>
      <c r="EN57" s="170">
        <v>15.35</v>
      </c>
      <c r="EO57" s="170">
        <v>0.10589999999999999</v>
      </c>
      <c r="EP57" s="170">
        <v>27.152000000000001</v>
      </c>
      <c r="EQ57" s="170">
        <v>-14.782999999999999</v>
      </c>
      <c r="ER57" s="170">
        <v>-14.494</v>
      </c>
      <c r="ES57" s="170">
        <v>5.4648000000000003</v>
      </c>
      <c r="ET57" s="170">
        <v>12.939</v>
      </c>
      <c r="EU57" s="170">
        <v>-6.3598999999999997</v>
      </c>
      <c r="EV57" s="170">
        <v>9.4</v>
      </c>
      <c r="EW57" s="170">
        <v>8.3140999999999998</v>
      </c>
      <c r="EX57" s="170">
        <v>18.516999999999999</v>
      </c>
      <c r="EY57" s="170">
        <v>-8.4168000000000003</v>
      </c>
      <c r="EZ57" s="170">
        <v>-7.5702999999999996</v>
      </c>
      <c r="FA57" s="170">
        <v>9.0305999999999997</v>
      </c>
      <c r="FB57" s="170">
        <v>-1.6757</v>
      </c>
      <c r="FC57" s="170">
        <v>0</v>
      </c>
      <c r="FD57" s="170">
        <v>5.9211</v>
      </c>
      <c r="FE57" s="170">
        <v>0</v>
      </c>
      <c r="FF57" s="170">
        <v>0</v>
      </c>
      <c r="FG57" s="170">
        <v>0</v>
      </c>
      <c r="FH57" s="170">
        <v>6.4668000000000001</v>
      </c>
      <c r="FI57" s="170">
        <v>6.0327000000000002</v>
      </c>
      <c r="FJ57" s="170">
        <v>7.0331000000000001</v>
      </c>
      <c r="FK57" s="170">
        <v>7.5354999999999999</v>
      </c>
      <c r="FL57" s="170">
        <v>41.194000000000003</v>
      </c>
      <c r="FM57" s="170">
        <v>17.114999999999998</v>
      </c>
      <c r="FN57" s="170">
        <v>16.988</v>
      </c>
      <c r="FO57" s="170">
        <v>38.962000000000003</v>
      </c>
      <c r="FP57" s="170">
        <v>46.651000000000003</v>
      </c>
      <c r="FQ57" s="170">
        <v>16.030999999999999</v>
      </c>
      <c r="FR57" s="170">
        <v>-6.0698999999999996</v>
      </c>
      <c r="FS57" s="170">
        <v>-1.7152000000000001</v>
      </c>
      <c r="FT57" s="170">
        <v>0.37740000000000001</v>
      </c>
      <c r="FU57" s="170">
        <v>3.52</v>
      </c>
      <c r="FV57" s="170">
        <v>3.86</v>
      </c>
      <c r="FW57" s="170">
        <v>0</v>
      </c>
      <c r="FX57" s="170">
        <v>1.65</v>
      </c>
      <c r="FY57" s="170">
        <v>7.4539</v>
      </c>
      <c r="FZ57" s="170">
        <v>0.505</v>
      </c>
      <c r="GA57" s="170">
        <v>2.7804000000000002</v>
      </c>
      <c r="GB57" s="170">
        <v>30.92</v>
      </c>
      <c r="GC57" s="170">
        <v>-30.773</v>
      </c>
      <c r="GD57" s="170">
        <v>-22.51</v>
      </c>
      <c r="GE57" s="170">
        <v>-2.5699000000000001</v>
      </c>
      <c r="GF57" s="170">
        <v>39.786999999999999</v>
      </c>
      <c r="GG57" s="170">
        <v>17.899000000000001</v>
      </c>
      <c r="GH57" s="170">
        <v>29.53</v>
      </c>
      <c r="GI57" s="170">
        <v>11.412000000000001</v>
      </c>
      <c r="GJ57" s="170">
        <v>-1.1583000000000001</v>
      </c>
      <c r="GK57" s="170">
        <v>3.1751999999999998</v>
      </c>
      <c r="GL57" s="170">
        <v>5.62E-2</v>
      </c>
      <c r="GM57" s="170">
        <v>0</v>
      </c>
      <c r="GN57" s="170">
        <v>-9.8590999999999998</v>
      </c>
      <c r="GO57" s="170">
        <v>-8.7520000000000007</v>
      </c>
      <c r="GP57" s="170">
        <v>18.268000000000001</v>
      </c>
      <c r="GQ57" s="170">
        <v>-26.638000000000002</v>
      </c>
      <c r="GR57" s="170">
        <v>-5.1858000000000004</v>
      </c>
      <c r="GS57" s="170">
        <v>-11.959</v>
      </c>
      <c r="GT57" s="170">
        <v>172.95</v>
      </c>
      <c r="GU57" s="170">
        <v>-0.16470000000000001</v>
      </c>
      <c r="GV57" s="170">
        <v>-6.4641000000000002</v>
      </c>
      <c r="GW57" s="170">
        <v>12.952999999999999</v>
      </c>
      <c r="GX57" s="170">
        <v>3.3992</v>
      </c>
      <c r="GY57" s="170">
        <v>12.49</v>
      </c>
      <c r="GZ57" s="170">
        <v>12.722</v>
      </c>
      <c r="HA57" s="170">
        <v>3</v>
      </c>
      <c r="HB57" s="170">
        <v>0</v>
      </c>
      <c r="HC57" s="170">
        <v>0</v>
      </c>
      <c r="HD57" s="170">
        <v>4.1900000000000004</v>
      </c>
      <c r="HE57" s="170">
        <v>25.001000000000001</v>
      </c>
      <c r="HF57" s="170">
        <v>96.308999999999997</v>
      </c>
      <c r="HG57" s="170">
        <v>56.427999999999997</v>
      </c>
      <c r="HH57" s="170">
        <v>63.86</v>
      </c>
      <c r="HI57" s="170">
        <v>49.991999999999997</v>
      </c>
      <c r="HJ57" s="170">
        <v>49.976999999999997</v>
      </c>
      <c r="HK57" s="170">
        <v>0</v>
      </c>
      <c r="HL57" s="170">
        <v>9.7269000000000005</v>
      </c>
      <c r="HM57" s="170">
        <v>0</v>
      </c>
      <c r="HN57" s="170">
        <v>0</v>
      </c>
      <c r="HO57" s="170">
        <v>44.137999999999998</v>
      </c>
      <c r="HP57" s="170">
        <v>43.15</v>
      </c>
      <c r="HQ57" s="170">
        <v>-17.945</v>
      </c>
      <c r="HR57" s="170">
        <v>-17.099</v>
      </c>
      <c r="HS57" s="170">
        <v>-2.1951999999999998</v>
      </c>
      <c r="HT57" s="170">
        <v>-1.9098999999999999</v>
      </c>
      <c r="HU57" s="170">
        <v>30.62</v>
      </c>
      <c r="HV57" s="170">
        <v>30.27</v>
      </c>
      <c r="HW57" s="170">
        <v>-27.899000000000001</v>
      </c>
      <c r="HX57" s="170">
        <v>-28.2</v>
      </c>
      <c r="HY57" s="170">
        <v>2.6724000000000001</v>
      </c>
      <c r="HZ57" s="170">
        <v>12.239000000000001</v>
      </c>
      <c r="IA57" s="170">
        <v>49.137999999999998</v>
      </c>
      <c r="IB57" s="170">
        <v>27.606000000000002</v>
      </c>
      <c r="IC57" s="170">
        <v>27.486000000000001</v>
      </c>
      <c r="ID57" s="170">
        <v>-11.8</v>
      </c>
      <c r="IE57" s="170">
        <v>-28.2</v>
      </c>
      <c r="IF57" s="170">
        <v>20.100000000000001</v>
      </c>
      <c r="IG57" s="170">
        <v>19.600000000000001</v>
      </c>
      <c r="IH57" s="170">
        <v>-17.745999999999999</v>
      </c>
      <c r="II57" s="170">
        <v>-17.672999999999998</v>
      </c>
      <c r="IJ57" s="170">
        <v>-19.234999999999999</v>
      </c>
      <c r="IK57" s="170">
        <v>1.5852999999999999</v>
      </c>
      <c r="IL57" s="170">
        <v>-241.32</v>
      </c>
      <c r="IM57" s="170">
        <v>9.2578999999999994</v>
      </c>
      <c r="IN57" s="170">
        <v>62.027000000000001</v>
      </c>
      <c r="IO57" s="170">
        <v>103.84</v>
      </c>
      <c r="IP57" s="170">
        <v>93.745999999999995</v>
      </c>
      <c r="IQ57" s="170">
        <v>140.06</v>
      </c>
      <c r="IR57" s="170">
        <v>184.59</v>
      </c>
      <c r="IS57" s="170">
        <v>41.85</v>
      </c>
      <c r="IT57" s="170">
        <v>13.042</v>
      </c>
      <c r="IU57" s="170">
        <v>14.445</v>
      </c>
      <c r="IV57" s="170">
        <v>28.384</v>
      </c>
      <c r="IW57" s="170">
        <v>225.2</v>
      </c>
      <c r="IX57" s="170">
        <v>-154.99</v>
      </c>
      <c r="IY57" s="170">
        <v>127.09</v>
      </c>
      <c r="IZ57" s="170">
        <v>6.1787999999999998</v>
      </c>
      <c r="JA57" s="170">
        <v>1.2195</v>
      </c>
      <c r="JB57" s="170">
        <v>9.0967000000000002</v>
      </c>
      <c r="JC57" s="170">
        <v>-7.84</v>
      </c>
      <c r="JD57" s="170">
        <v>-0.39200000000000002</v>
      </c>
      <c r="JE57" s="170">
        <v>-0.39600000000000002</v>
      </c>
      <c r="JF57" s="170">
        <v>6.2398999999999996</v>
      </c>
      <c r="JG57" s="170">
        <v>1.0399</v>
      </c>
      <c r="JH57" s="170">
        <v>-4.3700999999999999</v>
      </c>
      <c r="JI57" s="170">
        <v>-3.1905999999999999</v>
      </c>
      <c r="JJ57" s="170">
        <v>14.65</v>
      </c>
      <c r="JK57" s="170">
        <v>-2.6932</v>
      </c>
      <c r="JL57" s="170">
        <v>6.6999000000000004</v>
      </c>
      <c r="JM57" s="170">
        <v>0.36699999999999999</v>
      </c>
      <c r="JN57" s="170">
        <v>11.939</v>
      </c>
      <c r="JO57" s="170">
        <v>0</v>
      </c>
      <c r="JP57" s="170">
        <v>0</v>
      </c>
      <c r="JQ57" s="170">
        <v>5.2850999999999999</v>
      </c>
      <c r="JR57" s="170">
        <v>4.9560000000000004</v>
      </c>
      <c r="JS57" s="170">
        <v>4.7797000000000001</v>
      </c>
      <c r="JT57" s="170">
        <v>0</v>
      </c>
      <c r="JU57" s="170">
        <v>17.298999999999999</v>
      </c>
      <c r="JV57" s="170">
        <v>8.4335000000000004</v>
      </c>
      <c r="JW57" s="170">
        <v>0.89</v>
      </c>
      <c r="JX57" s="170">
        <v>0.37</v>
      </c>
      <c r="JY57" s="170">
        <v>0</v>
      </c>
      <c r="JZ57" s="170">
        <v>1.3358000000000001</v>
      </c>
      <c r="KA57" s="170">
        <v>-16.141999999999999</v>
      </c>
      <c r="KB57" s="170">
        <v>3.9609000000000001</v>
      </c>
      <c r="KC57" s="170">
        <v>14.356</v>
      </c>
      <c r="KD57" s="170">
        <v>-11.086</v>
      </c>
      <c r="KE57" s="170">
        <v>3.1768999999999998</v>
      </c>
      <c r="KF57" s="170">
        <v>-13.398999999999999</v>
      </c>
      <c r="KG57" s="170">
        <v>1.1000000000000001</v>
      </c>
      <c r="KH57" s="170">
        <v>62.081000000000003</v>
      </c>
      <c r="KI57" s="170">
        <v>-34.570999999999998</v>
      </c>
    </row>
    <row r="58" spans="1:295" x14ac:dyDescent="0.25">
      <c r="A58" s="230" t="s">
        <v>686</v>
      </c>
      <c r="B58" s="230"/>
      <c r="C58" s="170">
        <v>0</v>
      </c>
      <c r="D58" s="170">
        <v>2.2118000000000002</v>
      </c>
      <c r="E58" s="170">
        <v>-13.978999999999999</v>
      </c>
      <c r="F58" s="170">
        <v>-3.4802</v>
      </c>
      <c r="G58" s="170">
        <v>4.7521000000000004</v>
      </c>
      <c r="H58" s="170">
        <v>6.2647000000000004</v>
      </c>
      <c r="I58" s="170">
        <v>8.1381999999999994</v>
      </c>
      <c r="J58" s="170">
        <v>0</v>
      </c>
      <c r="K58" s="170">
        <v>6.3548999999999998</v>
      </c>
      <c r="L58" s="170">
        <v>1.3738999999999999</v>
      </c>
      <c r="M58" s="170">
        <v>-16.742000000000001</v>
      </c>
      <c r="N58" s="170">
        <v>-15.539</v>
      </c>
      <c r="O58" s="170">
        <v>-35.200000000000003</v>
      </c>
      <c r="P58" s="170">
        <v>-2.2000000000000002</v>
      </c>
      <c r="Q58" s="170">
        <v>1.6559999999999999</v>
      </c>
      <c r="R58" s="170">
        <v>-26.399000000000001</v>
      </c>
      <c r="S58" s="170">
        <v>0.25659999999999999</v>
      </c>
      <c r="T58" s="170">
        <v>-10.512</v>
      </c>
      <c r="U58" s="170">
        <v>3.22</v>
      </c>
      <c r="V58" s="170">
        <v>2.7471999999999999</v>
      </c>
      <c r="W58" s="170">
        <v>4.9253</v>
      </c>
      <c r="X58" s="170">
        <v>0</v>
      </c>
      <c r="Y58" s="170">
        <v>0.15559999999999999</v>
      </c>
      <c r="Z58" s="170">
        <v>1.0142</v>
      </c>
      <c r="AA58" s="170">
        <v>0</v>
      </c>
      <c r="AB58" s="170">
        <v>-0.94299999999999995</v>
      </c>
      <c r="AC58" s="170">
        <v>-0.71099999999999997</v>
      </c>
      <c r="AD58" s="170">
        <v>-0.66600000000000004</v>
      </c>
      <c r="AE58" s="170">
        <v>-2.0249000000000001</v>
      </c>
      <c r="AF58" s="170">
        <v>-13.319000000000001</v>
      </c>
      <c r="AG58" s="170">
        <v>-15.4</v>
      </c>
      <c r="AH58" s="170">
        <v>-2.9419</v>
      </c>
      <c r="AI58" s="170">
        <v>0.252</v>
      </c>
      <c r="AJ58" s="170">
        <v>-16.760000000000002</v>
      </c>
      <c r="AK58" s="170">
        <v>-16.818999999999999</v>
      </c>
      <c r="AL58" s="170">
        <v>-10</v>
      </c>
      <c r="AM58" s="170">
        <v>-16.78</v>
      </c>
      <c r="AN58" s="170">
        <v>-16.798999999999999</v>
      </c>
      <c r="AO58" s="170">
        <v>5.5747</v>
      </c>
      <c r="AP58" s="170">
        <v>3.4420999999999999</v>
      </c>
      <c r="AQ58" s="170">
        <v>15.1</v>
      </c>
      <c r="AR58" s="170">
        <v>19.027000000000001</v>
      </c>
      <c r="AS58" s="170">
        <v>-21.071000000000002</v>
      </c>
      <c r="AT58" s="170">
        <v>-15.673</v>
      </c>
      <c r="AU58" s="170">
        <v>-15.61</v>
      </c>
      <c r="AV58" s="170">
        <v>-2.3327</v>
      </c>
      <c r="AW58" s="170">
        <v>-2.0876000000000001</v>
      </c>
      <c r="AX58" s="170">
        <v>-24.245999999999999</v>
      </c>
      <c r="AY58" s="170">
        <v>-20.896999999999998</v>
      </c>
      <c r="AZ58" s="170">
        <v>5.5358999999999998</v>
      </c>
      <c r="BA58" s="170">
        <v>28.986000000000001</v>
      </c>
      <c r="BB58" s="170">
        <v>-50.274000000000001</v>
      </c>
      <c r="BC58" s="170">
        <v>-1.7863</v>
      </c>
      <c r="BD58" s="170">
        <v>-7.0998999999999999</v>
      </c>
      <c r="BE58" s="170">
        <v>-6.7999000000000001</v>
      </c>
      <c r="BF58" s="170">
        <v>-26.108000000000001</v>
      </c>
      <c r="BG58" s="170">
        <v>-26.474</v>
      </c>
      <c r="BH58" s="170">
        <v>-4.8114999999999997</v>
      </c>
      <c r="BI58" s="170">
        <v>1.3141</v>
      </c>
      <c r="BJ58" s="170">
        <v>-8.1377000000000006</v>
      </c>
      <c r="BK58" s="170">
        <v>-1.2999000000000001</v>
      </c>
      <c r="BL58" s="170">
        <v>0</v>
      </c>
      <c r="BM58" s="170">
        <v>0.2767</v>
      </c>
      <c r="BN58" s="170">
        <v>-139.59</v>
      </c>
      <c r="BO58" s="170">
        <v>54.963000000000001</v>
      </c>
      <c r="BP58" s="170">
        <v>55.085000000000001</v>
      </c>
      <c r="BQ58" s="170">
        <v>-100.79</v>
      </c>
      <c r="BR58" s="170">
        <v>-181.07</v>
      </c>
      <c r="BS58" s="170">
        <v>-9.1669</v>
      </c>
      <c r="BT58" s="170">
        <v>0</v>
      </c>
      <c r="BU58" s="170">
        <v>0</v>
      </c>
      <c r="BV58" s="170">
        <v>12.135</v>
      </c>
      <c r="BW58" s="170">
        <v>11.119</v>
      </c>
      <c r="BX58" s="170">
        <v>6.6999000000000004</v>
      </c>
      <c r="BY58" s="170">
        <v>-17.2</v>
      </c>
      <c r="BZ58" s="170">
        <v>5.07</v>
      </c>
      <c r="CA58" s="170">
        <v>-12.185</v>
      </c>
      <c r="CB58" s="170">
        <v>-11.65</v>
      </c>
      <c r="CC58" s="170">
        <v>3.2536999999999998</v>
      </c>
      <c r="CD58" s="170">
        <v>0.44800000000000001</v>
      </c>
      <c r="CE58" s="170">
        <v>-7.9941000000000004</v>
      </c>
      <c r="CF58" s="170">
        <v>-35.552999999999997</v>
      </c>
      <c r="CG58" s="170">
        <v>-35.753999999999998</v>
      </c>
      <c r="CH58" s="170">
        <v>-6.9196</v>
      </c>
      <c r="CI58" s="170">
        <v>16.071000000000002</v>
      </c>
      <c r="CJ58" s="170">
        <v>2.88</v>
      </c>
      <c r="CK58" s="170">
        <v>6.4119999999999999</v>
      </c>
      <c r="CL58" s="170">
        <v>12.5</v>
      </c>
      <c r="CM58" s="170">
        <v>9.8000000000000007</v>
      </c>
      <c r="CN58" s="170">
        <v>-5.01</v>
      </c>
      <c r="CO58" s="170">
        <v>30.462</v>
      </c>
      <c r="CP58" s="170">
        <v>30.440999999999999</v>
      </c>
      <c r="CQ58" s="170">
        <v>29.085000000000001</v>
      </c>
      <c r="CR58" s="170">
        <v>68.718000000000004</v>
      </c>
      <c r="CS58" s="170">
        <v>69.150999999999996</v>
      </c>
      <c r="CT58" s="170">
        <v>0</v>
      </c>
      <c r="CU58" s="170">
        <v>-97.307000000000002</v>
      </c>
      <c r="CV58" s="170">
        <v>0</v>
      </c>
      <c r="CW58" s="170">
        <v>1.5563</v>
      </c>
      <c r="CX58" s="170">
        <v>26.309000000000001</v>
      </c>
      <c r="CY58" s="170">
        <v>15.369</v>
      </c>
      <c r="CZ58" s="170">
        <v>3.9110999999999998</v>
      </c>
      <c r="DA58" s="170">
        <v>4.4951999999999996</v>
      </c>
      <c r="DB58" s="170">
        <v>-16.559000000000001</v>
      </c>
      <c r="DC58" s="170">
        <v>0.3145</v>
      </c>
      <c r="DD58" s="170">
        <v>-42.411999999999999</v>
      </c>
      <c r="DE58" s="170">
        <v>-41.786999999999999</v>
      </c>
      <c r="DF58" s="170">
        <v>12.786</v>
      </c>
      <c r="DG58" s="170">
        <v>1.44E-2</v>
      </c>
      <c r="DH58" s="170">
        <v>-8.8351000000000006</v>
      </c>
      <c r="DI58" s="170">
        <v>-16.5</v>
      </c>
      <c r="DJ58" s="170">
        <v>-16.5</v>
      </c>
      <c r="DK58" s="170">
        <v>-8.8427000000000007</v>
      </c>
      <c r="DL58" s="170">
        <v>-1.6830000000000001</v>
      </c>
      <c r="DM58" s="170">
        <v>48.106999999999999</v>
      </c>
      <c r="DN58" s="170">
        <v>3.16</v>
      </c>
      <c r="DO58" s="170">
        <v>-1.34</v>
      </c>
      <c r="DP58" s="170">
        <v>-9.4700000000000006</v>
      </c>
      <c r="DQ58" s="170">
        <v>6.2370000000000001</v>
      </c>
      <c r="DR58" s="170">
        <v>-53.408000000000001</v>
      </c>
      <c r="DS58" s="170">
        <v>-5.22</v>
      </c>
      <c r="DT58" s="170">
        <v>-5.25</v>
      </c>
      <c r="DU58" s="170">
        <v>8.44</v>
      </c>
      <c r="DV58" s="170">
        <v>15.22</v>
      </c>
      <c r="DW58" s="170">
        <v>-51.509</v>
      </c>
      <c r="DX58" s="170">
        <v>-25.417999999999999</v>
      </c>
      <c r="DY58" s="170">
        <v>-25.6</v>
      </c>
      <c r="DZ58" s="170">
        <v>-25.727</v>
      </c>
      <c r="EA58" s="170">
        <v>0</v>
      </c>
      <c r="EB58" s="170">
        <v>-19.126000000000001</v>
      </c>
      <c r="EC58" s="170">
        <v>-24.285</v>
      </c>
      <c r="ED58" s="170">
        <v>-23.879000000000001</v>
      </c>
      <c r="EE58" s="170">
        <v>-19.792999999999999</v>
      </c>
      <c r="EF58" s="170">
        <v>-28.963000000000001</v>
      </c>
      <c r="EG58" s="170">
        <v>-15.718999999999999</v>
      </c>
      <c r="EH58" s="170">
        <v>-45.173999999999999</v>
      </c>
      <c r="EI58" s="170">
        <v>-58.845999999999997</v>
      </c>
      <c r="EJ58" s="170">
        <v>0</v>
      </c>
      <c r="EK58" s="170">
        <v>-20.111000000000001</v>
      </c>
      <c r="EL58" s="170">
        <v>-20.640999999999998</v>
      </c>
      <c r="EM58" s="170">
        <v>-10.391999999999999</v>
      </c>
      <c r="EN58" s="170">
        <v>-11.441000000000001</v>
      </c>
      <c r="EO58" s="170">
        <v>0.10589999999999999</v>
      </c>
      <c r="EP58" s="170">
        <v>-10.244</v>
      </c>
      <c r="EQ58" s="170">
        <v>-33.375</v>
      </c>
      <c r="ER58" s="170">
        <v>-32.374000000000002</v>
      </c>
      <c r="ES58" s="170">
        <v>-10.936999999999999</v>
      </c>
      <c r="ET58" s="170">
        <v>-15.308999999999999</v>
      </c>
      <c r="EU58" s="170">
        <v>-16.68</v>
      </c>
      <c r="EV58" s="170">
        <v>-6.5</v>
      </c>
      <c r="EW58" s="170">
        <v>3.7786</v>
      </c>
      <c r="EX58" s="170">
        <v>-23.495999999999999</v>
      </c>
      <c r="EY58" s="170">
        <v>-12.3</v>
      </c>
      <c r="EZ58" s="170">
        <v>-12.555</v>
      </c>
      <c r="FA58" s="170">
        <v>4.117</v>
      </c>
      <c r="FB58" s="170">
        <v>-15.542999999999999</v>
      </c>
      <c r="FC58" s="170">
        <v>0</v>
      </c>
      <c r="FD58" s="170">
        <v>3.9497</v>
      </c>
      <c r="FE58" s="170">
        <v>0</v>
      </c>
      <c r="FF58" s="170">
        <v>0</v>
      </c>
      <c r="FG58" s="170">
        <v>0</v>
      </c>
      <c r="FH58" s="170">
        <v>2.3079999999999998</v>
      </c>
      <c r="FI58" s="170">
        <v>2.4659</v>
      </c>
      <c r="FJ58" s="170">
        <v>-14.568</v>
      </c>
      <c r="FK58" s="170">
        <v>-14.736000000000001</v>
      </c>
      <c r="FL58" s="170">
        <v>20.428999999999998</v>
      </c>
      <c r="FM58" s="170">
        <v>4.1045999999999996</v>
      </c>
      <c r="FN58" s="170">
        <v>4.3954000000000004</v>
      </c>
      <c r="FO58" s="170">
        <v>21.468</v>
      </c>
      <c r="FP58" s="170">
        <v>27.297999999999998</v>
      </c>
      <c r="FQ58" s="170">
        <v>6.2659000000000002</v>
      </c>
      <c r="FR58" s="170">
        <v>-11.039</v>
      </c>
      <c r="FS58" s="170">
        <v>-4.1139000000000001</v>
      </c>
      <c r="FT58" s="170">
        <v>0.25380000000000003</v>
      </c>
      <c r="FU58" s="170">
        <v>1.57</v>
      </c>
      <c r="FV58" s="170">
        <v>-0.66</v>
      </c>
      <c r="FW58" s="170">
        <v>-14.968999999999999</v>
      </c>
      <c r="FX58" s="170">
        <v>0</v>
      </c>
      <c r="FY58" s="170">
        <v>6.6578999999999997</v>
      </c>
      <c r="FZ58" s="170">
        <v>-0.14599999999999999</v>
      </c>
      <c r="GA58" s="170">
        <v>1.5852999999999999</v>
      </c>
      <c r="GB58" s="170">
        <v>6.6199000000000003</v>
      </c>
      <c r="GC58" s="170">
        <v>-46.808999999999997</v>
      </c>
      <c r="GD58" s="170">
        <v>-35.725999999999999</v>
      </c>
      <c r="GE58" s="170">
        <v>-5.7599</v>
      </c>
      <c r="GF58" s="170">
        <v>30.361999999999998</v>
      </c>
      <c r="GG58" s="170">
        <v>9.1998999999999995</v>
      </c>
      <c r="GH58" s="170">
        <v>14.212</v>
      </c>
      <c r="GI58" s="170">
        <v>1.0966</v>
      </c>
      <c r="GJ58" s="170">
        <v>-12.097</v>
      </c>
      <c r="GK58" s="170">
        <v>1.6675</v>
      </c>
      <c r="GL58" s="170">
        <v>5.62E-2</v>
      </c>
      <c r="GM58" s="170">
        <v>0</v>
      </c>
      <c r="GN58" s="170">
        <v>-13.54</v>
      </c>
      <c r="GO58" s="170">
        <v>-27.21</v>
      </c>
      <c r="GP58" s="170">
        <v>9.2446000000000002</v>
      </c>
      <c r="GQ58" s="170">
        <v>-37.981999999999999</v>
      </c>
      <c r="GR58" s="170">
        <v>-23.779</v>
      </c>
      <c r="GS58" s="170">
        <v>-14.727</v>
      </c>
      <c r="GT58" s="170">
        <v>122.78</v>
      </c>
      <c r="GU58" s="170">
        <v>-7.1387999999999998</v>
      </c>
      <c r="GV58" s="170">
        <v>-12.574</v>
      </c>
      <c r="GW58" s="170">
        <v>-10.384</v>
      </c>
      <c r="GX58" s="170">
        <v>0.21740000000000001</v>
      </c>
      <c r="GY58" s="170">
        <v>8.5714000000000006</v>
      </c>
      <c r="GZ58" s="170">
        <v>8.5925999999999991</v>
      </c>
      <c r="HA58" s="170">
        <v>-1</v>
      </c>
      <c r="HB58" s="170">
        <v>-19.806000000000001</v>
      </c>
      <c r="HC58" s="170">
        <v>-18.748000000000001</v>
      </c>
      <c r="HD58" s="170">
        <v>-23.048999999999999</v>
      </c>
      <c r="HE58" s="170">
        <v>0</v>
      </c>
      <c r="HF58" s="170">
        <v>22.324000000000002</v>
      </c>
      <c r="HG58" s="170">
        <v>-10.252000000000001</v>
      </c>
      <c r="HH58" s="170">
        <v>0</v>
      </c>
      <c r="HI58" s="170">
        <v>21.448</v>
      </c>
      <c r="HJ58" s="170">
        <v>22.896999999999998</v>
      </c>
      <c r="HK58" s="170">
        <v>-9.0620999999999992</v>
      </c>
      <c r="HL58" s="170">
        <v>-10.964</v>
      </c>
      <c r="HM58" s="170">
        <v>-12.496</v>
      </c>
      <c r="HN58" s="170">
        <v>-13.912000000000001</v>
      </c>
      <c r="HO58" s="170">
        <v>13.821999999999999</v>
      </c>
      <c r="HP58" s="170">
        <v>13.089</v>
      </c>
      <c r="HQ58" s="170">
        <v>-36.292000000000002</v>
      </c>
      <c r="HR58" s="170">
        <v>-35.561</v>
      </c>
      <c r="HS58" s="170">
        <v>-24.332999999999998</v>
      </c>
      <c r="HT58" s="170">
        <v>-23.954000000000001</v>
      </c>
      <c r="HU58" s="170">
        <v>-3.88</v>
      </c>
      <c r="HV58" s="170">
        <v>-3.75</v>
      </c>
      <c r="HW58" s="170">
        <v>-35.4</v>
      </c>
      <c r="HX58" s="170">
        <v>-35.598999999999997</v>
      </c>
      <c r="HY58" s="170">
        <v>1.1087</v>
      </c>
      <c r="HZ58" s="170">
        <v>-11.199</v>
      </c>
      <c r="IA58" s="170">
        <v>17.974</v>
      </c>
      <c r="IB58" s="170">
        <v>11.442</v>
      </c>
      <c r="IC58" s="170">
        <v>11.848000000000001</v>
      </c>
      <c r="ID58" s="170">
        <v>-20.399000000000001</v>
      </c>
      <c r="IE58" s="170">
        <v>-33.298999999999999</v>
      </c>
      <c r="IF58" s="170">
        <v>4.6999000000000004</v>
      </c>
      <c r="IG58" s="170">
        <v>4.1999000000000004</v>
      </c>
      <c r="IH58" s="170">
        <v>-18.826000000000001</v>
      </c>
      <c r="II58" s="170">
        <v>-18.837</v>
      </c>
      <c r="IJ58" s="170">
        <v>-129.96</v>
      </c>
      <c r="IK58" s="170">
        <v>-42.860999999999997</v>
      </c>
      <c r="IL58" s="170">
        <v>-299.89999999999998</v>
      </c>
      <c r="IM58" s="170">
        <v>-28.166</v>
      </c>
      <c r="IN58" s="170">
        <v>-26.227</v>
      </c>
      <c r="IO58" s="170">
        <v>70.774000000000001</v>
      </c>
      <c r="IP58" s="170">
        <v>58.058</v>
      </c>
      <c r="IQ58" s="170">
        <v>79.096999999999994</v>
      </c>
      <c r="IR58" s="170">
        <v>80.826999999999998</v>
      </c>
      <c r="IS58" s="170">
        <v>-0.77290000000000003</v>
      </c>
      <c r="IT58" s="170">
        <v>-6.2742000000000004</v>
      </c>
      <c r="IU58" s="170">
        <v>-6.7256999999999998</v>
      </c>
      <c r="IV58" s="170">
        <v>-32.533000000000001</v>
      </c>
      <c r="IW58" s="170">
        <v>128.82</v>
      </c>
      <c r="IX58" s="170">
        <v>-220.46</v>
      </c>
      <c r="IY58" s="170">
        <v>-1.3534999999999999</v>
      </c>
      <c r="IZ58" s="170">
        <v>-113.55</v>
      </c>
      <c r="JA58" s="170">
        <v>-1.4514</v>
      </c>
      <c r="JB58" s="170">
        <v>0.24199999999999999</v>
      </c>
      <c r="JC58" s="170">
        <v>-11.279</v>
      </c>
      <c r="JD58" s="170">
        <v>-1.2170000000000001</v>
      </c>
      <c r="JE58" s="170">
        <v>-1.2339</v>
      </c>
      <c r="JF58" s="170">
        <v>3.0398999999999998</v>
      </c>
      <c r="JG58" s="170">
        <v>-3.2799</v>
      </c>
      <c r="JH58" s="170">
        <v>-6.8559999999999999</v>
      </c>
      <c r="JI58" s="170">
        <v>-7.6462000000000003</v>
      </c>
      <c r="JJ58" s="170">
        <v>6.6238999999999999</v>
      </c>
      <c r="JK58" s="170">
        <v>-7.2343000000000002</v>
      </c>
      <c r="JL58" s="170">
        <v>0.6</v>
      </c>
      <c r="JM58" s="170">
        <v>-3.2530000000000001</v>
      </c>
      <c r="JN58" s="170">
        <v>-3.5419999999999998</v>
      </c>
      <c r="JO58" s="170">
        <v>0</v>
      </c>
      <c r="JP58" s="170">
        <v>0</v>
      </c>
      <c r="JQ58" s="170">
        <v>2.7547999999999999</v>
      </c>
      <c r="JR58" s="170">
        <v>2.7225000000000001</v>
      </c>
      <c r="JS58" s="170">
        <v>2.6789000000000001</v>
      </c>
      <c r="JT58" s="170">
        <v>0</v>
      </c>
      <c r="JU58" s="170">
        <v>11.6</v>
      </c>
      <c r="JV58" s="170">
        <v>4.6553000000000004</v>
      </c>
      <c r="JW58" s="170">
        <v>-0.38</v>
      </c>
      <c r="JX58" s="170">
        <v>0.37</v>
      </c>
      <c r="JY58" s="170">
        <v>-17.234999999999999</v>
      </c>
      <c r="JZ58" s="170">
        <v>-18.122</v>
      </c>
      <c r="KA58" s="170">
        <v>-27.623999999999999</v>
      </c>
      <c r="KB58" s="170">
        <v>-14.801</v>
      </c>
      <c r="KC58" s="170">
        <v>-4.9405000000000001</v>
      </c>
      <c r="KD58" s="170">
        <v>-31.524999999999999</v>
      </c>
      <c r="KE58" s="170">
        <v>-3.7928000000000002</v>
      </c>
      <c r="KF58" s="170">
        <v>-19.2</v>
      </c>
      <c r="KG58" s="170">
        <v>-5.1999000000000004</v>
      </c>
      <c r="KH58" s="170">
        <v>2.1221999999999999</v>
      </c>
      <c r="KI58" s="170">
        <v>-172.83</v>
      </c>
    </row>
    <row r="59" spans="1:295" x14ac:dyDescent="0.25">
      <c r="A59" s="230" t="s">
        <v>687</v>
      </c>
      <c r="B59" s="230"/>
      <c r="C59" s="170">
        <v>0</v>
      </c>
      <c r="D59" s="170">
        <v>4.1543437499999998</v>
      </c>
      <c r="E59" s="170">
        <v>-8.8913979166666657</v>
      </c>
      <c r="F59" s="170">
        <v>2.2689541666666666</v>
      </c>
      <c r="G59" s="170">
        <v>7.5778588235294118</v>
      </c>
      <c r="H59" s="170">
        <v>8.1991541666666663</v>
      </c>
      <c r="I59" s="170">
        <v>13.493972413793104</v>
      </c>
      <c r="J59" s="170">
        <v>0</v>
      </c>
      <c r="K59" s="170">
        <v>17.605983333333334</v>
      </c>
      <c r="L59" s="170">
        <v>7.5469166666666672</v>
      </c>
      <c r="M59" s="170">
        <v>-9.5808999999999997</v>
      </c>
      <c r="N59" s="170">
        <v>-11.885787499999999</v>
      </c>
      <c r="O59" s="170">
        <v>-27.499729166666665</v>
      </c>
      <c r="P59" s="170">
        <v>3.5749854166666668</v>
      </c>
      <c r="Q59" s="170">
        <v>3.8984520833333334</v>
      </c>
      <c r="R59" s="170">
        <v>-20.120333333333335</v>
      </c>
      <c r="S59" s="170">
        <v>1.8533833333333334</v>
      </c>
      <c r="T59" s="170">
        <v>-3.0178604166666667</v>
      </c>
      <c r="U59" s="170">
        <v>5.1187782608695658</v>
      </c>
      <c r="V59" s="170">
        <v>4.8901500000000002</v>
      </c>
      <c r="W59" s="170">
        <v>8.6899229166666672</v>
      </c>
      <c r="X59" s="170">
        <v>0</v>
      </c>
      <c r="Y59" s="170">
        <v>4.1958250000000001</v>
      </c>
      <c r="Z59" s="170">
        <v>1.0810479166666667</v>
      </c>
      <c r="AA59" s="170">
        <v>0</v>
      </c>
      <c r="AB59" s="170">
        <v>-0.68123333333333336</v>
      </c>
      <c r="AC59" s="170">
        <v>-0.24958333333333335</v>
      </c>
      <c r="AD59" s="170">
        <v>-0.22997916666666668</v>
      </c>
      <c r="AE59" s="170">
        <v>0.49954999999999999</v>
      </c>
      <c r="AF59" s="170">
        <v>-8.556141666666667</v>
      </c>
      <c r="AG59" s="170">
        <v>-7.0125000000000002</v>
      </c>
      <c r="AH59" s="170">
        <v>-1.40728125</v>
      </c>
      <c r="AI59" s="170">
        <v>0.29604878048780492</v>
      </c>
      <c r="AJ59" s="170">
        <v>-12.680956249999999</v>
      </c>
      <c r="AK59" s="170">
        <v>-12.664208333333333</v>
      </c>
      <c r="AL59" s="170">
        <v>-10</v>
      </c>
      <c r="AM59" s="170">
        <v>-14.772062500000001</v>
      </c>
      <c r="AN59" s="170">
        <v>-14.808645833333333</v>
      </c>
      <c r="AO59" s="170">
        <v>8.1327609756097559</v>
      </c>
      <c r="AP59" s="170">
        <v>4.1039979166666667</v>
      </c>
      <c r="AQ59" s="170">
        <v>21.178645833333331</v>
      </c>
      <c r="AR59" s="170">
        <v>24.104958333333332</v>
      </c>
      <c r="AS59" s="170">
        <v>-15.891229166666665</v>
      </c>
      <c r="AT59" s="170">
        <v>-8.4726437499999996</v>
      </c>
      <c r="AU59" s="170">
        <v>-8.6046097560975614</v>
      </c>
      <c r="AV59" s="170">
        <v>5.7797791666666676</v>
      </c>
      <c r="AW59" s="170">
        <v>6.2657958333333328</v>
      </c>
      <c r="AX59" s="170">
        <v>-19.371317073170733</v>
      </c>
      <c r="AY59" s="170">
        <v>-16.96423076923077</v>
      </c>
      <c r="AZ59" s="170">
        <v>7.5744333333333334</v>
      </c>
      <c r="BA59" s="170">
        <v>38.933520833333333</v>
      </c>
      <c r="BB59" s="170">
        <v>-25.193966666666668</v>
      </c>
      <c r="BC59" s="170">
        <v>4.0917170731707317</v>
      </c>
      <c r="BD59" s="170">
        <v>-4.6769833333333342</v>
      </c>
      <c r="BE59" s="170">
        <v>-4.6374000000000004</v>
      </c>
      <c r="BF59" s="170">
        <v>-23.041895833333331</v>
      </c>
      <c r="BG59" s="170">
        <v>-23.203029411764707</v>
      </c>
      <c r="BH59" s="170">
        <v>-2.9186658536585366</v>
      </c>
      <c r="BI59" s="170">
        <v>1.3141</v>
      </c>
      <c r="BJ59" s="170">
        <v>-2.3159962962962966</v>
      </c>
      <c r="BK59" s="170">
        <v>1.6616291666666667</v>
      </c>
      <c r="BL59" s="170">
        <v>2.0457166666666668</v>
      </c>
      <c r="BM59" s="170">
        <v>1.9792833333333335</v>
      </c>
      <c r="BN59" s="170">
        <v>-122.48979166666668</v>
      </c>
      <c r="BO59" s="170">
        <v>80.236458333333331</v>
      </c>
      <c r="BP59" s="170">
        <v>80.286354166666655</v>
      </c>
      <c r="BQ59" s="170">
        <v>-75.003414634146338</v>
      </c>
      <c r="BR59" s="170">
        <v>-121.98494444444444</v>
      </c>
      <c r="BS59" s="170">
        <v>-9.1669</v>
      </c>
      <c r="BT59" s="170">
        <v>0</v>
      </c>
      <c r="BU59" s="170">
        <v>0</v>
      </c>
      <c r="BV59" s="170">
        <v>25.749020833333333</v>
      </c>
      <c r="BW59" s="170">
        <v>15.028302325581397</v>
      </c>
      <c r="BX59" s="170">
        <v>9.1406312500000002</v>
      </c>
      <c r="BY59" s="170">
        <v>-10.884529166666667</v>
      </c>
      <c r="BZ59" s="170">
        <v>12.885879166666667</v>
      </c>
      <c r="CA59" s="170">
        <v>-3.1186083333333334</v>
      </c>
      <c r="CB59" s="170">
        <v>-2.8702645833333333</v>
      </c>
      <c r="CC59" s="170">
        <v>13.547558333333333</v>
      </c>
      <c r="CD59" s="170">
        <v>11.026591666666667</v>
      </c>
      <c r="CE59" s="170">
        <v>-1.2751604166666668</v>
      </c>
      <c r="CF59" s="170">
        <v>-22.863354166666667</v>
      </c>
      <c r="CG59" s="170">
        <v>-22.804229166666666</v>
      </c>
      <c r="CH59" s="170">
        <v>-2.951344117647059</v>
      </c>
      <c r="CI59" s="170">
        <v>26.923395833333334</v>
      </c>
      <c r="CJ59" s="170">
        <v>2.88</v>
      </c>
      <c r="CK59" s="170">
        <v>6.4119999999999999</v>
      </c>
      <c r="CL59" s="170">
        <v>24.301583333333333</v>
      </c>
      <c r="CM59" s="170">
        <v>20.114185416666665</v>
      </c>
      <c r="CN59" s="170">
        <v>-3.5178708333333333</v>
      </c>
      <c r="CO59" s="170">
        <v>39.683999999999997</v>
      </c>
      <c r="CP59" s="170">
        <v>39.739041666666665</v>
      </c>
      <c r="CQ59" s="170">
        <v>38.096458333333331</v>
      </c>
      <c r="CR59" s="170">
        <v>77.502875000000003</v>
      </c>
      <c r="CS59" s="170">
        <v>77.832541666666657</v>
      </c>
      <c r="CT59" s="170">
        <v>0</v>
      </c>
      <c r="CU59" s="170">
        <v>-84.257583333333329</v>
      </c>
      <c r="CV59" s="170">
        <v>0</v>
      </c>
      <c r="CW59" s="170">
        <v>2.5971812500000002</v>
      </c>
      <c r="CX59" s="170">
        <v>32.930583333333331</v>
      </c>
      <c r="CY59" s="170">
        <v>23.138781250000001</v>
      </c>
      <c r="CZ59" s="170">
        <v>10.243868750000001</v>
      </c>
      <c r="DA59" s="170">
        <v>8.9413029411764704</v>
      </c>
      <c r="DB59" s="170">
        <v>-11.673883333333334</v>
      </c>
      <c r="DC59" s="170">
        <v>0.3145</v>
      </c>
      <c r="DD59" s="170">
        <v>-28.269372093023257</v>
      </c>
      <c r="DE59" s="170">
        <v>-27.624500000000001</v>
      </c>
      <c r="DF59" s="170">
        <v>31.812041666666666</v>
      </c>
      <c r="DG59" s="170">
        <v>1.4979411764705882E-2</v>
      </c>
      <c r="DH59" s="170">
        <v>-5.7587439024390239</v>
      </c>
      <c r="DI59" s="170">
        <v>-5.2665499999999996</v>
      </c>
      <c r="DJ59" s="170">
        <v>-0.65224791666666659</v>
      </c>
      <c r="DK59" s="170">
        <v>-5.581797826086957</v>
      </c>
      <c r="DL59" s="170">
        <v>6.8336583333333332</v>
      </c>
      <c r="DM59" s="170">
        <v>56.66685416666666</v>
      </c>
      <c r="DN59" s="170">
        <v>15.680350000000001</v>
      </c>
      <c r="DO59" s="170">
        <v>7.4614166666666666</v>
      </c>
      <c r="DP59" s="170">
        <v>-7.2166645833333334</v>
      </c>
      <c r="DQ59" s="170">
        <v>11.503560416666666</v>
      </c>
      <c r="DR59" s="170">
        <v>-32.1096875</v>
      </c>
      <c r="DS59" s="170">
        <v>-1.9319463414634146</v>
      </c>
      <c r="DT59" s="170">
        <v>-2.2499666666666669</v>
      </c>
      <c r="DU59" s="170">
        <v>16.096187499999999</v>
      </c>
      <c r="DV59" s="170">
        <v>23.801437499999999</v>
      </c>
      <c r="DW59" s="170">
        <v>-31.189247916666666</v>
      </c>
      <c r="DX59" s="170">
        <v>-15.586929166666666</v>
      </c>
      <c r="DY59" s="170">
        <v>-21.80720512820513</v>
      </c>
      <c r="DZ59" s="170">
        <v>-20.853333333333335</v>
      </c>
      <c r="EA59" s="170">
        <v>23.184756097560978</v>
      </c>
      <c r="EB59" s="170">
        <v>6.9887375</v>
      </c>
      <c r="EC59" s="170">
        <v>-0.59768125000000005</v>
      </c>
      <c r="ED59" s="170">
        <v>-4.0345121951219509</v>
      </c>
      <c r="EE59" s="170">
        <v>-7.7864312499999997</v>
      </c>
      <c r="EF59" s="170">
        <v>-19.552391666666669</v>
      </c>
      <c r="EG59" s="170">
        <v>-12.7938125</v>
      </c>
      <c r="EH59" s="170">
        <v>-19.826227083333336</v>
      </c>
      <c r="EI59" s="170">
        <v>-28.712756410256407</v>
      </c>
      <c r="EJ59" s="170">
        <v>0</v>
      </c>
      <c r="EK59" s="170">
        <v>-14.383960416666666</v>
      </c>
      <c r="EL59" s="170">
        <v>-15.124918750000001</v>
      </c>
      <c r="EM59" s="170">
        <v>-0.670875</v>
      </c>
      <c r="EN59" s="170">
        <v>4.2521416666666676</v>
      </c>
      <c r="EO59" s="170">
        <v>0.10589999999999999</v>
      </c>
      <c r="EP59" s="170">
        <v>5.1055000000000001</v>
      </c>
      <c r="EQ59" s="170">
        <v>-24.786874999999998</v>
      </c>
      <c r="ER59" s="170">
        <v>-24.184634146341466</v>
      </c>
      <c r="ES59" s="170">
        <v>-2.964575</v>
      </c>
      <c r="ET59" s="170">
        <v>-9.8116666666666671E-2</v>
      </c>
      <c r="EU59" s="170">
        <v>-12.670304166666666</v>
      </c>
      <c r="EV59" s="170">
        <v>9.7914583333333333E-2</v>
      </c>
      <c r="EW59" s="170">
        <v>6.0135249999999996</v>
      </c>
      <c r="EX59" s="170">
        <v>1.980879166666667</v>
      </c>
      <c r="EY59" s="170">
        <v>-10.092911111111111</v>
      </c>
      <c r="EZ59" s="170">
        <v>-10.054970588235294</v>
      </c>
      <c r="FA59" s="170">
        <v>6.932707317073171</v>
      </c>
      <c r="FB59" s="170">
        <v>-9.9722062499999993</v>
      </c>
      <c r="FC59" s="170">
        <v>0</v>
      </c>
      <c r="FD59" s="170">
        <v>4.9542390243902439</v>
      </c>
      <c r="FE59" s="170">
        <v>0</v>
      </c>
      <c r="FF59" s="170">
        <v>0</v>
      </c>
      <c r="FG59" s="170">
        <v>0</v>
      </c>
      <c r="FH59" s="170">
        <v>4.8634041666666672</v>
      </c>
      <c r="FI59" s="170">
        <v>3.8811853658536584</v>
      </c>
      <c r="FJ59" s="170">
        <v>-2.7482117647058826</v>
      </c>
      <c r="FK59" s="170">
        <v>-3.7002829268292685</v>
      </c>
      <c r="FL59" s="170">
        <v>30.860166666666665</v>
      </c>
      <c r="FM59" s="170">
        <v>10.270539583333333</v>
      </c>
      <c r="FN59" s="170">
        <v>10.382283333333334</v>
      </c>
      <c r="FO59" s="170">
        <v>31.398410256410255</v>
      </c>
      <c r="FP59" s="170">
        <v>37.964125000000003</v>
      </c>
      <c r="FQ59" s="170">
        <v>11.218999999999999</v>
      </c>
      <c r="FR59" s="170">
        <v>-8.5520416666666659</v>
      </c>
      <c r="FS59" s="170">
        <v>-3.0499937500000001</v>
      </c>
      <c r="FT59" s="170">
        <v>0.3123560975609756</v>
      </c>
      <c r="FU59" s="170">
        <v>2.3704166666666668</v>
      </c>
      <c r="FV59" s="170">
        <v>1.3688</v>
      </c>
      <c r="FW59" s="170">
        <v>-8.1892049999999994</v>
      </c>
      <c r="FX59" s="170">
        <v>1.1927375</v>
      </c>
      <c r="FY59" s="170">
        <v>7.0583583333333344</v>
      </c>
      <c r="FZ59" s="170">
        <v>0.17660416666666667</v>
      </c>
      <c r="GA59" s="170">
        <v>2.3482895833333335</v>
      </c>
      <c r="GB59" s="170">
        <v>14.727627083333331</v>
      </c>
      <c r="GC59" s="170">
        <v>-39.952916666666667</v>
      </c>
      <c r="GD59" s="170">
        <v>-30.44114583333333</v>
      </c>
      <c r="GE59" s="170">
        <v>-4.4758574468085106</v>
      </c>
      <c r="GF59" s="170">
        <v>34.993117647058824</v>
      </c>
      <c r="GG59" s="170">
        <v>13.420264583333335</v>
      </c>
      <c r="GH59" s="170">
        <v>22.129595238095238</v>
      </c>
      <c r="GI59" s="170">
        <v>7.5447853658536586</v>
      </c>
      <c r="GJ59" s="170">
        <v>-8.0179658536585361</v>
      </c>
      <c r="GK59" s="170">
        <v>2.3350479166666664</v>
      </c>
      <c r="GL59" s="170">
        <v>5.62E-2</v>
      </c>
      <c r="GM59" s="170">
        <v>0</v>
      </c>
      <c r="GN59" s="170">
        <v>-11.99002619047619</v>
      </c>
      <c r="GO59" s="170">
        <v>-17.527625</v>
      </c>
      <c r="GP59" s="170">
        <v>14.182163414634145</v>
      </c>
      <c r="GQ59" s="170">
        <v>-31.355731707317073</v>
      </c>
      <c r="GR59" s="170">
        <v>-19.717968750000001</v>
      </c>
      <c r="GS59" s="170">
        <v>-13.698083333333333</v>
      </c>
      <c r="GT59" s="170">
        <v>155.548125</v>
      </c>
      <c r="GU59" s="170">
        <v>-3.6230541666666669</v>
      </c>
      <c r="GV59" s="170">
        <v>-9.3299208333333326</v>
      </c>
      <c r="GW59" s="170">
        <v>-2.2654139534883719</v>
      </c>
      <c r="GX59" s="170">
        <v>1.8587190476190478</v>
      </c>
      <c r="GY59" s="170">
        <v>10.386537499999999</v>
      </c>
      <c r="GZ59" s="170">
        <v>10.442187499999999</v>
      </c>
      <c r="HA59" s="170">
        <v>1.2104214285714285</v>
      </c>
      <c r="HB59" s="170">
        <v>-6.8902999999999999</v>
      </c>
      <c r="HC59" s="170">
        <v>-4.5042829268292683</v>
      </c>
      <c r="HD59" s="170">
        <v>-5.8405562499999997</v>
      </c>
      <c r="HE59" s="170">
        <v>6.9412341463414631</v>
      </c>
      <c r="HF59" s="170">
        <v>54.731416666666661</v>
      </c>
      <c r="HG59" s="170">
        <v>32.230960975609754</v>
      </c>
      <c r="HH59" s="170">
        <v>37.716128205128207</v>
      </c>
      <c r="HI59" s="170">
        <v>37.864937500000003</v>
      </c>
      <c r="HJ59" s="170">
        <v>38.443166666666663</v>
      </c>
      <c r="HK59" s="170">
        <v>-1.6920270833333335</v>
      </c>
      <c r="HL59" s="170">
        <v>1.3035104166666667</v>
      </c>
      <c r="HM59" s="170">
        <v>-2.9088916666666664</v>
      </c>
      <c r="HN59" s="170">
        <v>-5.1615416666666674</v>
      </c>
      <c r="HO59" s="170">
        <v>30.404729166666666</v>
      </c>
      <c r="HP59" s="170">
        <v>30.086872340425533</v>
      </c>
      <c r="HQ59" s="170">
        <v>-25.213208333333331</v>
      </c>
      <c r="HR59" s="170">
        <v>-24.566270833333331</v>
      </c>
      <c r="HS59" s="170">
        <v>-10.382497916666665</v>
      </c>
      <c r="HT59" s="170">
        <v>-10.267892682926828</v>
      </c>
      <c r="HU59" s="170">
        <v>10.5857375</v>
      </c>
      <c r="HV59" s="170">
        <v>10.534575</v>
      </c>
      <c r="HW59" s="170">
        <v>-30.549604166666665</v>
      </c>
      <c r="HX59" s="170">
        <v>-30.682152173913043</v>
      </c>
      <c r="HY59" s="170">
        <v>1.6762229166666669</v>
      </c>
      <c r="HZ59" s="170">
        <v>-2.551579166666667</v>
      </c>
      <c r="IA59" s="170">
        <v>34.002375000000001</v>
      </c>
      <c r="IB59" s="170">
        <v>19.572458333333334</v>
      </c>
      <c r="IC59" s="170">
        <v>19.523812499999998</v>
      </c>
      <c r="ID59" s="170">
        <v>-16.46</v>
      </c>
      <c r="IE59" s="170">
        <v>-30.214365853658535</v>
      </c>
      <c r="IF59" s="170">
        <v>10.124790624999999</v>
      </c>
      <c r="IG59" s="170">
        <v>9.2838119999999993</v>
      </c>
      <c r="IH59" s="170">
        <v>-18.14658536585366</v>
      </c>
      <c r="II59" s="170">
        <v>-18.041684210526316</v>
      </c>
      <c r="IJ59" s="170">
        <v>-77.190317073170732</v>
      </c>
      <c r="IK59" s="170">
        <v>-13.44478043478261</v>
      </c>
      <c r="IL59" s="170">
        <v>-268.77512195121949</v>
      </c>
      <c r="IM59" s="170">
        <v>-8.2439400000000003</v>
      </c>
      <c r="IN59" s="170">
        <v>23.088082051282054</v>
      </c>
      <c r="IO59" s="170">
        <v>82.357399999999998</v>
      </c>
      <c r="IP59" s="170">
        <v>72.212720000000004</v>
      </c>
      <c r="IQ59" s="170">
        <v>108.71675</v>
      </c>
      <c r="IR59" s="170">
        <v>135.72562500000001</v>
      </c>
      <c r="IS59" s="170">
        <v>21.8575625</v>
      </c>
      <c r="IT59" s="170">
        <v>0.81878823529411771</v>
      </c>
      <c r="IU59" s="170">
        <v>2.434366666666667</v>
      </c>
      <c r="IV59" s="170">
        <v>-0.84851874999999999</v>
      </c>
      <c r="IW59" s="170">
        <v>179.638125</v>
      </c>
      <c r="IX59" s="170">
        <v>-186.86979166666666</v>
      </c>
      <c r="IY59" s="170">
        <v>66.091239583333333</v>
      </c>
      <c r="IZ59" s="170">
        <v>-57.001441666666672</v>
      </c>
      <c r="JA59" s="170">
        <v>-0.28650208333333338</v>
      </c>
      <c r="JB59" s="170">
        <v>6.1873416666666667</v>
      </c>
      <c r="JC59" s="170">
        <v>-9.6289024390243902</v>
      </c>
      <c r="JD59" s="170">
        <v>-0.82592500000000002</v>
      </c>
      <c r="JE59" s="170">
        <v>-0.82754634146341466</v>
      </c>
      <c r="JF59" s="170">
        <v>4.5299437500000002</v>
      </c>
      <c r="JG59" s="170">
        <v>-0.43901463414634151</v>
      </c>
      <c r="JH59" s="170">
        <v>-5.1893833333333337</v>
      </c>
      <c r="JI59" s="170">
        <v>-5.4211434782608698</v>
      </c>
      <c r="JJ59" s="170">
        <v>10.479308333333334</v>
      </c>
      <c r="JK59" s="170">
        <v>-4.7073625000000003</v>
      </c>
      <c r="JL59" s="170">
        <v>3.3521369565217394</v>
      </c>
      <c r="JM59" s="170">
        <v>-0.30182708333333336</v>
      </c>
      <c r="JN59" s="170">
        <v>2.8876374999999999</v>
      </c>
      <c r="JO59" s="170">
        <v>0</v>
      </c>
      <c r="JP59" s="170">
        <v>0</v>
      </c>
      <c r="JQ59" s="170">
        <v>3.9985854166666663</v>
      </c>
      <c r="JR59" s="170">
        <v>3.7371604166666672</v>
      </c>
      <c r="JS59" s="170">
        <v>3.5492625000000002</v>
      </c>
      <c r="JT59" s="170">
        <v>0</v>
      </c>
      <c r="JU59" s="170">
        <v>14.101625</v>
      </c>
      <c r="JV59" s="170">
        <v>6.153316666666667</v>
      </c>
      <c r="JW59" s="170">
        <v>0.15679999999999999</v>
      </c>
      <c r="JX59" s="170">
        <v>0.37</v>
      </c>
      <c r="JY59" s="170">
        <v>-10.26379268292683</v>
      </c>
      <c r="JZ59" s="170">
        <v>-5.2668833333333334</v>
      </c>
      <c r="KA59" s="170">
        <v>-22.474195652173911</v>
      </c>
      <c r="KB59" s="170">
        <v>-7.3895708333333339</v>
      </c>
      <c r="KC59" s="170">
        <v>1.9425375</v>
      </c>
      <c r="KD59" s="170">
        <v>-23.345666666666666</v>
      </c>
      <c r="KE59" s="170">
        <v>-0.18249166666666666</v>
      </c>
      <c r="KF59" s="170">
        <v>-15.884874999999999</v>
      </c>
      <c r="KG59" s="170">
        <v>-1.8645479166666667</v>
      </c>
      <c r="KH59" s="170">
        <v>33.607627083333334</v>
      </c>
      <c r="KI59" s="170">
        <v>-124.00660416666666</v>
      </c>
    </row>
    <row r="60" spans="1:295" x14ac:dyDescent="0.25">
      <c r="A60" s="230" t="s">
        <v>2172</v>
      </c>
      <c r="B60" s="230"/>
      <c r="C60" s="158" t="s">
        <v>150</v>
      </c>
      <c r="D60" s="158" t="s">
        <v>150</v>
      </c>
      <c r="E60" s="158" t="s">
        <v>150</v>
      </c>
      <c r="F60" s="158" t="s">
        <v>150</v>
      </c>
      <c r="G60" s="158" t="s">
        <v>150</v>
      </c>
      <c r="H60" s="158" t="s">
        <v>2173</v>
      </c>
      <c r="I60" s="158" t="s">
        <v>150</v>
      </c>
      <c r="J60" s="158" t="s">
        <v>150</v>
      </c>
      <c r="K60" s="158" t="s">
        <v>2173</v>
      </c>
      <c r="L60" s="158" t="s">
        <v>150</v>
      </c>
      <c r="M60" s="158" t="s">
        <v>150</v>
      </c>
      <c r="N60" s="158" t="s">
        <v>150</v>
      </c>
      <c r="O60" s="158" t="s">
        <v>150</v>
      </c>
      <c r="P60" s="158" t="s">
        <v>150</v>
      </c>
      <c r="Q60" s="158" t="s">
        <v>150</v>
      </c>
      <c r="R60" s="158" t="s">
        <v>150</v>
      </c>
      <c r="S60" s="158" t="s">
        <v>150</v>
      </c>
      <c r="T60" s="158" t="s">
        <v>150</v>
      </c>
      <c r="U60" s="158" t="s">
        <v>150</v>
      </c>
      <c r="V60" s="158" t="s">
        <v>150</v>
      </c>
      <c r="W60" s="158" t="s">
        <v>150</v>
      </c>
      <c r="X60" s="158" t="s">
        <v>2173</v>
      </c>
      <c r="Y60" s="158" t="s">
        <v>2173</v>
      </c>
      <c r="Z60" s="158" t="s">
        <v>2173</v>
      </c>
      <c r="AA60" s="158" t="s">
        <v>150</v>
      </c>
      <c r="AB60" s="158" t="s">
        <v>2173</v>
      </c>
      <c r="AC60" s="158" t="s">
        <v>150</v>
      </c>
      <c r="AD60" s="158" t="s">
        <v>150</v>
      </c>
      <c r="AE60" s="158" t="s">
        <v>2173</v>
      </c>
      <c r="AF60" s="158" t="s">
        <v>150</v>
      </c>
      <c r="AG60" s="158" t="s">
        <v>150</v>
      </c>
      <c r="AH60" s="158" t="s">
        <v>150</v>
      </c>
      <c r="AI60" s="158" t="s">
        <v>150</v>
      </c>
      <c r="AJ60" s="158" t="s">
        <v>150</v>
      </c>
      <c r="AK60" s="158" t="s">
        <v>150</v>
      </c>
      <c r="AL60" s="158" t="s">
        <v>2173</v>
      </c>
      <c r="AM60" s="158" t="s">
        <v>150</v>
      </c>
      <c r="AN60" s="158" t="s">
        <v>150</v>
      </c>
      <c r="AO60" s="158" t="s">
        <v>150</v>
      </c>
      <c r="AP60" s="158" t="s">
        <v>2173</v>
      </c>
      <c r="AQ60" s="158" t="s">
        <v>150</v>
      </c>
      <c r="AR60" s="158" t="s">
        <v>150</v>
      </c>
      <c r="AS60" s="158" t="s">
        <v>150</v>
      </c>
      <c r="AT60" s="158" t="s">
        <v>150</v>
      </c>
      <c r="AU60" s="158" t="s">
        <v>150</v>
      </c>
      <c r="AV60" s="158" t="s">
        <v>2173</v>
      </c>
      <c r="AW60" s="158" t="s">
        <v>2173</v>
      </c>
      <c r="AX60" s="158" t="s">
        <v>150</v>
      </c>
      <c r="AY60" s="158" t="s">
        <v>150</v>
      </c>
      <c r="AZ60" s="158" t="s">
        <v>150</v>
      </c>
      <c r="BA60" s="158" t="s">
        <v>150</v>
      </c>
      <c r="BB60" s="158" t="s">
        <v>150</v>
      </c>
      <c r="BC60" s="158" t="s">
        <v>2173</v>
      </c>
      <c r="BD60" s="158" t="s">
        <v>2173</v>
      </c>
      <c r="BE60" s="158" t="s">
        <v>2173</v>
      </c>
      <c r="BF60" s="158" t="s">
        <v>150</v>
      </c>
      <c r="BG60" s="158" t="s">
        <v>150</v>
      </c>
      <c r="BH60" s="158" t="s">
        <v>2173</v>
      </c>
      <c r="BI60" s="158" t="s">
        <v>2173</v>
      </c>
      <c r="BJ60" s="158" t="s">
        <v>2173</v>
      </c>
      <c r="BK60" s="158" t="s">
        <v>2173</v>
      </c>
      <c r="BL60" s="158" t="s">
        <v>2173</v>
      </c>
      <c r="BM60" s="158" t="s">
        <v>2173</v>
      </c>
      <c r="BN60" s="158" t="s">
        <v>150</v>
      </c>
      <c r="BO60" s="158" t="s">
        <v>150</v>
      </c>
      <c r="BP60" s="158" t="s">
        <v>150</v>
      </c>
      <c r="BQ60" s="158" t="s">
        <v>2173</v>
      </c>
      <c r="BR60" s="158" t="s">
        <v>2173</v>
      </c>
      <c r="BS60" s="158" t="s">
        <v>2173</v>
      </c>
      <c r="BT60" s="158" t="s">
        <v>2173</v>
      </c>
      <c r="BU60" s="158" t="s">
        <v>2173</v>
      </c>
      <c r="BV60" s="158" t="s">
        <v>2173</v>
      </c>
      <c r="BW60" s="158" t="s">
        <v>2173</v>
      </c>
      <c r="BX60" s="158" t="s">
        <v>2174</v>
      </c>
      <c r="BY60" s="158" t="s">
        <v>2173</v>
      </c>
      <c r="BZ60" s="158" t="s">
        <v>2173</v>
      </c>
      <c r="CA60" s="158" t="s">
        <v>2173</v>
      </c>
      <c r="CB60" s="158" t="s">
        <v>2173</v>
      </c>
      <c r="CC60" s="158" t="s">
        <v>2173</v>
      </c>
      <c r="CD60" s="158" t="s">
        <v>2173</v>
      </c>
      <c r="CE60" s="158" t="s">
        <v>2173</v>
      </c>
      <c r="CF60" s="158" t="s">
        <v>2173</v>
      </c>
      <c r="CG60" s="158" t="s">
        <v>2173</v>
      </c>
      <c r="CH60" s="158" t="s">
        <v>2173</v>
      </c>
      <c r="CI60" s="158" t="s">
        <v>2173</v>
      </c>
      <c r="CJ60" s="158" t="s">
        <v>2173</v>
      </c>
      <c r="CK60" s="158" t="s">
        <v>2173</v>
      </c>
      <c r="CL60" s="158" t="s">
        <v>2173</v>
      </c>
      <c r="CM60" s="158" t="s">
        <v>2173</v>
      </c>
      <c r="CN60" s="158" t="s">
        <v>2173</v>
      </c>
      <c r="CO60" s="158" t="s">
        <v>2173</v>
      </c>
      <c r="CP60" s="158" t="s">
        <v>2173</v>
      </c>
      <c r="CQ60" s="158" t="s">
        <v>2173</v>
      </c>
      <c r="CR60" s="158" t="s">
        <v>2173</v>
      </c>
      <c r="CS60" s="158" t="s">
        <v>2173</v>
      </c>
      <c r="CT60" s="158" t="s">
        <v>2173</v>
      </c>
      <c r="CU60" s="158" t="s">
        <v>2173</v>
      </c>
      <c r="CV60" s="158" t="s">
        <v>2173</v>
      </c>
      <c r="CW60" s="158" t="s">
        <v>2173</v>
      </c>
      <c r="CX60" s="158" t="s">
        <v>2173</v>
      </c>
      <c r="CY60" s="158" t="s">
        <v>2173</v>
      </c>
      <c r="CZ60" s="158" t="s">
        <v>2173</v>
      </c>
      <c r="DA60" s="158" t="s">
        <v>2173</v>
      </c>
      <c r="DB60" s="158" t="s">
        <v>2173</v>
      </c>
      <c r="DC60" s="158" t="s">
        <v>2173</v>
      </c>
      <c r="DD60" s="158" t="s">
        <v>2173</v>
      </c>
      <c r="DE60" s="158" t="s">
        <v>2173</v>
      </c>
      <c r="DF60" s="158" t="s">
        <v>2173</v>
      </c>
      <c r="DG60" s="158" t="s">
        <v>2173</v>
      </c>
      <c r="DH60" s="158" t="s">
        <v>2173</v>
      </c>
      <c r="DI60" s="158" t="s">
        <v>2173</v>
      </c>
      <c r="DJ60" s="158" t="s">
        <v>2173</v>
      </c>
      <c r="DK60" s="158" t="s">
        <v>2173</v>
      </c>
      <c r="DL60" s="158" t="s">
        <v>2173</v>
      </c>
      <c r="DM60" s="158" t="s">
        <v>2173</v>
      </c>
      <c r="DN60" s="158" t="s">
        <v>2173</v>
      </c>
      <c r="DO60" s="158" t="s">
        <v>2173</v>
      </c>
      <c r="DP60" s="158" t="s">
        <v>2173</v>
      </c>
      <c r="DQ60" s="158" t="s">
        <v>2173</v>
      </c>
      <c r="DR60" s="158" t="s">
        <v>2173</v>
      </c>
      <c r="DS60" s="158" t="s">
        <v>2173</v>
      </c>
      <c r="DT60" s="158" t="s">
        <v>2173</v>
      </c>
      <c r="DU60" s="158" t="s">
        <v>2173</v>
      </c>
      <c r="DV60" s="158" t="s">
        <v>2173</v>
      </c>
      <c r="DW60" s="158" t="s">
        <v>2173</v>
      </c>
      <c r="DX60" s="158" t="s">
        <v>2173</v>
      </c>
      <c r="DY60" s="158" t="s">
        <v>2173</v>
      </c>
      <c r="DZ60" s="158" t="s">
        <v>2173</v>
      </c>
      <c r="EA60" s="158" t="s">
        <v>2173</v>
      </c>
      <c r="EB60" s="158" t="s">
        <v>2173</v>
      </c>
      <c r="EC60" s="158" t="s">
        <v>2173</v>
      </c>
      <c r="ED60" s="158" t="s">
        <v>2173</v>
      </c>
      <c r="EE60" s="158" t="s">
        <v>2173</v>
      </c>
      <c r="EF60" s="158" t="s">
        <v>2173</v>
      </c>
      <c r="EG60" s="158" t="s">
        <v>2173</v>
      </c>
      <c r="EH60" s="158" t="s">
        <v>2173</v>
      </c>
      <c r="EI60" s="158" t="s">
        <v>2173</v>
      </c>
      <c r="EJ60" s="158" t="s">
        <v>2173</v>
      </c>
      <c r="EK60" s="158" t="s">
        <v>2173</v>
      </c>
      <c r="EL60" s="158" t="s">
        <v>2173</v>
      </c>
      <c r="EM60" s="158" t="s">
        <v>2173</v>
      </c>
      <c r="EN60" s="158" t="s">
        <v>2173</v>
      </c>
      <c r="EO60" s="158" t="s">
        <v>2173</v>
      </c>
      <c r="EP60" s="158" t="s">
        <v>2173</v>
      </c>
      <c r="EQ60" s="158" t="s">
        <v>2173</v>
      </c>
      <c r="ER60" s="158" t="s">
        <v>2173</v>
      </c>
      <c r="ES60" s="158" t="s">
        <v>2173</v>
      </c>
      <c r="ET60" s="158" t="s">
        <v>2173</v>
      </c>
      <c r="EU60" s="158" t="s">
        <v>2173</v>
      </c>
      <c r="EV60" s="158" t="s">
        <v>2173</v>
      </c>
      <c r="EW60" s="158" t="s">
        <v>2173</v>
      </c>
      <c r="EX60" s="158" t="s">
        <v>2173</v>
      </c>
      <c r="EY60" s="158" t="s">
        <v>2173</v>
      </c>
      <c r="EZ60" s="158" t="s">
        <v>2173</v>
      </c>
      <c r="FA60" s="158" t="s">
        <v>2173</v>
      </c>
      <c r="FB60" s="158" t="s">
        <v>2173</v>
      </c>
      <c r="FC60" s="158" t="s">
        <v>2173</v>
      </c>
      <c r="FD60" s="158" t="s">
        <v>2173</v>
      </c>
      <c r="FE60" s="158" t="s">
        <v>2173</v>
      </c>
      <c r="FF60" s="158" t="s">
        <v>2173</v>
      </c>
      <c r="FG60" s="158" t="s">
        <v>2173</v>
      </c>
      <c r="FH60" s="158" t="s">
        <v>2173</v>
      </c>
      <c r="FI60" s="158" t="s">
        <v>2173</v>
      </c>
      <c r="FJ60" s="158" t="s">
        <v>2173</v>
      </c>
      <c r="FK60" s="158" t="s">
        <v>2173</v>
      </c>
      <c r="FL60" s="158" t="s">
        <v>2173</v>
      </c>
      <c r="FM60" s="158" t="s">
        <v>2173</v>
      </c>
      <c r="FN60" s="158" t="s">
        <v>2173</v>
      </c>
      <c r="FO60" s="158" t="s">
        <v>2173</v>
      </c>
      <c r="FP60" s="158" t="s">
        <v>2173</v>
      </c>
      <c r="FQ60" s="158" t="s">
        <v>2173</v>
      </c>
      <c r="FR60" s="158" t="s">
        <v>2173</v>
      </c>
      <c r="FS60" s="158" t="s">
        <v>2173</v>
      </c>
      <c r="FT60" s="158" t="s">
        <v>2173</v>
      </c>
      <c r="FU60" s="158" t="s">
        <v>2173</v>
      </c>
      <c r="FV60" s="158" t="s">
        <v>2173</v>
      </c>
      <c r="FW60" s="158" t="s">
        <v>2173</v>
      </c>
      <c r="FX60" s="158" t="s">
        <v>2173</v>
      </c>
      <c r="FY60" s="158" t="s">
        <v>2173</v>
      </c>
      <c r="FZ60" s="158" t="s">
        <v>2173</v>
      </c>
      <c r="GA60" s="158" t="s">
        <v>2173</v>
      </c>
      <c r="GB60" s="158" t="s">
        <v>2173</v>
      </c>
      <c r="GC60" s="158" t="s">
        <v>2173</v>
      </c>
      <c r="GD60" s="158" t="s">
        <v>2173</v>
      </c>
      <c r="GE60" s="158" t="s">
        <v>2173</v>
      </c>
      <c r="GF60" s="158" t="s">
        <v>2173</v>
      </c>
      <c r="GG60" s="158" t="s">
        <v>2173</v>
      </c>
      <c r="GH60" s="158" t="s">
        <v>2173</v>
      </c>
      <c r="GI60" s="158" t="s">
        <v>2173</v>
      </c>
      <c r="GJ60" s="158" t="s">
        <v>2173</v>
      </c>
      <c r="GK60" s="158" t="s">
        <v>2173</v>
      </c>
      <c r="GL60" s="158" t="s">
        <v>2173</v>
      </c>
      <c r="GM60" s="158" t="s">
        <v>2173</v>
      </c>
      <c r="GN60" s="158" t="s">
        <v>2173</v>
      </c>
      <c r="GO60" s="158" t="s">
        <v>2173</v>
      </c>
      <c r="GP60" s="158" t="s">
        <v>2173</v>
      </c>
      <c r="GQ60" s="158" t="s">
        <v>2173</v>
      </c>
      <c r="GR60" s="158" t="s">
        <v>2173</v>
      </c>
      <c r="GS60" s="158" t="s">
        <v>2173</v>
      </c>
      <c r="GT60" s="158" t="s">
        <v>2173</v>
      </c>
      <c r="GU60" s="158" t="s">
        <v>2173</v>
      </c>
      <c r="GV60" s="158" t="s">
        <v>2173</v>
      </c>
      <c r="GW60" s="158" t="s">
        <v>2173</v>
      </c>
      <c r="GX60" s="158" t="s">
        <v>2173</v>
      </c>
      <c r="GY60" s="158" t="s">
        <v>2173</v>
      </c>
      <c r="GZ60" s="158" t="s">
        <v>2173</v>
      </c>
      <c r="HA60" s="158" t="s">
        <v>2173</v>
      </c>
      <c r="HB60" s="158" t="s">
        <v>2173</v>
      </c>
      <c r="HC60" s="158" t="s">
        <v>2173</v>
      </c>
      <c r="HD60" s="158" t="s">
        <v>2173</v>
      </c>
      <c r="HE60" s="158" t="s">
        <v>2174</v>
      </c>
      <c r="HF60" s="158" t="s">
        <v>2174</v>
      </c>
      <c r="HG60" s="158" t="s">
        <v>2174</v>
      </c>
      <c r="HH60" s="158" t="s">
        <v>2174</v>
      </c>
      <c r="HI60" s="158" t="s">
        <v>2174</v>
      </c>
      <c r="HJ60" s="158" t="s">
        <v>2174</v>
      </c>
      <c r="HK60" s="158" t="s">
        <v>2174</v>
      </c>
      <c r="HL60" s="158" t="s">
        <v>2174</v>
      </c>
      <c r="HM60" s="158" t="s">
        <v>2174</v>
      </c>
      <c r="HN60" s="158" t="s">
        <v>2174</v>
      </c>
      <c r="HO60" s="158" t="s">
        <v>2174</v>
      </c>
      <c r="HP60" s="158" t="s">
        <v>2174</v>
      </c>
      <c r="HQ60" s="158" t="s">
        <v>2174</v>
      </c>
      <c r="HR60" s="158" t="s">
        <v>2174</v>
      </c>
      <c r="HS60" s="158" t="s">
        <v>2174</v>
      </c>
      <c r="HT60" s="158" t="s">
        <v>2174</v>
      </c>
      <c r="HU60" s="158" t="s">
        <v>2174</v>
      </c>
      <c r="HV60" s="158" t="s">
        <v>2174</v>
      </c>
      <c r="HW60" s="158" t="s">
        <v>2174</v>
      </c>
      <c r="HX60" s="158" t="s">
        <v>2174</v>
      </c>
      <c r="HY60" s="158" t="s">
        <v>2174</v>
      </c>
      <c r="HZ60" s="158" t="s">
        <v>2174</v>
      </c>
      <c r="IA60" s="158" t="s">
        <v>2174</v>
      </c>
      <c r="IB60" s="158" t="s">
        <v>2174</v>
      </c>
      <c r="IC60" s="158" t="s">
        <v>2174</v>
      </c>
      <c r="ID60" s="158" t="s">
        <v>2174</v>
      </c>
      <c r="IE60" s="158" t="s">
        <v>2174</v>
      </c>
      <c r="IF60" s="158" t="s">
        <v>2174</v>
      </c>
      <c r="IG60" s="158" t="s">
        <v>2174</v>
      </c>
      <c r="IH60" s="158" t="s">
        <v>2174</v>
      </c>
      <c r="II60" s="158" t="s">
        <v>2174</v>
      </c>
      <c r="IJ60" s="158" t="s">
        <v>2174</v>
      </c>
      <c r="IK60" s="158" t="s">
        <v>2174</v>
      </c>
      <c r="IL60" s="158" t="s">
        <v>2174</v>
      </c>
      <c r="IM60" s="158" t="s">
        <v>2174</v>
      </c>
      <c r="IN60" s="158" t="s">
        <v>2174</v>
      </c>
      <c r="IO60" s="158" t="s">
        <v>2174</v>
      </c>
      <c r="IP60" s="158" t="s">
        <v>2174</v>
      </c>
      <c r="IQ60" s="158" t="s">
        <v>2174</v>
      </c>
      <c r="IR60" s="158" t="s">
        <v>150</v>
      </c>
      <c r="IS60" s="158" t="s">
        <v>2173</v>
      </c>
      <c r="IT60" s="158" t="s">
        <v>2174</v>
      </c>
      <c r="IU60" s="158" t="s">
        <v>2174</v>
      </c>
      <c r="IV60" s="158" t="s">
        <v>2174</v>
      </c>
      <c r="IW60" s="158" t="s">
        <v>150</v>
      </c>
      <c r="IX60" s="158" t="s">
        <v>150</v>
      </c>
      <c r="IY60" s="158" t="s">
        <v>150</v>
      </c>
      <c r="IZ60" s="158" t="s">
        <v>150</v>
      </c>
      <c r="JA60" s="158" t="s">
        <v>2173</v>
      </c>
      <c r="JB60" s="158" t="s">
        <v>2174</v>
      </c>
      <c r="JC60" s="158" t="s">
        <v>2173</v>
      </c>
      <c r="JD60" s="158" t="s">
        <v>2174</v>
      </c>
      <c r="JE60" s="158" t="s">
        <v>2174</v>
      </c>
      <c r="JF60" s="158" t="s">
        <v>2174</v>
      </c>
      <c r="JG60" s="158" t="s">
        <v>2174</v>
      </c>
      <c r="JH60" s="158" t="s">
        <v>2173</v>
      </c>
      <c r="JI60" s="158" t="s">
        <v>2173</v>
      </c>
      <c r="JJ60" s="158" t="s">
        <v>2173</v>
      </c>
      <c r="JK60" s="158" t="s">
        <v>2173</v>
      </c>
      <c r="JL60" s="158" t="s">
        <v>2174</v>
      </c>
      <c r="JM60" s="158" t="s">
        <v>2173</v>
      </c>
      <c r="JN60" s="158" t="s">
        <v>2173</v>
      </c>
      <c r="JO60" s="158" t="s">
        <v>2174</v>
      </c>
      <c r="JP60" s="158" t="s">
        <v>2174</v>
      </c>
      <c r="JQ60" s="158" t="s">
        <v>2174</v>
      </c>
      <c r="JR60" s="158" t="s">
        <v>2174</v>
      </c>
      <c r="JS60" s="158" t="s">
        <v>2173</v>
      </c>
      <c r="JT60" s="158" t="s">
        <v>2173</v>
      </c>
      <c r="JU60" s="158" t="s">
        <v>2174</v>
      </c>
      <c r="JV60" s="158" t="s">
        <v>2174</v>
      </c>
      <c r="JW60" s="158" t="s">
        <v>2174</v>
      </c>
      <c r="JX60" s="158" t="s">
        <v>2174</v>
      </c>
      <c r="JY60" s="158" t="s">
        <v>2174</v>
      </c>
      <c r="JZ60" s="158" t="s">
        <v>2174</v>
      </c>
      <c r="KA60" s="158" t="s">
        <v>2174</v>
      </c>
      <c r="KB60" s="158" t="s">
        <v>2174</v>
      </c>
      <c r="KC60" s="158" t="s">
        <v>2174</v>
      </c>
      <c r="KD60" s="158" t="s">
        <v>2174</v>
      </c>
      <c r="KE60" s="158" t="s">
        <v>2174</v>
      </c>
      <c r="KF60" s="158" t="s">
        <v>2174</v>
      </c>
      <c r="KG60" s="158" t="s">
        <v>2174</v>
      </c>
      <c r="KH60" s="158" t="s">
        <v>2173</v>
      </c>
      <c r="KI60" s="158" t="s">
        <v>2173</v>
      </c>
    </row>
    <row r="61" spans="1:295" ht="27" customHeight="1" x14ac:dyDescent="0.25">
      <c r="A61" s="230" t="s">
        <v>3</v>
      </c>
      <c r="B61" s="230"/>
      <c r="C61" s="229" t="s">
        <v>31</v>
      </c>
      <c r="D61" s="229"/>
      <c r="E61" s="229"/>
      <c r="F61" s="229"/>
      <c r="G61" s="229"/>
      <c r="H61" s="229"/>
      <c r="I61" s="229"/>
      <c r="J61" s="229"/>
      <c r="K61" s="229"/>
      <c r="L61" s="229"/>
      <c r="M61" s="229"/>
      <c r="N61" s="229" t="s">
        <v>2175</v>
      </c>
      <c r="O61" s="229"/>
      <c r="P61" s="229"/>
      <c r="Q61" s="229"/>
      <c r="R61" s="229"/>
      <c r="S61" s="229" t="s">
        <v>123</v>
      </c>
      <c r="T61" s="229" t="s">
        <v>31</v>
      </c>
      <c r="U61" s="229"/>
      <c r="V61" s="229"/>
      <c r="W61" s="229"/>
      <c r="X61" s="229" t="s">
        <v>698</v>
      </c>
      <c r="Y61" s="229"/>
      <c r="Z61" s="229"/>
      <c r="AA61" s="229" t="s">
        <v>14</v>
      </c>
      <c r="AB61" s="229" t="s">
        <v>31</v>
      </c>
      <c r="AC61" s="229" t="s">
        <v>2176</v>
      </c>
      <c r="AD61" s="229"/>
      <c r="AE61" s="229" t="s">
        <v>31</v>
      </c>
      <c r="AF61" s="229" t="s">
        <v>2175</v>
      </c>
      <c r="AG61" s="229"/>
      <c r="AH61" s="229" t="s">
        <v>231</v>
      </c>
      <c r="AI61" s="229"/>
      <c r="AJ61" s="229" t="s">
        <v>2176</v>
      </c>
      <c r="AK61" s="229"/>
      <c r="AL61" s="229"/>
      <c r="AM61" s="229"/>
      <c r="AN61" s="229"/>
      <c r="AO61" s="229" t="s">
        <v>2177</v>
      </c>
      <c r="AP61" s="229" t="s">
        <v>2178</v>
      </c>
      <c r="AQ61" s="229" t="s">
        <v>31</v>
      </c>
      <c r="AR61" s="229"/>
      <c r="AS61" s="229"/>
      <c r="AT61" s="229"/>
      <c r="AU61" s="229"/>
      <c r="AV61" s="229"/>
      <c r="AW61" s="229"/>
      <c r="AX61" s="229"/>
      <c r="AY61" s="229"/>
      <c r="AZ61" s="229"/>
      <c r="BA61" s="229" t="s">
        <v>235</v>
      </c>
      <c r="BB61" s="229" t="s">
        <v>123</v>
      </c>
      <c r="BC61" s="229" t="s">
        <v>739</v>
      </c>
      <c r="BD61" s="229" t="s">
        <v>113</v>
      </c>
      <c r="BE61" s="229"/>
      <c r="BF61" s="229" t="s">
        <v>31</v>
      </c>
      <c r="BG61" s="229"/>
      <c r="BH61" s="229"/>
      <c r="BI61" s="229"/>
      <c r="BJ61" s="229"/>
      <c r="BK61" s="229"/>
      <c r="BL61" s="229"/>
      <c r="BM61" s="229"/>
      <c r="BN61" s="229" t="s">
        <v>123</v>
      </c>
      <c r="BO61" s="229"/>
      <c r="BP61" s="229"/>
      <c r="BQ61" s="229"/>
      <c r="BR61" s="229"/>
      <c r="BS61" s="229"/>
      <c r="BT61" s="229" t="s">
        <v>14</v>
      </c>
      <c r="BU61" s="229"/>
      <c r="BV61" s="229" t="s">
        <v>123</v>
      </c>
      <c r="BW61" s="229" t="s">
        <v>2179</v>
      </c>
      <c r="BX61" s="229"/>
      <c r="BY61" s="229"/>
      <c r="BZ61" s="229"/>
      <c r="CA61" s="229" t="s">
        <v>31</v>
      </c>
      <c r="CB61" s="229"/>
      <c r="CC61" s="229" t="s">
        <v>2180</v>
      </c>
      <c r="CD61" s="229"/>
      <c r="CE61" s="229" t="s">
        <v>96</v>
      </c>
      <c r="CF61" s="229" t="s">
        <v>31</v>
      </c>
      <c r="CG61" s="229"/>
      <c r="CH61" s="229"/>
      <c r="CI61" s="229"/>
      <c r="CJ61" s="229" t="s">
        <v>739</v>
      </c>
      <c r="CK61" s="229"/>
      <c r="CL61" s="229" t="s">
        <v>2179</v>
      </c>
      <c r="CM61" s="229"/>
      <c r="CN61" s="229"/>
      <c r="CO61" s="229" t="s">
        <v>31</v>
      </c>
      <c r="CP61" s="229"/>
      <c r="CQ61" s="229"/>
      <c r="CR61" s="229"/>
      <c r="CS61" s="229"/>
      <c r="CT61" s="229"/>
      <c r="CU61" s="229"/>
      <c r="CV61" s="229"/>
      <c r="CW61" s="229" t="s">
        <v>2180</v>
      </c>
      <c r="CX61" s="229" t="s">
        <v>2179</v>
      </c>
      <c r="CY61" s="229"/>
      <c r="CZ61" s="229" t="s">
        <v>2181</v>
      </c>
      <c r="DA61" s="229"/>
      <c r="DB61" s="229"/>
      <c r="DC61" s="229"/>
      <c r="DD61" s="229" t="s">
        <v>31</v>
      </c>
      <c r="DE61" s="229"/>
      <c r="DF61" s="229"/>
      <c r="DG61" s="229" t="s">
        <v>2181</v>
      </c>
      <c r="DH61" s="229"/>
      <c r="DI61" s="229" t="s">
        <v>722</v>
      </c>
      <c r="DJ61" s="229"/>
      <c r="DK61" s="229" t="s">
        <v>422</v>
      </c>
      <c r="DL61" s="229" t="s">
        <v>2181</v>
      </c>
      <c r="DM61" s="229"/>
      <c r="DN61" s="229"/>
      <c r="DO61" s="229"/>
      <c r="DP61" s="229" t="s">
        <v>422</v>
      </c>
      <c r="DQ61" s="229" t="s">
        <v>2181</v>
      </c>
      <c r="DR61" s="229" t="s">
        <v>422</v>
      </c>
      <c r="DS61" s="229" t="s">
        <v>2181</v>
      </c>
      <c r="DT61" s="229"/>
      <c r="DU61" s="229"/>
      <c r="DV61" s="229"/>
      <c r="DW61" s="229" t="s">
        <v>31</v>
      </c>
      <c r="DX61" s="229" t="s">
        <v>422</v>
      </c>
      <c r="DY61" s="229" t="s">
        <v>31</v>
      </c>
      <c r="DZ61" s="229"/>
      <c r="EA61" s="229"/>
      <c r="EB61" s="229"/>
      <c r="EC61" s="229"/>
      <c r="ED61" s="229"/>
      <c r="EE61" s="229" t="s">
        <v>123</v>
      </c>
      <c r="EF61" s="229"/>
      <c r="EG61" s="229" t="s">
        <v>2181</v>
      </c>
      <c r="EH61" s="229" t="s">
        <v>123</v>
      </c>
      <c r="EI61" s="229" t="s">
        <v>2182</v>
      </c>
      <c r="EJ61" s="229" t="s">
        <v>422</v>
      </c>
      <c r="EK61" s="229" t="s">
        <v>31</v>
      </c>
      <c r="EL61" s="229"/>
      <c r="EM61" s="229"/>
      <c r="EN61" s="229"/>
      <c r="EO61" s="229"/>
      <c r="EP61" s="229"/>
      <c r="EQ61" s="229"/>
      <c r="ER61" s="229"/>
      <c r="ES61" s="229"/>
      <c r="ET61" s="229" t="s">
        <v>717</v>
      </c>
      <c r="EU61" s="229"/>
      <c r="EV61" s="229"/>
      <c r="EW61" s="229" t="s">
        <v>31</v>
      </c>
      <c r="EX61" s="229"/>
      <c r="EY61" s="229"/>
      <c r="EZ61" s="229"/>
      <c r="FA61" s="229"/>
      <c r="FB61" s="229"/>
      <c r="FC61" s="229"/>
      <c r="FD61" s="229"/>
      <c r="FE61" s="229"/>
      <c r="FF61" s="229"/>
      <c r="FG61" s="229" t="s">
        <v>730</v>
      </c>
      <c r="FH61" s="229"/>
      <c r="FI61" s="229"/>
      <c r="FJ61" s="229" t="s">
        <v>31</v>
      </c>
      <c r="FK61" s="229"/>
      <c r="FL61" s="229"/>
      <c r="FM61" s="229"/>
      <c r="FN61" s="229"/>
      <c r="FO61" s="229"/>
      <c r="FP61" s="229" t="s">
        <v>235</v>
      </c>
      <c r="FQ61" s="229" t="s">
        <v>113</v>
      </c>
      <c r="FR61" s="229"/>
      <c r="FS61" s="229"/>
      <c r="FT61" s="229"/>
      <c r="FU61" s="229"/>
      <c r="FV61" s="229"/>
      <c r="FW61" s="229" t="s">
        <v>2180</v>
      </c>
      <c r="FX61" s="229" t="s">
        <v>460</v>
      </c>
      <c r="FY61" s="229"/>
      <c r="FZ61" s="229"/>
      <c r="GA61" s="229" t="s">
        <v>422</v>
      </c>
      <c r="GB61" s="229" t="s">
        <v>2176</v>
      </c>
      <c r="GC61" s="229" t="s">
        <v>235</v>
      </c>
      <c r="GD61" s="229" t="s">
        <v>31</v>
      </c>
      <c r="GE61" s="229" t="s">
        <v>113</v>
      </c>
      <c r="GF61" s="229" t="s">
        <v>235</v>
      </c>
      <c r="GG61" s="229" t="s">
        <v>2176</v>
      </c>
      <c r="GH61" s="229" t="s">
        <v>31</v>
      </c>
      <c r="GI61" s="229" t="s">
        <v>235</v>
      </c>
      <c r="GJ61" s="229" t="s">
        <v>31</v>
      </c>
      <c r="GK61" s="229"/>
      <c r="GL61" s="229" t="s">
        <v>2183</v>
      </c>
      <c r="GM61" s="229" t="s">
        <v>31</v>
      </c>
      <c r="GN61" s="229" t="s">
        <v>113</v>
      </c>
      <c r="GO61" s="229" t="s">
        <v>31</v>
      </c>
      <c r="GP61" s="229"/>
      <c r="GQ61" s="229"/>
      <c r="GR61" s="229" t="s">
        <v>728</v>
      </c>
      <c r="GS61" s="229"/>
      <c r="GT61" s="229" t="s">
        <v>235</v>
      </c>
      <c r="GU61" s="229"/>
      <c r="GV61" s="229" t="s">
        <v>31</v>
      </c>
      <c r="GW61" s="229" t="s">
        <v>235</v>
      </c>
      <c r="GX61" s="229" t="s">
        <v>413</v>
      </c>
      <c r="GY61" s="229" t="s">
        <v>31</v>
      </c>
      <c r="GZ61" s="229"/>
      <c r="HA61" s="229" t="s">
        <v>413</v>
      </c>
      <c r="HB61" s="229" t="s">
        <v>123</v>
      </c>
      <c r="HC61" s="229"/>
      <c r="HD61" s="229"/>
      <c r="HE61" s="229"/>
      <c r="HF61" s="229"/>
      <c r="HG61" s="229"/>
      <c r="HH61" s="229"/>
      <c r="HI61" s="229"/>
      <c r="HJ61" s="229"/>
      <c r="HK61" s="229"/>
      <c r="HL61" s="229"/>
      <c r="HM61" s="229" t="s">
        <v>2184</v>
      </c>
      <c r="HN61" s="229"/>
      <c r="HO61" s="229" t="s">
        <v>123</v>
      </c>
      <c r="HP61" s="229"/>
      <c r="HQ61" s="229" t="s">
        <v>2185</v>
      </c>
      <c r="HR61" s="229"/>
      <c r="HS61" s="229" t="s">
        <v>123</v>
      </c>
      <c r="HT61" s="229"/>
      <c r="HU61" s="229" t="s">
        <v>243</v>
      </c>
      <c r="HV61" s="229"/>
      <c r="HW61" s="229" t="s">
        <v>2186</v>
      </c>
      <c r="HX61" s="229"/>
      <c r="HY61" s="229" t="s">
        <v>243</v>
      </c>
      <c r="HZ61" s="229" t="s">
        <v>31</v>
      </c>
      <c r="IA61" s="229" t="s">
        <v>142</v>
      </c>
      <c r="IB61" s="229" t="s">
        <v>64</v>
      </c>
      <c r="IC61" s="229"/>
      <c r="ID61" s="229" t="s">
        <v>2185</v>
      </c>
      <c r="IE61" s="229"/>
      <c r="IF61" s="229"/>
      <c r="IG61" s="229"/>
      <c r="IH61" s="229" t="s">
        <v>64</v>
      </c>
      <c r="II61" s="229"/>
      <c r="IJ61" s="229" t="s">
        <v>123</v>
      </c>
      <c r="IK61" s="229" t="s">
        <v>142</v>
      </c>
      <c r="IL61" s="229" t="s">
        <v>123</v>
      </c>
      <c r="IM61" s="229" t="s">
        <v>142</v>
      </c>
      <c r="IN61" s="229"/>
      <c r="IO61" s="229"/>
      <c r="IP61" s="229"/>
      <c r="IQ61" s="229"/>
      <c r="IR61" s="229" t="s">
        <v>123</v>
      </c>
      <c r="IS61" s="229" t="s">
        <v>2182</v>
      </c>
      <c r="IT61" s="229" t="s">
        <v>243</v>
      </c>
      <c r="IU61" s="229"/>
      <c r="IV61" s="229" t="s">
        <v>142</v>
      </c>
      <c r="IW61" s="229" t="s">
        <v>123</v>
      </c>
      <c r="IX61" s="229"/>
      <c r="IY61" s="229"/>
      <c r="IZ61" s="229"/>
      <c r="JA61" s="229" t="s">
        <v>31</v>
      </c>
      <c r="JB61" s="229" t="s">
        <v>762</v>
      </c>
      <c r="JC61" s="229" t="s">
        <v>31</v>
      </c>
      <c r="JD61" s="229" t="s">
        <v>55</v>
      </c>
      <c r="JE61" s="229"/>
      <c r="JF61" s="229" t="s">
        <v>31</v>
      </c>
      <c r="JG61" s="229"/>
      <c r="JH61" s="229"/>
      <c r="JI61" s="229"/>
      <c r="JJ61" s="229"/>
      <c r="JK61" s="229"/>
      <c r="JL61" s="229" t="s">
        <v>2186</v>
      </c>
      <c r="JM61" s="229" t="s">
        <v>113</v>
      </c>
      <c r="JN61" s="229"/>
      <c r="JO61" s="229" t="s">
        <v>756</v>
      </c>
      <c r="JP61" s="229"/>
      <c r="JQ61" s="229" t="s">
        <v>758</v>
      </c>
      <c r="JR61" s="229"/>
      <c r="JS61" s="229"/>
      <c r="JT61" s="229" t="s">
        <v>31</v>
      </c>
      <c r="JU61" s="229" t="s">
        <v>2185</v>
      </c>
      <c r="JV61" s="229" t="s">
        <v>339</v>
      </c>
      <c r="JW61" s="229" t="s">
        <v>2187</v>
      </c>
      <c r="JX61" s="229"/>
      <c r="JY61" s="229" t="s">
        <v>123</v>
      </c>
      <c r="JZ61" s="229"/>
      <c r="KA61" s="229"/>
      <c r="KB61" s="229"/>
      <c r="KC61" s="229"/>
      <c r="KD61" s="229"/>
      <c r="KE61" s="229"/>
      <c r="KF61" s="229" t="s">
        <v>2185</v>
      </c>
      <c r="KG61" s="229"/>
      <c r="KH61" s="229" t="s">
        <v>123</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2188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2189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2190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2191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2481</v>
      </c>
      <c r="B4" s="232"/>
      <c r="C4" s="232"/>
      <c r="D4" s="232"/>
      <c r="E4" s="232"/>
      <c r="F4" s="232"/>
      <c r="G4" s="232"/>
      <c r="H4" s="232"/>
      <c r="I4" s="232"/>
      <c r="J4" s="232"/>
      <c r="K4" s="232"/>
      <c r="L4" s="232"/>
      <c r="M4" s="232"/>
    </row>
    <row r="5" spans="1:13" ht="20.100000000000001" hidden="1" customHeight="1" x14ac:dyDescent="0.25">
      <c r="A5" s="230" t="s">
        <v>1529</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25">
      <c r="A6" s="230" t="s">
        <v>17</v>
      </c>
      <c r="B6" s="230"/>
      <c r="C6" s="229" t="s">
        <v>2482</v>
      </c>
      <c r="D6" s="229"/>
      <c r="E6" s="229"/>
      <c r="F6" s="229"/>
      <c r="G6" s="229"/>
      <c r="H6" s="229"/>
      <c r="I6" s="229" t="s">
        <v>2483</v>
      </c>
      <c r="J6" s="229"/>
      <c r="K6" s="229"/>
      <c r="L6" s="229"/>
      <c r="M6" s="229"/>
    </row>
    <row r="7" spans="1:13" ht="27" customHeight="1" x14ac:dyDescent="0.25">
      <c r="A7" s="157" t="s">
        <v>38</v>
      </c>
      <c r="B7" s="157" t="s">
        <v>402</v>
      </c>
      <c r="C7" s="158" t="s">
        <v>2484</v>
      </c>
      <c r="D7" s="158" t="s">
        <v>2485</v>
      </c>
      <c r="E7" s="158" t="s">
        <v>2486</v>
      </c>
      <c r="F7" s="158" t="s">
        <v>2487</v>
      </c>
      <c r="G7" s="158" t="s">
        <v>2488</v>
      </c>
      <c r="H7" s="158" t="s">
        <v>777</v>
      </c>
      <c r="I7" s="158" t="s">
        <v>2489</v>
      </c>
      <c r="J7" s="158" t="s">
        <v>2490</v>
      </c>
      <c r="K7" s="158" t="s">
        <v>2491</v>
      </c>
      <c r="L7" s="158" t="s">
        <v>2492</v>
      </c>
      <c r="M7" s="158" t="s">
        <v>777</v>
      </c>
    </row>
    <row r="8" spans="1:13" ht="18" customHeight="1" x14ac:dyDescent="0.25">
      <c r="A8" s="160" t="s">
        <v>42</v>
      </c>
      <c r="B8" s="160" t="s">
        <v>626</v>
      </c>
      <c r="C8" s="161">
        <v>23.02</v>
      </c>
      <c r="D8" s="161">
        <v>23.568999999999999</v>
      </c>
      <c r="E8" s="161">
        <v>53.314999999999998</v>
      </c>
      <c r="F8" s="161">
        <v>52.841999999999999</v>
      </c>
      <c r="G8" s="161">
        <v>145.21</v>
      </c>
      <c r="H8" s="161">
        <v>297.95600000000002</v>
      </c>
      <c r="I8" s="161">
        <v>161.49</v>
      </c>
      <c r="J8" s="161">
        <v>162.76</v>
      </c>
      <c r="K8" s="161">
        <v>457.55</v>
      </c>
      <c r="L8" s="161">
        <v>318.62</v>
      </c>
      <c r="M8" s="161">
        <v>1100.42</v>
      </c>
    </row>
    <row r="9" spans="1:13" ht="18" customHeight="1" x14ac:dyDescent="0.25">
      <c r="A9" s="160" t="s">
        <v>42</v>
      </c>
      <c r="B9" s="160" t="s">
        <v>627</v>
      </c>
      <c r="C9" s="164">
        <v>13.039</v>
      </c>
      <c r="D9" s="164">
        <v>13.319000000000001</v>
      </c>
      <c r="E9" s="164">
        <v>47.018999999999998</v>
      </c>
      <c r="F9" s="164">
        <v>46.494999999999997</v>
      </c>
      <c r="G9" s="164">
        <v>120.52</v>
      </c>
      <c r="H9" s="164">
        <v>240.392</v>
      </c>
      <c r="I9" s="164">
        <v>161.35</v>
      </c>
      <c r="J9" s="164">
        <v>163.02000000000001</v>
      </c>
      <c r="K9" s="164">
        <v>447.65</v>
      </c>
      <c r="L9" s="164">
        <v>319.58</v>
      </c>
      <c r="M9" s="164">
        <v>1091.5999999999999</v>
      </c>
    </row>
    <row r="10" spans="1:13" ht="18" customHeight="1" x14ac:dyDescent="0.25">
      <c r="A10" s="160" t="s">
        <v>42</v>
      </c>
      <c r="B10" s="160" t="s">
        <v>628</v>
      </c>
      <c r="C10" s="164">
        <v>19.989000000000001</v>
      </c>
      <c r="D10" s="164">
        <v>20.138999999999999</v>
      </c>
      <c r="E10" s="164">
        <v>51.171999999999997</v>
      </c>
      <c r="F10" s="164">
        <v>50.280999999999999</v>
      </c>
      <c r="G10" s="164">
        <v>121.29</v>
      </c>
      <c r="H10" s="164">
        <v>262.87099999999998</v>
      </c>
      <c r="I10" s="164">
        <v>160.66</v>
      </c>
      <c r="J10" s="164">
        <v>158.29</v>
      </c>
      <c r="K10" s="164">
        <v>434.11</v>
      </c>
      <c r="L10" s="164">
        <v>307.81</v>
      </c>
      <c r="M10" s="164">
        <v>1060.8699999999999</v>
      </c>
    </row>
    <row r="11" spans="1:13" ht="18" customHeight="1" x14ac:dyDescent="0.25">
      <c r="A11" s="160" t="s">
        <v>42</v>
      </c>
      <c r="B11" s="160" t="s">
        <v>629</v>
      </c>
      <c r="C11" s="164">
        <v>18.18</v>
      </c>
      <c r="D11" s="164">
        <v>18.190000000000001</v>
      </c>
      <c r="E11" s="164">
        <v>50.1</v>
      </c>
      <c r="F11" s="164">
        <v>49.853000000000002</v>
      </c>
      <c r="G11" s="164">
        <v>134.47</v>
      </c>
      <c r="H11" s="164">
        <v>270.79300000000001</v>
      </c>
      <c r="I11" s="164">
        <v>163.41</v>
      </c>
      <c r="J11" s="164">
        <v>163.22</v>
      </c>
      <c r="K11" s="164">
        <v>438.66</v>
      </c>
      <c r="L11" s="164">
        <v>318.57</v>
      </c>
      <c r="M11" s="164">
        <v>1083.8599999999999</v>
      </c>
    </row>
    <row r="12" spans="1:13" ht="18" customHeight="1" x14ac:dyDescent="0.25">
      <c r="A12" s="160" t="s">
        <v>42</v>
      </c>
      <c r="B12" s="160" t="s">
        <v>630</v>
      </c>
      <c r="C12" s="164">
        <v>20.239000000000001</v>
      </c>
      <c r="D12" s="164">
        <v>19.908999999999999</v>
      </c>
      <c r="E12" s="164">
        <v>50.636000000000003</v>
      </c>
      <c r="F12" s="164">
        <v>50.585000000000001</v>
      </c>
      <c r="G12" s="164">
        <v>113.78</v>
      </c>
      <c r="H12" s="164">
        <v>255.149</v>
      </c>
      <c r="I12" s="164">
        <v>165.1</v>
      </c>
      <c r="J12" s="164">
        <v>163.06</v>
      </c>
      <c r="K12" s="164">
        <v>444.38</v>
      </c>
      <c r="L12" s="164">
        <v>325.35000000000002</v>
      </c>
      <c r="M12" s="164">
        <v>1097.8900000000001</v>
      </c>
    </row>
    <row r="13" spans="1:13" ht="18" customHeight="1" x14ac:dyDescent="0.25">
      <c r="A13" s="160" t="s">
        <v>42</v>
      </c>
      <c r="B13" s="160" t="s">
        <v>631</v>
      </c>
      <c r="C13" s="164">
        <v>23.28</v>
      </c>
      <c r="D13" s="164">
        <v>23.35</v>
      </c>
      <c r="E13" s="164">
        <v>54.789000000000001</v>
      </c>
      <c r="F13" s="164">
        <v>55.643999999999998</v>
      </c>
      <c r="G13" s="164">
        <v>135.28</v>
      </c>
      <c r="H13" s="164">
        <v>292.34300000000002</v>
      </c>
      <c r="I13" s="164">
        <v>168.26</v>
      </c>
      <c r="J13" s="164">
        <v>166.25</v>
      </c>
      <c r="K13" s="164">
        <v>448.17</v>
      </c>
      <c r="L13" s="164">
        <v>332.22</v>
      </c>
      <c r="M13" s="164">
        <v>1114.9000000000001</v>
      </c>
    </row>
    <row r="14" spans="1:13" ht="18" customHeight="1" x14ac:dyDescent="0.25">
      <c r="A14" s="160" t="s">
        <v>42</v>
      </c>
      <c r="B14" s="160" t="s">
        <v>632</v>
      </c>
      <c r="C14" s="164">
        <v>20.67</v>
      </c>
      <c r="D14" s="164">
        <v>21.079000000000001</v>
      </c>
      <c r="E14" s="164">
        <v>54.119</v>
      </c>
      <c r="F14" s="164">
        <v>54.749000000000002</v>
      </c>
      <c r="G14" s="164">
        <v>143.81</v>
      </c>
      <c r="H14" s="164">
        <v>294.42700000000002</v>
      </c>
      <c r="I14" s="164">
        <v>165.06</v>
      </c>
      <c r="J14" s="164">
        <v>163.03</v>
      </c>
      <c r="K14" s="164">
        <v>443.34</v>
      </c>
      <c r="L14" s="164">
        <v>323.48</v>
      </c>
      <c r="M14" s="164">
        <v>1094.9100000000001</v>
      </c>
    </row>
    <row r="15" spans="1:13" ht="18" customHeight="1" x14ac:dyDescent="0.25">
      <c r="A15" s="160" t="s">
        <v>42</v>
      </c>
      <c r="B15" s="160" t="s">
        <v>633</v>
      </c>
      <c r="C15" s="167">
        <v>21.11</v>
      </c>
      <c r="D15" s="167">
        <v>19.59</v>
      </c>
      <c r="E15" s="167">
        <v>54.387</v>
      </c>
      <c r="F15" s="167">
        <v>51.347999999999999</v>
      </c>
      <c r="G15" s="167">
        <v>156.19</v>
      </c>
      <c r="H15" s="167">
        <v>302.625</v>
      </c>
      <c r="I15" s="167">
        <v>165.61</v>
      </c>
      <c r="J15" s="167">
        <v>164.91</v>
      </c>
      <c r="K15" s="167">
        <v>447.81</v>
      </c>
      <c r="L15" s="167">
        <v>318.7</v>
      </c>
      <c r="M15" s="167">
        <v>1097.03</v>
      </c>
    </row>
    <row r="16" spans="1:13" ht="18" customHeight="1" x14ac:dyDescent="0.25">
      <c r="A16" s="160" t="s">
        <v>42</v>
      </c>
      <c r="B16" s="160" t="s">
        <v>634</v>
      </c>
      <c r="C16" s="161">
        <v>21.879000000000001</v>
      </c>
      <c r="D16" s="161">
        <v>21.548999999999999</v>
      </c>
      <c r="E16" s="161">
        <v>52.11</v>
      </c>
      <c r="F16" s="161">
        <v>51.844999999999999</v>
      </c>
      <c r="G16" s="161">
        <v>114.18</v>
      </c>
      <c r="H16" s="161">
        <v>261.56299999999999</v>
      </c>
      <c r="I16" s="161">
        <v>165.61</v>
      </c>
      <c r="J16" s="161">
        <v>165.19</v>
      </c>
      <c r="K16" s="161">
        <v>462.86</v>
      </c>
      <c r="L16" s="161">
        <v>326.43</v>
      </c>
      <c r="M16" s="161">
        <v>1120.0899999999999</v>
      </c>
    </row>
    <row r="17" spans="1:13" ht="18" customHeight="1" x14ac:dyDescent="0.25">
      <c r="A17" s="160" t="s">
        <v>42</v>
      </c>
      <c r="B17" s="160" t="s">
        <v>635</v>
      </c>
      <c r="C17" s="164">
        <v>21.5</v>
      </c>
      <c r="D17" s="164">
        <v>21.489000000000001</v>
      </c>
      <c r="E17" s="164">
        <v>52.912999999999997</v>
      </c>
      <c r="F17" s="164">
        <v>53.277999999999999</v>
      </c>
      <c r="G17" s="164">
        <v>138.91999999999999</v>
      </c>
      <c r="H17" s="164">
        <v>288.10000000000002</v>
      </c>
      <c r="I17" s="164">
        <v>163.16999999999999</v>
      </c>
      <c r="J17" s="164">
        <v>164.43</v>
      </c>
      <c r="K17" s="164">
        <v>454.43</v>
      </c>
      <c r="L17" s="164">
        <v>321.73</v>
      </c>
      <c r="M17" s="164">
        <v>1103.76</v>
      </c>
    </row>
    <row r="18" spans="1:13" ht="18" customHeight="1" x14ac:dyDescent="0.25">
      <c r="A18" s="160" t="s">
        <v>42</v>
      </c>
      <c r="B18" s="160" t="s">
        <v>636</v>
      </c>
      <c r="C18" s="164">
        <v>23.26</v>
      </c>
      <c r="D18" s="164">
        <v>23.129000000000001</v>
      </c>
      <c r="E18" s="164">
        <v>51.44</v>
      </c>
      <c r="F18" s="164">
        <v>51.442999999999998</v>
      </c>
      <c r="G18" s="164">
        <v>130.38999999999999</v>
      </c>
      <c r="H18" s="164">
        <v>279.66199999999998</v>
      </c>
      <c r="I18" s="164">
        <v>166.16</v>
      </c>
      <c r="J18" s="164">
        <v>165.17</v>
      </c>
      <c r="K18" s="164">
        <v>450.27</v>
      </c>
      <c r="L18" s="164">
        <v>320.33999999999997</v>
      </c>
      <c r="M18" s="164">
        <v>1101.94</v>
      </c>
    </row>
    <row r="19" spans="1:13" ht="18" customHeight="1" x14ac:dyDescent="0.25">
      <c r="A19" s="160" t="s">
        <v>42</v>
      </c>
      <c r="B19" s="160" t="s">
        <v>637</v>
      </c>
      <c r="C19" s="164">
        <v>22.908999999999999</v>
      </c>
      <c r="D19" s="164">
        <v>22.478999999999999</v>
      </c>
      <c r="E19" s="164">
        <v>52.244</v>
      </c>
      <c r="F19" s="164">
        <v>52.731000000000002</v>
      </c>
      <c r="G19" s="164">
        <v>134.38999999999999</v>
      </c>
      <c r="H19" s="164">
        <v>284.75299999999999</v>
      </c>
      <c r="I19" s="164">
        <v>154.12</v>
      </c>
      <c r="J19" s="164">
        <v>153.76</v>
      </c>
      <c r="K19" s="164">
        <v>408.28</v>
      </c>
      <c r="L19" s="164">
        <v>288.12</v>
      </c>
      <c r="M19" s="164">
        <v>1004.28</v>
      </c>
    </row>
    <row r="20" spans="1:13" ht="18" customHeight="1" x14ac:dyDescent="0.25">
      <c r="A20" s="160" t="s">
        <v>42</v>
      </c>
      <c r="B20" s="160" t="s">
        <v>638</v>
      </c>
      <c r="C20" s="164">
        <v>20.568999999999999</v>
      </c>
      <c r="D20" s="164">
        <v>20.959</v>
      </c>
      <c r="E20" s="164">
        <v>53.984999999999999</v>
      </c>
      <c r="F20" s="164">
        <v>54.43</v>
      </c>
      <c r="G20" s="164">
        <v>160.75</v>
      </c>
      <c r="H20" s="164">
        <v>310.69299999999998</v>
      </c>
      <c r="I20" s="164">
        <v>138.43</v>
      </c>
      <c r="J20" s="164">
        <v>140.31</v>
      </c>
      <c r="K20" s="164">
        <v>348.08</v>
      </c>
      <c r="L20" s="164">
        <v>241.48</v>
      </c>
      <c r="M20" s="164">
        <v>868.3</v>
      </c>
    </row>
    <row r="21" spans="1:13" ht="18" customHeight="1" x14ac:dyDescent="0.25">
      <c r="A21" s="160" t="s">
        <v>42</v>
      </c>
      <c r="B21" s="160" t="s">
        <v>639</v>
      </c>
      <c r="C21" s="164">
        <v>18.489000000000001</v>
      </c>
      <c r="D21" s="164">
        <v>18.629000000000001</v>
      </c>
      <c r="E21" s="164">
        <v>50.636000000000003</v>
      </c>
      <c r="F21" s="164">
        <v>50.976999999999997</v>
      </c>
      <c r="G21" s="164">
        <v>163.12</v>
      </c>
      <c r="H21" s="164">
        <v>301.851</v>
      </c>
      <c r="I21" s="164">
        <v>126.03</v>
      </c>
      <c r="J21" s="164">
        <v>126.97</v>
      </c>
      <c r="K21" s="164">
        <v>293.89</v>
      </c>
      <c r="L21" s="164">
        <v>195.84</v>
      </c>
      <c r="M21" s="164">
        <v>742.73</v>
      </c>
    </row>
    <row r="22" spans="1:13" ht="18" customHeight="1" x14ac:dyDescent="0.25">
      <c r="A22" s="160" t="s">
        <v>42</v>
      </c>
      <c r="B22" s="160" t="s">
        <v>640</v>
      </c>
      <c r="C22" s="164">
        <v>22.739000000000001</v>
      </c>
      <c r="D22" s="164">
        <v>23.068999999999999</v>
      </c>
      <c r="E22" s="164">
        <v>53.850999999999999</v>
      </c>
      <c r="F22" s="164">
        <v>53.302</v>
      </c>
      <c r="G22" s="164">
        <v>182.72</v>
      </c>
      <c r="H22" s="164">
        <v>335.68099999999998</v>
      </c>
      <c r="I22" s="164">
        <v>125.52</v>
      </c>
      <c r="J22" s="164">
        <v>124.84</v>
      </c>
      <c r="K22" s="164">
        <v>276.25</v>
      </c>
      <c r="L22" s="164">
        <v>174.21</v>
      </c>
      <c r="M22" s="164">
        <v>700.82</v>
      </c>
    </row>
    <row r="23" spans="1:13" ht="18" customHeight="1" x14ac:dyDescent="0.25">
      <c r="A23" s="160" t="s">
        <v>42</v>
      </c>
      <c r="B23" s="160" t="s">
        <v>641</v>
      </c>
      <c r="C23" s="167">
        <v>30.11</v>
      </c>
      <c r="D23" s="167">
        <v>30.84</v>
      </c>
      <c r="E23" s="167">
        <v>58.137999999999998</v>
      </c>
      <c r="F23" s="167">
        <v>59.325000000000003</v>
      </c>
      <c r="G23" s="167">
        <v>207.08</v>
      </c>
      <c r="H23" s="167">
        <v>385.49299999999999</v>
      </c>
      <c r="I23" s="167">
        <v>123.12</v>
      </c>
      <c r="J23" s="167">
        <v>124.47</v>
      </c>
      <c r="K23" s="167">
        <v>257.27999999999997</v>
      </c>
      <c r="L23" s="167">
        <v>162.65</v>
      </c>
      <c r="M23" s="167">
        <v>667.52</v>
      </c>
    </row>
    <row r="24" spans="1:13" ht="18" customHeight="1" x14ac:dyDescent="0.25">
      <c r="A24" s="160" t="s">
        <v>42</v>
      </c>
      <c r="B24" s="160" t="s">
        <v>642</v>
      </c>
      <c r="C24" s="161">
        <v>35.658999999999999</v>
      </c>
      <c r="D24" s="161">
        <v>35.590000000000003</v>
      </c>
      <c r="E24" s="161">
        <v>61.353000000000002</v>
      </c>
      <c r="F24" s="161">
        <v>59.628</v>
      </c>
      <c r="G24" s="161">
        <v>259.73</v>
      </c>
      <c r="H24" s="161">
        <v>451.96</v>
      </c>
      <c r="I24" s="161">
        <v>128.44</v>
      </c>
      <c r="J24" s="161">
        <v>129.32</v>
      </c>
      <c r="K24" s="161">
        <v>263.35000000000002</v>
      </c>
      <c r="L24" s="161">
        <v>173.45</v>
      </c>
      <c r="M24" s="161">
        <v>694.56</v>
      </c>
    </row>
    <row r="25" spans="1:13" ht="18" customHeight="1" x14ac:dyDescent="0.25">
      <c r="A25" s="160" t="s">
        <v>42</v>
      </c>
      <c r="B25" s="160" t="s">
        <v>643</v>
      </c>
      <c r="C25" s="164">
        <v>38</v>
      </c>
      <c r="D25" s="164">
        <v>38.08</v>
      </c>
      <c r="E25" s="164">
        <v>65.906999999999996</v>
      </c>
      <c r="F25" s="164">
        <v>65.091999999999999</v>
      </c>
      <c r="G25" s="164">
        <v>271.52999999999997</v>
      </c>
      <c r="H25" s="164">
        <v>478.60899999999998</v>
      </c>
      <c r="I25" s="164">
        <v>122.96</v>
      </c>
      <c r="J25" s="164">
        <v>123.75</v>
      </c>
      <c r="K25" s="164">
        <v>255.86</v>
      </c>
      <c r="L25" s="164">
        <v>168.78</v>
      </c>
      <c r="M25" s="164">
        <v>671.35</v>
      </c>
    </row>
    <row r="26" spans="1:13" ht="18" customHeight="1" x14ac:dyDescent="0.25">
      <c r="A26" s="160" t="s">
        <v>42</v>
      </c>
      <c r="B26" s="160" t="s">
        <v>644</v>
      </c>
      <c r="C26" s="164">
        <v>32.83</v>
      </c>
      <c r="D26" s="164">
        <v>33.270000000000003</v>
      </c>
      <c r="E26" s="164">
        <v>60.548999999999999</v>
      </c>
      <c r="F26" s="164">
        <v>59.191000000000003</v>
      </c>
      <c r="G26" s="164">
        <v>240.53</v>
      </c>
      <c r="H26" s="164">
        <v>426.37</v>
      </c>
      <c r="I26" s="164">
        <v>122.41</v>
      </c>
      <c r="J26" s="164">
        <v>122.2</v>
      </c>
      <c r="K26" s="164">
        <v>262.47000000000003</v>
      </c>
      <c r="L26" s="164">
        <v>157.33000000000001</v>
      </c>
      <c r="M26" s="164">
        <v>664.41</v>
      </c>
    </row>
    <row r="27" spans="1:13" ht="18" customHeight="1" x14ac:dyDescent="0.25">
      <c r="A27" s="160" t="s">
        <v>42</v>
      </c>
      <c r="B27" s="160" t="s">
        <v>645</v>
      </c>
      <c r="C27" s="164">
        <v>36.298999999999999</v>
      </c>
      <c r="D27" s="164">
        <v>36.548999999999999</v>
      </c>
      <c r="E27" s="164">
        <v>63.228000000000002</v>
      </c>
      <c r="F27" s="164">
        <v>62.286999999999999</v>
      </c>
      <c r="G27" s="164">
        <v>273.43</v>
      </c>
      <c r="H27" s="164">
        <v>471.79300000000001</v>
      </c>
      <c r="I27" s="164">
        <v>123.45</v>
      </c>
      <c r="J27" s="164">
        <v>124.41</v>
      </c>
      <c r="K27" s="164">
        <v>249.31</v>
      </c>
      <c r="L27" s="164">
        <v>148.94999999999999</v>
      </c>
      <c r="M27" s="164">
        <v>646.12</v>
      </c>
    </row>
    <row r="28" spans="1:13" ht="18" customHeight="1" x14ac:dyDescent="0.25">
      <c r="A28" s="160" t="s">
        <v>42</v>
      </c>
      <c r="B28" s="160" t="s">
        <v>646</v>
      </c>
      <c r="C28" s="164">
        <v>34.139000000000003</v>
      </c>
      <c r="D28" s="164">
        <v>33.97</v>
      </c>
      <c r="E28" s="164">
        <v>60.414999999999999</v>
      </c>
      <c r="F28" s="164">
        <v>60.039000000000001</v>
      </c>
      <c r="G28" s="164">
        <v>260.85000000000002</v>
      </c>
      <c r="H28" s="164">
        <v>449.41300000000001</v>
      </c>
      <c r="I28" s="164">
        <v>114.78</v>
      </c>
      <c r="J28" s="164">
        <v>115.02</v>
      </c>
      <c r="K28" s="164">
        <v>236.34</v>
      </c>
      <c r="L28" s="164">
        <v>137.01</v>
      </c>
      <c r="M28" s="164">
        <v>603.15</v>
      </c>
    </row>
    <row r="29" spans="1:13" ht="18" customHeight="1" x14ac:dyDescent="0.25">
      <c r="A29" s="160" t="s">
        <v>42</v>
      </c>
      <c r="B29" s="160" t="s">
        <v>647</v>
      </c>
      <c r="C29" s="164">
        <v>34.81</v>
      </c>
      <c r="D29" s="164">
        <v>36.918999999999997</v>
      </c>
      <c r="E29" s="164">
        <v>62.423999999999999</v>
      </c>
      <c r="F29" s="164">
        <v>61.76</v>
      </c>
      <c r="G29" s="164">
        <v>272.81</v>
      </c>
      <c r="H29" s="164">
        <v>468.72300000000001</v>
      </c>
      <c r="I29" s="164">
        <v>115.3</v>
      </c>
      <c r="J29" s="164">
        <v>115.19</v>
      </c>
      <c r="K29" s="164">
        <v>229.53</v>
      </c>
      <c r="L29" s="164">
        <v>133.91</v>
      </c>
      <c r="M29" s="164">
        <v>593.92999999999995</v>
      </c>
    </row>
    <row r="30" spans="1:13" ht="18" customHeight="1" x14ac:dyDescent="0.25">
      <c r="A30" s="160" t="s">
        <v>42</v>
      </c>
      <c r="B30" s="160" t="s">
        <v>648</v>
      </c>
      <c r="C30" s="164">
        <v>35.009</v>
      </c>
      <c r="D30" s="164">
        <v>35.279000000000003</v>
      </c>
      <c r="E30" s="164">
        <v>61.353000000000002</v>
      </c>
      <c r="F30" s="164">
        <v>59.930999999999997</v>
      </c>
      <c r="G30" s="164">
        <v>272.86</v>
      </c>
      <c r="H30" s="164">
        <v>464.43200000000002</v>
      </c>
      <c r="I30" s="164">
        <v>112</v>
      </c>
      <c r="J30" s="164">
        <v>112.92</v>
      </c>
      <c r="K30" s="164">
        <v>228.48</v>
      </c>
      <c r="L30" s="164">
        <v>126.97</v>
      </c>
      <c r="M30" s="164">
        <v>580.37</v>
      </c>
    </row>
    <row r="31" spans="1:13" ht="18" customHeight="1" x14ac:dyDescent="0.25">
      <c r="A31" s="160" t="s">
        <v>42</v>
      </c>
      <c r="B31" s="160" t="s">
        <v>649</v>
      </c>
      <c r="C31" s="167">
        <v>38.880000000000003</v>
      </c>
      <c r="D31" s="167">
        <v>39.590000000000003</v>
      </c>
      <c r="E31" s="167">
        <v>65.103999999999999</v>
      </c>
      <c r="F31" s="167">
        <v>64.504000000000005</v>
      </c>
      <c r="G31" s="167">
        <v>304.54000000000002</v>
      </c>
      <c r="H31" s="167">
        <v>512.61800000000005</v>
      </c>
      <c r="I31" s="167">
        <v>112.08</v>
      </c>
      <c r="J31" s="167">
        <v>111.97</v>
      </c>
      <c r="K31" s="167">
        <v>236.47</v>
      </c>
      <c r="L31" s="167">
        <v>123.67</v>
      </c>
      <c r="M31" s="167">
        <v>584.19000000000005</v>
      </c>
    </row>
    <row r="32" spans="1:13" ht="18" customHeight="1" x14ac:dyDescent="0.25">
      <c r="A32" s="160" t="s">
        <v>42</v>
      </c>
      <c r="B32" s="160" t="s">
        <v>650</v>
      </c>
      <c r="C32" s="161">
        <v>35.9</v>
      </c>
      <c r="D32" s="161">
        <v>35.759</v>
      </c>
      <c r="E32" s="161">
        <v>60.280999999999999</v>
      </c>
      <c r="F32" s="161">
        <v>59.503999999999998</v>
      </c>
      <c r="G32" s="161">
        <v>273.49</v>
      </c>
      <c r="H32" s="161">
        <v>464.93400000000003</v>
      </c>
      <c r="I32" s="161">
        <v>113.9</v>
      </c>
      <c r="J32" s="161">
        <v>114.78</v>
      </c>
      <c r="K32" s="161">
        <v>235.11</v>
      </c>
      <c r="L32" s="161">
        <v>125.15</v>
      </c>
      <c r="M32" s="161">
        <v>588.94000000000005</v>
      </c>
    </row>
    <row r="33" spans="1:13" ht="18" customHeight="1" x14ac:dyDescent="0.25">
      <c r="A33" s="160" t="s">
        <v>42</v>
      </c>
      <c r="B33" s="160" t="s">
        <v>651</v>
      </c>
      <c r="C33" s="164">
        <v>36.590000000000003</v>
      </c>
      <c r="D33" s="164">
        <v>36.939</v>
      </c>
      <c r="E33" s="164">
        <v>60.683</v>
      </c>
      <c r="F33" s="164">
        <v>60.106000000000002</v>
      </c>
      <c r="G33" s="164">
        <v>281.3</v>
      </c>
      <c r="H33" s="164">
        <v>475.61799999999999</v>
      </c>
      <c r="I33" s="164">
        <v>103.91</v>
      </c>
      <c r="J33" s="164">
        <v>104.03</v>
      </c>
      <c r="K33" s="164">
        <v>216.49</v>
      </c>
      <c r="L33" s="164">
        <v>97.36</v>
      </c>
      <c r="M33" s="164">
        <v>521.79</v>
      </c>
    </row>
    <row r="34" spans="1:13" ht="18" customHeight="1" x14ac:dyDescent="0.25">
      <c r="A34" s="160" t="s">
        <v>42</v>
      </c>
      <c r="B34" s="160" t="s">
        <v>652</v>
      </c>
      <c r="C34" s="164">
        <v>34.439</v>
      </c>
      <c r="D34" s="164">
        <v>34.319000000000003</v>
      </c>
      <c r="E34" s="164">
        <v>59.075000000000003</v>
      </c>
      <c r="F34" s="164">
        <v>58.353999999999999</v>
      </c>
      <c r="G34" s="164">
        <v>266.44</v>
      </c>
      <c r="H34" s="164">
        <v>452.62700000000001</v>
      </c>
      <c r="I34" s="164">
        <v>102.34</v>
      </c>
      <c r="J34" s="164">
        <v>103.73</v>
      </c>
      <c r="K34" s="164">
        <v>225.24</v>
      </c>
      <c r="L34" s="164">
        <v>94.531000000000006</v>
      </c>
      <c r="M34" s="164">
        <v>525.84100000000001</v>
      </c>
    </row>
    <row r="35" spans="1:13" ht="18" customHeight="1" x14ac:dyDescent="0.25">
      <c r="A35" s="160" t="s">
        <v>42</v>
      </c>
      <c r="B35" s="160" t="s">
        <v>653</v>
      </c>
      <c r="C35" s="164">
        <v>33.478999999999999</v>
      </c>
      <c r="D35" s="164">
        <v>33.939</v>
      </c>
      <c r="E35" s="164">
        <v>56.53</v>
      </c>
      <c r="F35" s="164">
        <v>57.073</v>
      </c>
      <c r="G35" s="164">
        <v>246.83</v>
      </c>
      <c r="H35" s="164">
        <v>427.851</v>
      </c>
      <c r="I35" s="164">
        <v>106.34</v>
      </c>
      <c r="J35" s="164">
        <v>106.26</v>
      </c>
      <c r="K35" s="164">
        <v>235.54</v>
      </c>
      <c r="L35" s="164">
        <v>103.63</v>
      </c>
      <c r="M35" s="164">
        <v>551.77</v>
      </c>
    </row>
    <row r="36" spans="1:13" ht="18" customHeight="1" x14ac:dyDescent="0.25">
      <c r="A36" s="160" t="s">
        <v>42</v>
      </c>
      <c r="B36" s="160" t="s">
        <v>654</v>
      </c>
      <c r="C36" s="164">
        <v>35.529000000000003</v>
      </c>
      <c r="D36" s="164">
        <v>36.069000000000003</v>
      </c>
      <c r="E36" s="164">
        <v>60.951000000000001</v>
      </c>
      <c r="F36" s="164">
        <v>60.762</v>
      </c>
      <c r="G36" s="164">
        <v>286.95</v>
      </c>
      <c r="H36" s="164">
        <v>480.26100000000002</v>
      </c>
      <c r="I36" s="164">
        <v>108.86</v>
      </c>
      <c r="J36" s="164">
        <v>108.24</v>
      </c>
      <c r="K36" s="164">
        <v>249.72</v>
      </c>
      <c r="L36" s="164">
        <v>114.91</v>
      </c>
      <c r="M36" s="164">
        <v>581.73</v>
      </c>
    </row>
    <row r="37" spans="1:13" ht="18" customHeight="1" x14ac:dyDescent="0.25">
      <c r="A37" s="160" t="s">
        <v>42</v>
      </c>
      <c r="B37" s="160" t="s">
        <v>655</v>
      </c>
      <c r="C37" s="164">
        <v>37.04</v>
      </c>
      <c r="D37" s="164">
        <v>37.098999999999997</v>
      </c>
      <c r="E37" s="164">
        <v>61.219000000000001</v>
      </c>
      <c r="F37" s="164">
        <v>61.036999999999999</v>
      </c>
      <c r="G37" s="164">
        <v>285.08</v>
      </c>
      <c r="H37" s="164">
        <v>481.47500000000002</v>
      </c>
      <c r="I37" s="164">
        <v>111.84</v>
      </c>
      <c r="J37" s="164">
        <v>111.06</v>
      </c>
      <c r="K37" s="164">
        <v>260.36</v>
      </c>
      <c r="L37" s="164">
        <v>120.16</v>
      </c>
      <c r="M37" s="164">
        <v>603.41999999999996</v>
      </c>
    </row>
    <row r="38" spans="1:13" ht="18" customHeight="1" x14ac:dyDescent="0.25">
      <c r="A38" s="160" t="s">
        <v>42</v>
      </c>
      <c r="B38" s="160" t="s">
        <v>656</v>
      </c>
      <c r="C38" s="164">
        <v>32.069000000000003</v>
      </c>
      <c r="D38" s="164">
        <v>32.069000000000003</v>
      </c>
      <c r="E38" s="164">
        <v>56.664000000000001</v>
      </c>
      <c r="F38" s="164">
        <v>56.244</v>
      </c>
      <c r="G38" s="164">
        <v>264.67</v>
      </c>
      <c r="H38" s="164">
        <v>441.71600000000001</v>
      </c>
      <c r="I38" s="164">
        <v>107.01</v>
      </c>
      <c r="J38" s="164">
        <v>108.39</v>
      </c>
      <c r="K38" s="164">
        <v>246.95</v>
      </c>
      <c r="L38" s="164">
        <v>116.11</v>
      </c>
      <c r="M38" s="164">
        <v>578.46</v>
      </c>
    </row>
    <row r="39" spans="1:13" ht="18" customHeight="1" x14ac:dyDescent="0.25">
      <c r="A39" s="160" t="s">
        <v>42</v>
      </c>
      <c r="B39" s="160" t="s">
        <v>657</v>
      </c>
      <c r="C39" s="167">
        <v>31.53</v>
      </c>
      <c r="D39" s="167">
        <v>31.399000000000001</v>
      </c>
      <c r="E39" s="167">
        <v>56.262</v>
      </c>
      <c r="F39" s="167">
        <v>56.146999999999998</v>
      </c>
      <c r="G39" s="167">
        <v>252.29</v>
      </c>
      <c r="H39" s="167">
        <v>427.62799999999999</v>
      </c>
      <c r="I39" s="167">
        <v>114.59</v>
      </c>
      <c r="J39" s="167">
        <v>115.33</v>
      </c>
      <c r="K39" s="167">
        <v>266.64</v>
      </c>
      <c r="L39" s="167">
        <v>133.74</v>
      </c>
      <c r="M39" s="167">
        <v>630.29999999999995</v>
      </c>
    </row>
    <row r="40" spans="1:13" ht="18" customHeight="1" x14ac:dyDescent="0.25">
      <c r="A40" s="160" t="s">
        <v>42</v>
      </c>
      <c r="B40" s="160" t="s">
        <v>658</v>
      </c>
      <c r="C40" s="161">
        <v>35.259</v>
      </c>
      <c r="D40" s="161">
        <v>35.380000000000003</v>
      </c>
      <c r="E40" s="161">
        <v>60.548999999999999</v>
      </c>
      <c r="F40" s="161">
        <v>59.475999999999999</v>
      </c>
      <c r="G40" s="161">
        <v>278.04000000000002</v>
      </c>
      <c r="H40" s="161">
        <v>468.70400000000001</v>
      </c>
      <c r="I40" s="161">
        <v>120.27</v>
      </c>
      <c r="J40" s="161">
        <v>121.66</v>
      </c>
      <c r="K40" s="161">
        <v>289.47000000000003</v>
      </c>
      <c r="L40" s="161">
        <v>147.61000000000001</v>
      </c>
      <c r="M40" s="161">
        <v>679.01</v>
      </c>
    </row>
    <row r="41" spans="1:13" ht="18" customHeight="1" x14ac:dyDescent="0.25">
      <c r="A41" s="160" t="s">
        <v>42</v>
      </c>
      <c r="B41" s="160" t="s">
        <v>659</v>
      </c>
      <c r="C41" s="164">
        <v>32.408999999999999</v>
      </c>
      <c r="D41" s="164">
        <v>32.869</v>
      </c>
      <c r="E41" s="164">
        <v>58.271999999999998</v>
      </c>
      <c r="F41" s="164">
        <v>57.715000000000003</v>
      </c>
      <c r="G41" s="164">
        <v>246.98</v>
      </c>
      <c r="H41" s="164">
        <v>428.245</v>
      </c>
      <c r="I41" s="164">
        <v>127.25</v>
      </c>
      <c r="J41" s="164">
        <v>127.62</v>
      </c>
      <c r="K41" s="164">
        <v>325.99</v>
      </c>
      <c r="L41" s="164">
        <v>174.72</v>
      </c>
      <c r="M41" s="164">
        <v>755.58</v>
      </c>
    </row>
    <row r="42" spans="1:13" ht="18" customHeight="1" x14ac:dyDescent="0.25">
      <c r="A42" s="160" t="s">
        <v>42</v>
      </c>
      <c r="B42" s="160" t="s">
        <v>660</v>
      </c>
      <c r="C42" s="164">
        <v>27.35</v>
      </c>
      <c r="D42" s="164">
        <v>27.43</v>
      </c>
      <c r="E42" s="164">
        <v>53.984999999999999</v>
      </c>
      <c r="F42" s="164">
        <v>52.677</v>
      </c>
      <c r="G42" s="164">
        <v>193.06</v>
      </c>
      <c r="H42" s="164">
        <v>354.50200000000001</v>
      </c>
      <c r="I42" s="164">
        <v>144.79</v>
      </c>
      <c r="J42" s="164">
        <v>143.04</v>
      </c>
      <c r="K42" s="164">
        <v>394.72</v>
      </c>
      <c r="L42" s="164">
        <v>228.74</v>
      </c>
      <c r="M42" s="164">
        <v>911.29</v>
      </c>
    </row>
    <row r="43" spans="1:13" ht="18" customHeight="1" x14ac:dyDescent="0.25">
      <c r="A43" s="160" t="s">
        <v>42</v>
      </c>
      <c r="B43" s="160" t="s">
        <v>661</v>
      </c>
      <c r="C43" s="164">
        <v>30.35</v>
      </c>
      <c r="D43" s="164">
        <v>30.879000000000001</v>
      </c>
      <c r="E43" s="164">
        <v>57.334000000000003</v>
      </c>
      <c r="F43" s="164">
        <v>56.677</v>
      </c>
      <c r="G43" s="164">
        <v>196.41</v>
      </c>
      <c r="H43" s="164">
        <v>371.65</v>
      </c>
      <c r="I43" s="164">
        <v>144.97</v>
      </c>
      <c r="J43" s="164">
        <v>147</v>
      </c>
      <c r="K43" s="164">
        <v>424.35</v>
      </c>
      <c r="L43" s="164">
        <v>239.14</v>
      </c>
      <c r="M43" s="164">
        <v>955.46</v>
      </c>
    </row>
    <row r="44" spans="1:13" ht="18" customHeight="1" x14ac:dyDescent="0.25">
      <c r="A44" s="160" t="s">
        <v>42</v>
      </c>
      <c r="B44" s="160" t="s">
        <v>662</v>
      </c>
      <c r="C44" s="164">
        <v>32.72</v>
      </c>
      <c r="D44" s="164">
        <v>31.28</v>
      </c>
      <c r="E44" s="164">
        <v>59.075000000000003</v>
      </c>
      <c r="F44" s="164">
        <v>59.948999999999998</v>
      </c>
      <c r="G44" s="164">
        <v>209.68</v>
      </c>
      <c r="H44" s="164">
        <v>392.70400000000001</v>
      </c>
      <c r="I44" s="164">
        <v>154.41</v>
      </c>
      <c r="J44" s="164">
        <v>154.75</v>
      </c>
      <c r="K44" s="164">
        <v>462.4</v>
      </c>
      <c r="L44" s="164">
        <v>270.27</v>
      </c>
      <c r="M44" s="164">
        <v>1041.83</v>
      </c>
    </row>
    <row r="45" spans="1:13" ht="18" customHeight="1" x14ac:dyDescent="0.25">
      <c r="A45" s="160" t="s">
        <v>42</v>
      </c>
      <c r="B45" s="160" t="s">
        <v>663</v>
      </c>
      <c r="C45" s="164">
        <v>36.08</v>
      </c>
      <c r="D45" s="164">
        <v>36.509</v>
      </c>
      <c r="E45" s="164">
        <v>61.755000000000003</v>
      </c>
      <c r="F45" s="164">
        <v>60.579000000000001</v>
      </c>
      <c r="G45" s="164">
        <v>261.12</v>
      </c>
      <c r="H45" s="164">
        <v>456.04300000000001</v>
      </c>
      <c r="I45" s="164">
        <v>161.02000000000001</v>
      </c>
      <c r="J45" s="164">
        <v>162.05000000000001</v>
      </c>
      <c r="K45" s="164">
        <v>484.78</v>
      </c>
      <c r="L45" s="164">
        <v>289.89</v>
      </c>
      <c r="M45" s="164">
        <v>1097.74</v>
      </c>
    </row>
    <row r="46" spans="1:13" ht="18" customHeight="1" x14ac:dyDescent="0.25">
      <c r="A46" s="160" t="s">
        <v>42</v>
      </c>
      <c r="B46" s="160" t="s">
        <v>664</v>
      </c>
      <c r="C46" s="164">
        <v>36.15</v>
      </c>
      <c r="D46" s="164">
        <v>36.418999999999997</v>
      </c>
      <c r="E46" s="164">
        <v>61.219000000000001</v>
      </c>
      <c r="F46" s="164">
        <v>60.697000000000003</v>
      </c>
      <c r="G46" s="164">
        <v>270.32</v>
      </c>
      <c r="H46" s="164">
        <v>464.80500000000001</v>
      </c>
      <c r="I46" s="164">
        <v>158.99</v>
      </c>
      <c r="J46" s="164">
        <v>156.87</v>
      </c>
      <c r="K46" s="164">
        <v>463.8</v>
      </c>
      <c r="L46" s="164">
        <v>328.48</v>
      </c>
      <c r="M46" s="164">
        <v>1108.1400000000001</v>
      </c>
    </row>
    <row r="47" spans="1:13" ht="18" customHeight="1" x14ac:dyDescent="0.25">
      <c r="A47" s="160" t="s">
        <v>42</v>
      </c>
      <c r="B47" s="160" t="s">
        <v>665</v>
      </c>
      <c r="C47" s="167">
        <v>36.270000000000003</v>
      </c>
      <c r="D47" s="167">
        <v>36.369</v>
      </c>
      <c r="E47" s="167">
        <v>60.817</v>
      </c>
      <c r="F47" s="167">
        <v>60.576999999999998</v>
      </c>
      <c r="G47" s="167">
        <v>277.04000000000002</v>
      </c>
      <c r="H47" s="167">
        <v>471.07299999999998</v>
      </c>
      <c r="I47" s="167">
        <v>161.54</v>
      </c>
      <c r="J47" s="167">
        <v>161.16999999999999</v>
      </c>
      <c r="K47" s="167">
        <v>467.89</v>
      </c>
      <c r="L47" s="167">
        <v>327.01</v>
      </c>
      <c r="M47" s="167">
        <v>1117.6099999999999</v>
      </c>
    </row>
    <row r="48" spans="1:13" ht="18" customHeight="1" x14ac:dyDescent="0.25">
      <c r="A48" s="160" t="s">
        <v>42</v>
      </c>
      <c r="B48" s="160" t="s">
        <v>666</v>
      </c>
      <c r="C48" s="161">
        <v>33.908999999999999</v>
      </c>
      <c r="D48" s="161">
        <v>34.49</v>
      </c>
      <c r="E48" s="161">
        <v>60.817</v>
      </c>
      <c r="F48" s="161">
        <v>59.634999999999998</v>
      </c>
      <c r="G48" s="161">
        <v>268.66000000000003</v>
      </c>
      <c r="H48" s="161">
        <v>457.51100000000002</v>
      </c>
      <c r="I48" s="161">
        <v>159.31</v>
      </c>
      <c r="J48" s="161">
        <v>159.22</v>
      </c>
      <c r="K48" s="161">
        <v>473.93</v>
      </c>
      <c r="L48" s="161">
        <v>325.93</v>
      </c>
      <c r="M48" s="161">
        <v>1118.3900000000001</v>
      </c>
    </row>
    <row r="49" spans="1:13" ht="18" customHeight="1" x14ac:dyDescent="0.25">
      <c r="A49" s="160" t="s">
        <v>42</v>
      </c>
      <c r="B49" s="160" t="s">
        <v>667</v>
      </c>
      <c r="C49" s="164">
        <v>34.93</v>
      </c>
      <c r="D49" s="164">
        <v>34.83</v>
      </c>
      <c r="E49" s="164">
        <v>61.219000000000001</v>
      </c>
      <c r="F49" s="164">
        <v>61.021999999999998</v>
      </c>
      <c r="G49" s="164">
        <v>274.22000000000003</v>
      </c>
      <c r="H49" s="164">
        <v>466.221</v>
      </c>
      <c r="I49" s="164">
        <v>160.32</v>
      </c>
      <c r="J49" s="164">
        <v>159.69999999999999</v>
      </c>
      <c r="K49" s="164">
        <v>480.14</v>
      </c>
      <c r="L49" s="164">
        <v>318.64999999999998</v>
      </c>
      <c r="M49" s="164">
        <v>1118.81</v>
      </c>
    </row>
    <row r="50" spans="1:13" ht="18" customHeight="1" x14ac:dyDescent="0.25">
      <c r="A50" s="160" t="s">
        <v>42</v>
      </c>
      <c r="B50" s="160" t="s">
        <v>668</v>
      </c>
      <c r="C50" s="164">
        <v>38.569000000000003</v>
      </c>
      <c r="D50" s="164">
        <v>38.700000000000003</v>
      </c>
      <c r="E50" s="164">
        <v>63.764000000000003</v>
      </c>
      <c r="F50" s="164">
        <v>63.887999999999998</v>
      </c>
      <c r="G50" s="164">
        <v>301.16000000000003</v>
      </c>
      <c r="H50" s="164">
        <v>506.08100000000002</v>
      </c>
      <c r="I50" s="164">
        <v>154.36000000000001</v>
      </c>
      <c r="J50" s="164">
        <v>155.04</v>
      </c>
      <c r="K50" s="164">
        <v>455.5</v>
      </c>
      <c r="L50" s="164">
        <v>312.33999999999997</v>
      </c>
      <c r="M50" s="164">
        <v>1077.24</v>
      </c>
    </row>
    <row r="51" spans="1:13" ht="18" customHeight="1" x14ac:dyDescent="0.25">
      <c r="A51" s="160" t="s">
        <v>42</v>
      </c>
      <c r="B51" s="160" t="s">
        <v>669</v>
      </c>
      <c r="C51" s="164">
        <v>33.770000000000003</v>
      </c>
      <c r="D51" s="164">
        <v>33.709000000000003</v>
      </c>
      <c r="E51" s="164">
        <v>58.942</v>
      </c>
      <c r="F51" s="164">
        <v>58.835000000000001</v>
      </c>
      <c r="G51" s="164">
        <v>263.07</v>
      </c>
      <c r="H51" s="164">
        <v>448.32600000000002</v>
      </c>
      <c r="I51" s="164">
        <v>155.51</v>
      </c>
      <c r="J51" s="164">
        <v>155.43</v>
      </c>
      <c r="K51" s="164">
        <v>441.27</v>
      </c>
      <c r="L51" s="164">
        <v>304.22000000000003</v>
      </c>
      <c r="M51" s="164">
        <v>1056.43</v>
      </c>
    </row>
    <row r="52" spans="1:13" ht="18" customHeight="1" x14ac:dyDescent="0.25">
      <c r="A52" s="160" t="s">
        <v>42</v>
      </c>
      <c r="B52" s="160" t="s">
        <v>670</v>
      </c>
      <c r="C52" s="164">
        <v>29.69</v>
      </c>
      <c r="D52" s="164">
        <v>30.068999999999999</v>
      </c>
      <c r="E52" s="164">
        <v>55.994</v>
      </c>
      <c r="F52" s="164">
        <v>55.743000000000002</v>
      </c>
      <c r="G52" s="164">
        <v>241.34</v>
      </c>
      <c r="H52" s="164">
        <v>412.83600000000001</v>
      </c>
      <c r="I52" s="164">
        <v>156.11000000000001</v>
      </c>
      <c r="J52" s="164">
        <v>156.79</v>
      </c>
      <c r="K52" s="164">
        <v>435.95</v>
      </c>
      <c r="L52" s="164">
        <v>279.95999999999998</v>
      </c>
      <c r="M52" s="164">
        <v>1028.81</v>
      </c>
    </row>
    <row r="53" spans="1:13" ht="18" customHeight="1" x14ac:dyDescent="0.25">
      <c r="A53" s="160" t="s">
        <v>42</v>
      </c>
      <c r="B53" s="160" t="s">
        <v>671</v>
      </c>
      <c r="C53" s="164">
        <v>26.149000000000001</v>
      </c>
      <c r="D53" s="164">
        <v>26.059000000000001</v>
      </c>
      <c r="E53" s="164">
        <v>52.912999999999997</v>
      </c>
      <c r="F53" s="164">
        <v>53</v>
      </c>
      <c r="G53" s="164">
        <v>194.61</v>
      </c>
      <c r="H53" s="164">
        <v>352.73099999999999</v>
      </c>
      <c r="I53" s="164">
        <v>151.76</v>
      </c>
      <c r="J53" s="164">
        <v>152.06</v>
      </c>
      <c r="K53" s="164">
        <v>448.86</v>
      </c>
      <c r="L53" s="164">
        <v>280.7</v>
      </c>
      <c r="M53" s="164">
        <v>1033.3800000000001</v>
      </c>
    </row>
    <row r="54" spans="1:13" ht="18" customHeight="1" x14ac:dyDescent="0.25">
      <c r="A54" s="160" t="s">
        <v>42</v>
      </c>
      <c r="B54" s="160" t="s">
        <v>672</v>
      </c>
      <c r="C54" s="164">
        <v>27.5</v>
      </c>
      <c r="D54" s="164">
        <v>27.489000000000001</v>
      </c>
      <c r="E54" s="164">
        <v>55.191000000000003</v>
      </c>
      <c r="F54" s="164">
        <v>55.639000000000003</v>
      </c>
      <c r="G54" s="164">
        <v>191.94</v>
      </c>
      <c r="H54" s="164">
        <v>357.75900000000001</v>
      </c>
      <c r="I54" s="164">
        <v>150</v>
      </c>
      <c r="J54" s="164">
        <v>149.4</v>
      </c>
      <c r="K54" s="164">
        <v>435.18</v>
      </c>
      <c r="L54" s="164">
        <v>265.45</v>
      </c>
      <c r="M54" s="164">
        <v>1000.03</v>
      </c>
    </row>
    <row r="55" spans="1:13" ht="18" customHeight="1" x14ac:dyDescent="0.25">
      <c r="A55" s="160" t="s">
        <v>673</v>
      </c>
      <c r="B55" s="160" t="s">
        <v>43</v>
      </c>
      <c r="C55" s="167">
        <v>27.059000000000001</v>
      </c>
      <c r="D55" s="167">
        <v>27.048999999999999</v>
      </c>
      <c r="E55" s="167">
        <v>54.923000000000002</v>
      </c>
      <c r="F55" s="167">
        <v>55.277999999999999</v>
      </c>
      <c r="G55" s="167">
        <v>180.57</v>
      </c>
      <c r="H55" s="167">
        <v>344.87900000000002</v>
      </c>
      <c r="I55" s="167">
        <v>143.53</v>
      </c>
      <c r="J55" s="167">
        <v>144.19</v>
      </c>
      <c r="K55" s="167">
        <v>424.91</v>
      </c>
      <c r="L55" s="167">
        <v>264.39</v>
      </c>
      <c r="M55" s="167">
        <v>977.02</v>
      </c>
    </row>
    <row r="56" spans="1:13" x14ac:dyDescent="0.25">
      <c r="A56" s="230" t="s">
        <v>685</v>
      </c>
      <c r="B56" s="230"/>
      <c r="C56" s="170">
        <v>-13.039</v>
      </c>
      <c r="D56" s="170">
        <v>-13.319000000000001</v>
      </c>
      <c r="E56" s="170">
        <v>-47.018999999999998</v>
      </c>
      <c r="F56" s="170">
        <v>-46.494999999999997</v>
      </c>
      <c r="G56" s="170">
        <v>-113.78</v>
      </c>
      <c r="H56" s="170"/>
      <c r="I56" s="170">
        <v>168.26</v>
      </c>
      <c r="J56" s="170">
        <v>166.25</v>
      </c>
      <c r="K56" s="170">
        <v>484.78</v>
      </c>
      <c r="L56" s="170">
        <v>332.22</v>
      </c>
      <c r="M56" s="170"/>
    </row>
    <row r="57" spans="1:13" x14ac:dyDescent="0.25">
      <c r="A57" s="230" t="s">
        <v>686</v>
      </c>
      <c r="B57" s="230"/>
      <c r="C57" s="170">
        <v>-38.880000000000003</v>
      </c>
      <c r="D57" s="170">
        <v>-39.590000000000003</v>
      </c>
      <c r="E57" s="170">
        <v>-65.906999999999996</v>
      </c>
      <c r="F57" s="170">
        <v>-65.091999999999999</v>
      </c>
      <c r="G57" s="170">
        <v>-304.54000000000002</v>
      </c>
      <c r="H57" s="170"/>
      <c r="I57" s="170">
        <v>102.34</v>
      </c>
      <c r="J57" s="170">
        <v>103.73</v>
      </c>
      <c r="K57" s="170">
        <v>216.49</v>
      </c>
      <c r="L57" s="170">
        <v>94.531000000000006</v>
      </c>
      <c r="M57" s="170"/>
    </row>
    <row r="58" spans="1:13" x14ac:dyDescent="0.25">
      <c r="A58" s="230" t="s">
        <v>687</v>
      </c>
      <c r="B58" s="230"/>
      <c r="C58" s="170">
        <v>-29.611416666666667</v>
      </c>
      <c r="D58" s="170">
        <v>-29.742854166666667</v>
      </c>
      <c r="E58" s="170">
        <v>-57.283770833333328</v>
      </c>
      <c r="F58" s="170">
        <v>-56.920291666666671</v>
      </c>
      <c r="G58" s="170">
        <v>-217.99270833333333</v>
      </c>
      <c r="H58" s="170"/>
      <c r="I58" s="170">
        <v>139.53020833333332</v>
      </c>
      <c r="J58" s="170">
        <v>139.63062500000001</v>
      </c>
      <c r="K58" s="170">
        <v>360.83354166666663</v>
      </c>
      <c r="L58" s="170">
        <v>229.75606250000001</v>
      </c>
      <c r="M58" s="170"/>
    </row>
    <row r="59" spans="1:13" ht="27" customHeight="1" x14ac:dyDescent="0.25">
      <c r="A59" s="230" t="s">
        <v>3</v>
      </c>
      <c r="B59" s="230"/>
      <c r="C59" s="229" t="s">
        <v>2176</v>
      </c>
      <c r="D59" s="229"/>
      <c r="E59" s="229" t="s">
        <v>31</v>
      </c>
      <c r="F59" s="229"/>
      <c r="G59" s="229" t="s">
        <v>123</v>
      </c>
      <c r="H59" s="229" t="s">
        <v>781</v>
      </c>
      <c r="I59" s="229" t="s">
        <v>123</v>
      </c>
      <c r="J59" s="229"/>
      <c r="K59" s="229"/>
      <c r="L59" s="229" t="s">
        <v>142</v>
      </c>
      <c r="M59" s="229" t="s">
        <v>781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2493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30" t="s">
        <v>1529</v>
      </c>
      <c r="B5" s="23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0" t="s">
        <v>1530</v>
      </c>
      <c r="B6" s="230"/>
      <c r="C6" s="174" t="s">
        <v>2494</v>
      </c>
      <c r="D6" s="174" t="s">
        <v>2495</v>
      </c>
      <c r="E6" s="174" t="s">
        <v>2496</v>
      </c>
      <c r="F6" s="174" t="s">
        <v>2497</v>
      </c>
      <c r="G6" s="174" t="s">
        <v>2498</v>
      </c>
      <c r="H6" s="174" t="s">
        <v>2499</v>
      </c>
      <c r="I6" s="174" t="s">
        <v>2500</v>
      </c>
      <c r="J6" s="174" t="s">
        <v>2501</v>
      </c>
      <c r="K6" s="174" t="s">
        <v>2502</v>
      </c>
      <c r="L6" s="174" t="s">
        <v>2503</v>
      </c>
      <c r="M6" s="174" t="s">
        <v>2504</v>
      </c>
      <c r="N6" s="174" t="s">
        <v>2505</v>
      </c>
      <c r="O6" s="11" t="s">
        <v>2506</v>
      </c>
      <c r="P6" s="11" t="s">
        <v>2507</v>
      </c>
      <c r="Q6" s="11" t="s">
        <v>2508</v>
      </c>
      <c r="R6" s="11" t="s">
        <v>2509</v>
      </c>
      <c r="S6" s="11" t="s">
        <v>2510</v>
      </c>
      <c r="T6" s="11" t="s">
        <v>2511</v>
      </c>
      <c r="U6" s="11" t="s">
        <v>2512</v>
      </c>
      <c r="V6" s="11" t="s">
        <v>2513</v>
      </c>
      <c r="W6" s="11" t="s">
        <v>2514</v>
      </c>
      <c r="X6" s="175" t="s">
        <v>2515</v>
      </c>
      <c r="Y6" s="175" t="s">
        <v>2516</v>
      </c>
      <c r="Z6" s="175" t="s">
        <v>2517</v>
      </c>
      <c r="AA6" s="175" t="s">
        <v>2518</v>
      </c>
      <c r="AB6" s="175" t="s">
        <v>2519</v>
      </c>
      <c r="AC6" s="175" t="s">
        <v>2520</v>
      </c>
      <c r="AD6" s="175" t="s">
        <v>2521</v>
      </c>
      <c r="AE6" s="175" t="s">
        <v>2522</v>
      </c>
      <c r="AF6" s="175" t="s">
        <v>2523</v>
      </c>
    </row>
    <row r="7" spans="1:32" ht="27" customHeight="1" x14ac:dyDescent="0.25">
      <c r="A7" s="230" t="s">
        <v>17</v>
      </c>
      <c r="B7" s="230"/>
      <c r="C7" s="234" t="s">
        <v>2524</v>
      </c>
      <c r="D7" s="234" t="s">
        <v>387</v>
      </c>
      <c r="E7" s="234" t="s">
        <v>2525</v>
      </c>
      <c r="F7" s="234" t="s">
        <v>355</v>
      </c>
      <c r="G7" s="234" t="s">
        <v>358</v>
      </c>
      <c r="H7" s="234" t="s">
        <v>143</v>
      </c>
      <c r="I7" s="234" t="s">
        <v>158</v>
      </c>
      <c r="J7" s="234" t="s">
        <v>2526</v>
      </c>
      <c r="K7" s="234" t="s">
        <v>153</v>
      </c>
      <c r="L7" s="234" t="s">
        <v>395</v>
      </c>
      <c r="M7" s="234" t="s">
        <v>244</v>
      </c>
      <c r="N7" s="234" t="s">
        <v>216</v>
      </c>
      <c r="O7" s="227" t="s">
        <v>2527</v>
      </c>
      <c r="P7" s="227" t="s">
        <v>333</v>
      </c>
      <c r="Q7" s="227" t="s">
        <v>287</v>
      </c>
      <c r="R7" s="227" t="s">
        <v>2528</v>
      </c>
      <c r="S7" s="227" t="s">
        <v>320</v>
      </c>
      <c r="T7" s="227" t="s">
        <v>383</v>
      </c>
      <c r="U7" s="227" t="s">
        <v>2529</v>
      </c>
      <c r="V7" s="227" t="s">
        <v>2530</v>
      </c>
      <c r="W7" s="227" t="s">
        <v>2531</v>
      </c>
      <c r="X7" s="233" t="s">
        <v>2532</v>
      </c>
      <c r="Y7" s="233" t="s">
        <v>2533</v>
      </c>
      <c r="Z7" s="233" t="s">
        <v>2534</v>
      </c>
      <c r="AA7" s="233" t="s">
        <v>2535</v>
      </c>
      <c r="AB7" s="233" t="s">
        <v>2536</v>
      </c>
      <c r="AC7" s="233" t="s">
        <v>2537</v>
      </c>
      <c r="AD7" s="233" t="s">
        <v>2529</v>
      </c>
      <c r="AE7" s="233" t="s">
        <v>2538</v>
      </c>
      <c r="AF7" s="233" t="s">
        <v>2530</v>
      </c>
    </row>
    <row r="8" spans="1:32" x14ac:dyDescent="0.25">
      <c r="A8" s="230" t="s">
        <v>2539</v>
      </c>
      <c r="B8" s="230"/>
      <c r="C8" s="174" t="s">
        <v>2540</v>
      </c>
      <c r="D8" s="174" t="s">
        <v>2540</v>
      </c>
      <c r="E8" s="174" t="s">
        <v>2540</v>
      </c>
      <c r="F8" s="174" t="s">
        <v>2540</v>
      </c>
      <c r="G8" s="174" t="s">
        <v>2540</v>
      </c>
      <c r="H8" s="174" t="s">
        <v>2540</v>
      </c>
      <c r="I8" s="174" t="s">
        <v>2540</v>
      </c>
      <c r="J8" s="174" t="s">
        <v>2540</v>
      </c>
      <c r="K8" s="174" t="s">
        <v>2540</v>
      </c>
      <c r="L8" s="174" t="s">
        <v>2540</v>
      </c>
      <c r="M8" s="174" t="s">
        <v>2540</v>
      </c>
      <c r="N8" s="174" t="s">
        <v>2540</v>
      </c>
      <c r="O8" s="11" t="s">
        <v>2541</v>
      </c>
      <c r="P8" s="11" t="s">
        <v>2541</v>
      </c>
      <c r="Q8" s="11" t="s">
        <v>2541</v>
      </c>
      <c r="R8" s="11" t="s">
        <v>2541</v>
      </c>
      <c r="S8" s="11" t="s">
        <v>2541</v>
      </c>
      <c r="T8" s="11" t="s">
        <v>2541</v>
      </c>
      <c r="U8" s="11" t="s">
        <v>2541</v>
      </c>
      <c r="V8" s="11" t="s">
        <v>2541</v>
      </c>
      <c r="W8" s="11" t="s">
        <v>2541</v>
      </c>
      <c r="X8" s="175" t="s">
        <v>2542</v>
      </c>
      <c r="Y8" s="175" t="s">
        <v>2542</v>
      </c>
      <c r="Z8" s="175" t="s">
        <v>2542</v>
      </c>
      <c r="AA8" s="175" t="s">
        <v>2542</v>
      </c>
      <c r="AB8" s="175" t="s">
        <v>2542</v>
      </c>
      <c r="AC8" s="175" t="s">
        <v>2542</v>
      </c>
      <c r="AD8" s="175" t="s">
        <v>2542</v>
      </c>
      <c r="AE8" s="175" t="s">
        <v>2542</v>
      </c>
      <c r="AF8" s="175" t="s">
        <v>2542</v>
      </c>
    </row>
    <row r="9" spans="1:32" ht="27" customHeight="1" x14ac:dyDescent="0.25">
      <c r="A9" s="157" t="s">
        <v>38</v>
      </c>
      <c r="B9" s="157" t="s">
        <v>402</v>
      </c>
      <c r="C9" s="174" t="s">
        <v>2543</v>
      </c>
      <c r="D9" s="174" t="s">
        <v>2543</v>
      </c>
      <c r="E9" s="174" t="s">
        <v>2543</v>
      </c>
      <c r="F9" s="174" t="s">
        <v>2543</v>
      </c>
      <c r="G9" s="174" t="s">
        <v>2543</v>
      </c>
      <c r="H9" s="174" t="s">
        <v>2543</v>
      </c>
      <c r="I9" s="174" t="s">
        <v>2543</v>
      </c>
      <c r="J9" s="174" t="s">
        <v>2543</v>
      </c>
      <c r="K9" s="174" t="s">
        <v>2543</v>
      </c>
      <c r="L9" s="174" t="s">
        <v>2543</v>
      </c>
      <c r="M9" s="174" t="s">
        <v>2543</v>
      </c>
      <c r="N9" s="174" t="s">
        <v>2543</v>
      </c>
      <c r="O9" s="11" t="s">
        <v>2543</v>
      </c>
      <c r="P9" s="11" t="s">
        <v>2543</v>
      </c>
      <c r="Q9" s="11" t="s">
        <v>2543</v>
      </c>
      <c r="R9" s="11" t="s">
        <v>2543</v>
      </c>
      <c r="S9" s="11" t="s">
        <v>2543</v>
      </c>
      <c r="T9" s="11" t="s">
        <v>2543</v>
      </c>
      <c r="U9" s="11" t="s">
        <v>2543</v>
      </c>
      <c r="V9" s="11" t="s">
        <v>2543</v>
      </c>
      <c r="W9" s="11" t="s">
        <v>2543</v>
      </c>
      <c r="X9" s="175" t="s">
        <v>2543</v>
      </c>
      <c r="Y9" s="175" t="s">
        <v>2543</v>
      </c>
      <c r="Z9" s="175" t="s">
        <v>2543</v>
      </c>
      <c r="AA9" s="175" t="s">
        <v>2543</v>
      </c>
      <c r="AB9" s="175" t="s">
        <v>2543</v>
      </c>
      <c r="AC9" s="175" t="s">
        <v>2543</v>
      </c>
      <c r="AD9" s="175" t="s">
        <v>2543</v>
      </c>
      <c r="AE9" s="175" t="s">
        <v>2543</v>
      </c>
      <c r="AF9" s="175" t="s">
        <v>2543</v>
      </c>
    </row>
    <row r="10" spans="1:32" ht="18" customHeight="1" x14ac:dyDescent="0.25">
      <c r="A10" s="160" t="s">
        <v>42</v>
      </c>
      <c r="B10" s="160" t="s">
        <v>626</v>
      </c>
      <c r="C10" s="161">
        <v>506.78</v>
      </c>
      <c r="D10" s="161">
        <v>506.74</v>
      </c>
      <c r="E10" s="161">
        <v>504.97</v>
      </c>
      <c r="F10" s="161">
        <v>515.49</v>
      </c>
      <c r="G10" s="161">
        <v>517.36</v>
      </c>
      <c r="H10" s="161">
        <v>515.61</v>
      </c>
      <c r="I10" s="161">
        <v>513.32000000000005</v>
      </c>
      <c r="J10" s="161">
        <v>496.1</v>
      </c>
      <c r="K10" s="161">
        <v>498.71</v>
      </c>
      <c r="L10" s="161">
        <v>488.08</v>
      </c>
      <c r="M10" s="161">
        <v>505.64</v>
      </c>
      <c r="N10" s="161">
        <v>489.59</v>
      </c>
      <c r="O10" s="161">
        <v>226.87</v>
      </c>
      <c r="P10" s="161">
        <v>227.45</v>
      </c>
      <c r="Q10" s="161">
        <v>226.81</v>
      </c>
      <c r="R10" s="161">
        <v>221.04</v>
      </c>
      <c r="S10" s="162"/>
      <c r="T10" s="161">
        <v>0.35410000000000003</v>
      </c>
      <c r="U10" s="161">
        <v>225.1</v>
      </c>
      <c r="V10" s="161">
        <v>0.4</v>
      </c>
      <c r="W10" s="161">
        <v>228.5</v>
      </c>
      <c r="X10" s="161">
        <v>141.1</v>
      </c>
      <c r="Y10" s="161">
        <v>140.4</v>
      </c>
      <c r="Z10" s="161">
        <v>138.76</v>
      </c>
      <c r="AA10" s="161">
        <v>139.38999999999999</v>
      </c>
      <c r="AB10" s="161">
        <v>137.19</v>
      </c>
      <c r="AC10" s="161">
        <v>139.77000000000001</v>
      </c>
      <c r="AD10" s="161">
        <v>141.72</v>
      </c>
      <c r="AE10" s="161">
        <v>127.22</v>
      </c>
      <c r="AF10" s="161">
        <v>141.65</v>
      </c>
    </row>
    <row r="11" spans="1:32" ht="18" customHeight="1" x14ac:dyDescent="0.25">
      <c r="A11" s="160" t="s">
        <v>42</v>
      </c>
      <c r="B11" s="160" t="s">
        <v>627</v>
      </c>
      <c r="C11" s="164">
        <v>506.78</v>
      </c>
      <c r="D11" s="164">
        <v>513.14</v>
      </c>
      <c r="E11" s="164">
        <v>504.97</v>
      </c>
      <c r="F11" s="164">
        <v>515.49</v>
      </c>
      <c r="G11" s="164">
        <v>517.36</v>
      </c>
      <c r="H11" s="164">
        <v>515.61</v>
      </c>
      <c r="I11" s="164">
        <v>513.32000000000005</v>
      </c>
      <c r="J11" s="164">
        <v>496.1</v>
      </c>
      <c r="K11" s="164">
        <v>498.71</v>
      </c>
      <c r="L11" s="164">
        <v>488.08</v>
      </c>
      <c r="M11" s="164">
        <v>505.64</v>
      </c>
      <c r="N11" s="164">
        <v>489.59</v>
      </c>
      <c r="O11" s="164">
        <v>226.87</v>
      </c>
      <c r="P11" s="164">
        <v>227.45</v>
      </c>
      <c r="Q11" s="164">
        <v>229.18</v>
      </c>
      <c r="R11" s="164">
        <v>221.04</v>
      </c>
      <c r="S11" s="165"/>
      <c r="T11" s="164">
        <v>0.35060000000000002</v>
      </c>
      <c r="U11" s="164">
        <v>225.1</v>
      </c>
      <c r="V11" s="164">
        <v>0.4</v>
      </c>
      <c r="W11" s="164">
        <v>228.5</v>
      </c>
      <c r="X11" s="164">
        <v>141.1</v>
      </c>
      <c r="Y11" s="164">
        <v>140.4</v>
      </c>
      <c r="Z11" s="164">
        <v>138.76</v>
      </c>
      <c r="AA11" s="164">
        <v>139.38999999999999</v>
      </c>
      <c r="AB11" s="164">
        <v>135.80000000000001</v>
      </c>
      <c r="AC11" s="164">
        <v>139.77000000000001</v>
      </c>
      <c r="AD11" s="164">
        <v>141.72</v>
      </c>
      <c r="AE11" s="164">
        <v>127.22</v>
      </c>
      <c r="AF11" s="164">
        <v>141.65</v>
      </c>
    </row>
    <row r="12" spans="1:32" ht="18" customHeight="1" x14ac:dyDescent="0.25">
      <c r="A12" s="160" t="s">
        <v>42</v>
      </c>
      <c r="B12" s="160" t="s">
        <v>628</v>
      </c>
      <c r="C12" s="164">
        <v>506.78</v>
      </c>
      <c r="D12" s="164">
        <v>511.78</v>
      </c>
      <c r="E12" s="164">
        <v>511.06</v>
      </c>
      <c r="F12" s="164">
        <v>515.49</v>
      </c>
      <c r="G12" s="164">
        <v>516.78</v>
      </c>
      <c r="H12" s="164">
        <v>515.61</v>
      </c>
      <c r="I12" s="164">
        <v>513.32000000000005</v>
      </c>
      <c r="J12" s="164">
        <v>496.1</v>
      </c>
      <c r="K12" s="164">
        <v>498.71</v>
      </c>
      <c r="L12" s="164">
        <v>488.08</v>
      </c>
      <c r="M12" s="164">
        <v>505.64</v>
      </c>
      <c r="N12" s="164">
        <v>489.59</v>
      </c>
      <c r="O12" s="164">
        <v>229.44</v>
      </c>
      <c r="P12" s="164">
        <v>227.45</v>
      </c>
      <c r="Q12" s="164">
        <v>229.16</v>
      </c>
      <c r="R12" s="164">
        <v>222.44</v>
      </c>
      <c r="S12" s="165"/>
      <c r="T12" s="164">
        <v>0.28960000000000002</v>
      </c>
      <c r="U12" s="164">
        <v>225.1</v>
      </c>
      <c r="V12" s="164">
        <v>0.4</v>
      </c>
      <c r="W12" s="164">
        <v>228.5</v>
      </c>
      <c r="X12" s="164">
        <v>141.1</v>
      </c>
      <c r="Y12" s="164">
        <v>140.4</v>
      </c>
      <c r="Z12" s="164">
        <v>138.76</v>
      </c>
      <c r="AA12" s="164">
        <v>139.38999999999999</v>
      </c>
      <c r="AB12" s="164">
        <v>135.80000000000001</v>
      </c>
      <c r="AC12" s="164">
        <v>139.77000000000001</v>
      </c>
      <c r="AD12" s="164">
        <v>141.72</v>
      </c>
      <c r="AE12" s="164">
        <v>125.86</v>
      </c>
      <c r="AF12" s="164">
        <v>141.65</v>
      </c>
    </row>
    <row r="13" spans="1:32" ht="18" customHeight="1" x14ac:dyDescent="0.25">
      <c r="A13" s="160" t="s">
        <v>42</v>
      </c>
      <c r="B13" s="160" t="s">
        <v>629</v>
      </c>
      <c r="C13" s="164">
        <v>506.78</v>
      </c>
      <c r="D13" s="164">
        <v>511.78</v>
      </c>
      <c r="E13" s="164">
        <v>511.37</v>
      </c>
      <c r="F13" s="164">
        <v>515.49</v>
      </c>
      <c r="G13" s="164">
        <v>516.78</v>
      </c>
      <c r="H13" s="164">
        <v>515.61</v>
      </c>
      <c r="I13" s="164">
        <v>513.32000000000005</v>
      </c>
      <c r="J13" s="164">
        <v>496.1</v>
      </c>
      <c r="K13" s="164">
        <v>498.71</v>
      </c>
      <c r="L13" s="164">
        <v>488.08</v>
      </c>
      <c r="M13" s="164">
        <v>505.64</v>
      </c>
      <c r="N13" s="164">
        <v>489.59</v>
      </c>
      <c r="O13" s="164">
        <v>229.48</v>
      </c>
      <c r="P13" s="164">
        <v>227.45</v>
      </c>
      <c r="Q13" s="164">
        <v>229.16</v>
      </c>
      <c r="R13" s="164">
        <v>222.44</v>
      </c>
      <c r="S13" s="165"/>
      <c r="T13" s="164">
        <v>0.34279999999999999</v>
      </c>
      <c r="U13" s="164">
        <v>225.1</v>
      </c>
      <c r="V13" s="164">
        <v>0.4</v>
      </c>
      <c r="W13" s="164">
        <v>228.5</v>
      </c>
      <c r="X13" s="164">
        <v>143</v>
      </c>
      <c r="Y13" s="164">
        <v>141.88</v>
      </c>
      <c r="Z13" s="164">
        <v>138.76</v>
      </c>
      <c r="AA13" s="164">
        <v>139.38999999999999</v>
      </c>
      <c r="AB13" s="164">
        <v>135.80000000000001</v>
      </c>
      <c r="AC13" s="164">
        <v>139.77000000000001</v>
      </c>
      <c r="AD13" s="164">
        <v>143.30000000000001</v>
      </c>
      <c r="AE13" s="164">
        <v>125.86</v>
      </c>
      <c r="AF13" s="164">
        <v>141.65</v>
      </c>
    </row>
    <row r="14" spans="1:32" ht="18" customHeight="1" x14ac:dyDescent="0.25">
      <c r="A14" s="160" t="s">
        <v>42</v>
      </c>
      <c r="B14" s="160" t="s">
        <v>630</v>
      </c>
      <c r="C14" s="164">
        <v>506.78</v>
      </c>
      <c r="D14" s="164">
        <v>512.46</v>
      </c>
      <c r="E14" s="164">
        <v>508.69</v>
      </c>
      <c r="F14" s="164">
        <v>515.49</v>
      </c>
      <c r="G14" s="164">
        <v>516.78</v>
      </c>
      <c r="H14" s="164">
        <v>515.61</v>
      </c>
      <c r="I14" s="164">
        <v>513.32000000000005</v>
      </c>
      <c r="J14" s="164">
        <v>496.1</v>
      </c>
      <c r="K14" s="164">
        <v>498.71</v>
      </c>
      <c r="L14" s="164">
        <v>488.08</v>
      </c>
      <c r="M14" s="164">
        <v>505.64</v>
      </c>
      <c r="N14" s="164">
        <v>494.51</v>
      </c>
      <c r="O14" s="164">
        <v>229.48</v>
      </c>
      <c r="P14" s="164">
        <v>227.45</v>
      </c>
      <c r="Q14" s="164">
        <v>229.16</v>
      </c>
      <c r="R14" s="164">
        <v>222.44</v>
      </c>
      <c r="S14" s="165"/>
      <c r="T14" s="164">
        <v>0.35310000000000002</v>
      </c>
      <c r="U14" s="164">
        <v>225.1</v>
      </c>
      <c r="V14" s="164">
        <v>0.4</v>
      </c>
      <c r="W14" s="164">
        <v>228.5</v>
      </c>
      <c r="X14" s="164">
        <v>141.35</v>
      </c>
      <c r="Y14" s="164">
        <v>141.25</v>
      </c>
      <c r="Z14" s="164">
        <v>138.76</v>
      </c>
      <c r="AA14" s="164">
        <v>139.38999999999999</v>
      </c>
      <c r="AB14" s="164">
        <v>135.80000000000001</v>
      </c>
      <c r="AC14" s="164">
        <v>139.77000000000001</v>
      </c>
      <c r="AD14" s="164">
        <v>141.78</v>
      </c>
      <c r="AE14" s="164">
        <v>125.86</v>
      </c>
      <c r="AF14" s="164">
        <v>141.65</v>
      </c>
    </row>
    <row r="15" spans="1:32" ht="18" customHeight="1" x14ac:dyDescent="0.25">
      <c r="A15" s="160" t="s">
        <v>42</v>
      </c>
      <c r="B15" s="160" t="s">
        <v>631</v>
      </c>
      <c r="C15" s="164">
        <v>506.78</v>
      </c>
      <c r="D15" s="164">
        <v>506.68</v>
      </c>
      <c r="E15" s="164">
        <v>508.69</v>
      </c>
      <c r="F15" s="164">
        <v>515.49</v>
      </c>
      <c r="G15" s="164">
        <v>516.78</v>
      </c>
      <c r="H15" s="164">
        <v>515.61</v>
      </c>
      <c r="I15" s="164">
        <v>513.32000000000005</v>
      </c>
      <c r="J15" s="164">
        <v>496.1</v>
      </c>
      <c r="K15" s="164">
        <v>498.71</v>
      </c>
      <c r="L15" s="164">
        <v>488.08</v>
      </c>
      <c r="M15" s="164">
        <v>505.64</v>
      </c>
      <c r="N15" s="164">
        <v>488.6</v>
      </c>
      <c r="O15" s="164">
        <v>227.11</v>
      </c>
      <c r="P15" s="164">
        <v>227.45</v>
      </c>
      <c r="Q15" s="164">
        <v>228.97</v>
      </c>
      <c r="R15" s="164">
        <v>222.44</v>
      </c>
      <c r="S15" s="164">
        <v>220.35</v>
      </c>
      <c r="T15" s="164">
        <v>0.3679</v>
      </c>
      <c r="U15" s="164">
        <v>225.1</v>
      </c>
      <c r="V15" s="164">
        <v>0.4</v>
      </c>
      <c r="W15" s="164">
        <v>228.5</v>
      </c>
      <c r="X15" s="164">
        <v>141.35</v>
      </c>
      <c r="Y15" s="164">
        <v>139.78</v>
      </c>
      <c r="Z15" s="164">
        <v>138.76</v>
      </c>
      <c r="AA15" s="164">
        <v>139.38999999999999</v>
      </c>
      <c r="AB15" s="164">
        <v>135.80000000000001</v>
      </c>
      <c r="AC15" s="164">
        <v>139.77000000000001</v>
      </c>
      <c r="AD15" s="164">
        <v>141.78</v>
      </c>
      <c r="AE15" s="164">
        <v>125.86</v>
      </c>
      <c r="AF15" s="164">
        <v>141.65</v>
      </c>
    </row>
    <row r="16" spans="1:32" ht="18" customHeight="1" x14ac:dyDescent="0.25">
      <c r="A16" s="160" t="s">
        <v>42</v>
      </c>
      <c r="B16" s="160" t="s">
        <v>632</v>
      </c>
      <c r="C16" s="164">
        <v>506.78</v>
      </c>
      <c r="D16" s="164">
        <v>509.26</v>
      </c>
      <c r="E16" s="164">
        <v>508.69</v>
      </c>
      <c r="F16" s="164">
        <v>515.49</v>
      </c>
      <c r="G16" s="164">
        <v>516.78</v>
      </c>
      <c r="H16" s="164">
        <v>515.61</v>
      </c>
      <c r="I16" s="164">
        <v>513.32000000000005</v>
      </c>
      <c r="J16" s="164">
        <v>496.1</v>
      </c>
      <c r="K16" s="164">
        <v>498.71</v>
      </c>
      <c r="L16" s="164">
        <v>488.08</v>
      </c>
      <c r="M16" s="164">
        <v>505.64</v>
      </c>
      <c r="N16" s="164">
        <v>493.63</v>
      </c>
      <c r="O16" s="164">
        <v>227.39</v>
      </c>
      <c r="P16" s="164">
        <v>227.21</v>
      </c>
      <c r="Q16" s="164">
        <v>228.83</v>
      </c>
      <c r="R16" s="164">
        <v>222.44</v>
      </c>
      <c r="S16" s="164">
        <v>220.35</v>
      </c>
      <c r="T16" s="164">
        <v>0.3669</v>
      </c>
      <c r="U16" s="164">
        <v>225.1</v>
      </c>
      <c r="V16" s="164">
        <v>0.4</v>
      </c>
      <c r="W16" s="164">
        <v>228.5</v>
      </c>
      <c r="X16" s="164">
        <v>141.35</v>
      </c>
      <c r="Y16" s="164">
        <v>141.22</v>
      </c>
      <c r="Z16" s="164">
        <v>138.76</v>
      </c>
      <c r="AA16" s="164">
        <v>139.38999999999999</v>
      </c>
      <c r="AB16" s="164">
        <v>135.80000000000001</v>
      </c>
      <c r="AC16" s="164">
        <v>139.77000000000001</v>
      </c>
      <c r="AD16" s="164">
        <v>141.78</v>
      </c>
      <c r="AE16" s="164">
        <v>127.18</v>
      </c>
      <c r="AF16" s="164">
        <v>141.65</v>
      </c>
    </row>
    <row r="17" spans="1:32" ht="18" customHeight="1" x14ac:dyDescent="0.25">
      <c r="A17" s="160" t="s">
        <v>42</v>
      </c>
      <c r="B17" s="160" t="s">
        <v>633</v>
      </c>
      <c r="C17" s="167">
        <v>506.78</v>
      </c>
      <c r="D17" s="167">
        <v>509.26</v>
      </c>
      <c r="E17" s="167">
        <v>507.17</v>
      </c>
      <c r="F17" s="167">
        <v>515.49</v>
      </c>
      <c r="G17" s="167">
        <v>516.78</v>
      </c>
      <c r="H17" s="167">
        <v>515.61</v>
      </c>
      <c r="I17" s="167">
        <v>513.32000000000005</v>
      </c>
      <c r="J17" s="167">
        <v>496.1</v>
      </c>
      <c r="K17" s="167">
        <v>498.71</v>
      </c>
      <c r="L17" s="167">
        <v>488.08</v>
      </c>
      <c r="M17" s="167">
        <v>505.64</v>
      </c>
      <c r="N17" s="167">
        <v>493.63</v>
      </c>
      <c r="O17" s="167">
        <v>229.99</v>
      </c>
      <c r="P17" s="168"/>
      <c r="Q17" s="167">
        <v>228.83</v>
      </c>
      <c r="R17" s="167">
        <v>222.44</v>
      </c>
      <c r="S17" s="167">
        <v>220.35</v>
      </c>
      <c r="T17" s="167">
        <v>0.39350000000000002</v>
      </c>
      <c r="U17" s="168"/>
      <c r="V17" s="167">
        <v>0.4</v>
      </c>
      <c r="W17" s="167">
        <v>228.5</v>
      </c>
      <c r="X17" s="167">
        <v>141.35</v>
      </c>
      <c r="Y17" s="167">
        <v>141.22</v>
      </c>
      <c r="Z17" s="167">
        <v>138.76</v>
      </c>
      <c r="AA17" s="167">
        <v>139.38999999999999</v>
      </c>
      <c r="AB17" s="167">
        <v>135.80000000000001</v>
      </c>
      <c r="AC17" s="167">
        <v>139.77000000000001</v>
      </c>
      <c r="AD17" s="167">
        <v>141.78</v>
      </c>
      <c r="AE17" s="167">
        <v>127.18</v>
      </c>
      <c r="AF17" s="168"/>
    </row>
    <row r="18" spans="1:32" ht="18" customHeight="1" x14ac:dyDescent="0.25">
      <c r="A18" s="160" t="s">
        <v>42</v>
      </c>
      <c r="B18" s="160" t="s">
        <v>634</v>
      </c>
      <c r="C18" s="161">
        <v>506.78</v>
      </c>
      <c r="D18" s="161">
        <v>509.78</v>
      </c>
      <c r="E18" s="161">
        <v>511.64</v>
      </c>
      <c r="F18" s="161">
        <v>515.49</v>
      </c>
      <c r="G18" s="161">
        <v>516.78</v>
      </c>
      <c r="H18" s="161">
        <v>515.61</v>
      </c>
      <c r="I18" s="161">
        <v>513.32000000000005</v>
      </c>
      <c r="J18" s="161">
        <v>496.1</v>
      </c>
      <c r="K18" s="161">
        <v>498.71</v>
      </c>
      <c r="L18" s="161">
        <v>488.08</v>
      </c>
      <c r="M18" s="161">
        <v>505.64</v>
      </c>
      <c r="N18" s="161">
        <v>493.63</v>
      </c>
      <c r="O18" s="161">
        <v>227.86</v>
      </c>
      <c r="P18" s="162"/>
      <c r="Q18" s="161">
        <v>228.83</v>
      </c>
      <c r="R18" s="161">
        <v>222.44</v>
      </c>
      <c r="S18" s="161">
        <v>220.35</v>
      </c>
      <c r="T18" s="161">
        <v>0.38190000000000002</v>
      </c>
      <c r="U18" s="162"/>
      <c r="V18" s="161">
        <v>0.4</v>
      </c>
      <c r="W18" s="161">
        <v>228.5</v>
      </c>
      <c r="X18" s="161">
        <v>141.35</v>
      </c>
      <c r="Y18" s="161">
        <v>141.22</v>
      </c>
      <c r="Z18" s="161">
        <v>138.76</v>
      </c>
      <c r="AA18" s="161">
        <v>139.38999999999999</v>
      </c>
      <c r="AB18" s="161">
        <v>135.80000000000001</v>
      </c>
      <c r="AC18" s="161">
        <v>139.77000000000001</v>
      </c>
      <c r="AD18" s="161">
        <v>141.78</v>
      </c>
      <c r="AE18" s="161">
        <v>125.77</v>
      </c>
      <c r="AF18" s="162"/>
    </row>
    <row r="19" spans="1:32" ht="18" customHeight="1" x14ac:dyDescent="0.25">
      <c r="A19" s="160" t="s">
        <v>42</v>
      </c>
      <c r="B19" s="160" t="s">
        <v>635</v>
      </c>
      <c r="C19" s="164">
        <v>506.78</v>
      </c>
      <c r="D19" s="164">
        <v>509.78</v>
      </c>
      <c r="E19" s="164">
        <v>512.05999999999995</v>
      </c>
      <c r="F19" s="164">
        <v>515.49</v>
      </c>
      <c r="G19" s="164">
        <v>516.78</v>
      </c>
      <c r="H19" s="164">
        <v>515.61</v>
      </c>
      <c r="I19" s="164">
        <v>513.32000000000005</v>
      </c>
      <c r="J19" s="164">
        <v>496.1</v>
      </c>
      <c r="K19" s="164">
        <v>498.71</v>
      </c>
      <c r="L19" s="164">
        <v>488.08</v>
      </c>
      <c r="M19" s="164">
        <v>505.64</v>
      </c>
      <c r="N19" s="164">
        <v>488.55</v>
      </c>
      <c r="O19" s="164">
        <v>228.67</v>
      </c>
      <c r="P19" s="165"/>
      <c r="Q19" s="164">
        <v>228.83</v>
      </c>
      <c r="R19" s="164">
        <v>222.44</v>
      </c>
      <c r="S19" s="164">
        <v>220.35</v>
      </c>
      <c r="T19" s="164">
        <v>0.3624</v>
      </c>
      <c r="U19" s="165"/>
      <c r="V19" s="164">
        <v>0.4</v>
      </c>
      <c r="W19" s="164">
        <v>228.5</v>
      </c>
      <c r="X19" s="164">
        <v>141.35</v>
      </c>
      <c r="Y19" s="164">
        <v>141.22</v>
      </c>
      <c r="Z19" s="164">
        <v>138.76</v>
      </c>
      <c r="AA19" s="164">
        <v>139.38999999999999</v>
      </c>
      <c r="AB19" s="164">
        <v>135.80000000000001</v>
      </c>
      <c r="AC19" s="164">
        <v>139.77000000000001</v>
      </c>
      <c r="AD19" s="164">
        <v>141.78</v>
      </c>
      <c r="AE19" s="164">
        <v>127.22</v>
      </c>
      <c r="AF19" s="165"/>
    </row>
    <row r="20" spans="1:32" ht="18" customHeight="1" x14ac:dyDescent="0.25">
      <c r="A20" s="160" t="s">
        <v>42</v>
      </c>
      <c r="B20" s="160" t="s">
        <v>636</v>
      </c>
      <c r="C20" s="164">
        <v>506.47</v>
      </c>
      <c r="D20" s="164">
        <v>509.78</v>
      </c>
      <c r="E20" s="164">
        <v>511.79</v>
      </c>
      <c r="F20" s="164">
        <v>515.49</v>
      </c>
      <c r="G20" s="164">
        <v>516.78</v>
      </c>
      <c r="H20" s="164">
        <v>515.61</v>
      </c>
      <c r="I20" s="164">
        <v>513.32000000000005</v>
      </c>
      <c r="J20" s="164">
        <v>496.1</v>
      </c>
      <c r="K20" s="164">
        <v>498.71</v>
      </c>
      <c r="L20" s="164">
        <v>488.08</v>
      </c>
      <c r="M20" s="164">
        <v>505.64</v>
      </c>
      <c r="N20" s="164">
        <v>493.73</v>
      </c>
      <c r="O20" s="164">
        <v>228.67</v>
      </c>
      <c r="P20" s="165"/>
      <c r="Q20" s="164">
        <v>228.83</v>
      </c>
      <c r="R20" s="164">
        <v>222.44</v>
      </c>
      <c r="S20" s="164">
        <v>220.35</v>
      </c>
      <c r="T20" s="164">
        <v>0.40710000000000002</v>
      </c>
      <c r="U20" s="165"/>
      <c r="V20" s="164">
        <v>0.4</v>
      </c>
      <c r="W20" s="164">
        <v>228.5</v>
      </c>
      <c r="X20" s="164">
        <v>141.35</v>
      </c>
      <c r="Y20" s="164">
        <v>141.19999999999999</v>
      </c>
      <c r="Z20" s="164">
        <v>138.76</v>
      </c>
      <c r="AA20" s="164">
        <v>140.94999999999999</v>
      </c>
      <c r="AB20" s="164">
        <v>135.80000000000001</v>
      </c>
      <c r="AC20" s="164">
        <v>139.77000000000001</v>
      </c>
      <c r="AD20" s="164">
        <v>141.78</v>
      </c>
      <c r="AE20" s="164">
        <v>127.18</v>
      </c>
      <c r="AF20" s="165"/>
    </row>
    <row r="21" spans="1:32" ht="18" customHeight="1" x14ac:dyDescent="0.25">
      <c r="A21" s="160" t="s">
        <v>42</v>
      </c>
      <c r="B21" s="160" t="s">
        <v>637</v>
      </c>
      <c r="C21" s="164">
        <v>506.36</v>
      </c>
      <c r="D21" s="164">
        <v>511.2</v>
      </c>
      <c r="E21" s="164">
        <v>510.48</v>
      </c>
      <c r="F21" s="164">
        <v>515.49</v>
      </c>
      <c r="G21" s="164">
        <v>516.78</v>
      </c>
      <c r="H21" s="164">
        <v>515.61</v>
      </c>
      <c r="I21" s="164">
        <v>513.32000000000005</v>
      </c>
      <c r="J21" s="164">
        <v>496.1</v>
      </c>
      <c r="K21" s="164">
        <v>498.71</v>
      </c>
      <c r="L21" s="164">
        <v>488.08</v>
      </c>
      <c r="M21" s="164">
        <v>505.64</v>
      </c>
      <c r="N21" s="164">
        <v>493.73</v>
      </c>
      <c r="O21" s="164">
        <v>228.67</v>
      </c>
      <c r="P21" s="165"/>
      <c r="Q21" s="164">
        <v>228.83</v>
      </c>
      <c r="R21" s="164">
        <v>222.44</v>
      </c>
      <c r="S21" s="164">
        <v>220.35</v>
      </c>
      <c r="T21" s="164">
        <v>0.36630000000000001</v>
      </c>
      <c r="U21" s="165"/>
      <c r="V21" s="164">
        <v>0.4</v>
      </c>
      <c r="W21" s="164">
        <v>228.5</v>
      </c>
      <c r="X21" s="164">
        <v>143.32</v>
      </c>
      <c r="Y21" s="164">
        <v>139.79</v>
      </c>
      <c r="Z21" s="164">
        <v>139.56</v>
      </c>
      <c r="AA21" s="164">
        <v>140.94999999999999</v>
      </c>
      <c r="AB21" s="164">
        <v>135.80000000000001</v>
      </c>
      <c r="AC21" s="164">
        <v>141.24</v>
      </c>
      <c r="AD21" s="164">
        <v>141.78</v>
      </c>
      <c r="AE21" s="164">
        <v>125.86</v>
      </c>
      <c r="AF21" s="165"/>
    </row>
    <row r="22" spans="1:32" ht="18" customHeight="1" x14ac:dyDescent="0.25">
      <c r="A22" s="160" t="s">
        <v>42</v>
      </c>
      <c r="B22" s="160" t="s">
        <v>638</v>
      </c>
      <c r="C22" s="164">
        <v>506.36</v>
      </c>
      <c r="D22" s="164">
        <v>509.63</v>
      </c>
      <c r="E22" s="164">
        <v>509.22</v>
      </c>
      <c r="F22" s="164">
        <v>515.49</v>
      </c>
      <c r="G22" s="164">
        <v>516.78</v>
      </c>
      <c r="H22" s="164">
        <v>515.61</v>
      </c>
      <c r="I22" s="164">
        <v>518.94000000000005</v>
      </c>
      <c r="J22" s="164">
        <v>502.8</v>
      </c>
      <c r="K22" s="164">
        <v>503.86</v>
      </c>
      <c r="L22" s="164">
        <v>493.22</v>
      </c>
      <c r="M22" s="164">
        <v>511.34</v>
      </c>
      <c r="N22" s="164">
        <v>498.85</v>
      </c>
      <c r="O22" s="164">
        <v>226.25</v>
      </c>
      <c r="P22" s="165"/>
      <c r="Q22" s="164">
        <v>226.93</v>
      </c>
      <c r="R22" s="164">
        <v>222.44</v>
      </c>
      <c r="S22" s="164">
        <v>220.35</v>
      </c>
      <c r="T22" s="164">
        <v>0.33550000000000002</v>
      </c>
      <c r="U22" s="165"/>
      <c r="V22" s="164">
        <v>0.4</v>
      </c>
      <c r="W22" s="164">
        <v>230.8</v>
      </c>
      <c r="X22" s="164">
        <v>143.32</v>
      </c>
      <c r="Y22" s="164">
        <v>141.21</v>
      </c>
      <c r="Z22" s="164">
        <v>139.56</v>
      </c>
      <c r="AA22" s="164">
        <v>140.94999999999999</v>
      </c>
      <c r="AB22" s="164">
        <v>137.18</v>
      </c>
      <c r="AC22" s="164">
        <v>141.24</v>
      </c>
      <c r="AD22" s="164">
        <v>141.78</v>
      </c>
      <c r="AE22" s="164">
        <v>127.13</v>
      </c>
      <c r="AF22" s="165"/>
    </row>
    <row r="23" spans="1:32" ht="18" customHeight="1" x14ac:dyDescent="0.25">
      <c r="A23" s="160" t="s">
        <v>42</v>
      </c>
      <c r="B23" s="160" t="s">
        <v>639</v>
      </c>
      <c r="C23" s="164">
        <v>506.26</v>
      </c>
      <c r="D23" s="164">
        <v>510.78</v>
      </c>
      <c r="E23" s="164">
        <v>509.22</v>
      </c>
      <c r="F23" s="164">
        <v>515.49</v>
      </c>
      <c r="G23" s="164">
        <v>516.78</v>
      </c>
      <c r="H23" s="164">
        <v>515.61</v>
      </c>
      <c r="I23" s="164">
        <v>518.97</v>
      </c>
      <c r="J23" s="164">
        <v>502.8</v>
      </c>
      <c r="K23" s="164">
        <v>512.79</v>
      </c>
      <c r="L23" s="164">
        <v>499.08</v>
      </c>
      <c r="M23" s="164">
        <v>516.97</v>
      </c>
      <c r="N23" s="164">
        <v>504.24</v>
      </c>
      <c r="O23" s="164">
        <v>226.24</v>
      </c>
      <c r="P23" s="164">
        <v>226.52</v>
      </c>
      <c r="Q23" s="164">
        <v>226.93</v>
      </c>
      <c r="R23" s="164">
        <v>222.44</v>
      </c>
      <c r="S23" s="164">
        <v>220.35</v>
      </c>
      <c r="T23" s="164">
        <v>0.32400000000000001</v>
      </c>
      <c r="U23" s="164">
        <v>230.1</v>
      </c>
      <c r="V23" s="164">
        <v>0.4</v>
      </c>
      <c r="W23" s="164">
        <v>233.3</v>
      </c>
      <c r="X23" s="164">
        <v>143.32</v>
      </c>
      <c r="Y23" s="164">
        <v>142.71</v>
      </c>
      <c r="Z23" s="164">
        <v>140.94999999999999</v>
      </c>
      <c r="AA23" s="164">
        <v>140.46</v>
      </c>
      <c r="AB23" s="164">
        <v>137.18</v>
      </c>
      <c r="AC23" s="164">
        <v>141.35</v>
      </c>
      <c r="AD23" s="164">
        <v>143.38999999999999</v>
      </c>
      <c r="AE23" s="164">
        <v>128.44</v>
      </c>
      <c r="AF23" s="164">
        <v>143.38999999999999</v>
      </c>
    </row>
    <row r="24" spans="1:32" ht="18" customHeight="1" x14ac:dyDescent="0.25">
      <c r="A24" s="160" t="s">
        <v>42</v>
      </c>
      <c r="B24" s="160" t="s">
        <v>640</v>
      </c>
      <c r="C24" s="164">
        <v>501.12</v>
      </c>
      <c r="D24" s="164">
        <v>505.58</v>
      </c>
      <c r="E24" s="164">
        <v>509.22</v>
      </c>
      <c r="F24" s="164">
        <v>509.84</v>
      </c>
      <c r="G24" s="164">
        <v>511.33</v>
      </c>
      <c r="H24" s="164">
        <v>515.61</v>
      </c>
      <c r="I24" s="164">
        <v>517.04</v>
      </c>
      <c r="J24" s="164">
        <v>497.71</v>
      </c>
      <c r="K24" s="165"/>
      <c r="L24" s="164">
        <v>487.2</v>
      </c>
      <c r="M24" s="164">
        <v>511.18</v>
      </c>
      <c r="N24" s="164">
        <v>491.4</v>
      </c>
      <c r="O24" s="164">
        <v>223.93</v>
      </c>
      <c r="P24" s="164">
        <v>226.52</v>
      </c>
      <c r="Q24" s="164">
        <v>226.93</v>
      </c>
      <c r="R24" s="164">
        <v>221.01</v>
      </c>
      <c r="S24" s="164">
        <v>218.05</v>
      </c>
      <c r="T24" s="164">
        <v>0.35420000000000001</v>
      </c>
      <c r="U24" s="164">
        <v>227</v>
      </c>
      <c r="V24" s="164">
        <v>0.4</v>
      </c>
      <c r="W24" s="164">
        <v>228.8</v>
      </c>
      <c r="X24" s="164">
        <v>141.58000000000001</v>
      </c>
      <c r="Y24" s="164">
        <v>140.12</v>
      </c>
      <c r="Z24" s="164">
        <v>139.51</v>
      </c>
      <c r="AA24" s="164">
        <v>140.21</v>
      </c>
      <c r="AB24" s="164">
        <v>135.36000000000001</v>
      </c>
      <c r="AC24" s="164">
        <v>139.83000000000001</v>
      </c>
      <c r="AD24" s="164">
        <v>142.58000000000001</v>
      </c>
      <c r="AE24" s="164">
        <v>127.13</v>
      </c>
      <c r="AF24" s="164">
        <v>141.72</v>
      </c>
    </row>
    <row r="25" spans="1:32" ht="18" customHeight="1" x14ac:dyDescent="0.25">
      <c r="A25" s="160" t="s">
        <v>42</v>
      </c>
      <c r="B25" s="160" t="s">
        <v>641</v>
      </c>
      <c r="C25" s="167">
        <v>496.66</v>
      </c>
      <c r="D25" s="167">
        <v>500.22</v>
      </c>
      <c r="E25" s="167">
        <v>500.4</v>
      </c>
      <c r="F25" s="167">
        <v>510.04</v>
      </c>
      <c r="G25" s="167">
        <v>511.33</v>
      </c>
      <c r="H25" s="167">
        <v>510.33</v>
      </c>
      <c r="I25" s="167">
        <v>517.04</v>
      </c>
      <c r="J25" s="167">
        <v>497.71</v>
      </c>
      <c r="K25" s="168"/>
      <c r="L25" s="167">
        <v>487.2</v>
      </c>
      <c r="M25" s="167">
        <v>511.18</v>
      </c>
      <c r="N25" s="168"/>
      <c r="O25" s="167">
        <v>226.12</v>
      </c>
      <c r="P25" s="167">
        <v>224.7</v>
      </c>
      <c r="Q25" s="167">
        <v>224.66</v>
      </c>
      <c r="R25" s="167">
        <v>221.02</v>
      </c>
      <c r="S25" s="167">
        <v>218.16</v>
      </c>
      <c r="T25" s="167">
        <v>0.33260000000000001</v>
      </c>
      <c r="U25" s="167">
        <v>227</v>
      </c>
      <c r="V25" s="167">
        <v>0.4</v>
      </c>
      <c r="W25" s="167">
        <v>228.8</v>
      </c>
      <c r="X25" s="167">
        <v>141.58000000000001</v>
      </c>
      <c r="Y25" s="167">
        <v>141.59</v>
      </c>
      <c r="Z25" s="167">
        <v>139.51</v>
      </c>
      <c r="AA25" s="167">
        <v>140.21</v>
      </c>
      <c r="AB25" s="167">
        <v>135.36000000000001</v>
      </c>
      <c r="AC25" s="167">
        <v>139.83000000000001</v>
      </c>
      <c r="AD25" s="167">
        <v>142.58000000000001</v>
      </c>
      <c r="AE25" s="167">
        <v>126.99</v>
      </c>
      <c r="AF25" s="167">
        <v>141.72</v>
      </c>
    </row>
    <row r="26" spans="1:32" ht="18" customHeight="1" x14ac:dyDescent="0.25">
      <c r="A26" s="160" t="s">
        <v>42</v>
      </c>
      <c r="B26" s="160" t="s">
        <v>642</v>
      </c>
      <c r="C26" s="161">
        <v>490.1</v>
      </c>
      <c r="D26" s="161">
        <v>499.96</v>
      </c>
      <c r="E26" s="161">
        <v>499.87</v>
      </c>
      <c r="F26" s="161">
        <v>504.88</v>
      </c>
      <c r="G26" s="161">
        <v>511.33</v>
      </c>
      <c r="H26" s="161">
        <v>510.33</v>
      </c>
      <c r="I26" s="161">
        <v>517.04</v>
      </c>
      <c r="J26" s="161">
        <v>497.71</v>
      </c>
      <c r="K26" s="162"/>
      <c r="L26" s="161">
        <v>487.2</v>
      </c>
      <c r="M26" s="161">
        <v>505.9</v>
      </c>
      <c r="N26" s="162"/>
      <c r="O26" s="161">
        <v>223.84</v>
      </c>
      <c r="P26" s="161">
        <v>224.44</v>
      </c>
      <c r="Q26" s="161">
        <v>224.66</v>
      </c>
      <c r="R26" s="161">
        <v>218.72</v>
      </c>
      <c r="S26" s="161">
        <v>218.19</v>
      </c>
      <c r="T26" s="161">
        <v>0.34820000000000001</v>
      </c>
      <c r="U26" s="161">
        <v>224.39</v>
      </c>
      <c r="V26" s="161">
        <v>0.4</v>
      </c>
      <c r="W26" s="161">
        <v>226.5</v>
      </c>
      <c r="X26" s="161">
        <v>141.58000000000001</v>
      </c>
      <c r="Y26" s="161">
        <v>141.59</v>
      </c>
      <c r="Z26" s="161">
        <v>138.11000000000001</v>
      </c>
      <c r="AA26" s="161">
        <v>140.21</v>
      </c>
      <c r="AB26" s="161">
        <v>133.74</v>
      </c>
      <c r="AC26" s="161">
        <v>139.83000000000001</v>
      </c>
      <c r="AD26" s="161">
        <v>142.58000000000001</v>
      </c>
      <c r="AE26" s="161">
        <v>126.99</v>
      </c>
      <c r="AF26" s="161">
        <v>141.72</v>
      </c>
    </row>
    <row r="27" spans="1:32" ht="18" customHeight="1" x14ac:dyDescent="0.25">
      <c r="A27" s="160" t="s">
        <v>42</v>
      </c>
      <c r="B27" s="160" t="s">
        <v>643</v>
      </c>
      <c r="C27" s="164">
        <v>510.51</v>
      </c>
      <c r="D27" s="164">
        <v>508.42</v>
      </c>
      <c r="E27" s="164">
        <v>501.5</v>
      </c>
      <c r="F27" s="164">
        <v>504.88</v>
      </c>
      <c r="G27" s="164">
        <v>506.21</v>
      </c>
      <c r="H27" s="164">
        <v>510.33</v>
      </c>
      <c r="I27" s="164">
        <v>511.59</v>
      </c>
      <c r="J27" s="164">
        <v>497.71</v>
      </c>
      <c r="K27" s="165"/>
      <c r="L27" s="164">
        <v>482.23</v>
      </c>
      <c r="M27" s="164">
        <v>505.9</v>
      </c>
      <c r="N27" s="165"/>
      <c r="O27" s="164">
        <v>226.53</v>
      </c>
      <c r="P27" s="164">
        <v>225.56</v>
      </c>
      <c r="Q27" s="164">
        <v>227.33</v>
      </c>
      <c r="R27" s="164">
        <v>218.72</v>
      </c>
      <c r="S27" s="164">
        <v>218.19</v>
      </c>
      <c r="T27" s="164">
        <v>0.36809999999999998</v>
      </c>
      <c r="U27" s="164">
        <v>224.39</v>
      </c>
      <c r="V27" s="164">
        <v>0.4</v>
      </c>
      <c r="W27" s="164">
        <v>226.5</v>
      </c>
      <c r="X27" s="164">
        <v>140.35</v>
      </c>
      <c r="Y27" s="164">
        <v>140.16999999999999</v>
      </c>
      <c r="Z27" s="164">
        <v>138.11000000000001</v>
      </c>
      <c r="AA27" s="164">
        <v>138.79</v>
      </c>
      <c r="AB27" s="164">
        <v>134.06</v>
      </c>
      <c r="AC27" s="164">
        <v>138.41999999999999</v>
      </c>
      <c r="AD27" s="164">
        <v>141.12</v>
      </c>
      <c r="AE27" s="164">
        <v>125.68</v>
      </c>
      <c r="AF27" s="164">
        <v>140.19999999999999</v>
      </c>
    </row>
    <row r="28" spans="1:32" ht="18" customHeight="1" x14ac:dyDescent="0.25">
      <c r="A28" s="160" t="s">
        <v>42</v>
      </c>
      <c r="B28" s="160" t="s">
        <v>644</v>
      </c>
      <c r="C28" s="164">
        <v>510.51</v>
      </c>
      <c r="D28" s="164">
        <v>508.05</v>
      </c>
      <c r="E28" s="164">
        <v>501.5</v>
      </c>
      <c r="F28" s="164">
        <v>504.88</v>
      </c>
      <c r="G28" s="164">
        <v>506.21</v>
      </c>
      <c r="H28" s="164">
        <v>510.33</v>
      </c>
      <c r="I28" s="164">
        <v>511.59</v>
      </c>
      <c r="J28" s="164">
        <v>497.71</v>
      </c>
      <c r="K28" s="165"/>
      <c r="L28" s="164">
        <v>482.23</v>
      </c>
      <c r="M28" s="164">
        <v>505.9</v>
      </c>
      <c r="N28" s="165"/>
      <c r="O28" s="164">
        <v>226.53</v>
      </c>
      <c r="P28" s="164">
        <v>225.56</v>
      </c>
      <c r="Q28" s="164">
        <v>227.33</v>
      </c>
      <c r="R28" s="164">
        <v>218.72</v>
      </c>
      <c r="S28" s="164">
        <v>218.19</v>
      </c>
      <c r="T28" s="164">
        <v>0.38629999999999998</v>
      </c>
      <c r="U28" s="164">
        <v>224.39</v>
      </c>
      <c r="V28" s="164">
        <v>0.4</v>
      </c>
      <c r="W28" s="164">
        <v>226.5</v>
      </c>
      <c r="X28" s="164">
        <v>140.63999999999999</v>
      </c>
      <c r="Y28" s="164">
        <v>140.16999999999999</v>
      </c>
      <c r="Z28" s="164">
        <v>138.11000000000001</v>
      </c>
      <c r="AA28" s="164">
        <v>138.93</v>
      </c>
      <c r="AB28" s="164">
        <v>134.06</v>
      </c>
      <c r="AC28" s="164">
        <v>138.41999999999999</v>
      </c>
      <c r="AD28" s="164">
        <v>141.12</v>
      </c>
      <c r="AE28" s="164">
        <v>125.68</v>
      </c>
      <c r="AF28" s="164">
        <v>140.19999999999999</v>
      </c>
    </row>
    <row r="29" spans="1:32" ht="18" customHeight="1" x14ac:dyDescent="0.25">
      <c r="A29" s="160" t="s">
        <v>42</v>
      </c>
      <c r="B29" s="160" t="s">
        <v>645</v>
      </c>
      <c r="C29" s="164">
        <v>510.72</v>
      </c>
      <c r="D29" s="164">
        <v>502.64</v>
      </c>
      <c r="E29" s="164">
        <v>502.29</v>
      </c>
      <c r="F29" s="164">
        <v>504.88</v>
      </c>
      <c r="G29" s="164">
        <v>506.21</v>
      </c>
      <c r="H29" s="164">
        <v>510.33</v>
      </c>
      <c r="I29" s="164">
        <v>511.59</v>
      </c>
      <c r="J29" s="164">
        <v>497.71</v>
      </c>
      <c r="K29" s="165"/>
      <c r="L29" s="164">
        <v>482.23</v>
      </c>
      <c r="M29" s="164">
        <v>505.9</v>
      </c>
      <c r="N29" s="165"/>
      <c r="O29" s="164">
        <v>226.53</v>
      </c>
      <c r="P29" s="164">
        <v>225.79</v>
      </c>
      <c r="Q29" s="164">
        <v>227.33</v>
      </c>
      <c r="R29" s="164">
        <v>218.72</v>
      </c>
      <c r="S29" s="164">
        <v>215.99</v>
      </c>
      <c r="T29" s="164">
        <v>0.32990000000000003</v>
      </c>
      <c r="U29" s="164">
        <v>224.39</v>
      </c>
      <c r="V29" s="164">
        <v>0.4</v>
      </c>
      <c r="W29" s="164">
        <v>226.5</v>
      </c>
      <c r="X29" s="164">
        <v>140.18</v>
      </c>
      <c r="Y29" s="164">
        <v>140.16999999999999</v>
      </c>
      <c r="Z29" s="164">
        <v>138.11000000000001</v>
      </c>
      <c r="AA29" s="164">
        <v>138.93</v>
      </c>
      <c r="AB29" s="164">
        <v>134.06</v>
      </c>
      <c r="AC29" s="164">
        <v>138.41999999999999</v>
      </c>
      <c r="AD29" s="164">
        <v>141.12</v>
      </c>
      <c r="AE29" s="164">
        <v>125.68</v>
      </c>
      <c r="AF29" s="164">
        <v>140.19999999999999</v>
      </c>
    </row>
    <row r="30" spans="1:32" ht="18" customHeight="1" x14ac:dyDescent="0.25">
      <c r="A30" s="160" t="s">
        <v>42</v>
      </c>
      <c r="B30" s="160" t="s">
        <v>646</v>
      </c>
      <c r="C30" s="164">
        <v>510.72</v>
      </c>
      <c r="D30" s="164">
        <v>507</v>
      </c>
      <c r="E30" s="164">
        <v>502.65</v>
      </c>
      <c r="F30" s="164">
        <v>504.88</v>
      </c>
      <c r="G30" s="164">
        <v>506.21</v>
      </c>
      <c r="H30" s="164">
        <v>510.33</v>
      </c>
      <c r="I30" s="164">
        <v>511.59</v>
      </c>
      <c r="J30" s="164">
        <v>497.71</v>
      </c>
      <c r="K30" s="165"/>
      <c r="L30" s="164">
        <v>482.23</v>
      </c>
      <c r="M30" s="164">
        <v>505.9</v>
      </c>
      <c r="N30" s="165"/>
      <c r="O30" s="164">
        <v>224.26</v>
      </c>
      <c r="P30" s="164">
        <v>223.77</v>
      </c>
      <c r="Q30" s="164">
        <v>227.33</v>
      </c>
      <c r="R30" s="164">
        <v>218.72</v>
      </c>
      <c r="S30" s="164">
        <v>218.28</v>
      </c>
      <c r="T30" s="164">
        <v>0.29349999999999998</v>
      </c>
      <c r="U30" s="164">
        <v>224.39</v>
      </c>
      <c r="V30" s="164">
        <v>0.4</v>
      </c>
      <c r="W30" s="164">
        <v>226.5</v>
      </c>
      <c r="X30" s="164">
        <v>140.18</v>
      </c>
      <c r="Y30" s="164">
        <v>140.16999999999999</v>
      </c>
      <c r="Z30" s="164">
        <v>138.11000000000001</v>
      </c>
      <c r="AA30" s="164">
        <v>138.94</v>
      </c>
      <c r="AB30" s="164">
        <v>134.06</v>
      </c>
      <c r="AC30" s="164">
        <v>138.41999999999999</v>
      </c>
      <c r="AD30" s="164">
        <v>141.12</v>
      </c>
      <c r="AE30" s="164">
        <v>125.68</v>
      </c>
      <c r="AF30" s="164">
        <v>140.13999999999999</v>
      </c>
    </row>
    <row r="31" spans="1:32" ht="18" customHeight="1" x14ac:dyDescent="0.25">
      <c r="A31" s="160" t="s">
        <v>42</v>
      </c>
      <c r="B31" s="160" t="s">
        <v>647</v>
      </c>
      <c r="C31" s="164">
        <v>510.93</v>
      </c>
      <c r="D31" s="164">
        <v>500.01</v>
      </c>
      <c r="E31" s="164">
        <v>496.88</v>
      </c>
      <c r="F31" s="164">
        <v>504.88</v>
      </c>
      <c r="G31" s="164">
        <v>506.21</v>
      </c>
      <c r="H31" s="164">
        <v>510.33</v>
      </c>
      <c r="I31" s="164">
        <v>511.59</v>
      </c>
      <c r="J31" s="164">
        <v>497.71</v>
      </c>
      <c r="K31" s="164">
        <v>499.43</v>
      </c>
      <c r="L31" s="164">
        <v>482.23</v>
      </c>
      <c r="M31" s="164">
        <v>505.9</v>
      </c>
      <c r="N31" s="164">
        <v>491.4</v>
      </c>
      <c r="O31" s="164">
        <v>224.28</v>
      </c>
      <c r="P31" s="164">
        <v>223.77</v>
      </c>
      <c r="Q31" s="164">
        <v>224.94</v>
      </c>
      <c r="R31" s="164">
        <v>218.72</v>
      </c>
      <c r="S31" s="164">
        <v>218.28</v>
      </c>
      <c r="T31" s="164">
        <v>0.36880000000000002</v>
      </c>
      <c r="U31" s="164">
        <v>224.39</v>
      </c>
      <c r="V31" s="164">
        <v>0.4</v>
      </c>
      <c r="W31" s="164">
        <v>226.5</v>
      </c>
      <c r="X31" s="164">
        <v>140.18</v>
      </c>
      <c r="Y31" s="164">
        <v>140.16999999999999</v>
      </c>
      <c r="Z31" s="164">
        <v>138.11000000000001</v>
      </c>
      <c r="AA31" s="164">
        <v>138.94</v>
      </c>
      <c r="AB31" s="164">
        <v>134.06</v>
      </c>
      <c r="AC31" s="164">
        <v>138.41999999999999</v>
      </c>
      <c r="AD31" s="164">
        <v>141.12</v>
      </c>
      <c r="AE31" s="164">
        <v>125.68</v>
      </c>
      <c r="AF31" s="164">
        <v>140.13999999999999</v>
      </c>
    </row>
    <row r="32" spans="1:32" ht="18" customHeight="1" x14ac:dyDescent="0.25">
      <c r="A32" s="160" t="s">
        <v>42</v>
      </c>
      <c r="B32" s="160" t="s">
        <v>648</v>
      </c>
      <c r="C32" s="164">
        <v>505.36</v>
      </c>
      <c r="D32" s="164">
        <v>500.8</v>
      </c>
      <c r="E32" s="164">
        <v>503.81</v>
      </c>
      <c r="F32" s="164">
        <v>504.88</v>
      </c>
      <c r="G32" s="164">
        <v>506.21</v>
      </c>
      <c r="H32" s="164">
        <v>510.33</v>
      </c>
      <c r="I32" s="164">
        <v>511.59</v>
      </c>
      <c r="J32" s="164">
        <v>497.71</v>
      </c>
      <c r="K32" s="164">
        <v>499.43</v>
      </c>
      <c r="L32" s="164">
        <v>482.23</v>
      </c>
      <c r="M32" s="164">
        <v>505.9</v>
      </c>
      <c r="N32" s="164">
        <v>491.4</v>
      </c>
      <c r="O32" s="164">
        <v>224.28</v>
      </c>
      <c r="P32" s="164">
        <v>223.77</v>
      </c>
      <c r="Q32" s="164">
        <v>224.94</v>
      </c>
      <c r="R32" s="164">
        <v>218.72</v>
      </c>
      <c r="S32" s="164">
        <v>216.05</v>
      </c>
      <c r="T32" s="164">
        <v>0.35709999999999997</v>
      </c>
      <c r="U32" s="164">
        <v>224.39</v>
      </c>
      <c r="V32" s="164">
        <v>0.4</v>
      </c>
      <c r="W32" s="164">
        <v>224.1</v>
      </c>
      <c r="X32" s="164">
        <v>140.18</v>
      </c>
      <c r="Y32" s="164">
        <v>140.16999999999999</v>
      </c>
      <c r="Z32" s="164">
        <v>138.11000000000001</v>
      </c>
      <c r="AA32" s="164">
        <v>138.94</v>
      </c>
      <c r="AB32" s="164">
        <v>134.06</v>
      </c>
      <c r="AC32" s="164">
        <v>138.41999999999999</v>
      </c>
      <c r="AD32" s="164">
        <v>141.12</v>
      </c>
      <c r="AE32" s="164">
        <v>125.68</v>
      </c>
      <c r="AF32" s="164">
        <v>140.13999999999999</v>
      </c>
    </row>
    <row r="33" spans="1:32" ht="18" customHeight="1" x14ac:dyDescent="0.25">
      <c r="A33" s="160" t="s">
        <v>42</v>
      </c>
      <c r="B33" s="160" t="s">
        <v>649</v>
      </c>
      <c r="C33" s="167">
        <v>505.36</v>
      </c>
      <c r="D33" s="167">
        <v>500.8</v>
      </c>
      <c r="E33" s="167">
        <v>495.67</v>
      </c>
      <c r="F33" s="167">
        <v>504.1</v>
      </c>
      <c r="G33" s="167">
        <v>506.21</v>
      </c>
      <c r="H33" s="167">
        <v>508.35</v>
      </c>
      <c r="I33" s="167">
        <v>511.59</v>
      </c>
      <c r="J33" s="167">
        <v>497.71</v>
      </c>
      <c r="K33" s="167">
        <v>499.43</v>
      </c>
      <c r="L33" s="167">
        <v>482.23</v>
      </c>
      <c r="M33" s="167">
        <v>505.9</v>
      </c>
      <c r="N33" s="167">
        <v>491.4</v>
      </c>
      <c r="O33" s="167">
        <v>225.92</v>
      </c>
      <c r="P33" s="167">
        <v>223.77</v>
      </c>
      <c r="Q33" s="167">
        <v>224.94</v>
      </c>
      <c r="R33" s="167">
        <v>218.72</v>
      </c>
      <c r="S33" s="167">
        <v>216.05</v>
      </c>
      <c r="T33" s="167">
        <v>0.35649999999999998</v>
      </c>
      <c r="U33" s="167">
        <v>224.39</v>
      </c>
      <c r="V33" s="167">
        <v>0.4</v>
      </c>
      <c r="W33" s="167">
        <v>224.1</v>
      </c>
      <c r="X33" s="167">
        <v>140.18</v>
      </c>
      <c r="Y33" s="167">
        <v>139.46</v>
      </c>
      <c r="Z33" s="167">
        <v>138.11000000000001</v>
      </c>
      <c r="AA33" s="167">
        <v>138.94</v>
      </c>
      <c r="AB33" s="167">
        <v>134.06</v>
      </c>
      <c r="AC33" s="167">
        <v>138.41999999999999</v>
      </c>
      <c r="AD33" s="167">
        <v>141.12</v>
      </c>
      <c r="AE33" s="168"/>
      <c r="AF33" s="168"/>
    </row>
    <row r="34" spans="1:32" ht="18" customHeight="1" x14ac:dyDescent="0.25">
      <c r="A34" s="160" t="s">
        <v>42</v>
      </c>
      <c r="B34" s="160" t="s">
        <v>650</v>
      </c>
      <c r="C34" s="161">
        <v>505.36</v>
      </c>
      <c r="D34" s="161">
        <v>500.8</v>
      </c>
      <c r="E34" s="161">
        <v>497.93</v>
      </c>
      <c r="F34" s="161">
        <v>504.1</v>
      </c>
      <c r="G34" s="161">
        <v>506.21</v>
      </c>
      <c r="H34" s="161">
        <v>506.08</v>
      </c>
      <c r="I34" s="161">
        <v>511.59</v>
      </c>
      <c r="J34" s="161">
        <v>497.71</v>
      </c>
      <c r="K34" s="161">
        <v>499.43</v>
      </c>
      <c r="L34" s="161">
        <v>482.23</v>
      </c>
      <c r="M34" s="161">
        <v>505.9</v>
      </c>
      <c r="N34" s="161">
        <v>491.4</v>
      </c>
      <c r="O34" s="161">
        <v>225.84</v>
      </c>
      <c r="P34" s="161">
        <v>224.02</v>
      </c>
      <c r="Q34" s="161">
        <v>224.94</v>
      </c>
      <c r="R34" s="161">
        <v>218.72</v>
      </c>
      <c r="S34" s="161">
        <v>216.05</v>
      </c>
      <c r="T34" s="161">
        <v>0.40350000000000003</v>
      </c>
      <c r="U34" s="161">
        <v>224.39</v>
      </c>
      <c r="V34" s="161">
        <v>0.4</v>
      </c>
      <c r="W34" s="161">
        <v>226.69</v>
      </c>
      <c r="X34" s="161">
        <v>140.18</v>
      </c>
      <c r="Y34" s="161">
        <v>139.88999999999999</v>
      </c>
      <c r="Z34" s="161">
        <v>137.62</v>
      </c>
      <c r="AA34" s="161">
        <v>138.94</v>
      </c>
      <c r="AB34" s="161">
        <v>134.06</v>
      </c>
      <c r="AC34" s="161">
        <v>139.85</v>
      </c>
      <c r="AD34" s="161">
        <v>141.12</v>
      </c>
      <c r="AE34" s="162"/>
      <c r="AF34" s="162"/>
    </row>
    <row r="35" spans="1:32" ht="18" customHeight="1" x14ac:dyDescent="0.25">
      <c r="A35" s="160" t="s">
        <v>42</v>
      </c>
      <c r="B35" s="160" t="s">
        <v>651</v>
      </c>
      <c r="C35" s="164">
        <v>505.36</v>
      </c>
      <c r="D35" s="164">
        <v>505.53</v>
      </c>
      <c r="E35" s="164">
        <v>497.93</v>
      </c>
      <c r="F35" s="164">
        <v>504.1</v>
      </c>
      <c r="G35" s="164">
        <v>506.21</v>
      </c>
      <c r="H35" s="164">
        <v>506.08</v>
      </c>
      <c r="I35" s="164">
        <v>511.59</v>
      </c>
      <c r="J35" s="164">
        <v>497.71</v>
      </c>
      <c r="K35" s="164">
        <v>499.43</v>
      </c>
      <c r="L35" s="164">
        <v>482.23</v>
      </c>
      <c r="M35" s="164">
        <v>505.9</v>
      </c>
      <c r="N35" s="164">
        <v>491.4</v>
      </c>
      <c r="O35" s="164">
        <v>225.82</v>
      </c>
      <c r="P35" s="164">
        <v>224.02</v>
      </c>
      <c r="Q35" s="164">
        <v>224.94</v>
      </c>
      <c r="R35" s="164">
        <v>218.72</v>
      </c>
      <c r="S35" s="164">
        <v>215.86</v>
      </c>
      <c r="T35" s="164">
        <v>0.31890000000000002</v>
      </c>
      <c r="U35" s="164">
        <v>224.39</v>
      </c>
      <c r="V35" s="164">
        <v>0.4</v>
      </c>
      <c r="W35" s="164">
        <v>226.69</v>
      </c>
      <c r="X35" s="164">
        <v>140.18</v>
      </c>
      <c r="Y35" s="164">
        <v>139.88999999999999</v>
      </c>
      <c r="Z35" s="164">
        <v>137.62</v>
      </c>
      <c r="AA35" s="164">
        <v>138.94</v>
      </c>
      <c r="AB35" s="164">
        <v>135.44</v>
      </c>
      <c r="AC35" s="164">
        <v>139.85</v>
      </c>
      <c r="AD35" s="164">
        <v>141.12</v>
      </c>
      <c r="AE35" s="165"/>
      <c r="AF35" s="165"/>
    </row>
    <row r="36" spans="1:32" ht="18" customHeight="1" x14ac:dyDescent="0.25">
      <c r="A36" s="160" t="s">
        <v>42</v>
      </c>
      <c r="B36" s="160" t="s">
        <v>652</v>
      </c>
      <c r="C36" s="164">
        <v>505.52</v>
      </c>
      <c r="D36" s="164">
        <v>505.53</v>
      </c>
      <c r="E36" s="164">
        <v>497.4</v>
      </c>
      <c r="F36" s="164">
        <v>504.1</v>
      </c>
      <c r="G36" s="164">
        <v>506.21</v>
      </c>
      <c r="H36" s="164">
        <v>506.08</v>
      </c>
      <c r="I36" s="164">
        <v>511.59</v>
      </c>
      <c r="J36" s="164">
        <v>497.71</v>
      </c>
      <c r="K36" s="164">
        <v>499.43</v>
      </c>
      <c r="L36" s="164">
        <v>482.23</v>
      </c>
      <c r="M36" s="164">
        <v>505.9</v>
      </c>
      <c r="N36" s="164">
        <v>491.4</v>
      </c>
      <c r="O36" s="164">
        <v>225.82</v>
      </c>
      <c r="P36" s="164">
        <v>224.02</v>
      </c>
      <c r="Q36" s="164">
        <v>227.26</v>
      </c>
      <c r="R36" s="164">
        <v>218.67</v>
      </c>
      <c r="S36" s="164">
        <v>218.05</v>
      </c>
      <c r="T36" s="164">
        <v>0.3821</v>
      </c>
      <c r="U36" s="164">
        <v>224.39</v>
      </c>
      <c r="V36" s="164">
        <v>0.4</v>
      </c>
      <c r="W36" s="164">
        <v>226.69</v>
      </c>
      <c r="X36" s="164">
        <v>140.18</v>
      </c>
      <c r="Y36" s="164">
        <v>141.31</v>
      </c>
      <c r="Z36" s="164">
        <v>137.62</v>
      </c>
      <c r="AA36" s="164">
        <v>138.94</v>
      </c>
      <c r="AB36" s="164">
        <v>135.44</v>
      </c>
      <c r="AC36" s="164">
        <v>138.38</v>
      </c>
      <c r="AD36" s="164">
        <v>142.65</v>
      </c>
      <c r="AE36" s="165"/>
      <c r="AF36" s="165"/>
    </row>
    <row r="37" spans="1:32" ht="18" customHeight="1" x14ac:dyDescent="0.25">
      <c r="A37" s="160" t="s">
        <v>42</v>
      </c>
      <c r="B37" s="160" t="s">
        <v>653</v>
      </c>
      <c r="C37" s="164">
        <v>510.82</v>
      </c>
      <c r="D37" s="164">
        <v>505.42</v>
      </c>
      <c r="E37" s="164">
        <v>501.76</v>
      </c>
      <c r="F37" s="164">
        <v>504.1</v>
      </c>
      <c r="G37" s="164">
        <v>506.21</v>
      </c>
      <c r="H37" s="164">
        <v>506.08</v>
      </c>
      <c r="I37" s="164">
        <v>511.59</v>
      </c>
      <c r="J37" s="164">
        <v>497.71</v>
      </c>
      <c r="K37" s="164">
        <v>499.43</v>
      </c>
      <c r="L37" s="164">
        <v>482.23</v>
      </c>
      <c r="M37" s="164">
        <v>505.9</v>
      </c>
      <c r="N37" s="164">
        <v>491.4</v>
      </c>
      <c r="O37" s="164">
        <v>228.1</v>
      </c>
      <c r="P37" s="164">
        <v>224.02</v>
      </c>
      <c r="Q37" s="164">
        <v>227.26</v>
      </c>
      <c r="R37" s="164">
        <v>218.67</v>
      </c>
      <c r="S37" s="164">
        <v>218.05</v>
      </c>
      <c r="T37" s="164">
        <v>0.42759999999999998</v>
      </c>
      <c r="U37" s="164">
        <v>224.39</v>
      </c>
      <c r="V37" s="164">
        <v>0.4</v>
      </c>
      <c r="W37" s="164">
        <v>226.69</v>
      </c>
      <c r="X37" s="164">
        <v>140.18</v>
      </c>
      <c r="Y37" s="164">
        <v>141.31</v>
      </c>
      <c r="Z37" s="164">
        <v>137.62</v>
      </c>
      <c r="AA37" s="164">
        <v>138.94</v>
      </c>
      <c r="AB37" s="164">
        <v>134.03</v>
      </c>
      <c r="AC37" s="164">
        <v>138.38</v>
      </c>
      <c r="AD37" s="164">
        <v>142.65</v>
      </c>
      <c r="AE37" s="165"/>
      <c r="AF37" s="165"/>
    </row>
    <row r="38" spans="1:32" ht="18" customHeight="1" x14ac:dyDescent="0.25">
      <c r="A38" s="160" t="s">
        <v>42</v>
      </c>
      <c r="B38" s="160" t="s">
        <v>654</v>
      </c>
      <c r="C38" s="164">
        <v>509.61</v>
      </c>
      <c r="D38" s="164">
        <v>504.06</v>
      </c>
      <c r="E38" s="164">
        <v>497.51</v>
      </c>
      <c r="F38" s="164">
        <v>498.36</v>
      </c>
      <c r="G38" s="164">
        <v>501.02</v>
      </c>
      <c r="H38" s="164">
        <v>506.08</v>
      </c>
      <c r="I38" s="164">
        <v>511.59</v>
      </c>
      <c r="J38" s="164">
        <v>497.71</v>
      </c>
      <c r="K38" s="164">
        <v>499.43</v>
      </c>
      <c r="L38" s="164">
        <v>482.23</v>
      </c>
      <c r="M38" s="164">
        <v>505.9</v>
      </c>
      <c r="N38" s="164">
        <v>491.4</v>
      </c>
      <c r="O38" s="164">
        <v>225.77</v>
      </c>
      <c r="P38" s="164">
        <v>224.02</v>
      </c>
      <c r="Q38" s="164">
        <v>227.2</v>
      </c>
      <c r="R38" s="164">
        <v>216.38</v>
      </c>
      <c r="S38" s="164">
        <v>215.47</v>
      </c>
      <c r="T38" s="164">
        <v>0.3392</v>
      </c>
      <c r="U38" s="164">
        <v>224.39</v>
      </c>
      <c r="V38" s="164">
        <v>0.4</v>
      </c>
      <c r="W38" s="164">
        <v>224.39</v>
      </c>
      <c r="X38" s="164">
        <v>140.18</v>
      </c>
      <c r="Y38" s="164">
        <v>141.32</v>
      </c>
      <c r="Z38" s="164">
        <v>137.62</v>
      </c>
      <c r="AA38" s="164">
        <v>138.94</v>
      </c>
      <c r="AB38" s="164">
        <v>134.03</v>
      </c>
      <c r="AC38" s="164">
        <v>138.38</v>
      </c>
      <c r="AD38" s="164">
        <v>141.13</v>
      </c>
      <c r="AE38" s="165"/>
      <c r="AF38" s="165"/>
    </row>
    <row r="39" spans="1:32" ht="18" customHeight="1" x14ac:dyDescent="0.25">
      <c r="A39" s="160" t="s">
        <v>42</v>
      </c>
      <c r="B39" s="160" t="s">
        <v>655</v>
      </c>
      <c r="C39" s="164">
        <v>509.61</v>
      </c>
      <c r="D39" s="164">
        <v>504.69</v>
      </c>
      <c r="E39" s="164">
        <v>502.39</v>
      </c>
      <c r="F39" s="164">
        <v>503.6</v>
      </c>
      <c r="G39" s="164">
        <v>506.12</v>
      </c>
      <c r="H39" s="164">
        <v>506.08</v>
      </c>
      <c r="I39" s="164">
        <v>511.59</v>
      </c>
      <c r="J39" s="164">
        <v>502.77</v>
      </c>
      <c r="K39" s="164">
        <v>499.43</v>
      </c>
      <c r="L39" s="164">
        <v>482.23</v>
      </c>
      <c r="M39" s="164">
        <v>505.9</v>
      </c>
      <c r="N39" s="164">
        <v>491.4</v>
      </c>
      <c r="O39" s="164">
        <v>225.8</v>
      </c>
      <c r="P39" s="164">
        <v>225.09</v>
      </c>
      <c r="Q39" s="164">
        <v>227.2</v>
      </c>
      <c r="R39" s="164">
        <v>218.67</v>
      </c>
      <c r="S39" s="164">
        <v>217.63</v>
      </c>
      <c r="T39" s="164">
        <v>0.32069999999999999</v>
      </c>
      <c r="U39" s="164">
        <v>224.39</v>
      </c>
      <c r="V39" s="164">
        <v>0.4</v>
      </c>
      <c r="W39" s="164">
        <v>226.69</v>
      </c>
      <c r="X39" s="164">
        <v>140.18</v>
      </c>
      <c r="Y39" s="164">
        <v>141.32</v>
      </c>
      <c r="Z39" s="164">
        <v>137.62</v>
      </c>
      <c r="AA39" s="164">
        <v>138.94</v>
      </c>
      <c r="AB39" s="164">
        <v>134.03</v>
      </c>
      <c r="AC39" s="164">
        <v>138.38</v>
      </c>
      <c r="AD39" s="164">
        <v>142.61000000000001</v>
      </c>
      <c r="AE39" s="164">
        <v>127.5</v>
      </c>
      <c r="AF39" s="164">
        <v>140.13999999999999</v>
      </c>
    </row>
    <row r="40" spans="1:32" ht="18" customHeight="1" x14ac:dyDescent="0.25">
      <c r="A40" s="160" t="s">
        <v>42</v>
      </c>
      <c r="B40" s="160" t="s">
        <v>656</v>
      </c>
      <c r="C40" s="164">
        <v>509.61</v>
      </c>
      <c r="D40" s="164">
        <v>504.69</v>
      </c>
      <c r="E40" s="164">
        <v>502.39</v>
      </c>
      <c r="F40" s="164">
        <v>503.6</v>
      </c>
      <c r="G40" s="164">
        <v>506.12</v>
      </c>
      <c r="H40" s="164">
        <v>506.08</v>
      </c>
      <c r="I40" s="164">
        <v>511.59</v>
      </c>
      <c r="J40" s="164">
        <v>502.77</v>
      </c>
      <c r="K40" s="164">
        <v>499.43</v>
      </c>
      <c r="L40" s="164">
        <v>482.23</v>
      </c>
      <c r="M40" s="164">
        <v>505.9</v>
      </c>
      <c r="N40" s="164">
        <v>491.4</v>
      </c>
      <c r="O40" s="164">
        <v>225.95</v>
      </c>
      <c r="P40" s="164">
        <v>225.15</v>
      </c>
      <c r="Q40" s="164">
        <v>227.2</v>
      </c>
      <c r="R40" s="164">
        <v>218.47</v>
      </c>
      <c r="S40" s="164">
        <v>217.63</v>
      </c>
      <c r="T40" s="164">
        <v>0.28489999999999999</v>
      </c>
      <c r="U40" s="164">
        <v>224.39</v>
      </c>
      <c r="V40" s="164">
        <v>0.4</v>
      </c>
      <c r="W40" s="164">
        <v>226.69</v>
      </c>
      <c r="X40" s="164">
        <v>140.18</v>
      </c>
      <c r="Y40" s="164">
        <v>141.32</v>
      </c>
      <c r="Z40" s="164">
        <v>137.62</v>
      </c>
      <c r="AA40" s="164">
        <v>138.94</v>
      </c>
      <c r="AB40" s="164">
        <v>134.03</v>
      </c>
      <c r="AC40" s="164">
        <v>138.38</v>
      </c>
      <c r="AD40" s="164">
        <v>142.61000000000001</v>
      </c>
      <c r="AE40" s="164">
        <v>127.5</v>
      </c>
      <c r="AF40" s="164">
        <v>140.13999999999999</v>
      </c>
    </row>
    <row r="41" spans="1:32" ht="18" customHeight="1" x14ac:dyDescent="0.25">
      <c r="A41" s="160" t="s">
        <v>42</v>
      </c>
      <c r="B41" s="160" t="s">
        <v>657</v>
      </c>
      <c r="C41" s="167">
        <v>509.61</v>
      </c>
      <c r="D41" s="167">
        <v>504.69</v>
      </c>
      <c r="E41" s="167">
        <v>502.39</v>
      </c>
      <c r="F41" s="167">
        <v>503.6</v>
      </c>
      <c r="G41" s="167">
        <v>506.12</v>
      </c>
      <c r="H41" s="167">
        <v>506.08</v>
      </c>
      <c r="I41" s="167">
        <v>511.59</v>
      </c>
      <c r="J41" s="167">
        <v>502.77</v>
      </c>
      <c r="K41" s="167">
        <v>499.43</v>
      </c>
      <c r="L41" s="167">
        <v>482.23</v>
      </c>
      <c r="M41" s="167">
        <v>505.9</v>
      </c>
      <c r="N41" s="167">
        <v>491.4</v>
      </c>
      <c r="O41" s="167">
        <v>227.94</v>
      </c>
      <c r="P41" s="167">
        <v>225.15</v>
      </c>
      <c r="Q41" s="167">
        <v>227.2</v>
      </c>
      <c r="R41" s="167">
        <v>218.47</v>
      </c>
      <c r="S41" s="167">
        <v>217.63</v>
      </c>
      <c r="T41" s="167">
        <v>0.3342</v>
      </c>
      <c r="U41" s="168"/>
      <c r="V41" s="167">
        <v>0.4</v>
      </c>
      <c r="W41" s="167">
        <v>226.69</v>
      </c>
      <c r="X41" s="167">
        <v>140.18</v>
      </c>
      <c r="Y41" s="167">
        <v>141.32</v>
      </c>
      <c r="Z41" s="167">
        <v>137.62</v>
      </c>
      <c r="AA41" s="167">
        <v>138.94</v>
      </c>
      <c r="AB41" s="167">
        <v>134.03</v>
      </c>
      <c r="AC41" s="167">
        <v>138.38</v>
      </c>
      <c r="AD41" s="167">
        <v>142.61000000000001</v>
      </c>
      <c r="AE41" s="168"/>
      <c r="AF41" s="167">
        <v>140.13999999999999</v>
      </c>
    </row>
    <row r="42" spans="1:32" ht="18" customHeight="1" x14ac:dyDescent="0.25">
      <c r="A42" s="160" t="s">
        <v>42</v>
      </c>
      <c r="B42" s="160" t="s">
        <v>658</v>
      </c>
      <c r="C42" s="161">
        <v>514.91</v>
      </c>
      <c r="D42" s="161">
        <v>509.78</v>
      </c>
      <c r="E42" s="161">
        <v>502.55</v>
      </c>
      <c r="F42" s="161">
        <v>509</v>
      </c>
      <c r="G42" s="161">
        <v>511.55</v>
      </c>
      <c r="H42" s="161">
        <v>511.37</v>
      </c>
      <c r="I42" s="161">
        <v>517.1</v>
      </c>
      <c r="J42" s="161">
        <v>502.77</v>
      </c>
      <c r="K42" s="161">
        <v>499.43</v>
      </c>
      <c r="L42" s="161">
        <v>482.23</v>
      </c>
      <c r="M42" s="161">
        <v>505.9</v>
      </c>
      <c r="N42" s="161">
        <v>491.4</v>
      </c>
      <c r="O42" s="161">
        <v>227.94</v>
      </c>
      <c r="P42" s="161">
        <v>226.48</v>
      </c>
      <c r="Q42" s="161">
        <v>227.2</v>
      </c>
      <c r="R42" s="161">
        <v>220.85</v>
      </c>
      <c r="S42" s="161">
        <v>219.92</v>
      </c>
      <c r="T42" s="161">
        <v>0.3881</v>
      </c>
      <c r="U42" s="162"/>
      <c r="V42" s="161">
        <v>0.4</v>
      </c>
      <c r="W42" s="161">
        <v>226.69</v>
      </c>
      <c r="X42" s="161">
        <v>140.18</v>
      </c>
      <c r="Y42" s="161">
        <v>141.32</v>
      </c>
      <c r="Z42" s="161">
        <v>137.62</v>
      </c>
      <c r="AA42" s="161">
        <v>138.94</v>
      </c>
      <c r="AB42" s="161">
        <v>134.03</v>
      </c>
      <c r="AC42" s="161">
        <v>138.38</v>
      </c>
      <c r="AD42" s="161">
        <v>142.61000000000001</v>
      </c>
      <c r="AE42" s="162"/>
      <c r="AF42" s="161">
        <v>140.13999999999999</v>
      </c>
    </row>
    <row r="43" spans="1:32" ht="18" customHeight="1" x14ac:dyDescent="0.25">
      <c r="A43" s="160" t="s">
        <v>42</v>
      </c>
      <c r="B43" s="160" t="s">
        <v>659</v>
      </c>
      <c r="C43" s="164">
        <v>496.24</v>
      </c>
      <c r="D43" s="164">
        <v>504.06</v>
      </c>
      <c r="E43" s="164">
        <v>502.55</v>
      </c>
      <c r="F43" s="164">
        <v>509</v>
      </c>
      <c r="G43" s="164">
        <v>511.55</v>
      </c>
      <c r="H43" s="164">
        <v>511.37</v>
      </c>
      <c r="I43" s="164">
        <v>517.1</v>
      </c>
      <c r="J43" s="164">
        <v>502.77</v>
      </c>
      <c r="K43" s="164">
        <v>499.43</v>
      </c>
      <c r="L43" s="164">
        <v>482.23</v>
      </c>
      <c r="M43" s="164">
        <v>505.9</v>
      </c>
      <c r="N43" s="164">
        <v>491.4</v>
      </c>
      <c r="O43" s="164">
        <v>224.22</v>
      </c>
      <c r="P43" s="164">
        <v>224.02</v>
      </c>
      <c r="Q43" s="164">
        <v>224.62</v>
      </c>
      <c r="R43" s="164">
        <v>220.85</v>
      </c>
      <c r="S43" s="164">
        <v>219.92</v>
      </c>
      <c r="T43" s="164">
        <v>0.40870000000000001</v>
      </c>
      <c r="U43" s="165"/>
      <c r="V43" s="164">
        <v>0.4</v>
      </c>
      <c r="W43" s="164">
        <v>226.69</v>
      </c>
      <c r="X43" s="164">
        <v>140.18</v>
      </c>
      <c r="Y43" s="164">
        <v>139.72</v>
      </c>
      <c r="Z43" s="164">
        <v>137.62</v>
      </c>
      <c r="AA43" s="164">
        <v>138.94</v>
      </c>
      <c r="AB43" s="164">
        <v>134.03</v>
      </c>
      <c r="AC43" s="164">
        <v>139.83000000000001</v>
      </c>
      <c r="AD43" s="164">
        <v>140.96</v>
      </c>
      <c r="AE43" s="165"/>
      <c r="AF43" s="164">
        <v>140.13999999999999</v>
      </c>
    </row>
    <row r="44" spans="1:32" ht="18" customHeight="1" x14ac:dyDescent="0.25">
      <c r="A44" s="160" t="s">
        <v>42</v>
      </c>
      <c r="B44" s="160" t="s">
        <v>660</v>
      </c>
      <c r="C44" s="164">
        <v>496.6</v>
      </c>
      <c r="D44" s="164">
        <v>504.06</v>
      </c>
      <c r="E44" s="164">
        <v>502.76</v>
      </c>
      <c r="F44" s="164">
        <v>503.86</v>
      </c>
      <c r="G44" s="164">
        <v>506.4</v>
      </c>
      <c r="H44" s="164">
        <v>511.37</v>
      </c>
      <c r="I44" s="164">
        <v>506.41</v>
      </c>
      <c r="J44" s="164">
        <v>497.01</v>
      </c>
      <c r="K44" s="164">
        <v>494.08</v>
      </c>
      <c r="L44" s="164">
        <v>476.83</v>
      </c>
      <c r="M44" s="164">
        <v>500.6</v>
      </c>
      <c r="N44" s="164">
        <v>486.4</v>
      </c>
      <c r="O44" s="164">
        <v>224.83</v>
      </c>
      <c r="P44" s="164">
        <v>224.02</v>
      </c>
      <c r="Q44" s="164">
        <v>224.62</v>
      </c>
      <c r="R44" s="164">
        <v>220.85</v>
      </c>
      <c r="S44" s="164">
        <v>219.92</v>
      </c>
      <c r="T44" s="164">
        <v>0.38619999999999999</v>
      </c>
      <c r="U44" s="165"/>
      <c r="V44" s="164">
        <v>0.4</v>
      </c>
      <c r="W44" s="164">
        <v>224.19</v>
      </c>
      <c r="X44" s="164">
        <v>138.72</v>
      </c>
      <c r="Y44" s="164">
        <v>139.72</v>
      </c>
      <c r="Z44" s="164">
        <v>137.62</v>
      </c>
      <c r="AA44" s="164">
        <v>138.94</v>
      </c>
      <c r="AB44" s="164">
        <v>134.03</v>
      </c>
      <c r="AC44" s="164">
        <v>139.83000000000001</v>
      </c>
      <c r="AD44" s="164">
        <v>140.96</v>
      </c>
      <c r="AE44" s="165"/>
      <c r="AF44" s="164">
        <v>140.13999999999999</v>
      </c>
    </row>
    <row r="45" spans="1:32" ht="18" customHeight="1" x14ac:dyDescent="0.25">
      <c r="A45" s="160" t="s">
        <v>42</v>
      </c>
      <c r="B45" s="160" t="s">
        <v>661</v>
      </c>
      <c r="C45" s="164">
        <v>501.64</v>
      </c>
      <c r="D45" s="164">
        <v>504.06</v>
      </c>
      <c r="E45" s="164">
        <v>503.81</v>
      </c>
      <c r="F45" s="164">
        <v>508.98</v>
      </c>
      <c r="G45" s="164">
        <v>506.4</v>
      </c>
      <c r="H45" s="164">
        <v>511.37</v>
      </c>
      <c r="I45" s="164">
        <v>506.41</v>
      </c>
      <c r="J45" s="164">
        <v>497.01</v>
      </c>
      <c r="K45" s="164">
        <v>494.08</v>
      </c>
      <c r="L45" s="164">
        <v>476.83</v>
      </c>
      <c r="M45" s="164">
        <v>495.3</v>
      </c>
      <c r="N45" s="164">
        <v>481.52</v>
      </c>
      <c r="O45" s="164">
        <v>227.56</v>
      </c>
      <c r="P45" s="164">
        <v>226.17</v>
      </c>
      <c r="Q45" s="164">
        <v>227.05</v>
      </c>
      <c r="R45" s="164">
        <v>220.85</v>
      </c>
      <c r="S45" s="164">
        <v>219.92</v>
      </c>
      <c r="T45" s="164">
        <v>0.39589999999999997</v>
      </c>
      <c r="U45" s="165"/>
      <c r="V45" s="164">
        <v>0.4</v>
      </c>
      <c r="W45" s="164">
        <v>224.19</v>
      </c>
      <c r="X45" s="164">
        <v>138.72</v>
      </c>
      <c r="Y45" s="164">
        <v>139.72</v>
      </c>
      <c r="Z45" s="164">
        <v>137.62</v>
      </c>
      <c r="AA45" s="164">
        <v>138.94</v>
      </c>
      <c r="AB45" s="164">
        <v>135.52000000000001</v>
      </c>
      <c r="AC45" s="164">
        <v>139.83000000000001</v>
      </c>
      <c r="AD45" s="164">
        <v>140.96</v>
      </c>
      <c r="AE45" s="165"/>
      <c r="AF45" s="164">
        <v>138.72</v>
      </c>
    </row>
    <row r="46" spans="1:32" ht="18" customHeight="1" x14ac:dyDescent="0.25">
      <c r="A46" s="160" t="s">
        <v>42</v>
      </c>
      <c r="B46" s="160" t="s">
        <v>662</v>
      </c>
      <c r="C46" s="164">
        <v>501.64</v>
      </c>
      <c r="D46" s="164">
        <v>504.06</v>
      </c>
      <c r="E46" s="164">
        <v>503.92</v>
      </c>
      <c r="F46" s="164">
        <v>508.98</v>
      </c>
      <c r="G46" s="164">
        <v>511.47</v>
      </c>
      <c r="H46" s="164">
        <v>511.37</v>
      </c>
      <c r="I46" s="164">
        <v>506.41</v>
      </c>
      <c r="J46" s="164">
        <v>497.01</v>
      </c>
      <c r="K46" s="164">
        <v>493.76</v>
      </c>
      <c r="L46" s="164">
        <v>483.25</v>
      </c>
      <c r="M46" s="164">
        <v>500.42</v>
      </c>
      <c r="N46" s="164">
        <v>486.92</v>
      </c>
      <c r="O46" s="164">
        <v>227.56</v>
      </c>
      <c r="P46" s="164">
        <v>226.6</v>
      </c>
      <c r="Q46" s="164">
        <v>227.05</v>
      </c>
      <c r="R46" s="164">
        <v>223.33</v>
      </c>
      <c r="S46" s="164">
        <v>219.92</v>
      </c>
      <c r="T46" s="164">
        <v>0.37930000000000003</v>
      </c>
      <c r="U46" s="165"/>
      <c r="V46" s="164">
        <v>0.4</v>
      </c>
      <c r="W46" s="164">
        <v>226.69</v>
      </c>
      <c r="X46" s="164">
        <v>138.72</v>
      </c>
      <c r="Y46" s="164">
        <v>141.19999999999999</v>
      </c>
      <c r="Z46" s="164">
        <v>139.01</v>
      </c>
      <c r="AA46" s="164">
        <v>138.94</v>
      </c>
      <c r="AB46" s="164">
        <v>135.52000000000001</v>
      </c>
      <c r="AC46" s="164">
        <v>139.83000000000001</v>
      </c>
      <c r="AD46" s="164">
        <v>142.41</v>
      </c>
      <c r="AE46" s="165"/>
      <c r="AF46" s="164">
        <v>140.41</v>
      </c>
    </row>
    <row r="47" spans="1:32" ht="18" customHeight="1" x14ac:dyDescent="0.25">
      <c r="A47" s="160" t="s">
        <v>42</v>
      </c>
      <c r="B47" s="160" t="s">
        <v>663</v>
      </c>
      <c r="C47" s="164">
        <v>501.64</v>
      </c>
      <c r="D47" s="164">
        <v>503.9</v>
      </c>
      <c r="E47" s="164">
        <v>503.92</v>
      </c>
      <c r="F47" s="164">
        <v>508.98</v>
      </c>
      <c r="G47" s="164">
        <v>511.47</v>
      </c>
      <c r="H47" s="164">
        <v>511.37</v>
      </c>
      <c r="I47" s="164">
        <v>506.41</v>
      </c>
      <c r="J47" s="164">
        <v>497.01</v>
      </c>
      <c r="K47" s="164">
        <v>493.76</v>
      </c>
      <c r="L47" s="164">
        <v>483.25</v>
      </c>
      <c r="M47" s="164">
        <v>500.42</v>
      </c>
      <c r="N47" s="164">
        <v>486.92</v>
      </c>
      <c r="O47" s="164">
        <v>222.99</v>
      </c>
      <c r="P47" s="164">
        <v>226.6</v>
      </c>
      <c r="Q47" s="164">
        <v>227.05</v>
      </c>
      <c r="R47" s="164">
        <v>221.03</v>
      </c>
      <c r="S47" s="164">
        <v>219.92</v>
      </c>
      <c r="T47" s="164">
        <v>0.34520000000000001</v>
      </c>
      <c r="U47" s="164">
        <v>222.5</v>
      </c>
      <c r="V47" s="164">
        <v>0.4</v>
      </c>
      <c r="W47" s="164">
        <v>226.69</v>
      </c>
      <c r="X47" s="164">
        <v>139.6</v>
      </c>
      <c r="Y47" s="164">
        <v>140.9</v>
      </c>
      <c r="Z47" s="164">
        <v>138.81</v>
      </c>
      <c r="AA47" s="164">
        <v>138.91</v>
      </c>
      <c r="AB47" s="164">
        <v>134.03</v>
      </c>
      <c r="AC47" s="164">
        <v>138.77000000000001</v>
      </c>
      <c r="AD47" s="164">
        <v>142.41</v>
      </c>
      <c r="AE47" s="164">
        <v>127.55</v>
      </c>
      <c r="AF47" s="164">
        <v>139.9</v>
      </c>
    </row>
    <row r="48" spans="1:32" ht="18" customHeight="1" x14ac:dyDescent="0.25">
      <c r="A48" s="160" t="s">
        <v>42</v>
      </c>
      <c r="B48" s="160" t="s">
        <v>664</v>
      </c>
      <c r="C48" s="164">
        <v>495.03</v>
      </c>
      <c r="D48" s="164">
        <v>503.9</v>
      </c>
      <c r="E48" s="164">
        <v>503.92</v>
      </c>
      <c r="F48" s="164">
        <v>508.98</v>
      </c>
      <c r="G48" s="164">
        <v>511.47</v>
      </c>
      <c r="H48" s="164">
        <v>511.37</v>
      </c>
      <c r="I48" s="164">
        <v>506.41</v>
      </c>
      <c r="J48" s="164">
        <v>497.01</v>
      </c>
      <c r="K48" s="164">
        <v>493.76</v>
      </c>
      <c r="L48" s="164">
        <v>483.25</v>
      </c>
      <c r="M48" s="164">
        <v>500.42</v>
      </c>
      <c r="N48" s="164">
        <v>486.92</v>
      </c>
      <c r="O48" s="164">
        <v>222.99</v>
      </c>
      <c r="P48" s="164">
        <v>224.29</v>
      </c>
      <c r="Q48" s="164">
        <v>224.73</v>
      </c>
      <c r="R48" s="164">
        <v>221.1</v>
      </c>
      <c r="S48" s="164">
        <v>218.33</v>
      </c>
      <c r="T48" s="165"/>
      <c r="U48" s="164">
        <v>222.5</v>
      </c>
      <c r="V48" s="164">
        <v>0.4</v>
      </c>
      <c r="W48" s="164">
        <v>226.69</v>
      </c>
      <c r="X48" s="164">
        <v>139.6</v>
      </c>
      <c r="Y48" s="164">
        <v>140.9</v>
      </c>
      <c r="Z48" s="164">
        <v>138.81</v>
      </c>
      <c r="AA48" s="164">
        <v>138.91</v>
      </c>
      <c r="AB48" s="164">
        <v>134.03</v>
      </c>
      <c r="AC48" s="164">
        <v>140.16</v>
      </c>
      <c r="AD48" s="164">
        <v>142.41</v>
      </c>
      <c r="AE48" s="164">
        <v>127.55</v>
      </c>
      <c r="AF48" s="164">
        <v>139.9</v>
      </c>
    </row>
    <row r="49" spans="1:32" ht="18" customHeight="1" x14ac:dyDescent="0.25">
      <c r="A49" s="160" t="s">
        <v>42</v>
      </c>
      <c r="B49" s="160" t="s">
        <v>665</v>
      </c>
      <c r="C49" s="167">
        <v>495.03</v>
      </c>
      <c r="D49" s="167">
        <v>503.9</v>
      </c>
      <c r="E49" s="167">
        <v>503.92</v>
      </c>
      <c r="F49" s="167">
        <v>508.98</v>
      </c>
      <c r="G49" s="167">
        <v>511.47</v>
      </c>
      <c r="H49" s="167">
        <v>511.37</v>
      </c>
      <c r="I49" s="167">
        <v>506.41</v>
      </c>
      <c r="J49" s="167">
        <v>497.01</v>
      </c>
      <c r="K49" s="167">
        <v>493.76</v>
      </c>
      <c r="L49" s="167">
        <v>483.25</v>
      </c>
      <c r="M49" s="167">
        <v>500.42</v>
      </c>
      <c r="N49" s="167">
        <v>486.92</v>
      </c>
      <c r="O49" s="167">
        <v>222.99</v>
      </c>
      <c r="P49" s="167">
        <v>224.29</v>
      </c>
      <c r="Q49" s="167">
        <v>224.73</v>
      </c>
      <c r="R49" s="167">
        <v>221.1</v>
      </c>
      <c r="S49" s="167">
        <v>218.33</v>
      </c>
      <c r="T49" s="168"/>
      <c r="U49" s="167">
        <v>222.5</v>
      </c>
      <c r="V49" s="167">
        <v>0.4</v>
      </c>
      <c r="W49" s="167">
        <v>226.69</v>
      </c>
      <c r="X49" s="167">
        <v>139.6</v>
      </c>
      <c r="Y49" s="167">
        <v>140.43</v>
      </c>
      <c r="Z49" s="167">
        <v>138.81</v>
      </c>
      <c r="AA49" s="167">
        <v>138.91</v>
      </c>
      <c r="AB49" s="167">
        <v>134.03</v>
      </c>
      <c r="AC49" s="167">
        <v>140.16</v>
      </c>
      <c r="AD49" s="167">
        <v>142.41</v>
      </c>
      <c r="AE49" s="167">
        <v>127.55</v>
      </c>
      <c r="AF49" s="168"/>
    </row>
    <row r="50" spans="1:32" ht="18" customHeight="1" x14ac:dyDescent="0.25">
      <c r="A50" s="160" t="s">
        <v>42</v>
      </c>
      <c r="B50" s="160" t="s">
        <v>666</v>
      </c>
      <c r="C50" s="161">
        <v>495.03</v>
      </c>
      <c r="D50" s="161">
        <v>503.9</v>
      </c>
      <c r="E50" s="161">
        <v>503.92</v>
      </c>
      <c r="F50" s="161">
        <v>508.98</v>
      </c>
      <c r="G50" s="161">
        <v>511.47</v>
      </c>
      <c r="H50" s="161">
        <v>511.37</v>
      </c>
      <c r="I50" s="161">
        <v>506.41</v>
      </c>
      <c r="J50" s="161">
        <v>497.01</v>
      </c>
      <c r="K50" s="161">
        <v>493.76</v>
      </c>
      <c r="L50" s="161">
        <v>483.25</v>
      </c>
      <c r="M50" s="161">
        <v>500.42</v>
      </c>
      <c r="N50" s="161">
        <v>486.92</v>
      </c>
      <c r="O50" s="161">
        <v>222.99</v>
      </c>
      <c r="P50" s="161">
        <v>224.29</v>
      </c>
      <c r="Q50" s="161">
        <v>224.73</v>
      </c>
      <c r="R50" s="161">
        <v>221.1</v>
      </c>
      <c r="S50" s="161">
        <v>218.33</v>
      </c>
      <c r="T50" s="162"/>
      <c r="U50" s="161">
        <v>223.8</v>
      </c>
      <c r="V50" s="161">
        <v>0.4</v>
      </c>
      <c r="W50" s="161">
        <v>226.69</v>
      </c>
      <c r="X50" s="161">
        <v>139.6</v>
      </c>
      <c r="Y50" s="161">
        <v>140.43</v>
      </c>
      <c r="Z50" s="161">
        <v>138.81</v>
      </c>
      <c r="AA50" s="161">
        <v>138.91</v>
      </c>
      <c r="AB50" s="161">
        <v>135.38999999999999</v>
      </c>
      <c r="AC50" s="161">
        <v>140.16</v>
      </c>
      <c r="AD50" s="161">
        <v>140.93</v>
      </c>
      <c r="AE50" s="161">
        <v>126.24</v>
      </c>
      <c r="AF50" s="162"/>
    </row>
    <row r="51" spans="1:32" ht="18" customHeight="1" x14ac:dyDescent="0.25">
      <c r="A51" s="160" t="s">
        <v>42</v>
      </c>
      <c r="B51" s="160" t="s">
        <v>667</v>
      </c>
      <c r="C51" s="164">
        <v>495.03</v>
      </c>
      <c r="D51" s="164">
        <v>503.9</v>
      </c>
      <c r="E51" s="164">
        <v>503.92</v>
      </c>
      <c r="F51" s="164">
        <v>508.98</v>
      </c>
      <c r="G51" s="164">
        <v>511.47</v>
      </c>
      <c r="H51" s="164">
        <v>511.37</v>
      </c>
      <c r="I51" s="164">
        <v>506.41</v>
      </c>
      <c r="J51" s="164">
        <v>497.01</v>
      </c>
      <c r="K51" s="164">
        <v>493.76</v>
      </c>
      <c r="L51" s="164">
        <v>483.25</v>
      </c>
      <c r="M51" s="164">
        <v>500.42</v>
      </c>
      <c r="N51" s="164">
        <v>486.92</v>
      </c>
      <c r="O51" s="164">
        <v>222.99</v>
      </c>
      <c r="P51" s="164">
        <v>224.29</v>
      </c>
      <c r="Q51" s="164">
        <v>224.73</v>
      </c>
      <c r="R51" s="164">
        <v>221.1</v>
      </c>
      <c r="S51" s="164">
        <v>220.52</v>
      </c>
      <c r="T51" s="165"/>
      <c r="U51" s="164">
        <v>223.1</v>
      </c>
      <c r="V51" s="164">
        <v>0.4</v>
      </c>
      <c r="W51" s="164">
        <v>226.69</v>
      </c>
      <c r="X51" s="164">
        <v>139.6</v>
      </c>
      <c r="Y51" s="164">
        <v>138.91999999999999</v>
      </c>
      <c r="Z51" s="164">
        <v>138.81</v>
      </c>
      <c r="AA51" s="164">
        <v>138.91</v>
      </c>
      <c r="AB51" s="164">
        <v>135.38999999999999</v>
      </c>
      <c r="AC51" s="164">
        <v>140.16</v>
      </c>
      <c r="AD51" s="164">
        <v>140.93</v>
      </c>
      <c r="AE51" s="164">
        <v>126.24</v>
      </c>
      <c r="AF51" s="165"/>
    </row>
    <row r="52" spans="1:32" ht="18" customHeight="1" x14ac:dyDescent="0.25">
      <c r="A52" s="160" t="s">
        <v>42</v>
      </c>
      <c r="B52" s="160" t="s">
        <v>668</v>
      </c>
      <c r="C52" s="164">
        <v>495.03</v>
      </c>
      <c r="D52" s="164">
        <v>498.7</v>
      </c>
      <c r="E52" s="164">
        <v>500.76</v>
      </c>
      <c r="F52" s="164">
        <v>508.98</v>
      </c>
      <c r="G52" s="164">
        <v>511.47</v>
      </c>
      <c r="H52" s="164">
        <v>511.37</v>
      </c>
      <c r="I52" s="164">
        <v>506.41</v>
      </c>
      <c r="J52" s="164">
        <v>497.01</v>
      </c>
      <c r="K52" s="164">
        <v>493.76</v>
      </c>
      <c r="L52" s="164">
        <v>483.25</v>
      </c>
      <c r="M52" s="164">
        <v>500.42</v>
      </c>
      <c r="N52" s="164">
        <v>486.92</v>
      </c>
      <c r="O52" s="164">
        <v>220.85</v>
      </c>
      <c r="P52" s="164">
        <v>224.17</v>
      </c>
      <c r="Q52" s="164">
        <v>227.06</v>
      </c>
      <c r="R52" s="164">
        <v>221.1</v>
      </c>
      <c r="S52" s="164">
        <v>220.52</v>
      </c>
      <c r="T52" s="165"/>
      <c r="U52" s="164">
        <v>223.1</v>
      </c>
      <c r="V52" s="164">
        <v>0.4</v>
      </c>
      <c r="W52" s="164">
        <v>226.69</v>
      </c>
      <c r="X52" s="164">
        <v>139.6</v>
      </c>
      <c r="Y52" s="164">
        <v>140.36000000000001</v>
      </c>
      <c r="Z52" s="164">
        <v>138.81</v>
      </c>
      <c r="AA52" s="164">
        <v>138.91</v>
      </c>
      <c r="AB52" s="164">
        <v>135.38999999999999</v>
      </c>
      <c r="AC52" s="164">
        <v>140.16</v>
      </c>
      <c r="AD52" s="164">
        <v>140.93</v>
      </c>
      <c r="AE52" s="164">
        <v>126.24</v>
      </c>
      <c r="AF52" s="165"/>
    </row>
    <row r="53" spans="1:32" ht="18" customHeight="1" x14ac:dyDescent="0.25">
      <c r="A53" s="160" t="s">
        <v>42</v>
      </c>
      <c r="B53" s="160" t="s">
        <v>669</v>
      </c>
      <c r="C53" s="164">
        <v>495.03</v>
      </c>
      <c r="D53" s="164">
        <v>498.7</v>
      </c>
      <c r="E53" s="164">
        <v>500.82</v>
      </c>
      <c r="F53" s="164">
        <v>508.98</v>
      </c>
      <c r="G53" s="164">
        <v>511.47</v>
      </c>
      <c r="H53" s="164">
        <v>511.37</v>
      </c>
      <c r="I53" s="164">
        <v>506.41</v>
      </c>
      <c r="J53" s="164">
        <v>497.01</v>
      </c>
      <c r="K53" s="164">
        <v>493.76</v>
      </c>
      <c r="L53" s="164">
        <v>483.25</v>
      </c>
      <c r="M53" s="164">
        <v>500.42</v>
      </c>
      <c r="N53" s="164">
        <v>486.92</v>
      </c>
      <c r="O53" s="164">
        <v>223.46</v>
      </c>
      <c r="P53" s="164">
        <v>224.17</v>
      </c>
      <c r="Q53" s="164">
        <v>224.59</v>
      </c>
      <c r="R53" s="164">
        <v>221.1</v>
      </c>
      <c r="S53" s="164">
        <v>218.26</v>
      </c>
      <c r="T53" s="165"/>
      <c r="U53" s="164">
        <v>223.1</v>
      </c>
      <c r="V53" s="164">
        <v>0.4</v>
      </c>
      <c r="W53" s="164">
        <v>226.69</v>
      </c>
      <c r="X53" s="164">
        <v>141.26</v>
      </c>
      <c r="Y53" s="164">
        <v>140.36000000000001</v>
      </c>
      <c r="Z53" s="164">
        <v>138.81</v>
      </c>
      <c r="AA53" s="164">
        <v>138.91</v>
      </c>
      <c r="AB53" s="164">
        <v>135.38999999999999</v>
      </c>
      <c r="AC53" s="164">
        <v>140.16</v>
      </c>
      <c r="AD53" s="164">
        <v>140.93</v>
      </c>
      <c r="AE53" s="164">
        <v>126.24</v>
      </c>
      <c r="AF53" s="165"/>
    </row>
    <row r="54" spans="1:32" ht="18" customHeight="1" x14ac:dyDescent="0.25">
      <c r="A54" s="160" t="s">
        <v>42</v>
      </c>
      <c r="B54" s="160" t="s">
        <v>670</v>
      </c>
      <c r="C54" s="164">
        <v>494.87</v>
      </c>
      <c r="D54" s="164">
        <v>499.02</v>
      </c>
      <c r="E54" s="164">
        <v>500.82</v>
      </c>
      <c r="F54" s="164">
        <v>508.98</v>
      </c>
      <c r="G54" s="164">
        <v>511.47</v>
      </c>
      <c r="H54" s="164">
        <v>511.37</v>
      </c>
      <c r="I54" s="164">
        <v>506.41</v>
      </c>
      <c r="J54" s="164">
        <v>497.01</v>
      </c>
      <c r="K54" s="164">
        <v>493.76</v>
      </c>
      <c r="L54" s="164">
        <v>483.25</v>
      </c>
      <c r="M54" s="164">
        <v>500.42</v>
      </c>
      <c r="N54" s="164">
        <v>486.92</v>
      </c>
      <c r="O54" s="164">
        <v>223.46</v>
      </c>
      <c r="P54" s="164">
        <v>224.17</v>
      </c>
      <c r="Q54" s="164">
        <v>224.16</v>
      </c>
      <c r="R54" s="164">
        <v>221.1</v>
      </c>
      <c r="S54" s="164">
        <v>218.26</v>
      </c>
      <c r="T54" s="165"/>
      <c r="U54" s="164">
        <v>223.1</v>
      </c>
      <c r="V54" s="164">
        <v>0.4</v>
      </c>
      <c r="W54" s="164">
        <v>226.69</v>
      </c>
      <c r="X54" s="164">
        <v>141.26</v>
      </c>
      <c r="Y54" s="164">
        <v>140.36000000000001</v>
      </c>
      <c r="Z54" s="164">
        <v>138.81</v>
      </c>
      <c r="AA54" s="164">
        <v>140.31</v>
      </c>
      <c r="AB54" s="164">
        <v>135.38999999999999</v>
      </c>
      <c r="AC54" s="164">
        <v>140.16</v>
      </c>
      <c r="AD54" s="164">
        <v>140.93</v>
      </c>
      <c r="AE54" s="164">
        <v>126.24</v>
      </c>
      <c r="AF54" s="165"/>
    </row>
    <row r="55" spans="1:32" ht="18" customHeight="1" x14ac:dyDescent="0.25">
      <c r="A55" s="160" t="s">
        <v>42</v>
      </c>
      <c r="B55" s="160" t="s">
        <v>671</v>
      </c>
      <c r="C55" s="164">
        <v>500.43</v>
      </c>
      <c r="D55" s="164">
        <v>502.64</v>
      </c>
      <c r="E55" s="164">
        <v>506.33</v>
      </c>
      <c r="F55" s="164">
        <v>514.61</v>
      </c>
      <c r="G55" s="164">
        <v>517.04</v>
      </c>
      <c r="H55" s="164">
        <v>511.37</v>
      </c>
      <c r="I55" s="164">
        <v>511.51</v>
      </c>
      <c r="J55" s="164">
        <v>497.01</v>
      </c>
      <c r="K55" s="164">
        <v>498.88</v>
      </c>
      <c r="L55" s="164">
        <v>488.17</v>
      </c>
      <c r="M55" s="164">
        <v>505.5</v>
      </c>
      <c r="N55" s="164">
        <v>486.92</v>
      </c>
      <c r="O55" s="164">
        <v>223.41</v>
      </c>
      <c r="P55" s="164">
        <v>226.17</v>
      </c>
      <c r="Q55" s="164">
        <v>226.44</v>
      </c>
      <c r="R55" s="164">
        <v>223.32</v>
      </c>
      <c r="S55" s="164">
        <v>220.75</v>
      </c>
      <c r="T55" s="164">
        <v>0.43240000000000001</v>
      </c>
      <c r="U55" s="164">
        <v>223.1</v>
      </c>
      <c r="V55" s="164">
        <v>0.4</v>
      </c>
      <c r="W55" s="164">
        <v>229.1</v>
      </c>
      <c r="X55" s="164">
        <v>141.26</v>
      </c>
      <c r="Y55" s="164">
        <v>140.36000000000001</v>
      </c>
      <c r="Z55" s="164">
        <v>138.81</v>
      </c>
      <c r="AA55" s="164">
        <v>140.31</v>
      </c>
      <c r="AB55" s="164">
        <v>135.38999999999999</v>
      </c>
      <c r="AC55" s="164">
        <v>140.16</v>
      </c>
      <c r="AD55" s="164">
        <v>140.93</v>
      </c>
      <c r="AE55" s="164">
        <v>127.6</v>
      </c>
      <c r="AF55" s="164">
        <v>141.33000000000001</v>
      </c>
    </row>
    <row r="56" spans="1:32" ht="18" customHeight="1" x14ac:dyDescent="0.25">
      <c r="A56" s="160" t="s">
        <v>42</v>
      </c>
      <c r="B56" s="160" t="s">
        <v>672</v>
      </c>
      <c r="C56" s="164">
        <v>500.43</v>
      </c>
      <c r="D56" s="164">
        <v>502.64</v>
      </c>
      <c r="E56" s="164">
        <v>506.17</v>
      </c>
      <c r="F56" s="164">
        <v>514.61</v>
      </c>
      <c r="G56" s="164">
        <v>517.04</v>
      </c>
      <c r="H56" s="164">
        <v>511.37</v>
      </c>
      <c r="I56" s="164">
        <v>511.51</v>
      </c>
      <c r="J56" s="164">
        <v>497.01</v>
      </c>
      <c r="K56" s="164">
        <v>498.88</v>
      </c>
      <c r="L56" s="164">
        <v>488.17</v>
      </c>
      <c r="M56" s="164">
        <v>505.5</v>
      </c>
      <c r="N56" s="164">
        <v>492.38</v>
      </c>
      <c r="O56" s="164">
        <v>225.73</v>
      </c>
      <c r="P56" s="164">
        <v>226.09</v>
      </c>
      <c r="Q56" s="164">
        <v>226.44</v>
      </c>
      <c r="R56" s="164">
        <v>223.32</v>
      </c>
      <c r="S56" s="164">
        <v>220.75</v>
      </c>
      <c r="T56" s="164">
        <v>0.39250000000000002</v>
      </c>
      <c r="U56" s="164">
        <v>225.69</v>
      </c>
      <c r="V56" s="164">
        <v>0.4</v>
      </c>
      <c r="W56" s="164">
        <v>229.1</v>
      </c>
      <c r="X56" s="164">
        <v>141.26</v>
      </c>
      <c r="Y56" s="164">
        <v>140.36000000000001</v>
      </c>
      <c r="Z56" s="164">
        <v>138.81</v>
      </c>
      <c r="AA56" s="164">
        <v>140.31</v>
      </c>
      <c r="AB56" s="164">
        <v>135.38999999999999</v>
      </c>
      <c r="AC56" s="164">
        <v>140.16</v>
      </c>
      <c r="AD56" s="164">
        <v>142.43</v>
      </c>
      <c r="AE56" s="164">
        <v>127.6</v>
      </c>
      <c r="AF56" s="164">
        <v>141.33000000000001</v>
      </c>
    </row>
    <row r="57" spans="1:32" ht="18" customHeight="1" x14ac:dyDescent="0.25">
      <c r="A57" s="160" t="s">
        <v>673</v>
      </c>
      <c r="B57" s="160" t="s">
        <v>43</v>
      </c>
      <c r="C57" s="167">
        <v>499.54</v>
      </c>
      <c r="D57" s="167">
        <v>502.64</v>
      </c>
      <c r="E57" s="167">
        <v>504.23</v>
      </c>
      <c r="F57" s="167">
        <v>514.61</v>
      </c>
      <c r="G57" s="167">
        <v>517.04</v>
      </c>
      <c r="H57" s="167">
        <v>511.37</v>
      </c>
      <c r="I57" s="168"/>
      <c r="J57" s="167">
        <v>497.01</v>
      </c>
      <c r="K57" s="168"/>
      <c r="L57" s="167">
        <v>488.17</v>
      </c>
      <c r="M57" s="167">
        <v>505.5</v>
      </c>
      <c r="N57" s="168"/>
      <c r="O57" s="167">
        <v>225.7</v>
      </c>
      <c r="P57" s="167">
        <v>225.95</v>
      </c>
      <c r="Q57" s="167">
        <v>226.44</v>
      </c>
      <c r="R57" s="167">
        <v>223.32</v>
      </c>
      <c r="S57" s="167">
        <v>220.75</v>
      </c>
      <c r="T57" s="167">
        <v>0.39229999999999998</v>
      </c>
      <c r="U57" s="167">
        <v>225.69</v>
      </c>
      <c r="V57" s="167">
        <v>0.4</v>
      </c>
      <c r="W57" s="167">
        <v>229.1</v>
      </c>
      <c r="X57" s="167">
        <v>141.26</v>
      </c>
      <c r="Y57" s="167">
        <v>140.32</v>
      </c>
      <c r="Z57" s="167">
        <v>138.81</v>
      </c>
      <c r="AA57" s="167">
        <v>140.31</v>
      </c>
      <c r="AB57" s="167">
        <v>135.38999999999999</v>
      </c>
      <c r="AC57" s="167">
        <v>140.16</v>
      </c>
      <c r="AD57" s="167">
        <v>142.43</v>
      </c>
      <c r="AE57" s="167">
        <v>125.96</v>
      </c>
      <c r="AF57" s="167">
        <v>141.33000000000001</v>
      </c>
    </row>
    <row r="58" spans="1:32" x14ac:dyDescent="0.25">
      <c r="A58" s="230" t="s">
        <v>685</v>
      </c>
      <c r="B58" s="230"/>
      <c r="C58" s="170">
        <v>514.91</v>
      </c>
      <c r="D58" s="170">
        <v>513.14</v>
      </c>
      <c r="E58" s="170">
        <v>512.05999999999995</v>
      </c>
      <c r="F58" s="170">
        <v>515.49</v>
      </c>
      <c r="G58" s="170">
        <v>517.36</v>
      </c>
      <c r="H58" s="170">
        <v>515.61</v>
      </c>
      <c r="I58" s="170">
        <v>518.97</v>
      </c>
      <c r="J58" s="170">
        <v>502.8</v>
      </c>
      <c r="K58" s="170">
        <v>512.79</v>
      </c>
      <c r="L58" s="170">
        <v>499.08</v>
      </c>
      <c r="M58" s="170">
        <v>516.97</v>
      </c>
      <c r="N58" s="170">
        <v>504.24</v>
      </c>
      <c r="O58" s="170">
        <v>229.99</v>
      </c>
      <c r="P58" s="170">
        <v>227.45</v>
      </c>
      <c r="Q58" s="170">
        <v>229.18</v>
      </c>
      <c r="R58" s="170">
        <v>223.33</v>
      </c>
      <c r="S58" s="170">
        <v>220.75</v>
      </c>
      <c r="T58" s="170">
        <v>0.43240000000000001</v>
      </c>
      <c r="U58" s="170">
        <v>230.1</v>
      </c>
      <c r="V58" s="170">
        <v>0.4</v>
      </c>
      <c r="W58" s="170">
        <v>233.3</v>
      </c>
      <c r="X58" s="170">
        <v>143.32</v>
      </c>
      <c r="Y58" s="170">
        <v>142.71</v>
      </c>
      <c r="Z58" s="170">
        <v>140.94999999999999</v>
      </c>
      <c r="AA58" s="170">
        <v>140.94999999999999</v>
      </c>
      <c r="AB58" s="170">
        <v>137.19</v>
      </c>
      <c r="AC58" s="170">
        <v>141.35</v>
      </c>
      <c r="AD58" s="170">
        <v>143.38999999999999</v>
      </c>
      <c r="AE58" s="170">
        <v>128.44</v>
      </c>
      <c r="AF58" s="170">
        <v>143.38999999999999</v>
      </c>
    </row>
    <row r="59" spans="1:32" x14ac:dyDescent="0.25">
      <c r="A59" s="230" t="s">
        <v>686</v>
      </c>
      <c r="B59" s="230"/>
      <c r="C59" s="170">
        <v>490.1</v>
      </c>
      <c r="D59" s="170">
        <v>498.7</v>
      </c>
      <c r="E59" s="170">
        <v>495.67</v>
      </c>
      <c r="F59" s="170">
        <v>498.36</v>
      </c>
      <c r="G59" s="170">
        <v>501.02</v>
      </c>
      <c r="H59" s="170">
        <v>506.08</v>
      </c>
      <c r="I59" s="170">
        <v>506.41</v>
      </c>
      <c r="J59" s="170">
        <v>496.1</v>
      </c>
      <c r="K59" s="170">
        <v>493.76</v>
      </c>
      <c r="L59" s="170">
        <v>476.83</v>
      </c>
      <c r="M59" s="170">
        <v>495.3</v>
      </c>
      <c r="N59" s="170">
        <v>481.52</v>
      </c>
      <c r="O59" s="170">
        <v>220.85</v>
      </c>
      <c r="P59" s="170">
        <v>223.77</v>
      </c>
      <c r="Q59" s="170">
        <v>224.16</v>
      </c>
      <c r="R59" s="170">
        <v>216.38</v>
      </c>
      <c r="S59" s="170">
        <v>215.47</v>
      </c>
      <c r="T59" s="170">
        <v>0.28489999999999999</v>
      </c>
      <c r="U59" s="170">
        <v>222.5</v>
      </c>
      <c r="V59" s="170">
        <v>0.4</v>
      </c>
      <c r="W59" s="170">
        <v>224.1</v>
      </c>
      <c r="X59" s="170">
        <v>138.72</v>
      </c>
      <c r="Y59" s="170">
        <v>138.91999999999999</v>
      </c>
      <c r="Z59" s="170">
        <v>137.62</v>
      </c>
      <c r="AA59" s="170">
        <v>138.79</v>
      </c>
      <c r="AB59" s="170">
        <v>133.74</v>
      </c>
      <c r="AC59" s="170">
        <v>138.38</v>
      </c>
      <c r="AD59" s="170">
        <v>140.93</v>
      </c>
      <c r="AE59" s="170">
        <v>125.68</v>
      </c>
      <c r="AF59" s="170">
        <v>138.72</v>
      </c>
    </row>
    <row r="60" spans="1:32" x14ac:dyDescent="0.25">
      <c r="A60" s="230" t="s">
        <v>687</v>
      </c>
      <c r="B60" s="230"/>
      <c r="C60" s="170">
        <v>503.93458333333336</v>
      </c>
      <c r="D60" s="170">
        <v>505.43333333333334</v>
      </c>
      <c r="E60" s="170">
        <v>504.12145833333329</v>
      </c>
      <c r="F60" s="170">
        <v>509.50104166666665</v>
      </c>
      <c r="G60" s="170">
        <v>511.416875</v>
      </c>
      <c r="H60" s="170">
        <v>511.57708333333335</v>
      </c>
      <c r="I60" s="170">
        <v>511.71170212765952</v>
      </c>
      <c r="J60" s="170">
        <v>497.84249999999997</v>
      </c>
      <c r="K60" s="170">
        <v>498.08800000000002</v>
      </c>
      <c r="L60" s="170">
        <v>484.92062499999997</v>
      </c>
      <c r="M60" s="170">
        <v>505.01520833333331</v>
      </c>
      <c r="N60" s="170">
        <v>490.50146341463409</v>
      </c>
      <c r="O60" s="170">
        <v>225.95666666666665</v>
      </c>
      <c r="P60" s="170">
        <v>225.31761904761905</v>
      </c>
      <c r="Q60" s="170">
        <v>226.760625</v>
      </c>
      <c r="R60" s="170">
        <v>220.73625000000001</v>
      </c>
      <c r="S60" s="170">
        <v>218.82023255813954</v>
      </c>
      <c r="T60" s="170">
        <v>0.36152682926829272</v>
      </c>
      <c r="U60" s="170">
        <v>224.55083333333334</v>
      </c>
      <c r="V60" s="170">
        <v>0.4</v>
      </c>
      <c r="W60" s="170">
        <v>227.32062500000001</v>
      </c>
      <c r="X60" s="170">
        <v>140.71250000000001</v>
      </c>
      <c r="Y60" s="170">
        <v>140.64041666666665</v>
      </c>
      <c r="Z60" s="170">
        <v>138.49354166666666</v>
      </c>
      <c r="AA60" s="170">
        <v>139.37666666666667</v>
      </c>
      <c r="AB60" s="170">
        <v>135.03458333333333</v>
      </c>
      <c r="AC60" s="170">
        <v>139.53708333333333</v>
      </c>
      <c r="AD60" s="170">
        <v>141.78166666666667</v>
      </c>
      <c r="AE60" s="170">
        <v>126.64</v>
      </c>
      <c r="AF60" s="170">
        <v>140.82933333333332</v>
      </c>
    </row>
    <row r="61" spans="1:32" x14ac:dyDescent="0.25">
      <c r="A61" s="230" t="s">
        <v>2172</v>
      </c>
      <c r="B61" s="230"/>
      <c r="C61" s="158" t="s">
        <v>150</v>
      </c>
      <c r="D61" s="158" t="s">
        <v>150</v>
      </c>
      <c r="E61" s="158" t="s">
        <v>150</v>
      </c>
      <c r="F61" s="158" t="s">
        <v>2173</v>
      </c>
      <c r="G61" s="158" t="s">
        <v>2173</v>
      </c>
      <c r="H61" s="158" t="s">
        <v>2173</v>
      </c>
      <c r="I61" s="158" t="s">
        <v>2174</v>
      </c>
      <c r="J61" s="158" t="s">
        <v>2174</v>
      </c>
      <c r="K61" s="158" t="s">
        <v>2174</v>
      </c>
      <c r="L61" s="158" t="s">
        <v>2174</v>
      </c>
      <c r="M61" s="158" t="s">
        <v>2174</v>
      </c>
      <c r="N61" s="158" t="s">
        <v>2174</v>
      </c>
      <c r="O61" s="158" t="s">
        <v>150</v>
      </c>
      <c r="P61" s="158" t="s">
        <v>150</v>
      </c>
      <c r="Q61" s="158" t="s">
        <v>150</v>
      </c>
      <c r="R61" s="158" t="s">
        <v>2173</v>
      </c>
      <c r="S61" s="158" t="s">
        <v>2173</v>
      </c>
      <c r="T61" s="158" t="s">
        <v>2174</v>
      </c>
      <c r="U61" s="158" t="s">
        <v>2174</v>
      </c>
      <c r="V61" s="158" t="s">
        <v>2174</v>
      </c>
      <c r="W61" s="158" t="s">
        <v>2174</v>
      </c>
      <c r="X61" s="158" t="s">
        <v>2174</v>
      </c>
      <c r="Y61" s="158" t="s">
        <v>2174</v>
      </c>
      <c r="Z61" s="158" t="s">
        <v>2174</v>
      </c>
      <c r="AA61" s="158" t="s">
        <v>2174</v>
      </c>
      <c r="AB61" s="158" t="s">
        <v>2174</v>
      </c>
      <c r="AC61" s="158" t="s">
        <v>2174</v>
      </c>
      <c r="AD61" s="158" t="s">
        <v>2174</v>
      </c>
      <c r="AE61" s="158" t="s">
        <v>2174</v>
      </c>
      <c r="AF61" s="158" t="s">
        <v>2174</v>
      </c>
    </row>
    <row r="62" spans="1:32" ht="27" customHeight="1" x14ac:dyDescent="0.25">
      <c r="A62" s="230" t="s">
        <v>3</v>
      </c>
      <c r="B62" s="230"/>
      <c r="C62" s="229" t="s">
        <v>123</v>
      </c>
      <c r="D62" s="229"/>
      <c r="E62" s="229"/>
      <c r="F62" s="229"/>
      <c r="G62" s="229"/>
      <c r="H62" s="229"/>
      <c r="I62" s="229" t="s">
        <v>142</v>
      </c>
      <c r="J62" s="229" t="s">
        <v>123</v>
      </c>
      <c r="K62" s="229" t="s">
        <v>142</v>
      </c>
      <c r="L62" s="229" t="s">
        <v>123</v>
      </c>
      <c r="M62" s="229" t="s">
        <v>243</v>
      </c>
      <c r="N62" s="229" t="s">
        <v>142</v>
      </c>
      <c r="O62" s="229" t="s">
        <v>31</v>
      </c>
      <c r="P62" s="229"/>
      <c r="Q62" s="229"/>
      <c r="R62" s="229"/>
      <c r="S62" s="229"/>
      <c r="T62" s="229" t="s">
        <v>123</v>
      </c>
      <c r="U62" s="229" t="s">
        <v>2185</v>
      </c>
      <c r="V62" s="229"/>
      <c r="W62" s="229"/>
      <c r="X62" s="229" t="s">
        <v>31</v>
      </c>
      <c r="Y62" s="229" t="s">
        <v>761</v>
      </c>
      <c r="Z62" s="229" t="s">
        <v>31</v>
      </c>
      <c r="AA62" s="229" t="s">
        <v>2186</v>
      </c>
      <c r="AB62" s="229" t="s">
        <v>416</v>
      </c>
      <c r="AC62" s="229" t="s">
        <v>31</v>
      </c>
      <c r="AD62" s="229" t="s">
        <v>64</v>
      </c>
      <c r="AE62" s="229" t="s">
        <v>31</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2544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2189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2190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2545</v>
      </c>
      <c r="C5" s="1"/>
      <c r="D5" s="1"/>
      <c r="E5" s="1"/>
      <c r="F5" s="1"/>
      <c r="G5" s="1"/>
    </row>
    <row r="6" spans="1:7" ht="35.1" customHeight="1" x14ac:dyDescent="0.25">
      <c r="A6" s="1"/>
      <c r="B6" s="3" t="s">
        <v>3</v>
      </c>
      <c r="C6" s="3" t="s">
        <v>4</v>
      </c>
      <c r="D6" s="3" t="s">
        <v>6</v>
      </c>
      <c r="E6" s="3" t="s">
        <v>7</v>
      </c>
      <c r="F6" s="3" t="s">
        <v>8</v>
      </c>
      <c r="G6" s="3" t="s">
        <v>2546</v>
      </c>
    </row>
    <row r="7" spans="1:7" x14ac:dyDescent="0.25">
      <c r="A7" s="1"/>
      <c r="B7" s="6" t="s">
        <v>2181</v>
      </c>
      <c r="C7" s="6" t="s">
        <v>2547</v>
      </c>
      <c r="D7" s="86" t="s">
        <v>2548</v>
      </c>
      <c r="E7" s="86" t="s">
        <v>18</v>
      </c>
      <c r="F7" s="86" t="s">
        <v>2549</v>
      </c>
      <c r="G7" s="6" t="s">
        <v>2550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2551</v>
      </c>
      <c r="C5" s="1"/>
      <c r="D5" s="1"/>
      <c r="E5" s="1"/>
      <c r="F5" s="1"/>
      <c r="G5" s="1"/>
      <c r="H5" s="1"/>
      <c r="I5" s="1"/>
    </row>
    <row r="6" spans="1:9" ht="35.1" customHeight="1" x14ac:dyDescent="0.25">
      <c r="A6" s="1"/>
      <c r="B6" s="3" t="s">
        <v>4</v>
      </c>
      <c r="C6" s="3" t="s">
        <v>2552</v>
      </c>
      <c r="D6" s="3" t="s">
        <v>2553</v>
      </c>
      <c r="E6" s="3" t="s">
        <v>7</v>
      </c>
      <c r="F6" s="3" t="s">
        <v>8</v>
      </c>
      <c r="G6" s="3" t="s">
        <v>2554</v>
      </c>
      <c r="H6" s="3" t="s">
        <v>2546</v>
      </c>
      <c r="I6" s="3" t="s">
        <v>2555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2556</v>
      </c>
      <c r="C5" s="1"/>
      <c r="D5" s="1"/>
      <c r="E5" s="1"/>
      <c r="F5" s="1"/>
      <c r="G5" s="1"/>
      <c r="H5" s="1"/>
      <c r="I5" s="1"/>
    </row>
    <row r="6" spans="1:9" ht="30" customHeight="1" x14ac:dyDescent="0.25">
      <c r="A6" s="1"/>
      <c r="B6" s="203" t="s">
        <v>2557</v>
      </c>
      <c r="C6" s="203"/>
      <c r="D6" s="203"/>
      <c r="E6" s="203"/>
      <c r="F6" s="203"/>
      <c r="G6" s="203"/>
      <c r="H6" s="203"/>
      <c r="I6" s="203"/>
    </row>
    <row r="7" spans="1:9" ht="20.100000000000001" customHeight="1" x14ac:dyDescent="0.25">
      <c r="A7" s="1"/>
      <c r="B7" s="203" t="s">
        <v>2558</v>
      </c>
      <c r="C7" s="203" t="s">
        <v>2559</v>
      </c>
      <c r="D7" s="203"/>
      <c r="E7" s="203" t="s">
        <v>2560</v>
      </c>
      <c r="F7" s="203"/>
      <c r="G7" s="203" t="s">
        <v>2561</v>
      </c>
      <c r="H7" s="203"/>
      <c r="I7" s="203"/>
    </row>
    <row r="8" spans="1:9" ht="20.100000000000001" customHeight="1" x14ac:dyDescent="0.25">
      <c r="A8" s="1"/>
      <c r="B8" s="203"/>
      <c r="C8" s="3" t="s">
        <v>2562</v>
      </c>
      <c r="D8" s="3" t="s">
        <v>2563</v>
      </c>
      <c r="E8" s="3" t="s">
        <v>2562</v>
      </c>
      <c r="F8" s="3" t="s">
        <v>2563</v>
      </c>
      <c r="G8" s="3" t="s">
        <v>2562</v>
      </c>
      <c r="H8" s="3" t="s">
        <v>2563</v>
      </c>
      <c r="I8" s="3" t="s">
        <v>2564</v>
      </c>
    </row>
    <row r="9" spans="1:9" ht="25.5" x14ac:dyDescent="0.25">
      <c r="A9" s="1"/>
      <c r="B9" s="86" t="s">
        <v>2565</v>
      </c>
      <c r="C9" s="86" t="s">
        <v>2566</v>
      </c>
      <c r="D9" s="86" t="s">
        <v>2566</v>
      </c>
      <c r="E9" s="86" t="s">
        <v>2566</v>
      </c>
      <c r="F9" s="86" t="s">
        <v>2566</v>
      </c>
      <c r="G9" s="86" t="s">
        <v>2566</v>
      </c>
      <c r="H9" s="86" t="s">
        <v>2566</v>
      </c>
      <c r="I9" s="86" t="s">
        <v>2567</v>
      </c>
    </row>
    <row r="10" spans="1:9" ht="25.5" x14ac:dyDescent="0.25">
      <c r="A10" s="1"/>
      <c r="B10" s="86" t="s">
        <v>2568</v>
      </c>
      <c r="C10" s="86" t="s">
        <v>2566</v>
      </c>
      <c r="D10" s="86" t="s">
        <v>2566</v>
      </c>
      <c r="E10" s="86" t="s">
        <v>2566</v>
      </c>
      <c r="F10" s="86" t="s">
        <v>2566</v>
      </c>
      <c r="G10" s="86" t="s">
        <v>2566</v>
      </c>
      <c r="H10" s="86" t="s">
        <v>2566</v>
      </c>
      <c r="I10" s="86" t="s">
        <v>2567</v>
      </c>
    </row>
    <row r="11" spans="1:9" ht="25.5" x14ac:dyDescent="0.25">
      <c r="A11" s="1"/>
      <c r="B11" s="86" t="s">
        <v>2569</v>
      </c>
      <c r="C11" s="86" t="s">
        <v>2570</v>
      </c>
      <c r="D11" s="86" t="s">
        <v>2571</v>
      </c>
      <c r="E11" s="86" t="s">
        <v>2572</v>
      </c>
      <c r="F11" s="86" t="s">
        <v>2573</v>
      </c>
      <c r="G11" s="86" t="s">
        <v>781</v>
      </c>
      <c r="H11" s="86" t="s">
        <v>781</v>
      </c>
      <c r="I11" s="86" t="s">
        <v>781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613</v>
      </c>
      <c r="C14" s="203"/>
      <c r="D14" s="203"/>
      <c r="E14" s="203"/>
      <c r="F14" s="203"/>
      <c r="G14" s="203"/>
      <c r="H14" s="203"/>
      <c r="I14" s="203"/>
    </row>
    <row r="15" spans="1:9" ht="20.100000000000001" customHeight="1" x14ac:dyDescent="0.25">
      <c r="A15" s="1"/>
      <c r="B15" s="203" t="s">
        <v>2558</v>
      </c>
      <c r="C15" s="203" t="s">
        <v>2559</v>
      </c>
      <c r="D15" s="203"/>
      <c r="E15" s="203" t="s">
        <v>2560</v>
      </c>
      <c r="F15" s="203"/>
      <c r="G15" s="203" t="s">
        <v>2561</v>
      </c>
      <c r="H15" s="203"/>
      <c r="I15" s="203"/>
    </row>
    <row r="16" spans="1:9" ht="20.100000000000001" customHeight="1" x14ac:dyDescent="0.25">
      <c r="A16" s="1"/>
      <c r="B16" s="203"/>
      <c r="C16" s="3" t="s">
        <v>2562</v>
      </c>
      <c r="D16" s="3" t="s">
        <v>2563</v>
      </c>
      <c r="E16" s="3" t="s">
        <v>2562</v>
      </c>
      <c r="F16" s="3" t="s">
        <v>2563</v>
      </c>
      <c r="G16" s="3" t="s">
        <v>2562</v>
      </c>
      <c r="H16" s="3" t="s">
        <v>2563</v>
      </c>
      <c r="I16" s="3" t="s">
        <v>2564</v>
      </c>
    </row>
    <row r="17" spans="1:9" ht="25.5" x14ac:dyDescent="0.25">
      <c r="A17" s="1"/>
      <c r="B17" s="86" t="s">
        <v>2565</v>
      </c>
      <c r="C17" s="86" t="s">
        <v>2566</v>
      </c>
      <c r="D17" s="86" t="s">
        <v>2566</v>
      </c>
      <c r="E17" s="86" t="s">
        <v>2566</v>
      </c>
      <c r="F17" s="86" t="s">
        <v>2566</v>
      </c>
      <c r="G17" s="86" t="s">
        <v>2566</v>
      </c>
      <c r="H17" s="86" t="s">
        <v>2566</v>
      </c>
      <c r="I17" s="86" t="s">
        <v>2567</v>
      </c>
    </row>
    <row r="18" spans="1:9" ht="25.5" x14ac:dyDescent="0.25">
      <c r="A18" s="1"/>
      <c r="B18" s="86" t="s">
        <v>2568</v>
      </c>
      <c r="C18" s="86" t="s">
        <v>2566</v>
      </c>
      <c r="D18" s="86" t="s">
        <v>2566</v>
      </c>
      <c r="E18" s="86" t="s">
        <v>2566</v>
      </c>
      <c r="F18" s="86" t="s">
        <v>2566</v>
      </c>
      <c r="G18" s="86" t="s">
        <v>2566</v>
      </c>
      <c r="H18" s="86" t="s">
        <v>2566</v>
      </c>
      <c r="I18" s="86" t="s">
        <v>2567</v>
      </c>
    </row>
    <row r="19" spans="1:9" ht="25.5" x14ac:dyDescent="0.25">
      <c r="A19" s="1"/>
      <c r="B19" s="86" t="s">
        <v>2569</v>
      </c>
      <c r="C19" s="86" t="s">
        <v>2570</v>
      </c>
      <c r="D19" s="86" t="s">
        <v>2571</v>
      </c>
      <c r="E19" s="86" t="s">
        <v>2572</v>
      </c>
      <c r="F19" s="86" t="s">
        <v>2574</v>
      </c>
      <c r="G19" s="86" t="s">
        <v>781</v>
      </c>
      <c r="H19" s="86" t="s">
        <v>781</v>
      </c>
      <c r="I19" s="86" t="s">
        <v>781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2575</v>
      </c>
      <c r="C22" s="203"/>
      <c r="D22" s="203"/>
      <c r="E22" s="203"/>
      <c r="F22" s="203"/>
      <c r="G22" s="203"/>
      <c r="H22" s="203"/>
      <c r="I22" s="203"/>
    </row>
    <row r="23" spans="1:9" ht="20.100000000000001" customHeight="1" x14ac:dyDescent="0.25">
      <c r="A23" s="1"/>
      <c r="B23" s="203" t="s">
        <v>2558</v>
      </c>
      <c r="C23" s="203" t="s">
        <v>2559</v>
      </c>
      <c r="D23" s="203"/>
      <c r="E23" s="203" t="s">
        <v>2560</v>
      </c>
      <c r="F23" s="203"/>
      <c r="G23" s="203" t="s">
        <v>2561</v>
      </c>
      <c r="H23" s="203"/>
      <c r="I23" s="203"/>
    </row>
    <row r="24" spans="1:9" ht="20.100000000000001" customHeight="1" x14ac:dyDescent="0.25">
      <c r="A24" s="1"/>
      <c r="B24" s="203"/>
      <c r="C24" s="3" t="s">
        <v>2562</v>
      </c>
      <c r="D24" s="3" t="s">
        <v>2563</v>
      </c>
      <c r="E24" s="3" t="s">
        <v>2562</v>
      </c>
      <c r="F24" s="3" t="s">
        <v>2563</v>
      </c>
      <c r="G24" s="3" t="s">
        <v>2562</v>
      </c>
      <c r="H24" s="3" t="s">
        <v>2563</v>
      </c>
      <c r="I24" s="3" t="s">
        <v>2564</v>
      </c>
    </row>
    <row r="25" spans="1:9" ht="25.5" x14ac:dyDescent="0.25">
      <c r="A25" s="1"/>
      <c r="B25" s="86" t="s">
        <v>2565</v>
      </c>
      <c r="C25" s="86" t="s">
        <v>2566</v>
      </c>
      <c r="D25" s="86" t="s">
        <v>2566</v>
      </c>
      <c r="E25" s="86" t="s">
        <v>2566</v>
      </c>
      <c r="F25" s="86" t="s">
        <v>2566</v>
      </c>
      <c r="G25" s="86" t="s">
        <v>2566</v>
      </c>
      <c r="H25" s="86" t="s">
        <v>2566</v>
      </c>
      <c r="I25" s="86" t="s">
        <v>2567</v>
      </c>
    </row>
    <row r="26" spans="1:9" ht="25.5" x14ac:dyDescent="0.25">
      <c r="A26" s="1"/>
      <c r="B26" s="86" t="s">
        <v>2568</v>
      </c>
      <c r="C26" s="86" t="s">
        <v>2566</v>
      </c>
      <c r="D26" s="86" t="s">
        <v>2566</v>
      </c>
      <c r="E26" s="86" t="s">
        <v>2566</v>
      </c>
      <c r="F26" s="86" t="s">
        <v>2566</v>
      </c>
      <c r="G26" s="86" t="s">
        <v>2566</v>
      </c>
      <c r="H26" s="86" t="s">
        <v>2566</v>
      </c>
      <c r="I26" s="86" t="s">
        <v>2567</v>
      </c>
    </row>
    <row r="27" spans="1:9" ht="25.5" x14ac:dyDescent="0.25">
      <c r="A27" s="1"/>
      <c r="B27" s="86" t="s">
        <v>2569</v>
      </c>
      <c r="C27" s="86" t="s">
        <v>2570</v>
      </c>
      <c r="D27" s="86" t="s">
        <v>2576</v>
      </c>
      <c r="E27" s="86" t="s">
        <v>2572</v>
      </c>
      <c r="F27" s="86" t="s">
        <v>2573</v>
      </c>
      <c r="G27" s="86" t="s">
        <v>781</v>
      </c>
      <c r="H27" s="86" t="s">
        <v>781</v>
      </c>
      <c r="I27" s="86" t="s">
        <v>781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2530</v>
      </c>
      <c r="C30" s="203"/>
      <c r="D30" s="203"/>
      <c r="E30" s="203"/>
      <c r="F30" s="203"/>
      <c r="G30" s="203"/>
      <c r="H30" s="203"/>
      <c r="I30" s="203"/>
    </row>
    <row r="31" spans="1:9" ht="20.100000000000001" customHeight="1" x14ac:dyDescent="0.25">
      <c r="A31" s="1"/>
      <c r="B31" s="203" t="s">
        <v>2558</v>
      </c>
      <c r="C31" s="203" t="s">
        <v>2559</v>
      </c>
      <c r="D31" s="203"/>
      <c r="E31" s="203" t="s">
        <v>2560</v>
      </c>
      <c r="F31" s="203"/>
      <c r="G31" s="203" t="s">
        <v>2561</v>
      </c>
      <c r="H31" s="203"/>
      <c r="I31" s="203"/>
    </row>
    <row r="32" spans="1:9" ht="20.100000000000001" customHeight="1" x14ac:dyDescent="0.25">
      <c r="A32" s="1"/>
      <c r="B32" s="203"/>
      <c r="C32" s="3" t="s">
        <v>2562</v>
      </c>
      <c r="D32" s="3" t="s">
        <v>2563</v>
      </c>
      <c r="E32" s="3" t="s">
        <v>2562</v>
      </c>
      <c r="F32" s="3" t="s">
        <v>2563</v>
      </c>
      <c r="G32" s="3" t="s">
        <v>2562</v>
      </c>
      <c r="H32" s="3" t="s">
        <v>2563</v>
      </c>
      <c r="I32" s="3" t="s">
        <v>2564</v>
      </c>
    </row>
    <row r="33" spans="1:9" ht="25.5" x14ac:dyDescent="0.25">
      <c r="A33" s="1"/>
      <c r="B33" s="86" t="s">
        <v>2565</v>
      </c>
      <c r="C33" s="86" t="s">
        <v>2566</v>
      </c>
      <c r="D33" s="86" t="s">
        <v>2566</v>
      </c>
      <c r="E33" s="86" t="s">
        <v>2566</v>
      </c>
      <c r="F33" s="86" t="s">
        <v>2566</v>
      </c>
      <c r="G33" s="86" t="s">
        <v>2566</v>
      </c>
      <c r="H33" s="86" t="s">
        <v>2566</v>
      </c>
      <c r="I33" s="86" t="s">
        <v>2567</v>
      </c>
    </row>
    <row r="34" spans="1:9" ht="25.5" x14ac:dyDescent="0.25">
      <c r="A34" s="1"/>
      <c r="B34" s="86" t="s">
        <v>2568</v>
      </c>
      <c r="C34" s="86" t="s">
        <v>2566</v>
      </c>
      <c r="D34" s="86" t="s">
        <v>2566</v>
      </c>
      <c r="E34" s="86" t="s">
        <v>2566</v>
      </c>
      <c r="F34" s="86" t="s">
        <v>2566</v>
      </c>
      <c r="G34" s="86" t="s">
        <v>2566</v>
      </c>
      <c r="H34" s="86" t="s">
        <v>2566</v>
      </c>
      <c r="I34" s="86" t="s">
        <v>2567</v>
      </c>
    </row>
    <row r="35" spans="1:9" ht="25.5" x14ac:dyDescent="0.25">
      <c r="A35" s="1"/>
      <c r="B35" s="86" t="s">
        <v>2569</v>
      </c>
      <c r="C35" s="86" t="s">
        <v>2570</v>
      </c>
      <c r="D35" s="86" t="s">
        <v>2576</v>
      </c>
      <c r="E35" s="86" t="s">
        <v>2572</v>
      </c>
      <c r="F35" s="86" t="s">
        <v>2577</v>
      </c>
      <c r="G35" s="86" t="s">
        <v>781</v>
      </c>
      <c r="H35" s="86" t="s">
        <v>781</v>
      </c>
      <c r="I35" s="86" t="s">
        <v>781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339</v>
      </c>
      <c r="C38" s="203"/>
      <c r="D38" s="203"/>
      <c r="E38" s="203"/>
      <c r="F38" s="203"/>
      <c r="G38" s="203"/>
      <c r="H38" s="203"/>
      <c r="I38" s="203"/>
    </row>
    <row r="39" spans="1:9" ht="20.100000000000001" customHeight="1" x14ac:dyDescent="0.25">
      <c r="A39" s="1"/>
      <c r="B39" s="203" t="s">
        <v>2558</v>
      </c>
      <c r="C39" s="203" t="s">
        <v>2559</v>
      </c>
      <c r="D39" s="203"/>
      <c r="E39" s="203" t="s">
        <v>2560</v>
      </c>
      <c r="F39" s="203"/>
      <c r="G39" s="203" t="s">
        <v>2561</v>
      </c>
      <c r="H39" s="203"/>
      <c r="I39" s="203"/>
    </row>
    <row r="40" spans="1:9" ht="20.100000000000001" customHeight="1" x14ac:dyDescent="0.25">
      <c r="A40" s="1"/>
      <c r="B40" s="203"/>
      <c r="C40" s="3" t="s">
        <v>2562</v>
      </c>
      <c r="D40" s="3" t="s">
        <v>2563</v>
      </c>
      <c r="E40" s="3" t="s">
        <v>2562</v>
      </c>
      <c r="F40" s="3" t="s">
        <v>2563</v>
      </c>
      <c r="G40" s="3" t="s">
        <v>2562</v>
      </c>
      <c r="H40" s="3" t="s">
        <v>2563</v>
      </c>
      <c r="I40" s="3" t="s">
        <v>2564</v>
      </c>
    </row>
    <row r="41" spans="1:9" ht="25.5" x14ac:dyDescent="0.25">
      <c r="A41" s="1"/>
      <c r="B41" s="86" t="s">
        <v>2565</v>
      </c>
      <c r="C41" s="86" t="s">
        <v>2566</v>
      </c>
      <c r="D41" s="86" t="s">
        <v>2566</v>
      </c>
      <c r="E41" s="86" t="s">
        <v>2566</v>
      </c>
      <c r="F41" s="86" t="s">
        <v>2566</v>
      </c>
      <c r="G41" s="86" t="s">
        <v>2566</v>
      </c>
      <c r="H41" s="86" t="s">
        <v>2566</v>
      </c>
      <c r="I41" s="86" t="s">
        <v>2567</v>
      </c>
    </row>
    <row r="42" spans="1:9" ht="25.5" x14ac:dyDescent="0.25">
      <c r="A42" s="1"/>
      <c r="B42" s="86" t="s">
        <v>2568</v>
      </c>
      <c r="C42" s="86" t="s">
        <v>2566</v>
      </c>
      <c r="D42" s="86" t="s">
        <v>2566</v>
      </c>
      <c r="E42" s="86" t="s">
        <v>2566</v>
      </c>
      <c r="F42" s="86" t="s">
        <v>2566</v>
      </c>
      <c r="G42" s="86" t="s">
        <v>2566</v>
      </c>
      <c r="H42" s="86" t="s">
        <v>2566</v>
      </c>
      <c r="I42" s="86" t="s">
        <v>2567</v>
      </c>
    </row>
    <row r="43" spans="1:9" ht="25.5" x14ac:dyDescent="0.25">
      <c r="A43" s="1"/>
      <c r="B43" s="86" t="s">
        <v>2569</v>
      </c>
      <c r="C43" s="86" t="s">
        <v>2570</v>
      </c>
      <c r="D43" s="86" t="s">
        <v>2571</v>
      </c>
      <c r="E43" s="86" t="s">
        <v>2572</v>
      </c>
      <c r="F43" s="86" t="s">
        <v>2577</v>
      </c>
      <c r="G43" s="86" t="s">
        <v>781</v>
      </c>
      <c r="H43" s="86" t="s">
        <v>781</v>
      </c>
      <c r="I43" s="86" t="s">
        <v>781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2578</v>
      </c>
      <c r="C46" s="203"/>
      <c r="D46" s="203"/>
      <c r="E46" s="203"/>
      <c r="F46" s="203"/>
      <c r="G46" s="203"/>
      <c r="H46" s="203"/>
      <c r="I46" s="203"/>
    </row>
    <row r="47" spans="1:9" ht="20.100000000000001" customHeight="1" x14ac:dyDescent="0.25">
      <c r="A47" s="1"/>
      <c r="B47" s="203" t="s">
        <v>2558</v>
      </c>
      <c r="C47" s="203" t="s">
        <v>2559</v>
      </c>
      <c r="D47" s="203"/>
      <c r="E47" s="203" t="s">
        <v>2560</v>
      </c>
      <c r="F47" s="203"/>
      <c r="G47" s="203" t="s">
        <v>2561</v>
      </c>
      <c r="H47" s="203"/>
      <c r="I47" s="203"/>
    </row>
    <row r="48" spans="1:9" ht="20.100000000000001" customHeight="1" x14ac:dyDescent="0.25">
      <c r="A48" s="1"/>
      <c r="B48" s="203"/>
      <c r="C48" s="3" t="s">
        <v>2562</v>
      </c>
      <c r="D48" s="3" t="s">
        <v>2563</v>
      </c>
      <c r="E48" s="3" t="s">
        <v>2562</v>
      </c>
      <c r="F48" s="3" t="s">
        <v>2563</v>
      </c>
      <c r="G48" s="3" t="s">
        <v>2562</v>
      </c>
      <c r="H48" s="3" t="s">
        <v>2563</v>
      </c>
      <c r="I48" s="3" t="s">
        <v>2564</v>
      </c>
    </row>
    <row r="49" spans="1:9" ht="25.5" x14ac:dyDescent="0.25">
      <c r="A49" s="1"/>
      <c r="B49" s="86" t="s">
        <v>2565</v>
      </c>
      <c r="C49" s="86" t="s">
        <v>2566</v>
      </c>
      <c r="D49" s="86" t="s">
        <v>2566</v>
      </c>
      <c r="E49" s="86" t="s">
        <v>2566</v>
      </c>
      <c r="F49" s="86" t="s">
        <v>2566</v>
      </c>
      <c r="G49" s="86" t="s">
        <v>2566</v>
      </c>
      <c r="H49" s="86" t="s">
        <v>2566</v>
      </c>
      <c r="I49" s="86" t="s">
        <v>2567</v>
      </c>
    </row>
    <row r="50" spans="1:9" ht="25.5" x14ac:dyDescent="0.25">
      <c r="A50" s="1"/>
      <c r="B50" s="86" t="s">
        <v>2568</v>
      </c>
      <c r="C50" s="86" t="s">
        <v>2566</v>
      </c>
      <c r="D50" s="86" t="s">
        <v>2566</v>
      </c>
      <c r="E50" s="86" t="s">
        <v>2566</v>
      </c>
      <c r="F50" s="86" t="s">
        <v>2566</v>
      </c>
      <c r="G50" s="86" t="s">
        <v>2566</v>
      </c>
      <c r="H50" s="86" t="s">
        <v>2566</v>
      </c>
      <c r="I50" s="86" t="s">
        <v>2567</v>
      </c>
    </row>
    <row r="51" spans="1:9" ht="25.5" x14ac:dyDescent="0.25">
      <c r="A51" s="1"/>
      <c r="B51" s="86" t="s">
        <v>2569</v>
      </c>
      <c r="C51" s="86" t="s">
        <v>2570</v>
      </c>
      <c r="D51" s="86" t="s">
        <v>2571</v>
      </c>
      <c r="E51" s="86" t="s">
        <v>2572</v>
      </c>
      <c r="F51" s="86" t="s">
        <v>2573</v>
      </c>
      <c r="G51" s="86" t="s">
        <v>781</v>
      </c>
      <c r="H51" s="86" t="s">
        <v>781</v>
      </c>
      <c r="I51" s="86" t="s">
        <v>781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511</v>
      </c>
      <c r="C54" s="203"/>
      <c r="D54" s="203"/>
      <c r="E54" s="203"/>
      <c r="F54" s="203"/>
      <c r="G54" s="203"/>
      <c r="H54" s="203"/>
      <c r="I54" s="203"/>
    </row>
    <row r="55" spans="1:9" ht="20.100000000000001" customHeight="1" x14ac:dyDescent="0.25">
      <c r="A55" s="1"/>
      <c r="B55" s="203" t="s">
        <v>2558</v>
      </c>
      <c r="C55" s="203" t="s">
        <v>2559</v>
      </c>
      <c r="D55" s="203"/>
      <c r="E55" s="203" t="s">
        <v>2560</v>
      </c>
      <c r="F55" s="203"/>
      <c r="G55" s="203" t="s">
        <v>2561</v>
      </c>
      <c r="H55" s="203"/>
      <c r="I55" s="203"/>
    </row>
    <row r="56" spans="1:9" ht="20.100000000000001" customHeight="1" x14ac:dyDescent="0.25">
      <c r="A56" s="1"/>
      <c r="B56" s="203"/>
      <c r="C56" s="3" t="s">
        <v>2562</v>
      </c>
      <c r="D56" s="3" t="s">
        <v>2563</v>
      </c>
      <c r="E56" s="3" t="s">
        <v>2562</v>
      </c>
      <c r="F56" s="3" t="s">
        <v>2563</v>
      </c>
      <c r="G56" s="3" t="s">
        <v>2562</v>
      </c>
      <c r="H56" s="3" t="s">
        <v>2563</v>
      </c>
      <c r="I56" s="3" t="s">
        <v>2564</v>
      </c>
    </row>
    <row r="57" spans="1:9" ht="25.5" x14ac:dyDescent="0.25">
      <c r="A57" s="1"/>
      <c r="B57" s="86" t="s">
        <v>2565</v>
      </c>
      <c r="C57" s="86" t="s">
        <v>2566</v>
      </c>
      <c r="D57" s="86" t="s">
        <v>2566</v>
      </c>
      <c r="E57" s="86" t="s">
        <v>2566</v>
      </c>
      <c r="F57" s="86" t="s">
        <v>2566</v>
      </c>
      <c r="G57" s="86" t="s">
        <v>2566</v>
      </c>
      <c r="H57" s="86" t="s">
        <v>2566</v>
      </c>
      <c r="I57" s="86" t="s">
        <v>2567</v>
      </c>
    </row>
    <row r="58" spans="1:9" ht="25.5" x14ac:dyDescent="0.25">
      <c r="A58" s="1"/>
      <c r="B58" s="86" t="s">
        <v>2568</v>
      </c>
      <c r="C58" s="86" t="s">
        <v>2566</v>
      </c>
      <c r="D58" s="86" t="s">
        <v>2566</v>
      </c>
      <c r="E58" s="86" t="s">
        <v>2566</v>
      </c>
      <c r="F58" s="86" t="s">
        <v>2566</v>
      </c>
      <c r="G58" s="86" t="s">
        <v>2566</v>
      </c>
      <c r="H58" s="86" t="s">
        <v>2566</v>
      </c>
      <c r="I58" s="86" t="s">
        <v>2567</v>
      </c>
    </row>
    <row r="59" spans="1:9" ht="25.5" x14ac:dyDescent="0.25">
      <c r="A59" s="1"/>
      <c r="B59" s="86" t="s">
        <v>2569</v>
      </c>
      <c r="C59" s="86" t="s">
        <v>2570</v>
      </c>
      <c r="D59" s="86" t="s">
        <v>2571</v>
      </c>
      <c r="E59" s="86" t="s">
        <v>2572</v>
      </c>
      <c r="F59" s="86" t="s">
        <v>2573</v>
      </c>
      <c r="G59" s="86" t="s">
        <v>781</v>
      </c>
      <c r="H59" s="86" t="s">
        <v>781</v>
      </c>
      <c r="I59" s="86" t="s">
        <v>781</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2579</v>
      </c>
      <c r="C5" s="1"/>
      <c r="D5" s="1"/>
      <c r="E5" s="1"/>
      <c r="F5" s="1"/>
      <c r="G5" s="1"/>
    </row>
    <row r="6" spans="1:7" ht="30" customHeight="1" x14ac:dyDescent="0.25">
      <c r="A6" s="1"/>
      <c r="B6" s="203" t="s">
        <v>2557</v>
      </c>
      <c r="C6" s="203"/>
      <c r="D6" s="203"/>
      <c r="E6" s="203"/>
      <c r="F6" s="203"/>
      <c r="G6" s="203"/>
    </row>
    <row r="7" spans="1:7" x14ac:dyDescent="0.25">
      <c r="A7" s="1"/>
      <c r="B7" s="203" t="s">
        <v>2580</v>
      </c>
      <c r="C7" s="203" t="s">
        <v>2581</v>
      </c>
      <c r="D7" s="203" t="s">
        <v>2582</v>
      </c>
      <c r="E7" s="203" t="s">
        <v>2583</v>
      </c>
      <c r="F7" s="203" t="s">
        <v>2584</v>
      </c>
      <c r="G7" s="203"/>
    </row>
    <row r="8" spans="1:7" x14ac:dyDescent="0.25">
      <c r="A8" s="1"/>
      <c r="B8" s="203"/>
      <c r="C8" s="203"/>
      <c r="D8" s="203"/>
      <c r="E8" s="203"/>
      <c r="F8" s="203" t="s">
        <v>2563</v>
      </c>
      <c r="G8" s="203"/>
    </row>
    <row r="9" spans="1:7" x14ac:dyDescent="0.25">
      <c r="A9" s="1"/>
      <c r="B9" s="203"/>
      <c r="C9" s="203"/>
      <c r="D9" s="203"/>
      <c r="E9" s="203"/>
      <c r="F9" s="3" t="s">
        <v>2585</v>
      </c>
      <c r="G9" s="3" t="s">
        <v>2586</v>
      </c>
    </row>
    <row r="10" spans="1:7" x14ac:dyDescent="0.25">
      <c r="A10" s="1"/>
      <c r="B10" s="86" t="s">
        <v>2565</v>
      </c>
      <c r="C10" s="86" t="s">
        <v>2566</v>
      </c>
      <c r="D10" s="86" t="s">
        <v>2566</v>
      </c>
      <c r="E10" s="86">
        <v>0</v>
      </c>
      <c r="F10" s="86">
        <v>60.36</v>
      </c>
      <c r="G10" s="86">
        <v>59.64</v>
      </c>
    </row>
    <row r="11" spans="1:7" x14ac:dyDescent="0.25">
      <c r="A11" s="1"/>
      <c r="B11" s="86" t="s">
        <v>2587</v>
      </c>
      <c r="C11" s="86" t="s">
        <v>2566</v>
      </c>
      <c r="D11" s="86" t="s">
        <v>2566</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613</v>
      </c>
      <c r="C14" s="203"/>
      <c r="D14" s="203"/>
      <c r="E14" s="203"/>
      <c r="F14" s="203"/>
      <c r="G14" s="203"/>
    </row>
    <row r="15" spans="1:7" x14ac:dyDescent="0.25">
      <c r="A15" s="1"/>
      <c r="B15" s="203" t="s">
        <v>2580</v>
      </c>
      <c r="C15" s="203" t="s">
        <v>2581</v>
      </c>
      <c r="D15" s="203" t="s">
        <v>2582</v>
      </c>
      <c r="E15" s="203" t="s">
        <v>2583</v>
      </c>
      <c r="F15" s="203" t="s">
        <v>2584</v>
      </c>
      <c r="G15" s="203"/>
    </row>
    <row r="16" spans="1:7" x14ac:dyDescent="0.25">
      <c r="A16" s="1"/>
      <c r="B16" s="203"/>
      <c r="C16" s="203"/>
      <c r="D16" s="203"/>
      <c r="E16" s="203"/>
      <c r="F16" s="203" t="s">
        <v>2563</v>
      </c>
      <c r="G16" s="203"/>
    </row>
    <row r="17" spans="1:7" x14ac:dyDescent="0.25">
      <c r="A17" s="1"/>
      <c r="B17" s="203"/>
      <c r="C17" s="203"/>
      <c r="D17" s="203"/>
      <c r="E17" s="203"/>
      <c r="F17" s="3" t="s">
        <v>2585</v>
      </c>
      <c r="G17" s="3" t="s">
        <v>2586</v>
      </c>
    </row>
    <row r="18" spans="1:7" x14ac:dyDescent="0.25">
      <c r="A18" s="1"/>
      <c r="B18" s="86" t="s">
        <v>2565</v>
      </c>
      <c r="C18" s="86" t="s">
        <v>2566</v>
      </c>
      <c r="D18" s="86" t="s">
        <v>2566</v>
      </c>
      <c r="E18" s="86">
        <v>0</v>
      </c>
      <c r="F18" s="86">
        <v>60.36</v>
      </c>
      <c r="G18" s="86">
        <v>59.64</v>
      </c>
    </row>
    <row r="19" spans="1:7" x14ac:dyDescent="0.25">
      <c r="A19" s="1"/>
      <c r="B19" s="86" t="s">
        <v>2587</v>
      </c>
      <c r="C19" s="86" t="s">
        <v>2566</v>
      </c>
      <c r="D19" s="86" t="s">
        <v>2566</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2575</v>
      </c>
      <c r="C22" s="203"/>
      <c r="D22" s="203"/>
      <c r="E22" s="203"/>
      <c r="F22" s="203"/>
      <c r="G22" s="203"/>
    </row>
    <row r="23" spans="1:7" x14ac:dyDescent="0.25">
      <c r="A23" s="1"/>
      <c r="B23" s="203" t="s">
        <v>2580</v>
      </c>
      <c r="C23" s="203" t="s">
        <v>2581</v>
      </c>
      <c r="D23" s="203" t="s">
        <v>2582</v>
      </c>
      <c r="E23" s="203" t="s">
        <v>2583</v>
      </c>
      <c r="F23" s="203" t="s">
        <v>2584</v>
      </c>
      <c r="G23" s="203"/>
    </row>
    <row r="24" spans="1:7" x14ac:dyDescent="0.25">
      <c r="A24" s="1"/>
      <c r="B24" s="203"/>
      <c r="C24" s="203"/>
      <c r="D24" s="203"/>
      <c r="E24" s="203"/>
      <c r="F24" s="203" t="s">
        <v>2563</v>
      </c>
      <c r="G24" s="203"/>
    </row>
    <row r="25" spans="1:7" x14ac:dyDescent="0.25">
      <c r="A25" s="1"/>
      <c r="B25" s="203"/>
      <c r="C25" s="203"/>
      <c r="D25" s="203"/>
      <c r="E25" s="203"/>
      <c r="F25" s="3" t="s">
        <v>2585</v>
      </c>
      <c r="G25" s="3" t="s">
        <v>2586</v>
      </c>
    </row>
    <row r="26" spans="1:7" x14ac:dyDescent="0.25">
      <c r="A26" s="1"/>
      <c r="B26" s="86" t="s">
        <v>2565</v>
      </c>
      <c r="C26" s="86" t="s">
        <v>2566</v>
      </c>
      <c r="D26" s="86" t="s">
        <v>2566</v>
      </c>
      <c r="E26" s="86">
        <v>0</v>
      </c>
      <c r="F26" s="86">
        <v>60.36</v>
      </c>
      <c r="G26" s="86">
        <v>59.64</v>
      </c>
    </row>
    <row r="27" spans="1:7" x14ac:dyDescent="0.25">
      <c r="A27" s="1"/>
      <c r="B27" s="86" t="s">
        <v>2587</v>
      </c>
      <c r="C27" s="86" t="s">
        <v>2566</v>
      </c>
      <c r="D27" s="86" t="s">
        <v>2566</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2530</v>
      </c>
      <c r="C30" s="203"/>
      <c r="D30" s="203"/>
      <c r="E30" s="203"/>
      <c r="F30" s="203"/>
      <c r="G30" s="203"/>
    </row>
    <row r="31" spans="1:7" x14ac:dyDescent="0.25">
      <c r="A31" s="1"/>
      <c r="B31" s="203" t="s">
        <v>2580</v>
      </c>
      <c r="C31" s="203" t="s">
        <v>2581</v>
      </c>
      <c r="D31" s="203" t="s">
        <v>2582</v>
      </c>
      <c r="E31" s="203" t="s">
        <v>2583</v>
      </c>
      <c r="F31" s="203" t="s">
        <v>2584</v>
      </c>
      <c r="G31" s="203"/>
    </row>
    <row r="32" spans="1:7" x14ac:dyDescent="0.25">
      <c r="A32" s="1"/>
      <c r="B32" s="203"/>
      <c r="C32" s="203"/>
      <c r="D32" s="203"/>
      <c r="E32" s="203"/>
      <c r="F32" s="203" t="s">
        <v>2563</v>
      </c>
      <c r="G32" s="203"/>
    </row>
    <row r="33" spans="1:7" x14ac:dyDescent="0.25">
      <c r="A33" s="1"/>
      <c r="B33" s="203"/>
      <c r="C33" s="203"/>
      <c r="D33" s="203"/>
      <c r="E33" s="203"/>
      <c r="F33" s="3" t="s">
        <v>2585</v>
      </c>
      <c r="G33" s="3" t="s">
        <v>2586</v>
      </c>
    </row>
    <row r="34" spans="1:7" x14ac:dyDescent="0.25">
      <c r="A34" s="1"/>
      <c r="B34" s="86" t="s">
        <v>2565</v>
      </c>
      <c r="C34" s="86" t="s">
        <v>2566</v>
      </c>
      <c r="D34" s="86" t="s">
        <v>2566</v>
      </c>
      <c r="E34" s="86">
        <v>0</v>
      </c>
      <c r="F34" s="86">
        <v>60.36</v>
      </c>
      <c r="G34" s="86">
        <v>59.64</v>
      </c>
    </row>
    <row r="35" spans="1:7" x14ac:dyDescent="0.25">
      <c r="A35" s="1"/>
      <c r="B35" s="86" t="s">
        <v>2587</v>
      </c>
      <c r="C35" s="86" t="s">
        <v>2566</v>
      </c>
      <c r="D35" s="86" t="s">
        <v>2566</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339</v>
      </c>
      <c r="C38" s="203"/>
      <c r="D38" s="203"/>
      <c r="E38" s="203"/>
      <c r="F38" s="203"/>
      <c r="G38" s="203"/>
    </row>
    <row r="39" spans="1:7" x14ac:dyDescent="0.25">
      <c r="A39" s="1"/>
      <c r="B39" s="203" t="s">
        <v>2580</v>
      </c>
      <c r="C39" s="203" t="s">
        <v>2581</v>
      </c>
      <c r="D39" s="203" t="s">
        <v>2582</v>
      </c>
      <c r="E39" s="203" t="s">
        <v>2583</v>
      </c>
      <c r="F39" s="203" t="s">
        <v>2584</v>
      </c>
      <c r="G39" s="203"/>
    </row>
    <row r="40" spans="1:7" x14ac:dyDescent="0.25">
      <c r="A40" s="1"/>
      <c r="B40" s="203"/>
      <c r="C40" s="203"/>
      <c r="D40" s="203"/>
      <c r="E40" s="203"/>
      <c r="F40" s="203" t="s">
        <v>2563</v>
      </c>
      <c r="G40" s="203"/>
    </row>
    <row r="41" spans="1:7" x14ac:dyDescent="0.25">
      <c r="A41" s="1"/>
      <c r="B41" s="203"/>
      <c r="C41" s="203"/>
      <c r="D41" s="203"/>
      <c r="E41" s="203"/>
      <c r="F41" s="3" t="s">
        <v>2585</v>
      </c>
      <c r="G41" s="3" t="s">
        <v>2586</v>
      </c>
    </row>
    <row r="42" spans="1:7" x14ac:dyDescent="0.25">
      <c r="A42" s="1"/>
      <c r="B42" s="86" t="s">
        <v>2565</v>
      </c>
      <c r="C42" s="86" t="s">
        <v>2566</v>
      </c>
      <c r="D42" s="86" t="s">
        <v>2566</v>
      </c>
      <c r="E42" s="86">
        <v>0</v>
      </c>
      <c r="F42" s="86">
        <v>60.36</v>
      </c>
      <c r="G42" s="86">
        <v>59.64</v>
      </c>
    </row>
    <row r="43" spans="1:7" x14ac:dyDescent="0.25">
      <c r="A43" s="1"/>
      <c r="B43" s="86" t="s">
        <v>2587</v>
      </c>
      <c r="C43" s="86" t="s">
        <v>2566</v>
      </c>
      <c r="D43" s="86" t="s">
        <v>2566</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2578</v>
      </c>
      <c r="C46" s="203"/>
      <c r="D46" s="203"/>
      <c r="E46" s="203"/>
      <c r="F46" s="203"/>
      <c r="G46" s="203"/>
    </row>
    <row r="47" spans="1:7" x14ac:dyDescent="0.25">
      <c r="A47" s="1"/>
      <c r="B47" s="203" t="s">
        <v>2580</v>
      </c>
      <c r="C47" s="203" t="s">
        <v>2581</v>
      </c>
      <c r="D47" s="203" t="s">
        <v>2582</v>
      </c>
      <c r="E47" s="203" t="s">
        <v>2583</v>
      </c>
      <c r="F47" s="203" t="s">
        <v>2584</v>
      </c>
      <c r="G47" s="203"/>
    </row>
    <row r="48" spans="1:7" x14ac:dyDescent="0.25">
      <c r="A48" s="1"/>
      <c r="B48" s="203"/>
      <c r="C48" s="203"/>
      <c r="D48" s="203"/>
      <c r="E48" s="203"/>
      <c r="F48" s="203" t="s">
        <v>2563</v>
      </c>
      <c r="G48" s="203"/>
    </row>
    <row r="49" spans="1:7" x14ac:dyDescent="0.25">
      <c r="A49" s="1"/>
      <c r="B49" s="203"/>
      <c r="C49" s="203"/>
      <c r="D49" s="203"/>
      <c r="E49" s="203"/>
      <c r="F49" s="3" t="s">
        <v>2585</v>
      </c>
      <c r="G49" s="3" t="s">
        <v>2586</v>
      </c>
    </row>
    <row r="50" spans="1:7" x14ac:dyDescent="0.25">
      <c r="A50" s="1"/>
      <c r="B50" s="86" t="s">
        <v>2565</v>
      </c>
      <c r="C50" s="86" t="s">
        <v>2566</v>
      </c>
      <c r="D50" s="86" t="s">
        <v>2566</v>
      </c>
      <c r="E50" s="86">
        <v>0</v>
      </c>
      <c r="F50" s="86">
        <v>60.36</v>
      </c>
      <c r="G50" s="86">
        <v>59.64</v>
      </c>
    </row>
    <row r="51" spans="1:7" x14ac:dyDescent="0.25">
      <c r="A51" s="1"/>
      <c r="B51" s="86" t="s">
        <v>2587</v>
      </c>
      <c r="C51" s="86" t="s">
        <v>2566</v>
      </c>
      <c r="D51" s="86" t="s">
        <v>2566</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511</v>
      </c>
      <c r="C54" s="203"/>
      <c r="D54" s="203"/>
      <c r="E54" s="203"/>
      <c r="F54" s="203"/>
      <c r="G54" s="203"/>
    </row>
    <row r="55" spans="1:7" x14ac:dyDescent="0.25">
      <c r="A55" s="1"/>
      <c r="B55" s="203" t="s">
        <v>2580</v>
      </c>
      <c r="C55" s="203" t="s">
        <v>2581</v>
      </c>
      <c r="D55" s="203" t="s">
        <v>2582</v>
      </c>
      <c r="E55" s="203" t="s">
        <v>2583</v>
      </c>
      <c r="F55" s="203" t="s">
        <v>2584</v>
      </c>
      <c r="G55" s="203"/>
    </row>
    <row r="56" spans="1:7" x14ac:dyDescent="0.25">
      <c r="A56" s="1"/>
      <c r="B56" s="203"/>
      <c r="C56" s="203"/>
      <c r="D56" s="203"/>
      <c r="E56" s="203"/>
      <c r="F56" s="203" t="s">
        <v>2563</v>
      </c>
      <c r="G56" s="203"/>
    </row>
    <row r="57" spans="1:7" x14ac:dyDescent="0.25">
      <c r="A57" s="1"/>
      <c r="B57" s="203"/>
      <c r="C57" s="203"/>
      <c r="D57" s="203"/>
      <c r="E57" s="203"/>
      <c r="F57" s="3" t="s">
        <v>2585</v>
      </c>
      <c r="G57" s="3" t="s">
        <v>2586</v>
      </c>
    </row>
    <row r="58" spans="1:7" x14ac:dyDescent="0.25">
      <c r="A58" s="1"/>
      <c r="B58" s="86" t="s">
        <v>2565</v>
      </c>
      <c r="C58" s="86" t="s">
        <v>2566</v>
      </c>
      <c r="D58" s="86" t="s">
        <v>2566</v>
      </c>
      <c r="E58" s="86">
        <v>0</v>
      </c>
      <c r="F58" s="86">
        <v>60.36</v>
      </c>
      <c r="G58" s="86">
        <v>59.64</v>
      </c>
    </row>
    <row r="59" spans="1:7" x14ac:dyDescent="0.25">
      <c r="A59" s="1"/>
      <c r="B59" s="86" t="s">
        <v>2587</v>
      </c>
      <c r="C59" s="86" t="s">
        <v>2566</v>
      </c>
      <c r="D59" s="86" t="s">
        <v>2566</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2588</v>
      </c>
      <c r="C5" s="1"/>
      <c r="D5" s="1"/>
      <c r="E5" s="1"/>
      <c r="F5" s="1"/>
    </row>
    <row r="6" spans="1:7" ht="27" customHeight="1" x14ac:dyDescent="0.25">
      <c r="A6" s="1"/>
      <c r="B6" s="7" t="s">
        <v>38</v>
      </c>
      <c r="C6" s="7" t="s">
        <v>402</v>
      </c>
      <c r="D6" s="7" t="s">
        <v>2589</v>
      </c>
      <c r="E6" s="7" t="s">
        <v>2590</v>
      </c>
      <c r="F6" s="7" t="s">
        <v>2591</v>
      </c>
    </row>
    <row r="7" spans="1:7" x14ac:dyDescent="0.25">
      <c r="A7" s="1"/>
      <c r="B7" s="146" t="s">
        <v>42</v>
      </c>
      <c r="C7" s="146" t="s">
        <v>626</v>
      </c>
      <c r="D7" s="53">
        <v>6642.7809900000002</v>
      </c>
      <c r="E7" s="53">
        <v>6594.1233099999999</v>
      </c>
      <c r="F7" s="176">
        <v>-7.3248960146735168E-3</v>
      </c>
    </row>
    <row r="8" spans="1:7" x14ac:dyDescent="0.25">
      <c r="A8" s="1"/>
      <c r="B8" s="146" t="s">
        <v>42</v>
      </c>
      <c r="C8" s="146" t="s">
        <v>627</v>
      </c>
      <c r="D8" s="53">
        <v>6443.8419599999997</v>
      </c>
      <c r="E8" s="53">
        <v>6447.88418</v>
      </c>
      <c r="F8" s="176">
        <v>6.2729968008091877E-4</v>
      </c>
    </row>
    <row r="9" spans="1:7" x14ac:dyDescent="0.25">
      <c r="A9" s="1"/>
      <c r="B9" s="146" t="s">
        <v>42</v>
      </c>
      <c r="C9" s="146" t="s">
        <v>628</v>
      </c>
      <c r="D9" s="53">
        <v>6403.5316999999995</v>
      </c>
      <c r="E9" s="53">
        <v>6367.0844399999996</v>
      </c>
      <c r="F9" s="176">
        <v>-5.6917435108504262E-3</v>
      </c>
    </row>
    <row r="10" spans="1:7" x14ac:dyDescent="0.25">
      <c r="A10" s="1"/>
      <c r="B10" s="146" t="s">
        <v>42</v>
      </c>
      <c r="C10" s="146" t="s">
        <v>629</v>
      </c>
      <c r="D10" s="53">
        <v>6213.1363000000001</v>
      </c>
      <c r="E10" s="53">
        <v>6305.2436799999996</v>
      </c>
      <c r="F10" s="176">
        <v>1.4824619250667331E-2</v>
      </c>
    </row>
    <row r="11" spans="1:7" x14ac:dyDescent="0.25">
      <c r="A11" s="1"/>
      <c r="B11" s="146" t="s">
        <v>42</v>
      </c>
      <c r="C11" s="146" t="s">
        <v>630</v>
      </c>
      <c r="D11" s="53">
        <v>6273.0717699999996</v>
      </c>
      <c r="E11" s="53">
        <v>6254.6090199999999</v>
      </c>
      <c r="F11" s="176">
        <v>-2.9431753177598351E-3</v>
      </c>
    </row>
    <row r="12" spans="1:7" x14ac:dyDescent="0.25">
      <c r="A12" s="1"/>
      <c r="B12" s="146" t="s">
        <v>42</v>
      </c>
      <c r="C12" s="146" t="s">
        <v>631</v>
      </c>
      <c r="D12" s="53">
        <v>6237.4605000000001</v>
      </c>
      <c r="E12" s="53">
        <v>6219.5992399999996</v>
      </c>
      <c r="F12" s="176">
        <v>-2.8635467911981168E-3</v>
      </c>
    </row>
    <row r="13" spans="1:7" x14ac:dyDescent="0.25">
      <c r="A13" s="1"/>
      <c r="B13" s="146" t="s">
        <v>42</v>
      </c>
      <c r="C13" s="146" t="s">
        <v>632</v>
      </c>
      <c r="D13" s="53">
        <v>6253.6234599999998</v>
      </c>
      <c r="E13" s="53">
        <v>6184.3406999999997</v>
      </c>
      <c r="F13" s="176">
        <v>-1.1078818615024194E-2</v>
      </c>
    </row>
    <row r="14" spans="1:7" x14ac:dyDescent="0.25">
      <c r="A14" s="1"/>
      <c r="B14" s="146" t="s">
        <v>42</v>
      </c>
      <c r="C14" s="146" t="s">
        <v>633</v>
      </c>
      <c r="D14" s="53">
        <v>6157.4893700000002</v>
      </c>
      <c r="E14" s="53">
        <v>6175.9391699999996</v>
      </c>
      <c r="F14" s="176">
        <v>2.9963186115902298E-3</v>
      </c>
    </row>
    <row r="15" spans="1:7" x14ac:dyDescent="0.25">
      <c r="A15" s="1"/>
      <c r="B15" s="146" t="s">
        <v>42</v>
      </c>
      <c r="C15" s="146" t="s">
        <v>634</v>
      </c>
      <c r="D15" s="53">
        <v>6293.9050100000004</v>
      </c>
      <c r="E15" s="53">
        <v>6195.3708900000001</v>
      </c>
      <c r="F15" s="176">
        <v>-1.5655482541195836E-2</v>
      </c>
    </row>
    <row r="16" spans="1:7" x14ac:dyDescent="0.25">
      <c r="A16" s="1"/>
      <c r="B16" s="146" t="s">
        <v>42</v>
      </c>
      <c r="C16" s="146" t="s">
        <v>635</v>
      </c>
      <c r="D16" s="53">
        <v>6328.42346</v>
      </c>
      <c r="E16" s="53">
        <v>6243.4709899999998</v>
      </c>
      <c r="F16" s="176">
        <v>-1.3423954723788349E-2</v>
      </c>
    </row>
    <row r="17" spans="1:6" x14ac:dyDescent="0.25">
      <c r="A17" s="1"/>
      <c r="B17" s="146" t="s">
        <v>42</v>
      </c>
      <c r="C17" s="146" t="s">
        <v>636</v>
      </c>
      <c r="D17" s="53">
        <v>6282.3493600000002</v>
      </c>
      <c r="E17" s="53">
        <v>6296.3369899999998</v>
      </c>
      <c r="F17" s="176">
        <v>2.2264966811715164E-3</v>
      </c>
    </row>
    <row r="18" spans="1:6" x14ac:dyDescent="0.25">
      <c r="A18" s="1"/>
      <c r="B18" s="146" t="s">
        <v>42</v>
      </c>
      <c r="C18" s="146" t="s">
        <v>637</v>
      </c>
      <c r="D18" s="53">
        <v>6294.4041200000001</v>
      </c>
      <c r="E18" s="53">
        <v>6187.7505199999996</v>
      </c>
      <c r="F18" s="176">
        <v>-1.6944193281317309E-2</v>
      </c>
    </row>
    <row r="19" spans="1:6" x14ac:dyDescent="0.25">
      <c r="A19" s="1"/>
      <c r="B19" s="146" t="s">
        <v>42</v>
      </c>
      <c r="C19" s="146" t="s">
        <v>638</v>
      </c>
      <c r="D19" s="53">
        <v>6343.6310899999999</v>
      </c>
      <c r="E19" s="53">
        <v>6194.0333099999998</v>
      </c>
      <c r="F19" s="176">
        <v>-2.3582358097056368E-2</v>
      </c>
    </row>
    <row r="20" spans="1:6" x14ac:dyDescent="0.25">
      <c r="A20" s="1"/>
      <c r="B20" s="146" t="s">
        <v>42</v>
      </c>
      <c r="C20" s="146" t="s">
        <v>639</v>
      </c>
      <c r="D20" s="53">
        <v>6408.7832200000003</v>
      </c>
      <c r="E20" s="53">
        <v>6340.0553799999998</v>
      </c>
      <c r="F20" s="176">
        <v>-1.0724007606548441E-2</v>
      </c>
    </row>
    <row r="21" spans="1:6" x14ac:dyDescent="0.25">
      <c r="A21" s="1"/>
      <c r="B21" s="146" t="s">
        <v>42</v>
      </c>
      <c r="C21" s="146" t="s">
        <v>640</v>
      </c>
      <c r="D21" s="53">
        <v>6635.4983000000002</v>
      </c>
      <c r="E21" s="53">
        <v>6561.9062100000001</v>
      </c>
      <c r="F21" s="176">
        <v>-1.1090665187872929E-2</v>
      </c>
    </row>
    <row r="22" spans="1:6" x14ac:dyDescent="0.25">
      <c r="A22" s="1"/>
      <c r="B22" s="146" t="s">
        <v>42</v>
      </c>
      <c r="C22" s="146" t="s">
        <v>641</v>
      </c>
      <c r="D22" s="53">
        <v>6820.1597899999997</v>
      </c>
      <c r="E22" s="53">
        <v>6752.93354</v>
      </c>
      <c r="F22" s="176">
        <v>-9.8569904620959044E-3</v>
      </c>
    </row>
    <row r="23" spans="1:6" x14ac:dyDescent="0.25">
      <c r="A23" s="1"/>
      <c r="B23" s="146" t="s">
        <v>42</v>
      </c>
      <c r="C23" s="146" t="s">
        <v>642</v>
      </c>
      <c r="D23" s="53">
        <v>7058.41248</v>
      </c>
      <c r="E23" s="53">
        <v>6939.7217700000001</v>
      </c>
      <c r="F23" s="176">
        <v>-1.6815496449989278E-2</v>
      </c>
    </row>
    <row r="24" spans="1:6" x14ac:dyDescent="0.25">
      <c r="A24" s="1"/>
      <c r="B24" s="146" t="s">
        <v>42</v>
      </c>
      <c r="C24" s="146" t="s">
        <v>643</v>
      </c>
      <c r="D24" s="53">
        <v>7221.3610500000004</v>
      </c>
      <c r="E24" s="53">
        <v>7097.9539199999999</v>
      </c>
      <c r="F24" s="176">
        <v>-1.7089178777454979E-2</v>
      </c>
    </row>
    <row r="25" spans="1:6" x14ac:dyDescent="0.25">
      <c r="A25" s="1"/>
      <c r="B25" s="146" t="s">
        <v>42</v>
      </c>
      <c r="C25" s="146" t="s">
        <v>644</v>
      </c>
      <c r="D25" s="53">
        <v>7252.1312200000002</v>
      </c>
      <c r="E25" s="53">
        <v>7239.1958500000001</v>
      </c>
      <c r="F25" s="176">
        <v>-1.7836646370003218E-3</v>
      </c>
    </row>
    <row r="26" spans="1:6" x14ac:dyDescent="0.25">
      <c r="A26" s="1"/>
      <c r="B26" s="146" t="s">
        <v>42</v>
      </c>
      <c r="C26" s="146" t="s">
        <v>645</v>
      </c>
      <c r="D26" s="53">
        <v>7320.9802600000003</v>
      </c>
      <c r="E26" s="53">
        <v>7312.9244500000004</v>
      </c>
      <c r="F26" s="176">
        <v>-1.1003731350041914E-3</v>
      </c>
    </row>
    <row r="27" spans="1:6" x14ac:dyDescent="0.25">
      <c r="A27" s="1"/>
      <c r="B27" s="146" t="s">
        <v>42</v>
      </c>
      <c r="C27" s="146" t="s">
        <v>646</v>
      </c>
      <c r="D27" s="53">
        <v>7470.0011800000002</v>
      </c>
      <c r="E27" s="53">
        <v>7417.1021300000002</v>
      </c>
      <c r="F27" s="176">
        <v>-7.0815316792225726E-3</v>
      </c>
    </row>
    <row r="28" spans="1:6" x14ac:dyDescent="0.25">
      <c r="A28" s="1"/>
      <c r="B28" s="146" t="s">
        <v>42</v>
      </c>
      <c r="C28" s="146" t="s">
        <v>647</v>
      </c>
      <c r="D28" s="53">
        <v>7543.5195999999996</v>
      </c>
      <c r="E28" s="53">
        <v>7494.6886100000002</v>
      </c>
      <c r="F28" s="176">
        <v>-6.4732369754829031E-3</v>
      </c>
    </row>
    <row r="29" spans="1:6" x14ac:dyDescent="0.25">
      <c r="A29" s="1"/>
      <c r="B29" s="146" t="s">
        <v>42</v>
      </c>
      <c r="C29" s="146" t="s">
        <v>648</v>
      </c>
      <c r="D29" s="53">
        <v>7565.9282499999999</v>
      </c>
      <c r="E29" s="53">
        <v>7541.0830900000001</v>
      </c>
      <c r="F29" s="176">
        <v>-3.2838217835333026E-3</v>
      </c>
    </row>
    <row r="30" spans="1:6" x14ac:dyDescent="0.25">
      <c r="A30" s="1"/>
      <c r="B30" s="146" t="s">
        <v>42</v>
      </c>
      <c r="C30" s="146" t="s">
        <v>649</v>
      </c>
      <c r="D30" s="53">
        <v>7621.4647599999998</v>
      </c>
      <c r="E30" s="53">
        <v>7538.549</v>
      </c>
      <c r="F30" s="176">
        <v>-1.087924206317527E-2</v>
      </c>
    </row>
    <row r="31" spans="1:6" x14ac:dyDescent="0.25">
      <c r="A31" s="1"/>
      <c r="B31" s="146" t="s">
        <v>42</v>
      </c>
      <c r="C31" s="146" t="s">
        <v>650</v>
      </c>
      <c r="D31" s="53">
        <v>7498.2354999999998</v>
      </c>
      <c r="E31" s="53">
        <v>7498.1667100000004</v>
      </c>
      <c r="F31" s="176">
        <v>-9.1741583736600427E-6</v>
      </c>
    </row>
    <row r="32" spans="1:6" x14ac:dyDescent="0.25">
      <c r="A32" s="1"/>
      <c r="B32" s="146" t="s">
        <v>42</v>
      </c>
      <c r="C32" s="146" t="s">
        <v>651</v>
      </c>
      <c r="D32" s="53">
        <v>7528.0218699999996</v>
      </c>
      <c r="E32" s="53">
        <v>7416.6850000000004</v>
      </c>
      <c r="F32" s="176">
        <v>-1.4789658149598336E-2</v>
      </c>
    </row>
    <row r="33" spans="1:6" x14ac:dyDescent="0.25">
      <c r="A33" s="1"/>
      <c r="B33" s="146" t="s">
        <v>42</v>
      </c>
      <c r="C33" s="146" t="s">
        <v>652</v>
      </c>
      <c r="D33" s="53">
        <v>7516.0794999999998</v>
      </c>
      <c r="E33" s="53">
        <v>7391.7393700000002</v>
      </c>
      <c r="F33" s="176">
        <v>-1.6543216446819116E-2</v>
      </c>
    </row>
    <row r="34" spans="1:6" x14ac:dyDescent="0.25">
      <c r="A34" s="1"/>
      <c r="B34" s="146" t="s">
        <v>42</v>
      </c>
      <c r="C34" s="146" t="s">
        <v>653</v>
      </c>
      <c r="D34" s="53">
        <v>7505.6023999999998</v>
      </c>
      <c r="E34" s="53">
        <v>7452.6720699999996</v>
      </c>
      <c r="F34" s="176">
        <v>-7.0521095015637922E-3</v>
      </c>
    </row>
    <row r="35" spans="1:6" x14ac:dyDescent="0.25">
      <c r="A35" s="1"/>
      <c r="B35" s="146" t="s">
        <v>42</v>
      </c>
      <c r="C35" s="146" t="s">
        <v>654</v>
      </c>
      <c r="D35" s="53">
        <v>7594.7475400000003</v>
      </c>
      <c r="E35" s="53">
        <v>7522.2889999999998</v>
      </c>
      <c r="F35" s="176">
        <v>-9.5406120635841436E-3</v>
      </c>
    </row>
    <row r="36" spans="1:6" x14ac:dyDescent="0.25">
      <c r="A36" s="1"/>
      <c r="B36" s="146" t="s">
        <v>42</v>
      </c>
      <c r="C36" s="146" t="s">
        <v>655</v>
      </c>
      <c r="D36" s="53">
        <v>7600.8164100000004</v>
      </c>
      <c r="E36" s="53">
        <v>7555.5008699999998</v>
      </c>
      <c r="F36" s="176">
        <v>-5.9619306079253141E-3</v>
      </c>
    </row>
    <row r="37" spans="1:6" x14ac:dyDescent="0.25">
      <c r="A37" s="1"/>
      <c r="B37" s="146" t="s">
        <v>42</v>
      </c>
      <c r="C37" s="146" t="s">
        <v>656</v>
      </c>
      <c r="D37" s="53">
        <v>7560.2788099999998</v>
      </c>
      <c r="E37" s="53">
        <v>7549.8091999999997</v>
      </c>
      <c r="F37" s="176">
        <v>-1.3848179760449866E-3</v>
      </c>
    </row>
    <row r="38" spans="1:6" x14ac:dyDescent="0.25">
      <c r="A38" s="1"/>
      <c r="B38" s="146" t="s">
        <v>42</v>
      </c>
      <c r="C38" s="146" t="s">
        <v>657</v>
      </c>
      <c r="D38" s="53">
        <v>7461.3389299999999</v>
      </c>
      <c r="E38" s="53">
        <v>7546.3638799999999</v>
      </c>
      <c r="F38" s="176">
        <v>1.1395401120050715E-2</v>
      </c>
    </row>
    <row r="39" spans="1:6" x14ac:dyDescent="0.25">
      <c r="A39" s="1"/>
      <c r="B39" s="146" t="s">
        <v>42</v>
      </c>
      <c r="C39" s="146" t="s">
        <v>658</v>
      </c>
      <c r="D39" s="53">
        <v>7378.8948300000002</v>
      </c>
      <c r="E39" s="53">
        <v>7460.8017200000004</v>
      </c>
      <c r="F39" s="176">
        <v>1.1100156850995531E-2</v>
      </c>
    </row>
    <row r="40" spans="1:6" x14ac:dyDescent="0.25">
      <c r="A40" s="1"/>
      <c r="B40" s="146" t="s">
        <v>42</v>
      </c>
      <c r="C40" s="146" t="s">
        <v>659</v>
      </c>
      <c r="D40" s="53">
        <v>7314.8329000000003</v>
      </c>
      <c r="E40" s="53">
        <v>7364.8683300000002</v>
      </c>
      <c r="F40" s="176">
        <v>6.8402697209939004E-3</v>
      </c>
    </row>
    <row r="41" spans="1:6" x14ac:dyDescent="0.25">
      <c r="A41" s="1"/>
      <c r="B41" s="146" t="s">
        <v>42</v>
      </c>
      <c r="C41" s="146" t="s">
        <v>660</v>
      </c>
      <c r="D41" s="53">
        <v>7040.3243700000003</v>
      </c>
      <c r="E41" s="53">
        <v>7199.9520700000003</v>
      </c>
      <c r="F41" s="176">
        <v>2.2673344523755232E-2</v>
      </c>
    </row>
    <row r="42" spans="1:6" x14ac:dyDescent="0.25">
      <c r="A42" s="1"/>
      <c r="B42" s="146" t="s">
        <v>42</v>
      </c>
      <c r="C42" s="146" t="s">
        <v>661</v>
      </c>
      <c r="D42" s="53">
        <v>6937.1992700000001</v>
      </c>
      <c r="E42" s="53">
        <v>7023.2830999999996</v>
      </c>
      <c r="F42" s="176">
        <v>1.240901791192168E-2</v>
      </c>
    </row>
    <row r="43" spans="1:6" x14ac:dyDescent="0.25">
      <c r="A43" s="1"/>
      <c r="B43" s="146" t="s">
        <v>42</v>
      </c>
      <c r="C43" s="146" t="s">
        <v>662</v>
      </c>
      <c r="D43" s="53">
        <v>6962.32539</v>
      </c>
      <c r="E43" s="53">
        <v>7158.6575700000003</v>
      </c>
      <c r="F43" s="176">
        <v>2.8199224971873944E-2</v>
      </c>
    </row>
    <row r="44" spans="1:6" x14ac:dyDescent="0.25">
      <c r="A44" s="1"/>
      <c r="B44" s="146" t="s">
        <v>42</v>
      </c>
      <c r="C44" s="146" t="s">
        <v>663</v>
      </c>
      <c r="D44" s="53">
        <v>7301.9671500000004</v>
      </c>
      <c r="E44" s="53">
        <v>7341.0081</v>
      </c>
      <c r="F44" s="176">
        <v>5.3466345709320268E-3</v>
      </c>
    </row>
    <row r="45" spans="1:6" x14ac:dyDescent="0.25">
      <c r="A45" s="1"/>
      <c r="B45" s="146" t="s">
        <v>42</v>
      </c>
      <c r="C45" s="146" t="s">
        <v>664</v>
      </c>
      <c r="D45" s="53">
        <v>7374.2086799999997</v>
      </c>
      <c r="E45" s="53">
        <v>7432.5632500000002</v>
      </c>
      <c r="F45" s="176">
        <v>7.9133331496661699E-3</v>
      </c>
    </row>
    <row r="46" spans="1:6" x14ac:dyDescent="0.25">
      <c r="A46" s="1"/>
      <c r="B46" s="146" t="s">
        <v>42</v>
      </c>
      <c r="C46" s="146" t="s">
        <v>665</v>
      </c>
      <c r="D46" s="53">
        <v>7383.9202299999997</v>
      </c>
      <c r="E46" s="53">
        <v>7423.799</v>
      </c>
      <c r="F46" s="176">
        <v>5.4007585073816543E-3</v>
      </c>
    </row>
    <row r="47" spans="1:6" x14ac:dyDescent="0.25">
      <c r="A47" s="1"/>
      <c r="B47" s="146" t="s">
        <v>42</v>
      </c>
      <c r="C47" s="146" t="s">
        <v>666</v>
      </c>
      <c r="D47" s="53">
        <v>7342.0543600000001</v>
      </c>
      <c r="E47" s="53">
        <v>7409.6890599999997</v>
      </c>
      <c r="F47" s="176">
        <v>9.2119584905933621E-3</v>
      </c>
    </row>
    <row r="48" spans="1:6" x14ac:dyDescent="0.25">
      <c r="A48" s="1"/>
      <c r="B48" s="146" t="s">
        <v>42</v>
      </c>
      <c r="C48" s="146" t="s">
        <v>667</v>
      </c>
      <c r="D48" s="53">
        <v>7307.8396199999997</v>
      </c>
      <c r="E48" s="53">
        <v>7391.3540499999999</v>
      </c>
      <c r="F48" s="176">
        <v>1.1428060048203412E-2</v>
      </c>
    </row>
    <row r="49" spans="1:6" x14ac:dyDescent="0.25">
      <c r="A49" s="1"/>
      <c r="B49" s="146" t="s">
        <v>42</v>
      </c>
      <c r="C49" s="146" t="s">
        <v>668</v>
      </c>
      <c r="D49" s="53">
        <v>7281.3621400000002</v>
      </c>
      <c r="E49" s="53">
        <v>7358.5715600000003</v>
      </c>
      <c r="F49" s="176">
        <v>1.0603705531393883E-2</v>
      </c>
    </row>
    <row r="50" spans="1:6" x14ac:dyDescent="0.25">
      <c r="A50" s="1"/>
      <c r="B50" s="146" t="s">
        <v>42</v>
      </c>
      <c r="C50" s="146" t="s">
        <v>669</v>
      </c>
      <c r="D50" s="53">
        <v>7149.1140599999999</v>
      </c>
      <c r="E50" s="53">
        <v>7297.7517200000002</v>
      </c>
      <c r="F50" s="176">
        <v>2.0791060088360097E-2</v>
      </c>
    </row>
    <row r="51" spans="1:6" x14ac:dyDescent="0.25">
      <c r="A51" s="1"/>
      <c r="B51" s="146" t="s">
        <v>42</v>
      </c>
      <c r="C51" s="146" t="s">
        <v>670</v>
      </c>
      <c r="D51" s="53">
        <v>7001.8344900000002</v>
      </c>
      <c r="E51" s="53">
        <v>7183.2523600000004</v>
      </c>
      <c r="F51" s="176">
        <v>2.5910048325064026E-2</v>
      </c>
    </row>
    <row r="52" spans="1:6" x14ac:dyDescent="0.25">
      <c r="A52" s="1"/>
      <c r="B52" s="146" t="s">
        <v>42</v>
      </c>
      <c r="C52" s="146" t="s">
        <v>671</v>
      </c>
      <c r="D52" s="53">
        <v>6847.2929999999997</v>
      </c>
      <c r="E52" s="53">
        <v>7051.8945199999998</v>
      </c>
      <c r="F52" s="176">
        <v>2.9880643343289093E-2</v>
      </c>
    </row>
    <row r="53" spans="1:6" x14ac:dyDescent="0.25">
      <c r="A53" s="1"/>
      <c r="B53" s="146" t="s">
        <v>42</v>
      </c>
      <c r="C53" s="146" t="s">
        <v>672</v>
      </c>
      <c r="D53" s="53">
        <v>6588.51271</v>
      </c>
      <c r="E53" s="53">
        <v>6859.4663300000002</v>
      </c>
      <c r="F53" s="176">
        <v>4.1125157061433368E-2</v>
      </c>
    </row>
    <row r="54" spans="1:6" x14ac:dyDescent="0.25">
      <c r="A54" s="1"/>
      <c r="B54" s="146" t="s">
        <v>673</v>
      </c>
      <c r="C54" s="146" t="s">
        <v>43</v>
      </c>
      <c r="D54" s="53">
        <v>6567.8047399999996</v>
      </c>
      <c r="E54" s="53">
        <v>6609.0517799999998</v>
      </c>
      <c r="F54" s="176">
        <v>6.2801867036016666E-3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4" t="s">
        <v>2592</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row>
    <row r="6" spans="1:639" ht="20.100000000000001" customHeight="1" x14ac:dyDescent="0.25">
      <c r="A6" s="1"/>
      <c r="B6" s="203" t="s">
        <v>38</v>
      </c>
      <c r="C6" s="203" t="s">
        <v>402</v>
      </c>
      <c r="D6" s="227" t="s">
        <v>412</v>
      </c>
      <c r="E6" s="227"/>
      <c r="F6" s="227"/>
      <c r="G6" s="227"/>
      <c r="H6" s="227" t="s">
        <v>412</v>
      </c>
      <c r="I6" s="227"/>
      <c r="J6" s="227"/>
      <c r="K6" s="227"/>
      <c r="L6" s="227" t="s">
        <v>413</v>
      </c>
      <c r="M6" s="227"/>
      <c r="N6" s="227"/>
      <c r="O6" s="227"/>
      <c r="P6" s="227" t="s">
        <v>414</v>
      </c>
      <c r="Q6" s="227"/>
      <c r="R6" s="227"/>
      <c r="S6" s="227"/>
      <c r="T6" s="227" t="s">
        <v>414</v>
      </c>
      <c r="U6" s="227"/>
      <c r="V6" s="227"/>
      <c r="W6" s="227"/>
      <c r="X6" s="227" t="s">
        <v>414</v>
      </c>
      <c r="Y6" s="227"/>
      <c r="Z6" s="227"/>
      <c r="AA6" s="227"/>
      <c r="AB6" s="227" t="s">
        <v>414</v>
      </c>
      <c r="AC6" s="227"/>
      <c r="AD6" s="227"/>
      <c r="AE6" s="227"/>
      <c r="AF6" s="227" t="s">
        <v>91</v>
      </c>
      <c r="AG6" s="227"/>
      <c r="AH6" s="227"/>
      <c r="AI6" s="227"/>
      <c r="AJ6" s="227" t="s">
        <v>91</v>
      </c>
      <c r="AK6" s="227"/>
      <c r="AL6" s="227"/>
      <c r="AM6" s="227"/>
      <c r="AN6" s="227" t="s">
        <v>120</v>
      </c>
      <c r="AO6" s="227"/>
      <c r="AP6" s="227"/>
      <c r="AQ6" s="227"/>
      <c r="AR6" s="227" t="s">
        <v>120</v>
      </c>
      <c r="AS6" s="227"/>
      <c r="AT6" s="227"/>
      <c r="AU6" s="227"/>
      <c r="AV6" s="227" t="s">
        <v>82</v>
      </c>
      <c r="AW6" s="227"/>
      <c r="AX6" s="227"/>
      <c r="AY6" s="227"/>
      <c r="AZ6" s="227" t="s">
        <v>82</v>
      </c>
      <c r="BA6" s="227"/>
      <c r="BB6" s="227"/>
      <c r="BC6" s="227"/>
      <c r="BD6" s="227" t="s">
        <v>82</v>
      </c>
      <c r="BE6" s="227"/>
      <c r="BF6" s="227"/>
      <c r="BG6" s="227"/>
      <c r="BH6" s="227" t="s">
        <v>82</v>
      </c>
      <c r="BI6" s="227"/>
      <c r="BJ6" s="227"/>
      <c r="BK6" s="227"/>
      <c r="BL6" s="227" t="s">
        <v>82</v>
      </c>
      <c r="BM6" s="227"/>
      <c r="BN6" s="227"/>
      <c r="BO6" s="227"/>
      <c r="BP6" s="227" t="s">
        <v>82</v>
      </c>
      <c r="BQ6" s="227"/>
      <c r="BR6" s="227"/>
      <c r="BS6" s="227"/>
      <c r="BT6" s="227" t="s">
        <v>82</v>
      </c>
      <c r="BU6" s="227"/>
      <c r="BV6" s="227"/>
      <c r="BW6" s="227"/>
      <c r="BX6" s="227" t="s">
        <v>82</v>
      </c>
      <c r="BY6" s="227"/>
      <c r="BZ6" s="227"/>
      <c r="CA6" s="227"/>
      <c r="CB6" s="227" t="s">
        <v>415</v>
      </c>
      <c r="CC6" s="227"/>
      <c r="CD6" s="227"/>
      <c r="CE6" s="227"/>
      <c r="CF6" s="227" t="s">
        <v>415</v>
      </c>
      <c r="CG6" s="227"/>
      <c r="CH6" s="227"/>
      <c r="CI6" s="227"/>
      <c r="CJ6" s="227" t="s">
        <v>415</v>
      </c>
      <c r="CK6" s="227"/>
      <c r="CL6" s="227"/>
      <c r="CM6" s="227"/>
      <c r="CN6" s="227" t="s">
        <v>415</v>
      </c>
      <c r="CO6" s="227"/>
      <c r="CP6" s="227"/>
      <c r="CQ6" s="227"/>
      <c r="CR6" s="227" t="s">
        <v>416</v>
      </c>
      <c r="CS6" s="227"/>
      <c r="CT6" s="227"/>
      <c r="CU6" s="227"/>
      <c r="CV6" s="227" t="s">
        <v>192</v>
      </c>
      <c r="CW6" s="227"/>
      <c r="CX6" s="227"/>
      <c r="CY6" s="227"/>
      <c r="CZ6" s="227" t="s">
        <v>192</v>
      </c>
      <c r="DA6" s="227"/>
      <c r="DB6" s="227"/>
      <c r="DC6" s="227"/>
      <c r="DD6" s="227" t="s">
        <v>55</v>
      </c>
      <c r="DE6" s="227"/>
      <c r="DF6" s="227"/>
      <c r="DG6" s="227"/>
      <c r="DH6" s="227" t="s">
        <v>55</v>
      </c>
      <c r="DI6" s="227"/>
      <c r="DJ6" s="227"/>
      <c r="DK6" s="227"/>
      <c r="DL6" s="227" t="s">
        <v>55</v>
      </c>
      <c r="DM6" s="227"/>
      <c r="DN6" s="227"/>
      <c r="DO6" s="227"/>
      <c r="DP6" s="227" t="s">
        <v>55</v>
      </c>
      <c r="DQ6" s="227"/>
      <c r="DR6" s="227"/>
      <c r="DS6" s="227"/>
      <c r="DT6" s="227" t="s">
        <v>55</v>
      </c>
      <c r="DU6" s="227"/>
      <c r="DV6" s="227"/>
      <c r="DW6" s="227"/>
      <c r="DX6" s="227" t="s">
        <v>55</v>
      </c>
      <c r="DY6" s="227"/>
      <c r="DZ6" s="227"/>
      <c r="EA6" s="227"/>
      <c r="EB6" s="227" t="s">
        <v>55</v>
      </c>
      <c r="EC6" s="227"/>
      <c r="ED6" s="227"/>
      <c r="EE6" s="227"/>
      <c r="EF6" s="227" t="s">
        <v>339</v>
      </c>
      <c r="EG6" s="227"/>
      <c r="EH6" s="227"/>
      <c r="EI6" s="227"/>
      <c r="EJ6" s="227" t="s">
        <v>45</v>
      </c>
      <c r="EK6" s="227"/>
      <c r="EL6" s="227"/>
      <c r="EM6" s="227"/>
      <c r="EN6" s="227" t="s">
        <v>243</v>
      </c>
      <c r="EO6" s="227"/>
      <c r="EP6" s="227"/>
      <c r="EQ6" s="227"/>
      <c r="ER6" s="227" t="s">
        <v>417</v>
      </c>
      <c r="ES6" s="227"/>
      <c r="ET6" s="227"/>
      <c r="EU6" s="227"/>
      <c r="EV6" s="227" t="s">
        <v>417</v>
      </c>
      <c r="EW6" s="227"/>
      <c r="EX6" s="227"/>
      <c r="EY6" s="227"/>
      <c r="EZ6" s="227" t="s">
        <v>418</v>
      </c>
      <c r="FA6" s="227"/>
      <c r="FB6" s="227"/>
      <c r="FC6" s="227"/>
      <c r="FD6" s="227" t="s">
        <v>418</v>
      </c>
      <c r="FE6" s="227"/>
      <c r="FF6" s="227"/>
      <c r="FG6" s="227"/>
      <c r="FH6" s="227" t="s">
        <v>419</v>
      </c>
      <c r="FI6" s="227"/>
      <c r="FJ6" s="227"/>
      <c r="FK6" s="227"/>
      <c r="FL6" s="227" t="s">
        <v>50</v>
      </c>
      <c r="FM6" s="227"/>
      <c r="FN6" s="227"/>
      <c r="FO6" s="227"/>
      <c r="FP6" s="227" t="s">
        <v>50</v>
      </c>
      <c r="FQ6" s="227"/>
      <c r="FR6" s="227"/>
      <c r="FS6" s="227"/>
      <c r="FT6" s="227" t="s">
        <v>420</v>
      </c>
      <c r="FU6" s="227"/>
      <c r="FV6" s="227"/>
      <c r="FW6" s="227"/>
      <c r="FX6" s="227" t="s">
        <v>421</v>
      </c>
      <c r="FY6" s="227"/>
      <c r="FZ6" s="227"/>
      <c r="GA6" s="227"/>
      <c r="GB6" s="227" t="s">
        <v>422</v>
      </c>
      <c r="GC6" s="227"/>
      <c r="GD6" s="227"/>
      <c r="GE6" s="227"/>
      <c r="GF6" s="227" t="s">
        <v>79</v>
      </c>
      <c r="GG6" s="227"/>
      <c r="GH6" s="227"/>
      <c r="GI6" s="227"/>
      <c r="GJ6" s="227" t="s">
        <v>79</v>
      </c>
      <c r="GK6" s="227"/>
      <c r="GL6" s="227"/>
      <c r="GM6" s="227"/>
      <c r="GN6" s="227" t="s">
        <v>79</v>
      </c>
      <c r="GO6" s="227"/>
      <c r="GP6" s="227"/>
      <c r="GQ6" s="227"/>
      <c r="GR6" s="227" t="s">
        <v>113</v>
      </c>
      <c r="GS6" s="227"/>
      <c r="GT6" s="227"/>
      <c r="GU6" s="227"/>
      <c r="GV6" s="227" t="s">
        <v>113</v>
      </c>
      <c r="GW6" s="227"/>
      <c r="GX6" s="227"/>
      <c r="GY6" s="227"/>
      <c r="GZ6" s="227" t="s">
        <v>113</v>
      </c>
      <c r="HA6" s="227"/>
      <c r="HB6" s="227"/>
      <c r="HC6" s="227"/>
      <c r="HD6" s="227" t="s">
        <v>113</v>
      </c>
      <c r="HE6" s="227"/>
      <c r="HF6" s="227"/>
      <c r="HG6" s="227"/>
      <c r="HH6" s="227" t="s">
        <v>113</v>
      </c>
      <c r="HI6" s="227"/>
      <c r="HJ6" s="227"/>
      <c r="HK6" s="227"/>
      <c r="HL6" s="227" t="s">
        <v>113</v>
      </c>
      <c r="HM6" s="227"/>
      <c r="HN6" s="227"/>
      <c r="HO6" s="227"/>
      <c r="HP6" s="227" t="s">
        <v>113</v>
      </c>
      <c r="HQ6" s="227"/>
      <c r="HR6" s="227"/>
      <c r="HS6" s="227"/>
      <c r="HT6" s="227" t="s">
        <v>113</v>
      </c>
      <c r="HU6" s="227"/>
      <c r="HV6" s="227"/>
      <c r="HW6" s="227"/>
      <c r="HX6" s="227" t="s">
        <v>423</v>
      </c>
      <c r="HY6" s="227"/>
      <c r="HZ6" s="227"/>
      <c r="IA6" s="227"/>
      <c r="IB6" s="227" t="s">
        <v>60</v>
      </c>
      <c r="IC6" s="227"/>
      <c r="ID6" s="227"/>
      <c r="IE6" s="227"/>
      <c r="IF6" s="227" t="s">
        <v>60</v>
      </c>
      <c r="IG6" s="227"/>
      <c r="IH6" s="227"/>
      <c r="II6" s="227"/>
      <c r="IJ6" s="227" t="s">
        <v>60</v>
      </c>
      <c r="IK6" s="227"/>
      <c r="IL6" s="227"/>
      <c r="IM6" s="227"/>
      <c r="IN6" s="227" t="s">
        <v>64</v>
      </c>
      <c r="IO6" s="227"/>
      <c r="IP6" s="227"/>
      <c r="IQ6" s="227"/>
      <c r="IR6" s="227" t="s">
        <v>64</v>
      </c>
      <c r="IS6" s="227"/>
      <c r="IT6" s="227"/>
      <c r="IU6" s="227"/>
      <c r="IV6" s="227" t="s">
        <v>64</v>
      </c>
      <c r="IW6" s="227"/>
      <c r="IX6" s="227"/>
      <c r="IY6" s="227"/>
      <c r="IZ6" s="227" t="s">
        <v>64</v>
      </c>
      <c r="JA6" s="227"/>
      <c r="JB6" s="227"/>
      <c r="JC6" s="227"/>
      <c r="JD6" s="227" t="s">
        <v>64</v>
      </c>
      <c r="JE6" s="227"/>
      <c r="JF6" s="227"/>
      <c r="JG6" s="227"/>
      <c r="JH6" s="227" t="s">
        <v>64</v>
      </c>
      <c r="JI6" s="227"/>
      <c r="JJ6" s="227"/>
      <c r="JK6" s="227"/>
      <c r="JL6" s="227" t="s">
        <v>64</v>
      </c>
      <c r="JM6" s="227"/>
      <c r="JN6" s="227"/>
      <c r="JO6" s="227"/>
      <c r="JP6" s="227" t="s">
        <v>64</v>
      </c>
      <c r="JQ6" s="227"/>
      <c r="JR6" s="227"/>
      <c r="JS6" s="227"/>
      <c r="JT6" s="227" t="s">
        <v>64</v>
      </c>
      <c r="JU6" s="227"/>
      <c r="JV6" s="227"/>
      <c r="JW6" s="227"/>
      <c r="JX6" s="227" t="s">
        <v>64</v>
      </c>
      <c r="JY6" s="227"/>
      <c r="JZ6" s="227"/>
      <c r="KA6" s="227"/>
      <c r="KB6" s="227" t="s">
        <v>64</v>
      </c>
      <c r="KC6" s="227"/>
      <c r="KD6" s="227"/>
      <c r="KE6" s="227"/>
      <c r="KF6" s="227" t="s">
        <v>64</v>
      </c>
      <c r="KG6" s="227"/>
      <c r="KH6" s="227"/>
      <c r="KI6" s="227"/>
      <c r="KJ6" s="227" t="s">
        <v>64</v>
      </c>
      <c r="KK6" s="227"/>
      <c r="KL6" s="227"/>
      <c r="KM6" s="227"/>
      <c r="KN6" s="227" t="s">
        <v>64</v>
      </c>
      <c r="KO6" s="227"/>
      <c r="KP6" s="227"/>
      <c r="KQ6" s="227"/>
      <c r="KR6" s="227" t="s">
        <v>424</v>
      </c>
      <c r="KS6" s="227"/>
      <c r="KT6" s="227"/>
      <c r="KU6" s="227"/>
      <c r="KV6" s="227" t="s">
        <v>424</v>
      </c>
      <c r="KW6" s="227"/>
      <c r="KX6" s="227"/>
      <c r="KY6" s="227"/>
      <c r="KZ6" s="227" t="s">
        <v>96</v>
      </c>
      <c r="LA6" s="227"/>
      <c r="LB6" s="227"/>
      <c r="LC6" s="227"/>
      <c r="LD6" s="227" t="s">
        <v>96</v>
      </c>
      <c r="LE6" s="227"/>
      <c r="LF6" s="227"/>
      <c r="LG6" s="227"/>
      <c r="LH6" s="227" t="s">
        <v>96</v>
      </c>
      <c r="LI6" s="227"/>
      <c r="LJ6" s="227"/>
      <c r="LK6" s="227"/>
      <c r="LL6" s="227" t="s">
        <v>96</v>
      </c>
      <c r="LM6" s="227"/>
      <c r="LN6" s="227"/>
      <c r="LO6" s="227"/>
      <c r="LP6" s="227" t="s">
        <v>96</v>
      </c>
      <c r="LQ6" s="227"/>
      <c r="LR6" s="227"/>
      <c r="LS6" s="227"/>
      <c r="LT6" s="227" t="s">
        <v>96</v>
      </c>
      <c r="LU6" s="227"/>
      <c r="LV6" s="227"/>
      <c r="LW6" s="227"/>
      <c r="LX6" s="227" t="s">
        <v>96</v>
      </c>
      <c r="LY6" s="227"/>
      <c r="LZ6" s="227"/>
      <c r="MA6" s="227"/>
      <c r="MB6" s="227" t="s">
        <v>96</v>
      </c>
      <c r="MC6" s="227"/>
      <c r="MD6" s="227"/>
      <c r="ME6" s="227"/>
      <c r="MF6" s="227" t="s">
        <v>96</v>
      </c>
      <c r="MG6" s="227"/>
      <c r="MH6" s="227"/>
      <c r="MI6" s="227"/>
      <c r="MJ6" s="227" t="s">
        <v>96</v>
      </c>
      <c r="MK6" s="227"/>
      <c r="ML6" s="227"/>
      <c r="MM6" s="227"/>
      <c r="MN6" s="227" t="s">
        <v>96</v>
      </c>
      <c r="MO6" s="227"/>
      <c r="MP6" s="227"/>
      <c r="MQ6" s="227"/>
      <c r="MR6" s="227" t="s">
        <v>96</v>
      </c>
      <c r="MS6" s="227"/>
      <c r="MT6" s="227"/>
      <c r="MU6" s="227"/>
      <c r="MV6" s="227" t="s">
        <v>110</v>
      </c>
      <c r="MW6" s="227"/>
      <c r="MX6" s="227"/>
      <c r="MY6" s="227"/>
      <c r="MZ6" s="227" t="s">
        <v>110</v>
      </c>
      <c r="NA6" s="227"/>
      <c r="NB6" s="227"/>
      <c r="NC6" s="227"/>
      <c r="ND6" s="227" t="s">
        <v>110</v>
      </c>
      <c r="NE6" s="227"/>
      <c r="NF6" s="227"/>
      <c r="NG6" s="227"/>
      <c r="NH6" s="227" t="s">
        <v>110</v>
      </c>
      <c r="NI6" s="227"/>
      <c r="NJ6" s="227"/>
      <c r="NK6" s="227"/>
      <c r="NL6" s="227" t="s">
        <v>117</v>
      </c>
      <c r="NM6" s="227"/>
      <c r="NN6" s="227"/>
      <c r="NO6" s="227"/>
      <c r="NP6" s="227" t="s">
        <v>117</v>
      </c>
      <c r="NQ6" s="227"/>
      <c r="NR6" s="227"/>
      <c r="NS6" s="227"/>
      <c r="NT6" s="227" t="s">
        <v>425</v>
      </c>
      <c r="NU6" s="227"/>
      <c r="NV6" s="227"/>
      <c r="NW6" s="227"/>
      <c r="NX6" s="227" t="s">
        <v>426</v>
      </c>
      <c r="NY6" s="227"/>
      <c r="NZ6" s="227"/>
      <c r="OA6" s="227"/>
      <c r="OB6" s="227" t="s">
        <v>427</v>
      </c>
      <c r="OC6" s="227"/>
      <c r="OD6" s="227"/>
      <c r="OE6" s="227"/>
      <c r="OF6" s="227" t="s">
        <v>428</v>
      </c>
      <c r="OG6" s="227"/>
      <c r="OH6" s="227"/>
      <c r="OI6" s="227"/>
      <c r="OJ6" s="227" t="s">
        <v>429</v>
      </c>
      <c r="OK6" s="227"/>
      <c r="OL6" s="227"/>
      <c r="OM6" s="227"/>
      <c r="ON6" s="227" t="s">
        <v>430</v>
      </c>
      <c r="OO6" s="227"/>
      <c r="OP6" s="227"/>
      <c r="OQ6" s="227"/>
      <c r="OR6" s="227" t="s">
        <v>91</v>
      </c>
      <c r="OS6" s="227"/>
      <c r="OT6" s="227"/>
      <c r="OU6" s="227"/>
      <c r="OV6" s="227" t="s">
        <v>91</v>
      </c>
      <c r="OW6" s="227"/>
      <c r="OX6" s="227"/>
      <c r="OY6" s="227"/>
      <c r="OZ6" s="227" t="s">
        <v>431</v>
      </c>
      <c r="PA6" s="227"/>
      <c r="PB6" s="227"/>
      <c r="PC6" s="227"/>
      <c r="PD6" s="227" t="s">
        <v>432</v>
      </c>
      <c r="PE6" s="227"/>
      <c r="PF6" s="227"/>
      <c r="PG6" s="227"/>
      <c r="PH6" s="227" t="s">
        <v>433</v>
      </c>
      <c r="PI6" s="227"/>
      <c r="PJ6" s="227"/>
      <c r="PK6" s="227"/>
      <c r="PL6" s="227" t="s">
        <v>206</v>
      </c>
      <c r="PM6" s="227"/>
      <c r="PN6" s="227"/>
      <c r="PO6" s="227"/>
      <c r="PP6" s="227" t="s">
        <v>434</v>
      </c>
      <c r="PQ6" s="227"/>
      <c r="PR6" s="227"/>
      <c r="PS6" s="227"/>
      <c r="PT6" s="227" t="s">
        <v>435</v>
      </c>
      <c r="PU6" s="227"/>
      <c r="PV6" s="227"/>
      <c r="PW6" s="227"/>
      <c r="PX6" s="227" t="s">
        <v>436</v>
      </c>
      <c r="PY6" s="227"/>
      <c r="PZ6" s="227"/>
      <c r="QA6" s="227"/>
      <c r="QB6" s="227" t="s">
        <v>437</v>
      </c>
      <c r="QC6" s="227"/>
      <c r="QD6" s="227"/>
      <c r="QE6" s="227"/>
      <c r="QF6" s="227" t="s">
        <v>438</v>
      </c>
      <c r="QG6" s="227"/>
      <c r="QH6" s="227"/>
      <c r="QI6" s="227"/>
      <c r="QJ6" s="227" t="s">
        <v>439</v>
      </c>
      <c r="QK6" s="227"/>
      <c r="QL6" s="227"/>
      <c r="QM6" s="227"/>
      <c r="QN6" s="227" t="s">
        <v>440</v>
      </c>
      <c r="QO6" s="227"/>
      <c r="QP6" s="227"/>
      <c r="QQ6" s="227"/>
      <c r="QR6" s="227" t="s">
        <v>441</v>
      </c>
      <c r="QS6" s="227"/>
      <c r="QT6" s="227"/>
      <c r="QU6" s="227"/>
      <c r="QV6" s="227" t="s">
        <v>441</v>
      </c>
      <c r="QW6" s="227"/>
      <c r="QX6" s="227"/>
      <c r="QY6" s="227"/>
      <c r="QZ6" s="227" t="s">
        <v>441</v>
      </c>
      <c r="RA6" s="227"/>
      <c r="RB6" s="227"/>
      <c r="RC6" s="227"/>
      <c r="RD6" s="227" t="s">
        <v>441</v>
      </c>
      <c r="RE6" s="227"/>
      <c r="RF6" s="227"/>
      <c r="RG6" s="227"/>
      <c r="RH6" s="227" t="s">
        <v>442</v>
      </c>
      <c r="RI6" s="227"/>
      <c r="RJ6" s="227"/>
      <c r="RK6" s="227"/>
      <c r="RL6" s="227" t="s">
        <v>443</v>
      </c>
      <c r="RM6" s="227"/>
      <c r="RN6" s="227"/>
      <c r="RO6" s="227"/>
      <c r="RP6" s="227" t="s">
        <v>444</v>
      </c>
      <c r="RQ6" s="227"/>
      <c r="RR6" s="227"/>
      <c r="RS6" s="227"/>
      <c r="RT6" s="227" t="s">
        <v>445</v>
      </c>
      <c r="RU6" s="227"/>
      <c r="RV6" s="227"/>
      <c r="RW6" s="227"/>
      <c r="RX6" s="227" t="s">
        <v>164</v>
      </c>
      <c r="RY6" s="227"/>
      <c r="RZ6" s="227"/>
      <c r="SA6" s="227"/>
      <c r="SB6" s="227" t="s">
        <v>446</v>
      </c>
      <c r="SC6" s="227"/>
      <c r="SD6" s="227"/>
      <c r="SE6" s="227"/>
      <c r="SF6" s="227" t="s">
        <v>446</v>
      </c>
      <c r="SG6" s="227"/>
      <c r="SH6" s="227"/>
      <c r="SI6" s="227"/>
      <c r="SJ6" s="227" t="s">
        <v>446</v>
      </c>
      <c r="SK6" s="227"/>
      <c r="SL6" s="227"/>
      <c r="SM6" s="227"/>
      <c r="SN6" s="227" t="s">
        <v>446</v>
      </c>
      <c r="SO6" s="227"/>
      <c r="SP6" s="227"/>
      <c r="SQ6" s="227"/>
      <c r="SR6" s="227" t="s">
        <v>447</v>
      </c>
      <c r="SS6" s="227"/>
      <c r="ST6" s="227"/>
      <c r="SU6" s="227"/>
      <c r="SV6" s="227" t="s">
        <v>448</v>
      </c>
      <c r="SW6" s="227"/>
      <c r="SX6" s="227"/>
      <c r="SY6" s="227"/>
      <c r="SZ6" s="227" t="s">
        <v>448</v>
      </c>
      <c r="TA6" s="227"/>
      <c r="TB6" s="227"/>
      <c r="TC6" s="227"/>
      <c r="TD6" s="227" t="s">
        <v>64</v>
      </c>
      <c r="TE6" s="227"/>
      <c r="TF6" s="227"/>
      <c r="TG6" s="227"/>
      <c r="TH6" s="227" t="s">
        <v>64</v>
      </c>
      <c r="TI6" s="227"/>
      <c r="TJ6" s="227"/>
      <c r="TK6" s="227"/>
      <c r="TL6" s="227" t="s">
        <v>64</v>
      </c>
      <c r="TM6" s="227"/>
      <c r="TN6" s="227"/>
      <c r="TO6" s="227"/>
      <c r="TP6" s="227" t="s">
        <v>64</v>
      </c>
      <c r="TQ6" s="227"/>
      <c r="TR6" s="227"/>
      <c r="TS6" s="227"/>
      <c r="TT6" s="227" t="s">
        <v>64</v>
      </c>
      <c r="TU6" s="227"/>
      <c r="TV6" s="227"/>
      <c r="TW6" s="227"/>
      <c r="TX6" s="227" t="s">
        <v>449</v>
      </c>
      <c r="TY6" s="227"/>
      <c r="TZ6" s="227"/>
      <c r="UA6" s="227"/>
      <c r="UB6" s="227" t="s">
        <v>449</v>
      </c>
      <c r="UC6" s="227"/>
      <c r="UD6" s="227"/>
      <c r="UE6" s="227"/>
      <c r="UF6" s="227" t="s">
        <v>450</v>
      </c>
      <c r="UG6" s="227"/>
      <c r="UH6" s="227"/>
      <c r="UI6" s="227"/>
      <c r="UJ6" s="227" t="s">
        <v>450</v>
      </c>
      <c r="UK6" s="227"/>
      <c r="UL6" s="227"/>
      <c r="UM6" s="227"/>
      <c r="UN6" s="227" t="s">
        <v>450</v>
      </c>
      <c r="UO6" s="227"/>
      <c r="UP6" s="227"/>
      <c r="UQ6" s="227"/>
      <c r="UR6" s="227" t="s">
        <v>450</v>
      </c>
      <c r="US6" s="227"/>
      <c r="UT6" s="227"/>
      <c r="UU6" s="227"/>
      <c r="UV6" s="227" t="s">
        <v>228</v>
      </c>
      <c r="UW6" s="227"/>
      <c r="UX6" s="227"/>
      <c r="UY6" s="227"/>
      <c r="UZ6" s="227" t="s">
        <v>451</v>
      </c>
      <c r="VA6" s="227"/>
      <c r="VB6" s="227"/>
      <c r="VC6" s="227"/>
      <c r="VD6" s="227" t="s">
        <v>96</v>
      </c>
      <c r="VE6" s="227"/>
      <c r="VF6" s="227"/>
      <c r="VG6" s="227"/>
      <c r="VH6" s="227" t="s">
        <v>96</v>
      </c>
      <c r="VI6" s="227"/>
      <c r="VJ6" s="227"/>
      <c r="VK6" s="227"/>
      <c r="VL6" s="227" t="s">
        <v>96</v>
      </c>
      <c r="VM6" s="227"/>
      <c r="VN6" s="227"/>
      <c r="VO6" s="227"/>
      <c r="VP6" s="227" t="s">
        <v>96</v>
      </c>
      <c r="VQ6" s="227"/>
      <c r="VR6" s="227"/>
      <c r="VS6" s="227"/>
      <c r="VT6" s="227" t="s">
        <v>96</v>
      </c>
      <c r="VU6" s="227"/>
      <c r="VV6" s="227"/>
      <c r="VW6" s="227"/>
      <c r="VX6" s="227" t="s">
        <v>452</v>
      </c>
      <c r="VY6" s="227"/>
      <c r="VZ6" s="227"/>
      <c r="WA6" s="227"/>
      <c r="WB6" s="227" t="s">
        <v>453</v>
      </c>
      <c r="WC6" s="227"/>
      <c r="WD6" s="227"/>
      <c r="WE6" s="227"/>
      <c r="WF6" s="227" t="s">
        <v>453</v>
      </c>
      <c r="WG6" s="227"/>
      <c r="WH6" s="227"/>
      <c r="WI6" s="227"/>
      <c r="WJ6" s="227" t="s">
        <v>454</v>
      </c>
      <c r="WK6" s="227"/>
      <c r="WL6" s="227"/>
      <c r="WM6" s="227"/>
      <c r="WN6" s="227" t="s">
        <v>455</v>
      </c>
      <c r="WO6" s="227"/>
      <c r="WP6" s="227"/>
      <c r="WQ6" s="227"/>
      <c r="WR6" s="227" t="s">
        <v>455</v>
      </c>
      <c r="WS6" s="227"/>
      <c r="WT6" s="227"/>
      <c r="WU6" s="227"/>
      <c r="WV6" s="227" t="s">
        <v>456</v>
      </c>
      <c r="WW6" s="227"/>
      <c r="WX6" s="227"/>
      <c r="WY6" s="227"/>
      <c r="WZ6" s="227" t="s">
        <v>456</v>
      </c>
      <c r="XA6" s="227"/>
      <c r="XB6" s="227"/>
      <c r="XC6" s="227"/>
      <c r="XD6" s="227" t="s">
        <v>457</v>
      </c>
      <c r="XE6" s="227"/>
      <c r="XF6" s="227"/>
      <c r="XG6" s="227"/>
      <c r="XH6" s="227" t="s">
        <v>458</v>
      </c>
      <c r="XI6" s="227"/>
      <c r="XJ6" s="227"/>
      <c r="XK6" s="227"/>
      <c r="XL6" s="227" t="s">
        <v>459</v>
      </c>
      <c r="XM6" s="227"/>
      <c r="XN6" s="227"/>
      <c r="XO6" s="227"/>
    </row>
    <row r="7" spans="1:639" ht="39.950000000000003" customHeight="1" x14ac:dyDescent="0.25">
      <c r="A7" s="1"/>
      <c r="B7" s="203"/>
      <c r="C7" s="203"/>
      <c r="D7" s="235" t="s">
        <v>466</v>
      </c>
      <c r="E7" s="203"/>
      <c r="F7" s="203"/>
      <c r="G7" s="203"/>
      <c r="H7" s="235" t="s">
        <v>467</v>
      </c>
      <c r="I7" s="203"/>
      <c r="J7" s="203"/>
      <c r="K7" s="203"/>
      <c r="L7" s="235" t="s">
        <v>468</v>
      </c>
      <c r="M7" s="203"/>
      <c r="N7" s="203"/>
      <c r="O7" s="203"/>
      <c r="P7" s="235" t="s">
        <v>469</v>
      </c>
      <c r="Q7" s="203"/>
      <c r="R7" s="203"/>
      <c r="S7" s="203"/>
      <c r="T7" s="235" t="s">
        <v>470</v>
      </c>
      <c r="U7" s="203"/>
      <c r="V7" s="203"/>
      <c r="W7" s="203"/>
      <c r="X7" s="235" t="s">
        <v>471</v>
      </c>
      <c r="Y7" s="203"/>
      <c r="Z7" s="203"/>
      <c r="AA7" s="203"/>
      <c r="AB7" s="235" t="s">
        <v>472</v>
      </c>
      <c r="AC7" s="203"/>
      <c r="AD7" s="203"/>
      <c r="AE7" s="203"/>
      <c r="AF7" s="235" t="s">
        <v>473</v>
      </c>
      <c r="AG7" s="203"/>
      <c r="AH7" s="203"/>
      <c r="AI7" s="203"/>
      <c r="AJ7" s="235" t="s">
        <v>474</v>
      </c>
      <c r="AK7" s="203"/>
      <c r="AL7" s="203"/>
      <c r="AM7" s="203"/>
      <c r="AN7" s="235" t="s">
        <v>475</v>
      </c>
      <c r="AO7" s="203"/>
      <c r="AP7" s="203"/>
      <c r="AQ7" s="203"/>
      <c r="AR7" s="235" t="s">
        <v>476</v>
      </c>
      <c r="AS7" s="203"/>
      <c r="AT7" s="203"/>
      <c r="AU7" s="203"/>
      <c r="AV7" s="235" t="s">
        <v>477</v>
      </c>
      <c r="AW7" s="203"/>
      <c r="AX7" s="203"/>
      <c r="AY7" s="203"/>
      <c r="AZ7" s="235" t="s">
        <v>478</v>
      </c>
      <c r="BA7" s="203"/>
      <c r="BB7" s="203"/>
      <c r="BC7" s="203"/>
      <c r="BD7" s="235" t="s">
        <v>479</v>
      </c>
      <c r="BE7" s="203"/>
      <c r="BF7" s="203"/>
      <c r="BG7" s="203"/>
      <c r="BH7" s="235" t="s">
        <v>480</v>
      </c>
      <c r="BI7" s="203"/>
      <c r="BJ7" s="203"/>
      <c r="BK7" s="203"/>
      <c r="BL7" s="235" t="s">
        <v>481</v>
      </c>
      <c r="BM7" s="203"/>
      <c r="BN7" s="203"/>
      <c r="BO7" s="203"/>
      <c r="BP7" s="235" t="s">
        <v>482</v>
      </c>
      <c r="BQ7" s="203"/>
      <c r="BR7" s="203"/>
      <c r="BS7" s="203"/>
      <c r="BT7" s="235" t="s">
        <v>483</v>
      </c>
      <c r="BU7" s="203"/>
      <c r="BV7" s="203"/>
      <c r="BW7" s="203"/>
      <c r="BX7" s="235" t="s">
        <v>484</v>
      </c>
      <c r="BY7" s="203"/>
      <c r="BZ7" s="203"/>
      <c r="CA7" s="203"/>
      <c r="CB7" s="235" t="s">
        <v>485</v>
      </c>
      <c r="CC7" s="203"/>
      <c r="CD7" s="203"/>
      <c r="CE7" s="203"/>
      <c r="CF7" s="235" t="s">
        <v>486</v>
      </c>
      <c r="CG7" s="203"/>
      <c r="CH7" s="203"/>
      <c r="CI7" s="203"/>
      <c r="CJ7" s="235" t="s">
        <v>487</v>
      </c>
      <c r="CK7" s="203"/>
      <c r="CL7" s="203"/>
      <c r="CM7" s="203"/>
      <c r="CN7" s="235" t="s">
        <v>488</v>
      </c>
      <c r="CO7" s="203"/>
      <c r="CP7" s="203"/>
      <c r="CQ7" s="203"/>
      <c r="CR7" s="235" t="s">
        <v>489</v>
      </c>
      <c r="CS7" s="203"/>
      <c r="CT7" s="203"/>
      <c r="CU7" s="203"/>
      <c r="CV7" s="235" t="s">
        <v>490</v>
      </c>
      <c r="CW7" s="203"/>
      <c r="CX7" s="203"/>
      <c r="CY7" s="203"/>
      <c r="CZ7" s="235" t="s">
        <v>193</v>
      </c>
      <c r="DA7" s="203"/>
      <c r="DB7" s="203"/>
      <c r="DC7" s="203"/>
      <c r="DD7" s="235" t="s">
        <v>491</v>
      </c>
      <c r="DE7" s="203"/>
      <c r="DF7" s="203"/>
      <c r="DG7" s="203"/>
      <c r="DH7" s="235" t="s">
        <v>187</v>
      </c>
      <c r="DI7" s="203"/>
      <c r="DJ7" s="203"/>
      <c r="DK7" s="203"/>
      <c r="DL7" s="235" t="s">
        <v>492</v>
      </c>
      <c r="DM7" s="203"/>
      <c r="DN7" s="203"/>
      <c r="DO7" s="203"/>
      <c r="DP7" s="235" t="s">
        <v>493</v>
      </c>
      <c r="DQ7" s="203"/>
      <c r="DR7" s="203"/>
      <c r="DS7" s="203"/>
      <c r="DT7" s="235" t="s">
        <v>494</v>
      </c>
      <c r="DU7" s="203"/>
      <c r="DV7" s="203"/>
      <c r="DW7" s="203"/>
      <c r="DX7" s="235" t="s">
        <v>495</v>
      </c>
      <c r="DY7" s="203"/>
      <c r="DZ7" s="203"/>
      <c r="EA7" s="203"/>
      <c r="EB7" s="235" t="s">
        <v>496</v>
      </c>
      <c r="EC7" s="203"/>
      <c r="ED7" s="203"/>
      <c r="EE7" s="203"/>
      <c r="EF7" s="235" t="s">
        <v>497</v>
      </c>
      <c r="EG7" s="203"/>
      <c r="EH7" s="203"/>
      <c r="EI7" s="203"/>
      <c r="EJ7" s="235" t="s">
        <v>498</v>
      </c>
      <c r="EK7" s="203"/>
      <c r="EL7" s="203"/>
      <c r="EM7" s="203"/>
      <c r="EN7" s="235" t="s">
        <v>499</v>
      </c>
      <c r="EO7" s="203"/>
      <c r="EP7" s="203"/>
      <c r="EQ7" s="203"/>
      <c r="ER7" s="235" t="s">
        <v>500</v>
      </c>
      <c r="ES7" s="203"/>
      <c r="ET7" s="203"/>
      <c r="EU7" s="203"/>
      <c r="EV7" s="235" t="s">
        <v>501</v>
      </c>
      <c r="EW7" s="203"/>
      <c r="EX7" s="203"/>
      <c r="EY7" s="203"/>
      <c r="EZ7" s="235" t="s">
        <v>502</v>
      </c>
      <c r="FA7" s="203"/>
      <c r="FB7" s="203"/>
      <c r="FC7" s="203"/>
      <c r="FD7" s="235" t="s">
        <v>503</v>
      </c>
      <c r="FE7" s="203"/>
      <c r="FF7" s="203"/>
      <c r="FG7" s="203"/>
      <c r="FH7" s="235" t="s">
        <v>419</v>
      </c>
      <c r="FI7" s="203"/>
      <c r="FJ7" s="203"/>
      <c r="FK7" s="203"/>
      <c r="FL7" s="235" t="s">
        <v>170</v>
      </c>
      <c r="FM7" s="203"/>
      <c r="FN7" s="203"/>
      <c r="FO7" s="203"/>
      <c r="FP7" s="235" t="s">
        <v>504</v>
      </c>
      <c r="FQ7" s="203"/>
      <c r="FR7" s="203"/>
      <c r="FS7" s="203"/>
      <c r="FT7" s="235" t="s">
        <v>505</v>
      </c>
      <c r="FU7" s="203"/>
      <c r="FV7" s="203"/>
      <c r="FW7" s="203"/>
      <c r="FX7" s="235" t="s">
        <v>506</v>
      </c>
      <c r="FY7" s="203"/>
      <c r="FZ7" s="203"/>
      <c r="GA7" s="203"/>
      <c r="GB7" s="235" t="s">
        <v>507</v>
      </c>
      <c r="GC7" s="203"/>
      <c r="GD7" s="203"/>
      <c r="GE7" s="203"/>
      <c r="GF7" s="235" t="s">
        <v>508</v>
      </c>
      <c r="GG7" s="203"/>
      <c r="GH7" s="203"/>
      <c r="GI7" s="203"/>
      <c r="GJ7" s="235" t="s">
        <v>509</v>
      </c>
      <c r="GK7" s="203"/>
      <c r="GL7" s="203"/>
      <c r="GM7" s="203"/>
      <c r="GN7" s="235" t="s">
        <v>510</v>
      </c>
      <c r="GO7" s="203"/>
      <c r="GP7" s="203"/>
      <c r="GQ7" s="203"/>
      <c r="GR7" s="235" t="s">
        <v>511</v>
      </c>
      <c r="GS7" s="203"/>
      <c r="GT7" s="203"/>
      <c r="GU7" s="203"/>
      <c r="GV7" s="235" t="s">
        <v>512</v>
      </c>
      <c r="GW7" s="203"/>
      <c r="GX7" s="203"/>
      <c r="GY7" s="203"/>
      <c r="GZ7" s="235" t="s">
        <v>306</v>
      </c>
      <c r="HA7" s="203"/>
      <c r="HB7" s="203"/>
      <c r="HC7" s="203"/>
      <c r="HD7" s="235" t="s">
        <v>513</v>
      </c>
      <c r="HE7" s="203"/>
      <c r="HF7" s="203"/>
      <c r="HG7" s="203"/>
      <c r="HH7" s="235" t="s">
        <v>514</v>
      </c>
      <c r="HI7" s="203"/>
      <c r="HJ7" s="203"/>
      <c r="HK7" s="203"/>
      <c r="HL7" s="235" t="s">
        <v>515</v>
      </c>
      <c r="HM7" s="203"/>
      <c r="HN7" s="203"/>
      <c r="HO7" s="203"/>
      <c r="HP7" s="235" t="s">
        <v>516</v>
      </c>
      <c r="HQ7" s="203"/>
      <c r="HR7" s="203"/>
      <c r="HS7" s="203"/>
      <c r="HT7" s="235" t="s">
        <v>517</v>
      </c>
      <c r="HU7" s="203"/>
      <c r="HV7" s="203"/>
      <c r="HW7" s="203"/>
      <c r="HX7" s="235" t="s">
        <v>518</v>
      </c>
      <c r="HY7" s="203"/>
      <c r="HZ7" s="203"/>
      <c r="IA7" s="203"/>
      <c r="IB7" s="235" t="s">
        <v>519</v>
      </c>
      <c r="IC7" s="203"/>
      <c r="ID7" s="203"/>
      <c r="IE7" s="203"/>
      <c r="IF7" s="235" t="s">
        <v>520</v>
      </c>
      <c r="IG7" s="203"/>
      <c r="IH7" s="203"/>
      <c r="II7" s="203"/>
      <c r="IJ7" s="235" t="s">
        <v>521</v>
      </c>
      <c r="IK7" s="203"/>
      <c r="IL7" s="203"/>
      <c r="IM7" s="203"/>
      <c r="IN7" s="235" t="s">
        <v>522</v>
      </c>
      <c r="IO7" s="203"/>
      <c r="IP7" s="203"/>
      <c r="IQ7" s="203"/>
      <c r="IR7" s="235" t="s">
        <v>523</v>
      </c>
      <c r="IS7" s="203"/>
      <c r="IT7" s="203"/>
      <c r="IU7" s="203"/>
      <c r="IV7" s="235" t="s">
        <v>524</v>
      </c>
      <c r="IW7" s="203"/>
      <c r="IX7" s="203"/>
      <c r="IY7" s="203"/>
      <c r="IZ7" s="235" t="s">
        <v>525</v>
      </c>
      <c r="JA7" s="203"/>
      <c r="JB7" s="203"/>
      <c r="JC7" s="203"/>
      <c r="JD7" s="235" t="s">
        <v>526</v>
      </c>
      <c r="JE7" s="203"/>
      <c r="JF7" s="203"/>
      <c r="JG7" s="203"/>
      <c r="JH7" s="235" t="s">
        <v>527</v>
      </c>
      <c r="JI7" s="203"/>
      <c r="JJ7" s="203"/>
      <c r="JK7" s="203"/>
      <c r="JL7" s="235" t="s">
        <v>528</v>
      </c>
      <c r="JM7" s="203"/>
      <c r="JN7" s="203"/>
      <c r="JO7" s="203"/>
      <c r="JP7" s="235" t="s">
        <v>529</v>
      </c>
      <c r="JQ7" s="203"/>
      <c r="JR7" s="203"/>
      <c r="JS7" s="203"/>
      <c r="JT7" s="235" t="s">
        <v>530</v>
      </c>
      <c r="JU7" s="203"/>
      <c r="JV7" s="203"/>
      <c r="JW7" s="203"/>
      <c r="JX7" s="235" t="s">
        <v>531</v>
      </c>
      <c r="JY7" s="203"/>
      <c r="JZ7" s="203"/>
      <c r="KA7" s="203"/>
      <c r="KB7" s="235" t="s">
        <v>532</v>
      </c>
      <c r="KC7" s="203"/>
      <c r="KD7" s="203"/>
      <c r="KE7" s="203"/>
      <c r="KF7" s="235" t="s">
        <v>533</v>
      </c>
      <c r="KG7" s="203"/>
      <c r="KH7" s="203"/>
      <c r="KI7" s="203"/>
      <c r="KJ7" s="235" t="s">
        <v>534</v>
      </c>
      <c r="KK7" s="203"/>
      <c r="KL7" s="203"/>
      <c r="KM7" s="203"/>
      <c r="KN7" s="235" t="s">
        <v>535</v>
      </c>
      <c r="KO7" s="203"/>
      <c r="KP7" s="203"/>
      <c r="KQ7" s="203"/>
      <c r="KR7" s="235" t="s">
        <v>536</v>
      </c>
      <c r="KS7" s="203"/>
      <c r="KT7" s="203"/>
      <c r="KU7" s="203"/>
      <c r="KV7" s="235" t="s">
        <v>537</v>
      </c>
      <c r="KW7" s="203"/>
      <c r="KX7" s="203"/>
      <c r="KY7" s="203"/>
      <c r="KZ7" s="235" t="s">
        <v>538</v>
      </c>
      <c r="LA7" s="203"/>
      <c r="LB7" s="203"/>
      <c r="LC7" s="203"/>
      <c r="LD7" s="235" t="s">
        <v>539</v>
      </c>
      <c r="LE7" s="203"/>
      <c r="LF7" s="203"/>
      <c r="LG7" s="203"/>
      <c r="LH7" s="235" t="s">
        <v>540</v>
      </c>
      <c r="LI7" s="203"/>
      <c r="LJ7" s="203"/>
      <c r="LK7" s="203"/>
      <c r="LL7" s="235" t="s">
        <v>541</v>
      </c>
      <c r="LM7" s="203"/>
      <c r="LN7" s="203"/>
      <c r="LO7" s="203"/>
      <c r="LP7" s="235" t="s">
        <v>542</v>
      </c>
      <c r="LQ7" s="203"/>
      <c r="LR7" s="203"/>
      <c r="LS7" s="203"/>
      <c r="LT7" s="235" t="s">
        <v>543</v>
      </c>
      <c r="LU7" s="203"/>
      <c r="LV7" s="203"/>
      <c r="LW7" s="203"/>
      <c r="LX7" s="235" t="s">
        <v>544</v>
      </c>
      <c r="LY7" s="203"/>
      <c r="LZ7" s="203"/>
      <c r="MA7" s="203"/>
      <c r="MB7" s="235" t="s">
        <v>545</v>
      </c>
      <c r="MC7" s="203"/>
      <c r="MD7" s="203"/>
      <c r="ME7" s="203"/>
      <c r="MF7" s="235" t="s">
        <v>546</v>
      </c>
      <c r="MG7" s="203"/>
      <c r="MH7" s="203"/>
      <c r="MI7" s="203"/>
      <c r="MJ7" s="235" t="s">
        <v>547</v>
      </c>
      <c r="MK7" s="203"/>
      <c r="ML7" s="203"/>
      <c r="MM7" s="203"/>
      <c r="MN7" s="235" t="s">
        <v>548</v>
      </c>
      <c r="MO7" s="203"/>
      <c r="MP7" s="203"/>
      <c r="MQ7" s="203"/>
      <c r="MR7" s="235" t="s">
        <v>549</v>
      </c>
      <c r="MS7" s="203"/>
      <c r="MT7" s="203"/>
      <c r="MU7" s="203"/>
      <c r="MV7" s="235" t="s">
        <v>550</v>
      </c>
      <c r="MW7" s="203"/>
      <c r="MX7" s="203"/>
      <c r="MY7" s="203"/>
      <c r="MZ7" s="235" t="s">
        <v>551</v>
      </c>
      <c r="NA7" s="203"/>
      <c r="NB7" s="203"/>
      <c r="NC7" s="203"/>
      <c r="ND7" s="235" t="s">
        <v>552</v>
      </c>
      <c r="NE7" s="203"/>
      <c r="NF7" s="203"/>
      <c r="NG7" s="203"/>
      <c r="NH7" s="235" t="s">
        <v>553</v>
      </c>
      <c r="NI7" s="203"/>
      <c r="NJ7" s="203"/>
      <c r="NK7" s="203"/>
      <c r="NL7" s="235" t="s">
        <v>554</v>
      </c>
      <c r="NM7" s="203"/>
      <c r="NN7" s="203"/>
      <c r="NO7" s="203"/>
      <c r="NP7" s="235" t="s">
        <v>555</v>
      </c>
      <c r="NQ7" s="203"/>
      <c r="NR7" s="203"/>
      <c r="NS7" s="203"/>
      <c r="NT7" s="235" t="s">
        <v>556</v>
      </c>
      <c r="NU7" s="203"/>
      <c r="NV7" s="203"/>
      <c r="NW7" s="203"/>
      <c r="NX7" s="235" t="s">
        <v>320</v>
      </c>
      <c r="NY7" s="203"/>
      <c r="NZ7" s="203"/>
      <c r="OA7" s="203"/>
      <c r="OB7" s="235" t="s">
        <v>557</v>
      </c>
      <c r="OC7" s="203"/>
      <c r="OD7" s="203"/>
      <c r="OE7" s="203"/>
      <c r="OF7" s="235" t="s">
        <v>558</v>
      </c>
      <c r="OG7" s="203"/>
      <c r="OH7" s="203"/>
      <c r="OI7" s="203"/>
      <c r="OJ7" s="235" t="s">
        <v>559</v>
      </c>
      <c r="OK7" s="203"/>
      <c r="OL7" s="203"/>
      <c r="OM7" s="203"/>
      <c r="ON7" s="235" t="s">
        <v>560</v>
      </c>
      <c r="OO7" s="203"/>
      <c r="OP7" s="203"/>
      <c r="OQ7" s="203"/>
      <c r="OR7" s="235" t="s">
        <v>561</v>
      </c>
      <c r="OS7" s="203"/>
      <c r="OT7" s="203"/>
      <c r="OU7" s="203"/>
      <c r="OV7" s="235" t="s">
        <v>562</v>
      </c>
      <c r="OW7" s="203"/>
      <c r="OX7" s="203"/>
      <c r="OY7" s="203"/>
      <c r="OZ7" s="235" t="s">
        <v>563</v>
      </c>
      <c r="PA7" s="203"/>
      <c r="PB7" s="203"/>
      <c r="PC7" s="203"/>
      <c r="PD7" s="235" t="s">
        <v>564</v>
      </c>
      <c r="PE7" s="203"/>
      <c r="PF7" s="203"/>
      <c r="PG7" s="203"/>
      <c r="PH7" s="235" t="s">
        <v>565</v>
      </c>
      <c r="PI7" s="203"/>
      <c r="PJ7" s="203"/>
      <c r="PK7" s="203"/>
      <c r="PL7" s="235" t="s">
        <v>207</v>
      </c>
      <c r="PM7" s="203"/>
      <c r="PN7" s="203"/>
      <c r="PO7" s="203"/>
      <c r="PP7" s="235" t="s">
        <v>566</v>
      </c>
      <c r="PQ7" s="203"/>
      <c r="PR7" s="203"/>
      <c r="PS7" s="203"/>
      <c r="PT7" s="235" t="s">
        <v>567</v>
      </c>
      <c r="PU7" s="203"/>
      <c r="PV7" s="203"/>
      <c r="PW7" s="203"/>
      <c r="PX7" s="235" t="s">
        <v>568</v>
      </c>
      <c r="PY7" s="203"/>
      <c r="PZ7" s="203"/>
      <c r="QA7" s="203"/>
      <c r="QB7" s="235" t="s">
        <v>569</v>
      </c>
      <c r="QC7" s="203"/>
      <c r="QD7" s="203"/>
      <c r="QE7" s="203"/>
      <c r="QF7" s="235" t="s">
        <v>570</v>
      </c>
      <c r="QG7" s="203"/>
      <c r="QH7" s="203"/>
      <c r="QI7" s="203"/>
      <c r="QJ7" s="235" t="s">
        <v>571</v>
      </c>
      <c r="QK7" s="203"/>
      <c r="QL7" s="203"/>
      <c r="QM7" s="203"/>
      <c r="QN7" s="235" t="s">
        <v>572</v>
      </c>
      <c r="QO7" s="203"/>
      <c r="QP7" s="203"/>
      <c r="QQ7" s="203"/>
      <c r="QR7" s="235" t="s">
        <v>573</v>
      </c>
      <c r="QS7" s="203"/>
      <c r="QT7" s="203"/>
      <c r="QU7" s="203"/>
      <c r="QV7" s="235" t="s">
        <v>574</v>
      </c>
      <c r="QW7" s="203"/>
      <c r="QX7" s="203"/>
      <c r="QY7" s="203"/>
      <c r="QZ7" s="235" t="s">
        <v>575</v>
      </c>
      <c r="RA7" s="203"/>
      <c r="RB7" s="203"/>
      <c r="RC7" s="203"/>
      <c r="RD7" s="235" t="s">
        <v>576</v>
      </c>
      <c r="RE7" s="203"/>
      <c r="RF7" s="203"/>
      <c r="RG7" s="203"/>
      <c r="RH7" s="235" t="s">
        <v>577</v>
      </c>
      <c r="RI7" s="203"/>
      <c r="RJ7" s="203"/>
      <c r="RK7" s="203"/>
      <c r="RL7" s="235" t="s">
        <v>578</v>
      </c>
      <c r="RM7" s="203"/>
      <c r="RN7" s="203"/>
      <c r="RO7" s="203"/>
      <c r="RP7" s="235" t="s">
        <v>579</v>
      </c>
      <c r="RQ7" s="203"/>
      <c r="RR7" s="203"/>
      <c r="RS7" s="203"/>
      <c r="RT7" s="235" t="s">
        <v>580</v>
      </c>
      <c r="RU7" s="203"/>
      <c r="RV7" s="203"/>
      <c r="RW7" s="203"/>
      <c r="RX7" s="235" t="s">
        <v>165</v>
      </c>
      <c r="RY7" s="203"/>
      <c r="RZ7" s="203"/>
      <c r="SA7" s="203"/>
      <c r="SB7" s="235" t="s">
        <v>581</v>
      </c>
      <c r="SC7" s="203"/>
      <c r="SD7" s="203"/>
      <c r="SE7" s="203"/>
      <c r="SF7" s="235" t="s">
        <v>582</v>
      </c>
      <c r="SG7" s="203"/>
      <c r="SH7" s="203"/>
      <c r="SI7" s="203"/>
      <c r="SJ7" s="235" t="s">
        <v>583</v>
      </c>
      <c r="SK7" s="203"/>
      <c r="SL7" s="203"/>
      <c r="SM7" s="203"/>
      <c r="SN7" s="235" t="s">
        <v>584</v>
      </c>
      <c r="SO7" s="203"/>
      <c r="SP7" s="203"/>
      <c r="SQ7" s="203"/>
      <c r="SR7" s="235" t="s">
        <v>585</v>
      </c>
      <c r="SS7" s="203"/>
      <c r="ST7" s="203"/>
      <c r="SU7" s="203"/>
      <c r="SV7" s="235" t="s">
        <v>586</v>
      </c>
      <c r="SW7" s="203"/>
      <c r="SX7" s="203"/>
      <c r="SY7" s="203"/>
      <c r="SZ7" s="235" t="s">
        <v>587</v>
      </c>
      <c r="TA7" s="203"/>
      <c r="TB7" s="203"/>
      <c r="TC7" s="203"/>
      <c r="TD7" s="235" t="s">
        <v>588</v>
      </c>
      <c r="TE7" s="203"/>
      <c r="TF7" s="203"/>
      <c r="TG7" s="203"/>
      <c r="TH7" s="235" t="s">
        <v>589</v>
      </c>
      <c r="TI7" s="203"/>
      <c r="TJ7" s="203"/>
      <c r="TK7" s="203"/>
      <c r="TL7" s="235" t="s">
        <v>590</v>
      </c>
      <c r="TM7" s="203"/>
      <c r="TN7" s="203"/>
      <c r="TO7" s="203"/>
      <c r="TP7" s="235" t="s">
        <v>591</v>
      </c>
      <c r="TQ7" s="203"/>
      <c r="TR7" s="203"/>
      <c r="TS7" s="203"/>
      <c r="TT7" s="235" t="s">
        <v>592</v>
      </c>
      <c r="TU7" s="203"/>
      <c r="TV7" s="203"/>
      <c r="TW7" s="203"/>
      <c r="TX7" s="235" t="s">
        <v>593</v>
      </c>
      <c r="TY7" s="203"/>
      <c r="TZ7" s="203"/>
      <c r="UA7" s="203"/>
      <c r="UB7" s="235" t="s">
        <v>594</v>
      </c>
      <c r="UC7" s="203"/>
      <c r="UD7" s="203"/>
      <c r="UE7" s="203"/>
      <c r="UF7" s="235" t="s">
        <v>595</v>
      </c>
      <c r="UG7" s="203"/>
      <c r="UH7" s="203"/>
      <c r="UI7" s="203"/>
      <c r="UJ7" s="235" t="s">
        <v>596</v>
      </c>
      <c r="UK7" s="203"/>
      <c r="UL7" s="203"/>
      <c r="UM7" s="203"/>
      <c r="UN7" s="235" t="s">
        <v>597</v>
      </c>
      <c r="UO7" s="203"/>
      <c r="UP7" s="203"/>
      <c r="UQ7" s="203"/>
      <c r="UR7" s="235" t="s">
        <v>598</v>
      </c>
      <c r="US7" s="203"/>
      <c r="UT7" s="203"/>
      <c r="UU7" s="203"/>
      <c r="UV7" s="235" t="s">
        <v>599</v>
      </c>
      <c r="UW7" s="203"/>
      <c r="UX7" s="203"/>
      <c r="UY7" s="203"/>
      <c r="UZ7" s="235" t="s">
        <v>600</v>
      </c>
      <c r="VA7" s="203"/>
      <c r="VB7" s="203"/>
      <c r="VC7" s="203"/>
      <c r="VD7" s="235" t="s">
        <v>601</v>
      </c>
      <c r="VE7" s="203"/>
      <c r="VF7" s="203"/>
      <c r="VG7" s="203"/>
      <c r="VH7" s="235" t="s">
        <v>602</v>
      </c>
      <c r="VI7" s="203"/>
      <c r="VJ7" s="203"/>
      <c r="VK7" s="203"/>
      <c r="VL7" s="235" t="s">
        <v>603</v>
      </c>
      <c r="VM7" s="203"/>
      <c r="VN7" s="203"/>
      <c r="VO7" s="203"/>
      <c r="VP7" s="235" t="s">
        <v>604</v>
      </c>
      <c r="VQ7" s="203"/>
      <c r="VR7" s="203"/>
      <c r="VS7" s="203"/>
      <c r="VT7" s="235" t="s">
        <v>605</v>
      </c>
      <c r="VU7" s="203"/>
      <c r="VV7" s="203"/>
      <c r="VW7" s="203"/>
      <c r="VX7" s="235" t="s">
        <v>315</v>
      </c>
      <c r="VY7" s="203"/>
      <c r="VZ7" s="203"/>
      <c r="WA7" s="203"/>
      <c r="WB7" s="235" t="s">
        <v>606</v>
      </c>
      <c r="WC7" s="203"/>
      <c r="WD7" s="203"/>
      <c r="WE7" s="203"/>
      <c r="WF7" s="235" t="s">
        <v>607</v>
      </c>
      <c r="WG7" s="203"/>
      <c r="WH7" s="203"/>
      <c r="WI7" s="203"/>
      <c r="WJ7" s="235" t="s">
        <v>608</v>
      </c>
      <c r="WK7" s="203"/>
      <c r="WL7" s="203"/>
      <c r="WM7" s="203"/>
      <c r="WN7" s="235" t="s">
        <v>609</v>
      </c>
      <c r="WO7" s="203"/>
      <c r="WP7" s="203"/>
      <c r="WQ7" s="203"/>
      <c r="WR7" s="235" t="s">
        <v>610</v>
      </c>
      <c r="WS7" s="203"/>
      <c r="WT7" s="203"/>
      <c r="WU7" s="203"/>
      <c r="WV7" s="235" t="s">
        <v>611</v>
      </c>
      <c r="WW7" s="203"/>
      <c r="WX7" s="203"/>
      <c r="WY7" s="203"/>
      <c r="WZ7" s="235" t="s">
        <v>612</v>
      </c>
      <c r="XA7" s="203"/>
      <c r="XB7" s="203"/>
      <c r="XC7" s="203"/>
      <c r="XD7" s="235" t="s">
        <v>613</v>
      </c>
      <c r="XE7" s="203"/>
      <c r="XF7" s="203"/>
      <c r="XG7" s="203"/>
      <c r="XH7" s="235" t="s">
        <v>614</v>
      </c>
      <c r="XI7" s="203"/>
      <c r="XJ7" s="203"/>
      <c r="XK7" s="203"/>
      <c r="XL7" s="235" t="s">
        <v>615</v>
      </c>
      <c r="XM7" s="203"/>
      <c r="XN7" s="203"/>
      <c r="XO7" s="203"/>
    </row>
    <row r="8" spans="1:639" ht="20.100000000000001" customHeight="1" x14ac:dyDescent="0.25">
      <c r="A8" s="1"/>
      <c r="B8" s="203"/>
      <c r="C8" s="203"/>
      <c r="D8" s="9" t="s">
        <v>2593</v>
      </c>
      <c r="E8" s="9" t="s">
        <v>2594</v>
      </c>
      <c r="F8" s="9" t="s">
        <v>2595</v>
      </c>
      <c r="G8" s="9" t="s">
        <v>2596</v>
      </c>
      <c r="H8" s="9" t="s">
        <v>2593</v>
      </c>
      <c r="I8" s="9" t="s">
        <v>2594</v>
      </c>
      <c r="J8" s="9" t="s">
        <v>2595</v>
      </c>
      <c r="K8" s="9" t="s">
        <v>2596</v>
      </c>
      <c r="L8" s="9" t="s">
        <v>2593</v>
      </c>
      <c r="M8" s="9" t="s">
        <v>2594</v>
      </c>
      <c r="N8" s="9" t="s">
        <v>2595</v>
      </c>
      <c r="O8" s="9" t="s">
        <v>2596</v>
      </c>
      <c r="P8" s="9" t="s">
        <v>2593</v>
      </c>
      <c r="Q8" s="9" t="s">
        <v>2594</v>
      </c>
      <c r="R8" s="9" t="s">
        <v>2595</v>
      </c>
      <c r="S8" s="9" t="s">
        <v>2596</v>
      </c>
      <c r="T8" s="9" t="s">
        <v>2593</v>
      </c>
      <c r="U8" s="9" t="s">
        <v>2594</v>
      </c>
      <c r="V8" s="9" t="s">
        <v>2595</v>
      </c>
      <c r="W8" s="9" t="s">
        <v>2596</v>
      </c>
      <c r="X8" s="9" t="s">
        <v>2593</v>
      </c>
      <c r="Y8" s="9" t="s">
        <v>2594</v>
      </c>
      <c r="Z8" s="9" t="s">
        <v>2595</v>
      </c>
      <c r="AA8" s="9" t="s">
        <v>2596</v>
      </c>
      <c r="AB8" s="9" t="s">
        <v>2593</v>
      </c>
      <c r="AC8" s="9" t="s">
        <v>2594</v>
      </c>
      <c r="AD8" s="9" t="s">
        <v>2595</v>
      </c>
      <c r="AE8" s="9" t="s">
        <v>2596</v>
      </c>
      <c r="AF8" s="9" t="s">
        <v>2593</v>
      </c>
      <c r="AG8" s="9" t="s">
        <v>2594</v>
      </c>
      <c r="AH8" s="9" t="s">
        <v>2595</v>
      </c>
      <c r="AI8" s="9" t="s">
        <v>2596</v>
      </c>
      <c r="AJ8" s="9" t="s">
        <v>2593</v>
      </c>
      <c r="AK8" s="9" t="s">
        <v>2594</v>
      </c>
      <c r="AL8" s="9" t="s">
        <v>2595</v>
      </c>
      <c r="AM8" s="9" t="s">
        <v>2596</v>
      </c>
      <c r="AN8" s="9" t="s">
        <v>2593</v>
      </c>
      <c r="AO8" s="9" t="s">
        <v>2594</v>
      </c>
      <c r="AP8" s="9" t="s">
        <v>2595</v>
      </c>
      <c r="AQ8" s="9" t="s">
        <v>2596</v>
      </c>
      <c r="AR8" s="9" t="s">
        <v>2593</v>
      </c>
      <c r="AS8" s="9" t="s">
        <v>2594</v>
      </c>
      <c r="AT8" s="9" t="s">
        <v>2595</v>
      </c>
      <c r="AU8" s="9" t="s">
        <v>2596</v>
      </c>
      <c r="AV8" s="9" t="s">
        <v>2593</v>
      </c>
      <c r="AW8" s="9" t="s">
        <v>2594</v>
      </c>
      <c r="AX8" s="9" t="s">
        <v>2595</v>
      </c>
      <c r="AY8" s="9" t="s">
        <v>2596</v>
      </c>
      <c r="AZ8" s="9" t="s">
        <v>2593</v>
      </c>
      <c r="BA8" s="9" t="s">
        <v>2594</v>
      </c>
      <c r="BB8" s="9" t="s">
        <v>2595</v>
      </c>
      <c r="BC8" s="9" t="s">
        <v>2596</v>
      </c>
      <c r="BD8" s="9" t="s">
        <v>2593</v>
      </c>
      <c r="BE8" s="9" t="s">
        <v>2594</v>
      </c>
      <c r="BF8" s="9" t="s">
        <v>2595</v>
      </c>
      <c r="BG8" s="9" t="s">
        <v>2596</v>
      </c>
      <c r="BH8" s="9" t="s">
        <v>2593</v>
      </c>
      <c r="BI8" s="9" t="s">
        <v>2594</v>
      </c>
      <c r="BJ8" s="9" t="s">
        <v>2595</v>
      </c>
      <c r="BK8" s="9" t="s">
        <v>2596</v>
      </c>
      <c r="BL8" s="9" t="s">
        <v>2593</v>
      </c>
      <c r="BM8" s="9" t="s">
        <v>2594</v>
      </c>
      <c r="BN8" s="9" t="s">
        <v>2595</v>
      </c>
      <c r="BO8" s="9" t="s">
        <v>2596</v>
      </c>
      <c r="BP8" s="9" t="s">
        <v>2593</v>
      </c>
      <c r="BQ8" s="9" t="s">
        <v>2594</v>
      </c>
      <c r="BR8" s="9" t="s">
        <v>2595</v>
      </c>
      <c r="BS8" s="9" t="s">
        <v>2596</v>
      </c>
      <c r="BT8" s="9" t="s">
        <v>2593</v>
      </c>
      <c r="BU8" s="9" t="s">
        <v>2594</v>
      </c>
      <c r="BV8" s="9" t="s">
        <v>2595</v>
      </c>
      <c r="BW8" s="9" t="s">
        <v>2596</v>
      </c>
      <c r="BX8" s="9" t="s">
        <v>2593</v>
      </c>
      <c r="BY8" s="9" t="s">
        <v>2594</v>
      </c>
      <c r="BZ8" s="9" t="s">
        <v>2595</v>
      </c>
      <c r="CA8" s="9" t="s">
        <v>2596</v>
      </c>
      <c r="CB8" s="9" t="s">
        <v>2593</v>
      </c>
      <c r="CC8" s="9" t="s">
        <v>2594</v>
      </c>
      <c r="CD8" s="9" t="s">
        <v>2595</v>
      </c>
      <c r="CE8" s="9" t="s">
        <v>2596</v>
      </c>
      <c r="CF8" s="9" t="s">
        <v>2593</v>
      </c>
      <c r="CG8" s="9" t="s">
        <v>2594</v>
      </c>
      <c r="CH8" s="9" t="s">
        <v>2595</v>
      </c>
      <c r="CI8" s="9" t="s">
        <v>2596</v>
      </c>
      <c r="CJ8" s="9" t="s">
        <v>2593</v>
      </c>
      <c r="CK8" s="9" t="s">
        <v>2594</v>
      </c>
      <c r="CL8" s="9" t="s">
        <v>2595</v>
      </c>
      <c r="CM8" s="9" t="s">
        <v>2596</v>
      </c>
      <c r="CN8" s="9" t="s">
        <v>2593</v>
      </c>
      <c r="CO8" s="9" t="s">
        <v>2594</v>
      </c>
      <c r="CP8" s="9" t="s">
        <v>2595</v>
      </c>
      <c r="CQ8" s="9" t="s">
        <v>2596</v>
      </c>
      <c r="CR8" s="9" t="s">
        <v>2593</v>
      </c>
      <c r="CS8" s="9" t="s">
        <v>2594</v>
      </c>
      <c r="CT8" s="9" t="s">
        <v>2595</v>
      </c>
      <c r="CU8" s="9" t="s">
        <v>2596</v>
      </c>
      <c r="CV8" s="9" t="s">
        <v>2593</v>
      </c>
      <c r="CW8" s="9" t="s">
        <v>2594</v>
      </c>
      <c r="CX8" s="9" t="s">
        <v>2595</v>
      </c>
      <c r="CY8" s="9" t="s">
        <v>2596</v>
      </c>
      <c r="CZ8" s="9" t="s">
        <v>2593</v>
      </c>
      <c r="DA8" s="9" t="s">
        <v>2594</v>
      </c>
      <c r="DB8" s="9" t="s">
        <v>2595</v>
      </c>
      <c r="DC8" s="9" t="s">
        <v>2596</v>
      </c>
      <c r="DD8" s="9" t="s">
        <v>2593</v>
      </c>
      <c r="DE8" s="9" t="s">
        <v>2594</v>
      </c>
      <c r="DF8" s="9" t="s">
        <v>2595</v>
      </c>
      <c r="DG8" s="9" t="s">
        <v>2596</v>
      </c>
      <c r="DH8" s="9" t="s">
        <v>2593</v>
      </c>
      <c r="DI8" s="9" t="s">
        <v>2594</v>
      </c>
      <c r="DJ8" s="9" t="s">
        <v>2595</v>
      </c>
      <c r="DK8" s="9" t="s">
        <v>2596</v>
      </c>
      <c r="DL8" s="9" t="s">
        <v>2593</v>
      </c>
      <c r="DM8" s="9" t="s">
        <v>2594</v>
      </c>
      <c r="DN8" s="9" t="s">
        <v>2595</v>
      </c>
      <c r="DO8" s="9" t="s">
        <v>2596</v>
      </c>
      <c r="DP8" s="9" t="s">
        <v>2593</v>
      </c>
      <c r="DQ8" s="9" t="s">
        <v>2594</v>
      </c>
      <c r="DR8" s="9" t="s">
        <v>2595</v>
      </c>
      <c r="DS8" s="9" t="s">
        <v>2596</v>
      </c>
      <c r="DT8" s="9" t="s">
        <v>2593</v>
      </c>
      <c r="DU8" s="9" t="s">
        <v>2594</v>
      </c>
      <c r="DV8" s="9" t="s">
        <v>2595</v>
      </c>
      <c r="DW8" s="9" t="s">
        <v>2596</v>
      </c>
      <c r="DX8" s="9" t="s">
        <v>2593</v>
      </c>
      <c r="DY8" s="9" t="s">
        <v>2594</v>
      </c>
      <c r="DZ8" s="9" t="s">
        <v>2595</v>
      </c>
      <c r="EA8" s="9" t="s">
        <v>2596</v>
      </c>
      <c r="EB8" s="9" t="s">
        <v>2593</v>
      </c>
      <c r="EC8" s="9" t="s">
        <v>2594</v>
      </c>
      <c r="ED8" s="9" t="s">
        <v>2595</v>
      </c>
      <c r="EE8" s="9" t="s">
        <v>2596</v>
      </c>
      <c r="EF8" s="9" t="s">
        <v>2593</v>
      </c>
      <c r="EG8" s="9" t="s">
        <v>2594</v>
      </c>
      <c r="EH8" s="9" t="s">
        <v>2595</v>
      </c>
      <c r="EI8" s="9" t="s">
        <v>2596</v>
      </c>
      <c r="EJ8" s="9" t="s">
        <v>2593</v>
      </c>
      <c r="EK8" s="9" t="s">
        <v>2594</v>
      </c>
      <c r="EL8" s="9" t="s">
        <v>2595</v>
      </c>
      <c r="EM8" s="9" t="s">
        <v>2596</v>
      </c>
      <c r="EN8" s="9" t="s">
        <v>2593</v>
      </c>
      <c r="EO8" s="9" t="s">
        <v>2594</v>
      </c>
      <c r="EP8" s="9" t="s">
        <v>2595</v>
      </c>
      <c r="EQ8" s="9" t="s">
        <v>2596</v>
      </c>
      <c r="ER8" s="9" t="s">
        <v>2593</v>
      </c>
      <c r="ES8" s="9" t="s">
        <v>2594</v>
      </c>
      <c r="ET8" s="9" t="s">
        <v>2595</v>
      </c>
      <c r="EU8" s="9" t="s">
        <v>2596</v>
      </c>
      <c r="EV8" s="9" t="s">
        <v>2593</v>
      </c>
      <c r="EW8" s="9" t="s">
        <v>2594</v>
      </c>
      <c r="EX8" s="9" t="s">
        <v>2595</v>
      </c>
      <c r="EY8" s="9" t="s">
        <v>2596</v>
      </c>
      <c r="EZ8" s="9" t="s">
        <v>2593</v>
      </c>
      <c r="FA8" s="9" t="s">
        <v>2594</v>
      </c>
      <c r="FB8" s="9" t="s">
        <v>2595</v>
      </c>
      <c r="FC8" s="9" t="s">
        <v>2596</v>
      </c>
      <c r="FD8" s="9" t="s">
        <v>2593</v>
      </c>
      <c r="FE8" s="9" t="s">
        <v>2594</v>
      </c>
      <c r="FF8" s="9" t="s">
        <v>2595</v>
      </c>
      <c r="FG8" s="9" t="s">
        <v>2596</v>
      </c>
      <c r="FH8" s="9" t="s">
        <v>2593</v>
      </c>
      <c r="FI8" s="9" t="s">
        <v>2594</v>
      </c>
      <c r="FJ8" s="9" t="s">
        <v>2595</v>
      </c>
      <c r="FK8" s="9" t="s">
        <v>2596</v>
      </c>
      <c r="FL8" s="9" t="s">
        <v>2593</v>
      </c>
      <c r="FM8" s="9" t="s">
        <v>2594</v>
      </c>
      <c r="FN8" s="9" t="s">
        <v>2595</v>
      </c>
      <c r="FO8" s="9" t="s">
        <v>2596</v>
      </c>
      <c r="FP8" s="9" t="s">
        <v>2593</v>
      </c>
      <c r="FQ8" s="9" t="s">
        <v>2594</v>
      </c>
      <c r="FR8" s="9" t="s">
        <v>2595</v>
      </c>
      <c r="FS8" s="9" t="s">
        <v>2596</v>
      </c>
      <c r="FT8" s="9" t="s">
        <v>2593</v>
      </c>
      <c r="FU8" s="9" t="s">
        <v>2594</v>
      </c>
      <c r="FV8" s="9" t="s">
        <v>2595</v>
      </c>
      <c r="FW8" s="9" t="s">
        <v>2596</v>
      </c>
      <c r="FX8" s="9" t="s">
        <v>2593</v>
      </c>
      <c r="FY8" s="9" t="s">
        <v>2594</v>
      </c>
      <c r="FZ8" s="9" t="s">
        <v>2595</v>
      </c>
      <c r="GA8" s="9" t="s">
        <v>2596</v>
      </c>
      <c r="GB8" s="9" t="s">
        <v>2593</v>
      </c>
      <c r="GC8" s="9" t="s">
        <v>2594</v>
      </c>
      <c r="GD8" s="9" t="s">
        <v>2595</v>
      </c>
      <c r="GE8" s="9" t="s">
        <v>2596</v>
      </c>
      <c r="GF8" s="9" t="s">
        <v>2593</v>
      </c>
      <c r="GG8" s="9" t="s">
        <v>2594</v>
      </c>
      <c r="GH8" s="9" t="s">
        <v>2595</v>
      </c>
      <c r="GI8" s="9" t="s">
        <v>2596</v>
      </c>
      <c r="GJ8" s="9" t="s">
        <v>2593</v>
      </c>
      <c r="GK8" s="9" t="s">
        <v>2594</v>
      </c>
      <c r="GL8" s="9" t="s">
        <v>2595</v>
      </c>
      <c r="GM8" s="9" t="s">
        <v>2596</v>
      </c>
      <c r="GN8" s="9" t="s">
        <v>2593</v>
      </c>
      <c r="GO8" s="9" t="s">
        <v>2594</v>
      </c>
      <c r="GP8" s="9" t="s">
        <v>2595</v>
      </c>
      <c r="GQ8" s="9" t="s">
        <v>2596</v>
      </c>
      <c r="GR8" s="9" t="s">
        <v>2593</v>
      </c>
      <c r="GS8" s="9" t="s">
        <v>2594</v>
      </c>
      <c r="GT8" s="9" t="s">
        <v>2595</v>
      </c>
      <c r="GU8" s="9" t="s">
        <v>2596</v>
      </c>
      <c r="GV8" s="9" t="s">
        <v>2593</v>
      </c>
      <c r="GW8" s="9" t="s">
        <v>2594</v>
      </c>
      <c r="GX8" s="9" t="s">
        <v>2595</v>
      </c>
      <c r="GY8" s="9" t="s">
        <v>2596</v>
      </c>
      <c r="GZ8" s="9" t="s">
        <v>2593</v>
      </c>
      <c r="HA8" s="9" t="s">
        <v>2594</v>
      </c>
      <c r="HB8" s="9" t="s">
        <v>2595</v>
      </c>
      <c r="HC8" s="9" t="s">
        <v>2596</v>
      </c>
      <c r="HD8" s="9" t="s">
        <v>2593</v>
      </c>
      <c r="HE8" s="9" t="s">
        <v>2594</v>
      </c>
      <c r="HF8" s="9" t="s">
        <v>2595</v>
      </c>
      <c r="HG8" s="9" t="s">
        <v>2596</v>
      </c>
      <c r="HH8" s="9" t="s">
        <v>2593</v>
      </c>
      <c r="HI8" s="9" t="s">
        <v>2594</v>
      </c>
      <c r="HJ8" s="9" t="s">
        <v>2595</v>
      </c>
      <c r="HK8" s="9" t="s">
        <v>2596</v>
      </c>
      <c r="HL8" s="9" t="s">
        <v>2593</v>
      </c>
      <c r="HM8" s="9" t="s">
        <v>2594</v>
      </c>
      <c r="HN8" s="9" t="s">
        <v>2595</v>
      </c>
      <c r="HO8" s="9" t="s">
        <v>2596</v>
      </c>
      <c r="HP8" s="9" t="s">
        <v>2593</v>
      </c>
      <c r="HQ8" s="9" t="s">
        <v>2594</v>
      </c>
      <c r="HR8" s="9" t="s">
        <v>2595</v>
      </c>
      <c r="HS8" s="9" t="s">
        <v>2596</v>
      </c>
      <c r="HT8" s="9" t="s">
        <v>2593</v>
      </c>
      <c r="HU8" s="9" t="s">
        <v>2594</v>
      </c>
      <c r="HV8" s="9" t="s">
        <v>2595</v>
      </c>
      <c r="HW8" s="9" t="s">
        <v>2596</v>
      </c>
      <c r="HX8" s="9" t="s">
        <v>2593</v>
      </c>
      <c r="HY8" s="9" t="s">
        <v>2594</v>
      </c>
      <c r="HZ8" s="9" t="s">
        <v>2595</v>
      </c>
      <c r="IA8" s="9" t="s">
        <v>2596</v>
      </c>
      <c r="IB8" s="9" t="s">
        <v>2593</v>
      </c>
      <c r="IC8" s="9" t="s">
        <v>2594</v>
      </c>
      <c r="ID8" s="9" t="s">
        <v>2595</v>
      </c>
      <c r="IE8" s="9" t="s">
        <v>2596</v>
      </c>
      <c r="IF8" s="9" t="s">
        <v>2593</v>
      </c>
      <c r="IG8" s="9" t="s">
        <v>2594</v>
      </c>
      <c r="IH8" s="9" t="s">
        <v>2595</v>
      </c>
      <c r="II8" s="9" t="s">
        <v>2596</v>
      </c>
      <c r="IJ8" s="9" t="s">
        <v>2593</v>
      </c>
      <c r="IK8" s="9" t="s">
        <v>2594</v>
      </c>
      <c r="IL8" s="9" t="s">
        <v>2595</v>
      </c>
      <c r="IM8" s="9" t="s">
        <v>2596</v>
      </c>
      <c r="IN8" s="9" t="s">
        <v>2593</v>
      </c>
      <c r="IO8" s="9" t="s">
        <v>2594</v>
      </c>
      <c r="IP8" s="9" t="s">
        <v>2595</v>
      </c>
      <c r="IQ8" s="9" t="s">
        <v>2596</v>
      </c>
      <c r="IR8" s="9" t="s">
        <v>2593</v>
      </c>
      <c r="IS8" s="9" t="s">
        <v>2594</v>
      </c>
      <c r="IT8" s="9" t="s">
        <v>2595</v>
      </c>
      <c r="IU8" s="9" t="s">
        <v>2596</v>
      </c>
      <c r="IV8" s="9" t="s">
        <v>2593</v>
      </c>
      <c r="IW8" s="9" t="s">
        <v>2594</v>
      </c>
      <c r="IX8" s="9" t="s">
        <v>2595</v>
      </c>
      <c r="IY8" s="9" t="s">
        <v>2596</v>
      </c>
      <c r="IZ8" s="9" t="s">
        <v>2593</v>
      </c>
      <c r="JA8" s="9" t="s">
        <v>2594</v>
      </c>
      <c r="JB8" s="9" t="s">
        <v>2595</v>
      </c>
      <c r="JC8" s="9" t="s">
        <v>2596</v>
      </c>
      <c r="JD8" s="9" t="s">
        <v>2593</v>
      </c>
      <c r="JE8" s="9" t="s">
        <v>2594</v>
      </c>
      <c r="JF8" s="9" t="s">
        <v>2595</v>
      </c>
      <c r="JG8" s="9" t="s">
        <v>2596</v>
      </c>
      <c r="JH8" s="9" t="s">
        <v>2593</v>
      </c>
      <c r="JI8" s="9" t="s">
        <v>2594</v>
      </c>
      <c r="JJ8" s="9" t="s">
        <v>2595</v>
      </c>
      <c r="JK8" s="9" t="s">
        <v>2596</v>
      </c>
      <c r="JL8" s="9" t="s">
        <v>2593</v>
      </c>
      <c r="JM8" s="9" t="s">
        <v>2594</v>
      </c>
      <c r="JN8" s="9" t="s">
        <v>2595</v>
      </c>
      <c r="JO8" s="9" t="s">
        <v>2596</v>
      </c>
      <c r="JP8" s="9" t="s">
        <v>2593</v>
      </c>
      <c r="JQ8" s="9" t="s">
        <v>2594</v>
      </c>
      <c r="JR8" s="9" t="s">
        <v>2595</v>
      </c>
      <c r="JS8" s="9" t="s">
        <v>2596</v>
      </c>
      <c r="JT8" s="9" t="s">
        <v>2593</v>
      </c>
      <c r="JU8" s="9" t="s">
        <v>2594</v>
      </c>
      <c r="JV8" s="9" t="s">
        <v>2595</v>
      </c>
      <c r="JW8" s="9" t="s">
        <v>2596</v>
      </c>
      <c r="JX8" s="9" t="s">
        <v>2593</v>
      </c>
      <c r="JY8" s="9" t="s">
        <v>2594</v>
      </c>
      <c r="JZ8" s="9" t="s">
        <v>2595</v>
      </c>
      <c r="KA8" s="9" t="s">
        <v>2596</v>
      </c>
      <c r="KB8" s="9" t="s">
        <v>2593</v>
      </c>
      <c r="KC8" s="9" t="s">
        <v>2594</v>
      </c>
      <c r="KD8" s="9" t="s">
        <v>2595</v>
      </c>
      <c r="KE8" s="9" t="s">
        <v>2596</v>
      </c>
      <c r="KF8" s="9" t="s">
        <v>2593</v>
      </c>
      <c r="KG8" s="9" t="s">
        <v>2594</v>
      </c>
      <c r="KH8" s="9" t="s">
        <v>2595</v>
      </c>
      <c r="KI8" s="9" t="s">
        <v>2596</v>
      </c>
      <c r="KJ8" s="9" t="s">
        <v>2593</v>
      </c>
      <c r="KK8" s="9" t="s">
        <v>2594</v>
      </c>
      <c r="KL8" s="9" t="s">
        <v>2595</v>
      </c>
      <c r="KM8" s="9" t="s">
        <v>2596</v>
      </c>
      <c r="KN8" s="9" t="s">
        <v>2593</v>
      </c>
      <c r="KO8" s="9" t="s">
        <v>2594</v>
      </c>
      <c r="KP8" s="9" t="s">
        <v>2595</v>
      </c>
      <c r="KQ8" s="9" t="s">
        <v>2596</v>
      </c>
      <c r="KR8" s="9" t="s">
        <v>2593</v>
      </c>
      <c r="KS8" s="9" t="s">
        <v>2594</v>
      </c>
      <c r="KT8" s="9" t="s">
        <v>2595</v>
      </c>
      <c r="KU8" s="9" t="s">
        <v>2596</v>
      </c>
      <c r="KV8" s="9" t="s">
        <v>2593</v>
      </c>
      <c r="KW8" s="9" t="s">
        <v>2594</v>
      </c>
      <c r="KX8" s="9" t="s">
        <v>2595</v>
      </c>
      <c r="KY8" s="9" t="s">
        <v>2596</v>
      </c>
      <c r="KZ8" s="9" t="s">
        <v>2593</v>
      </c>
      <c r="LA8" s="9" t="s">
        <v>2594</v>
      </c>
      <c r="LB8" s="9" t="s">
        <v>2595</v>
      </c>
      <c r="LC8" s="9" t="s">
        <v>2596</v>
      </c>
      <c r="LD8" s="9" t="s">
        <v>2593</v>
      </c>
      <c r="LE8" s="9" t="s">
        <v>2594</v>
      </c>
      <c r="LF8" s="9" t="s">
        <v>2595</v>
      </c>
      <c r="LG8" s="9" t="s">
        <v>2596</v>
      </c>
      <c r="LH8" s="9" t="s">
        <v>2593</v>
      </c>
      <c r="LI8" s="9" t="s">
        <v>2594</v>
      </c>
      <c r="LJ8" s="9" t="s">
        <v>2595</v>
      </c>
      <c r="LK8" s="9" t="s">
        <v>2596</v>
      </c>
      <c r="LL8" s="9" t="s">
        <v>2593</v>
      </c>
      <c r="LM8" s="9" t="s">
        <v>2594</v>
      </c>
      <c r="LN8" s="9" t="s">
        <v>2595</v>
      </c>
      <c r="LO8" s="9" t="s">
        <v>2596</v>
      </c>
      <c r="LP8" s="9" t="s">
        <v>2593</v>
      </c>
      <c r="LQ8" s="9" t="s">
        <v>2594</v>
      </c>
      <c r="LR8" s="9" t="s">
        <v>2595</v>
      </c>
      <c r="LS8" s="9" t="s">
        <v>2596</v>
      </c>
      <c r="LT8" s="9" t="s">
        <v>2593</v>
      </c>
      <c r="LU8" s="9" t="s">
        <v>2594</v>
      </c>
      <c r="LV8" s="9" t="s">
        <v>2595</v>
      </c>
      <c r="LW8" s="9" t="s">
        <v>2596</v>
      </c>
      <c r="LX8" s="9" t="s">
        <v>2593</v>
      </c>
      <c r="LY8" s="9" t="s">
        <v>2594</v>
      </c>
      <c r="LZ8" s="9" t="s">
        <v>2595</v>
      </c>
      <c r="MA8" s="9" t="s">
        <v>2596</v>
      </c>
      <c r="MB8" s="9" t="s">
        <v>2593</v>
      </c>
      <c r="MC8" s="9" t="s">
        <v>2594</v>
      </c>
      <c r="MD8" s="9" t="s">
        <v>2595</v>
      </c>
      <c r="ME8" s="9" t="s">
        <v>2596</v>
      </c>
      <c r="MF8" s="9" t="s">
        <v>2593</v>
      </c>
      <c r="MG8" s="9" t="s">
        <v>2594</v>
      </c>
      <c r="MH8" s="9" t="s">
        <v>2595</v>
      </c>
      <c r="MI8" s="9" t="s">
        <v>2596</v>
      </c>
      <c r="MJ8" s="9" t="s">
        <v>2593</v>
      </c>
      <c r="MK8" s="9" t="s">
        <v>2594</v>
      </c>
      <c r="ML8" s="9" t="s">
        <v>2595</v>
      </c>
      <c r="MM8" s="9" t="s">
        <v>2596</v>
      </c>
      <c r="MN8" s="9" t="s">
        <v>2593</v>
      </c>
      <c r="MO8" s="9" t="s">
        <v>2594</v>
      </c>
      <c r="MP8" s="9" t="s">
        <v>2595</v>
      </c>
      <c r="MQ8" s="9" t="s">
        <v>2596</v>
      </c>
      <c r="MR8" s="9" t="s">
        <v>2593</v>
      </c>
      <c r="MS8" s="9" t="s">
        <v>2594</v>
      </c>
      <c r="MT8" s="9" t="s">
        <v>2595</v>
      </c>
      <c r="MU8" s="9" t="s">
        <v>2596</v>
      </c>
      <c r="MV8" s="9" t="s">
        <v>2593</v>
      </c>
      <c r="MW8" s="9" t="s">
        <v>2594</v>
      </c>
      <c r="MX8" s="9" t="s">
        <v>2595</v>
      </c>
      <c r="MY8" s="9" t="s">
        <v>2596</v>
      </c>
      <c r="MZ8" s="9" t="s">
        <v>2593</v>
      </c>
      <c r="NA8" s="9" t="s">
        <v>2594</v>
      </c>
      <c r="NB8" s="9" t="s">
        <v>2595</v>
      </c>
      <c r="NC8" s="9" t="s">
        <v>2596</v>
      </c>
      <c r="ND8" s="9" t="s">
        <v>2593</v>
      </c>
      <c r="NE8" s="9" t="s">
        <v>2594</v>
      </c>
      <c r="NF8" s="9" t="s">
        <v>2595</v>
      </c>
      <c r="NG8" s="9" t="s">
        <v>2596</v>
      </c>
      <c r="NH8" s="9" t="s">
        <v>2593</v>
      </c>
      <c r="NI8" s="9" t="s">
        <v>2594</v>
      </c>
      <c r="NJ8" s="9" t="s">
        <v>2595</v>
      </c>
      <c r="NK8" s="9" t="s">
        <v>2596</v>
      </c>
      <c r="NL8" s="9" t="s">
        <v>2593</v>
      </c>
      <c r="NM8" s="9" t="s">
        <v>2594</v>
      </c>
      <c r="NN8" s="9" t="s">
        <v>2595</v>
      </c>
      <c r="NO8" s="9" t="s">
        <v>2596</v>
      </c>
      <c r="NP8" s="9" t="s">
        <v>2593</v>
      </c>
      <c r="NQ8" s="9" t="s">
        <v>2594</v>
      </c>
      <c r="NR8" s="9" t="s">
        <v>2595</v>
      </c>
      <c r="NS8" s="9" t="s">
        <v>2596</v>
      </c>
      <c r="NT8" s="9" t="s">
        <v>2593</v>
      </c>
      <c r="NU8" s="9" t="s">
        <v>2594</v>
      </c>
      <c r="NV8" s="9" t="s">
        <v>2595</v>
      </c>
      <c r="NW8" s="9" t="s">
        <v>2596</v>
      </c>
      <c r="NX8" s="9" t="s">
        <v>2593</v>
      </c>
      <c r="NY8" s="9" t="s">
        <v>2594</v>
      </c>
      <c r="NZ8" s="9" t="s">
        <v>2595</v>
      </c>
      <c r="OA8" s="9" t="s">
        <v>2596</v>
      </c>
      <c r="OB8" s="9" t="s">
        <v>2593</v>
      </c>
      <c r="OC8" s="9" t="s">
        <v>2594</v>
      </c>
      <c r="OD8" s="9" t="s">
        <v>2595</v>
      </c>
      <c r="OE8" s="9" t="s">
        <v>2596</v>
      </c>
      <c r="OF8" s="9" t="s">
        <v>2593</v>
      </c>
      <c r="OG8" s="9" t="s">
        <v>2594</v>
      </c>
      <c r="OH8" s="9" t="s">
        <v>2595</v>
      </c>
      <c r="OI8" s="9" t="s">
        <v>2596</v>
      </c>
      <c r="OJ8" s="9" t="s">
        <v>2593</v>
      </c>
      <c r="OK8" s="9" t="s">
        <v>2594</v>
      </c>
      <c r="OL8" s="9" t="s">
        <v>2595</v>
      </c>
      <c r="OM8" s="9" t="s">
        <v>2596</v>
      </c>
      <c r="ON8" s="9" t="s">
        <v>2593</v>
      </c>
      <c r="OO8" s="9" t="s">
        <v>2594</v>
      </c>
      <c r="OP8" s="9" t="s">
        <v>2595</v>
      </c>
      <c r="OQ8" s="9" t="s">
        <v>2596</v>
      </c>
      <c r="OR8" s="9" t="s">
        <v>2593</v>
      </c>
      <c r="OS8" s="9" t="s">
        <v>2594</v>
      </c>
      <c r="OT8" s="9" t="s">
        <v>2595</v>
      </c>
      <c r="OU8" s="9" t="s">
        <v>2596</v>
      </c>
      <c r="OV8" s="9" t="s">
        <v>2593</v>
      </c>
      <c r="OW8" s="9" t="s">
        <v>2594</v>
      </c>
      <c r="OX8" s="9" t="s">
        <v>2595</v>
      </c>
      <c r="OY8" s="9" t="s">
        <v>2596</v>
      </c>
      <c r="OZ8" s="9" t="s">
        <v>2593</v>
      </c>
      <c r="PA8" s="9" t="s">
        <v>2594</v>
      </c>
      <c r="PB8" s="9" t="s">
        <v>2595</v>
      </c>
      <c r="PC8" s="9" t="s">
        <v>2596</v>
      </c>
      <c r="PD8" s="9" t="s">
        <v>2593</v>
      </c>
      <c r="PE8" s="9" t="s">
        <v>2594</v>
      </c>
      <c r="PF8" s="9" t="s">
        <v>2595</v>
      </c>
      <c r="PG8" s="9" t="s">
        <v>2596</v>
      </c>
      <c r="PH8" s="9" t="s">
        <v>2593</v>
      </c>
      <c r="PI8" s="9" t="s">
        <v>2594</v>
      </c>
      <c r="PJ8" s="9" t="s">
        <v>2595</v>
      </c>
      <c r="PK8" s="9" t="s">
        <v>2596</v>
      </c>
      <c r="PL8" s="9" t="s">
        <v>2593</v>
      </c>
      <c r="PM8" s="9" t="s">
        <v>2594</v>
      </c>
      <c r="PN8" s="9" t="s">
        <v>2595</v>
      </c>
      <c r="PO8" s="9" t="s">
        <v>2596</v>
      </c>
      <c r="PP8" s="9" t="s">
        <v>2593</v>
      </c>
      <c r="PQ8" s="9" t="s">
        <v>2594</v>
      </c>
      <c r="PR8" s="9" t="s">
        <v>2595</v>
      </c>
      <c r="PS8" s="9" t="s">
        <v>2596</v>
      </c>
      <c r="PT8" s="9" t="s">
        <v>2593</v>
      </c>
      <c r="PU8" s="9" t="s">
        <v>2594</v>
      </c>
      <c r="PV8" s="9" t="s">
        <v>2595</v>
      </c>
      <c r="PW8" s="9" t="s">
        <v>2596</v>
      </c>
      <c r="PX8" s="9" t="s">
        <v>2593</v>
      </c>
      <c r="PY8" s="9" t="s">
        <v>2594</v>
      </c>
      <c r="PZ8" s="9" t="s">
        <v>2595</v>
      </c>
      <c r="QA8" s="9" t="s">
        <v>2596</v>
      </c>
      <c r="QB8" s="9" t="s">
        <v>2593</v>
      </c>
      <c r="QC8" s="9" t="s">
        <v>2594</v>
      </c>
      <c r="QD8" s="9" t="s">
        <v>2595</v>
      </c>
      <c r="QE8" s="9" t="s">
        <v>2596</v>
      </c>
      <c r="QF8" s="9" t="s">
        <v>2593</v>
      </c>
      <c r="QG8" s="9" t="s">
        <v>2594</v>
      </c>
      <c r="QH8" s="9" t="s">
        <v>2595</v>
      </c>
      <c r="QI8" s="9" t="s">
        <v>2596</v>
      </c>
      <c r="QJ8" s="9" t="s">
        <v>2593</v>
      </c>
      <c r="QK8" s="9" t="s">
        <v>2594</v>
      </c>
      <c r="QL8" s="9" t="s">
        <v>2595</v>
      </c>
      <c r="QM8" s="9" t="s">
        <v>2596</v>
      </c>
      <c r="QN8" s="9" t="s">
        <v>2593</v>
      </c>
      <c r="QO8" s="9" t="s">
        <v>2594</v>
      </c>
      <c r="QP8" s="9" t="s">
        <v>2595</v>
      </c>
      <c r="QQ8" s="9" t="s">
        <v>2596</v>
      </c>
      <c r="QR8" s="9" t="s">
        <v>2593</v>
      </c>
      <c r="QS8" s="9" t="s">
        <v>2594</v>
      </c>
      <c r="QT8" s="9" t="s">
        <v>2595</v>
      </c>
      <c r="QU8" s="9" t="s">
        <v>2596</v>
      </c>
      <c r="QV8" s="9" t="s">
        <v>2593</v>
      </c>
      <c r="QW8" s="9" t="s">
        <v>2594</v>
      </c>
      <c r="QX8" s="9" t="s">
        <v>2595</v>
      </c>
      <c r="QY8" s="9" t="s">
        <v>2596</v>
      </c>
      <c r="QZ8" s="9" t="s">
        <v>2593</v>
      </c>
      <c r="RA8" s="9" t="s">
        <v>2594</v>
      </c>
      <c r="RB8" s="9" t="s">
        <v>2595</v>
      </c>
      <c r="RC8" s="9" t="s">
        <v>2596</v>
      </c>
      <c r="RD8" s="9" t="s">
        <v>2593</v>
      </c>
      <c r="RE8" s="9" t="s">
        <v>2594</v>
      </c>
      <c r="RF8" s="9" t="s">
        <v>2595</v>
      </c>
      <c r="RG8" s="9" t="s">
        <v>2596</v>
      </c>
      <c r="RH8" s="9" t="s">
        <v>2593</v>
      </c>
      <c r="RI8" s="9" t="s">
        <v>2594</v>
      </c>
      <c r="RJ8" s="9" t="s">
        <v>2595</v>
      </c>
      <c r="RK8" s="9" t="s">
        <v>2596</v>
      </c>
      <c r="RL8" s="9" t="s">
        <v>2593</v>
      </c>
      <c r="RM8" s="9" t="s">
        <v>2594</v>
      </c>
      <c r="RN8" s="9" t="s">
        <v>2595</v>
      </c>
      <c r="RO8" s="9" t="s">
        <v>2596</v>
      </c>
      <c r="RP8" s="9" t="s">
        <v>2593</v>
      </c>
      <c r="RQ8" s="9" t="s">
        <v>2594</v>
      </c>
      <c r="RR8" s="9" t="s">
        <v>2595</v>
      </c>
      <c r="RS8" s="9" t="s">
        <v>2596</v>
      </c>
      <c r="RT8" s="9" t="s">
        <v>2593</v>
      </c>
      <c r="RU8" s="9" t="s">
        <v>2594</v>
      </c>
      <c r="RV8" s="9" t="s">
        <v>2595</v>
      </c>
      <c r="RW8" s="9" t="s">
        <v>2596</v>
      </c>
      <c r="RX8" s="9" t="s">
        <v>2593</v>
      </c>
      <c r="RY8" s="9" t="s">
        <v>2594</v>
      </c>
      <c r="RZ8" s="9" t="s">
        <v>2595</v>
      </c>
      <c r="SA8" s="9" t="s">
        <v>2596</v>
      </c>
      <c r="SB8" s="9" t="s">
        <v>2593</v>
      </c>
      <c r="SC8" s="9" t="s">
        <v>2594</v>
      </c>
      <c r="SD8" s="9" t="s">
        <v>2595</v>
      </c>
      <c r="SE8" s="9" t="s">
        <v>2596</v>
      </c>
      <c r="SF8" s="9" t="s">
        <v>2593</v>
      </c>
      <c r="SG8" s="9" t="s">
        <v>2594</v>
      </c>
      <c r="SH8" s="9" t="s">
        <v>2595</v>
      </c>
      <c r="SI8" s="9" t="s">
        <v>2596</v>
      </c>
      <c r="SJ8" s="9" t="s">
        <v>2593</v>
      </c>
      <c r="SK8" s="9" t="s">
        <v>2594</v>
      </c>
      <c r="SL8" s="9" t="s">
        <v>2595</v>
      </c>
      <c r="SM8" s="9" t="s">
        <v>2596</v>
      </c>
      <c r="SN8" s="9" t="s">
        <v>2593</v>
      </c>
      <c r="SO8" s="9" t="s">
        <v>2594</v>
      </c>
      <c r="SP8" s="9" t="s">
        <v>2595</v>
      </c>
      <c r="SQ8" s="9" t="s">
        <v>2596</v>
      </c>
      <c r="SR8" s="9" t="s">
        <v>2593</v>
      </c>
      <c r="SS8" s="9" t="s">
        <v>2594</v>
      </c>
      <c r="ST8" s="9" t="s">
        <v>2595</v>
      </c>
      <c r="SU8" s="9" t="s">
        <v>2596</v>
      </c>
      <c r="SV8" s="9" t="s">
        <v>2593</v>
      </c>
      <c r="SW8" s="9" t="s">
        <v>2594</v>
      </c>
      <c r="SX8" s="9" t="s">
        <v>2595</v>
      </c>
      <c r="SY8" s="9" t="s">
        <v>2596</v>
      </c>
      <c r="SZ8" s="9" t="s">
        <v>2593</v>
      </c>
      <c r="TA8" s="9" t="s">
        <v>2594</v>
      </c>
      <c r="TB8" s="9" t="s">
        <v>2595</v>
      </c>
      <c r="TC8" s="9" t="s">
        <v>2596</v>
      </c>
      <c r="TD8" s="9" t="s">
        <v>2593</v>
      </c>
      <c r="TE8" s="9" t="s">
        <v>2594</v>
      </c>
      <c r="TF8" s="9" t="s">
        <v>2595</v>
      </c>
      <c r="TG8" s="9" t="s">
        <v>2596</v>
      </c>
      <c r="TH8" s="9" t="s">
        <v>2593</v>
      </c>
      <c r="TI8" s="9" t="s">
        <v>2594</v>
      </c>
      <c r="TJ8" s="9" t="s">
        <v>2595</v>
      </c>
      <c r="TK8" s="9" t="s">
        <v>2596</v>
      </c>
      <c r="TL8" s="9" t="s">
        <v>2593</v>
      </c>
      <c r="TM8" s="9" t="s">
        <v>2594</v>
      </c>
      <c r="TN8" s="9" t="s">
        <v>2595</v>
      </c>
      <c r="TO8" s="9" t="s">
        <v>2596</v>
      </c>
      <c r="TP8" s="9" t="s">
        <v>2593</v>
      </c>
      <c r="TQ8" s="9" t="s">
        <v>2594</v>
      </c>
      <c r="TR8" s="9" t="s">
        <v>2595</v>
      </c>
      <c r="TS8" s="9" t="s">
        <v>2596</v>
      </c>
      <c r="TT8" s="9" t="s">
        <v>2593</v>
      </c>
      <c r="TU8" s="9" t="s">
        <v>2594</v>
      </c>
      <c r="TV8" s="9" t="s">
        <v>2595</v>
      </c>
      <c r="TW8" s="9" t="s">
        <v>2596</v>
      </c>
      <c r="TX8" s="9" t="s">
        <v>2593</v>
      </c>
      <c r="TY8" s="9" t="s">
        <v>2594</v>
      </c>
      <c r="TZ8" s="9" t="s">
        <v>2595</v>
      </c>
      <c r="UA8" s="9" t="s">
        <v>2596</v>
      </c>
      <c r="UB8" s="9" t="s">
        <v>2593</v>
      </c>
      <c r="UC8" s="9" t="s">
        <v>2594</v>
      </c>
      <c r="UD8" s="9" t="s">
        <v>2595</v>
      </c>
      <c r="UE8" s="9" t="s">
        <v>2596</v>
      </c>
      <c r="UF8" s="9" t="s">
        <v>2593</v>
      </c>
      <c r="UG8" s="9" t="s">
        <v>2594</v>
      </c>
      <c r="UH8" s="9" t="s">
        <v>2595</v>
      </c>
      <c r="UI8" s="9" t="s">
        <v>2596</v>
      </c>
      <c r="UJ8" s="9" t="s">
        <v>2593</v>
      </c>
      <c r="UK8" s="9" t="s">
        <v>2594</v>
      </c>
      <c r="UL8" s="9" t="s">
        <v>2595</v>
      </c>
      <c r="UM8" s="9" t="s">
        <v>2596</v>
      </c>
      <c r="UN8" s="9" t="s">
        <v>2593</v>
      </c>
      <c r="UO8" s="9" t="s">
        <v>2594</v>
      </c>
      <c r="UP8" s="9" t="s">
        <v>2595</v>
      </c>
      <c r="UQ8" s="9" t="s">
        <v>2596</v>
      </c>
      <c r="UR8" s="9" t="s">
        <v>2593</v>
      </c>
      <c r="US8" s="9" t="s">
        <v>2594</v>
      </c>
      <c r="UT8" s="9" t="s">
        <v>2595</v>
      </c>
      <c r="UU8" s="9" t="s">
        <v>2596</v>
      </c>
      <c r="UV8" s="9" t="s">
        <v>2593</v>
      </c>
      <c r="UW8" s="9" t="s">
        <v>2594</v>
      </c>
      <c r="UX8" s="9" t="s">
        <v>2595</v>
      </c>
      <c r="UY8" s="9" t="s">
        <v>2596</v>
      </c>
      <c r="UZ8" s="9" t="s">
        <v>2593</v>
      </c>
      <c r="VA8" s="9" t="s">
        <v>2594</v>
      </c>
      <c r="VB8" s="9" t="s">
        <v>2595</v>
      </c>
      <c r="VC8" s="9" t="s">
        <v>2596</v>
      </c>
      <c r="VD8" s="9" t="s">
        <v>2593</v>
      </c>
      <c r="VE8" s="9" t="s">
        <v>2594</v>
      </c>
      <c r="VF8" s="9" t="s">
        <v>2595</v>
      </c>
      <c r="VG8" s="9" t="s">
        <v>2596</v>
      </c>
      <c r="VH8" s="9" t="s">
        <v>2593</v>
      </c>
      <c r="VI8" s="9" t="s">
        <v>2594</v>
      </c>
      <c r="VJ8" s="9" t="s">
        <v>2595</v>
      </c>
      <c r="VK8" s="9" t="s">
        <v>2596</v>
      </c>
      <c r="VL8" s="9" t="s">
        <v>2593</v>
      </c>
      <c r="VM8" s="9" t="s">
        <v>2594</v>
      </c>
      <c r="VN8" s="9" t="s">
        <v>2595</v>
      </c>
      <c r="VO8" s="9" t="s">
        <v>2596</v>
      </c>
      <c r="VP8" s="9" t="s">
        <v>2593</v>
      </c>
      <c r="VQ8" s="9" t="s">
        <v>2594</v>
      </c>
      <c r="VR8" s="9" t="s">
        <v>2595</v>
      </c>
      <c r="VS8" s="9" t="s">
        <v>2596</v>
      </c>
      <c r="VT8" s="9" t="s">
        <v>2593</v>
      </c>
      <c r="VU8" s="9" t="s">
        <v>2594</v>
      </c>
      <c r="VV8" s="9" t="s">
        <v>2595</v>
      </c>
      <c r="VW8" s="9" t="s">
        <v>2596</v>
      </c>
      <c r="VX8" s="9" t="s">
        <v>2593</v>
      </c>
      <c r="VY8" s="9" t="s">
        <v>2594</v>
      </c>
      <c r="VZ8" s="9" t="s">
        <v>2595</v>
      </c>
      <c r="WA8" s="9" t="s">
        <v>2596</v>
      </c>
      <c r="WB8" s="9" t="s">
        <v>2593</v>
      </c>
      <c r="WC8" s="9" t="s">
        <v>2594</v>
      </c>
      <c r="WD8" s="9" t="s">
        <v>2595</v>
      </c>
      <c r="WE8" s="9" t="s">
        <v>2596</v>
      </c>
      <c r="WF8" s="9" t="s">
        <v>2593</v>
      </c>
      <c r="WG8" s="9" t="s">
        <v>2594</v>
      </c>
      <c r="WH8" s="9" t="s">
        <v>2595</v>
      </c>
      <c r="WI8" s="9" t="s">
        <v>2596</v>
      </c>
      <c r="WJ8" s="9" t="s">
        <v>2593</v>
      </c>
      <c r="WK8" s="9" t="s">
        <v>2594</v>
      </c>
      <c r="WL8" s="9" t="s">
        <v>2595</v>
      </c>
      <c r="WM8" s="9" t="s">
        <v>2596</v>
      </c>
      <c r="WN8" s="9" t="s">
        <v>2593</v>
      </c>
      <c r="WO8" s="9" t="s">
        <v>2594</v>
      </c>
      <c r="WP8" s="9" t="s">
        <v>2595</v>
      </c>
      <c r="WQ8" s="9" t="s">
        <v>2596</v>
      </c>
      <c r="WR8" s="9" t="s">
        <v>2593</v>
      </c>
      <c r="WS8" s="9" t="s">
        <v>2594</v>
      </c>
      <c r="WT8" s="9" t="s">
        <v>2595</v>
      </c>
      <c r="WU8" s="9" t="s">
        <v>2596</v>
      </c>
      <c r="WV8" s="9" t="s">
        <v>2593</v>
      </c>
      <c r="WW8" s="9" t="s">
        <v>2594</v>
      </c>
      <c r="WX8" s="9" t="s">
        <v>2595</v>
      </c>
      <c r="WY8" s="9" t="s">
        <v>2596</v>
      </c>
      <c r="WZ8" s="9" t="s">
        <v>2593</v>
      </c>
      <c r="XA8" s="9" t="s">
        <v>2594</v>
      </c>
      <c r="XB8" s="9" t="s">
        <v>2595</v>
      </c>
      <c r="XC8" s="9" t="s">
        <v>2596</v>
      </c>
      <c r="XD8" s="9" t="s">
        <v>2593</v>
      </c>
      <c r="XE8" s="9" t="s">
        <v>2594</v>
      </c>
      <c r="XF8" s="9" t="s">
        <v>2595</v>
      </c>
      <c r="XG8" s="9" t="s">
        <v>2596</v>
      </c>
      <c r="XH8" s="9" t="s">
        <v>2593</v>
      </c>
      <c r="XI8" s="9" t="s">
        <v>2594</v>
      </c>
      <c r="XJ8" s="9" t="s">
        <v>2595</v>
      </c>
      <c r="XK8" s="9" t="s">
        <v>2596</v>
      </c>
      <c r="XL8" s="9" t="s">
        <v>2593</v>
      </c>
      <c r="XM8" s="9" t="s">
        <v>2594</v>
      </c>
      <c r="XN8" s="9" t="s">
        <v>2595</v>
      </c>
      <c r="XO8" s="9" t="s">
        <v>2596</v>
      </c>
    </row>
    <row r="9" spans="1:639" ht="24" customHeight="1" x14ac:dyDescent="0.25">
      <c r="A9" s="1"/>
      <c r="B9" s="13" t="s">
        <v>42</v>
      </c>
      <c r="C9" s="13" t="s">
        <v>626</v>
      </c>
      <c r="D9" s="14">
        <v>0.9</v>
      </c>
      <c r="E9" s="14">
        <v>1</v>
      </c>
      <c r="F9" s="14">
        <v>1</v>
      </c>
      <c r="G9" s="14">
        <v>-0.1</v>
      </c>
      <c r="H9" s="14">
        <v>1.6</v>
      </c>
      <c r="I9" s="14">
        <v>1.64</v>
      </c>
      <c r="J9" s="14">
        <v>1.64</v>
      </c>
      <c r="K9" s="14">
        <v>-0.04</v>
      </c>
      <c r="L9" s="14"/>
      <c r="M9" s="14"/>
      <c r="N9" s="14">
        <v>3.9931199999999998</v>
      </c>
      <c r="O9" s="14">
        <v>-3.9931199999999998</v>
      </c>
      <c r="P9" s="14">
        <v>650.1</v>
      </c>
      <c r="Q9" s="14">
        <v>646.79789000000005</v>
      </c>
      <c r="R9" s="14">
        <v>646.79789000000005</v>
      </c>
      <c r="S9" s="14">
        <v>3.3021099999999999</v>
      </c>
      <c r="T9" s="14">
        <v>219.1</v>
      </c>
      <c r="U9" s="14">
        <v>211.44126</v>
      </c>
      <c r="V9" s="14">
        <v>211.44126</v>
      </c>
      <c r="W9" s="14">
        <v>7.6587399999999999</v>
      </c>
      <c r="X9" s="14"/>
      <c r="Y9" s="14"/>
      <c r="Z9" s="14"/>
      <c r="AA9" s="14">
        <v>0</v>
      </c>
      <c r="AB9" s="14"/>
      <c r="AC9" s="14"/>
      <c r="AD9" s="14"/>
      <c r="AE9" s="14">
        <v>0</v>
      </c>
      <c r="AF9" s="14">
        <v>89.9</v>
      </c>
      <c r="AG9" s="14">
        <v>92.226339999999993</v>
      </c>
      <c r="AH9" s="14">
        <v>92.226339999999993</v>
      </c>
      <c r="AI9" s="14">
        <v>-2.3263400000000001</v>
      </c>
      <c r="AJ9" s="14">
        <v>234.5</v>
      </c>
      <c r="AK9" s="14">
        <v>245.04525000000001</v>
      </c>
      <c r="AL9" s="14">
        <v>245.04525000000001</v>
      </c>
      <c r="AM9" s="14">
        <v>-10.545249999999999</v>
      </c>
      <c r="AN9" s="14"/>
      <c r="AO9" s="14"/>
      <c r="AP9" s="14"/>
      <c r="AQ9" s="14">
        <v>0</v>
      </c>
      <c r="AR9" s="14"/>
      <c r="AS9" s="14"/>
      <c r="AT9" s="14"/>
      <c r="AU9" s="14">
        <v>0</v>
      </c>
      <c r="AV9" s="14">
        <v>107</v>
      </c>
      <c r="AW9" s="14">
        <v>116.66667</v>
      </c>
      <c r="AX9" s="14">
        <v>116.66667</v>
      </c>
      <c r="AY9" s="14">
        <v>-9.6666699999999999</v>
      </c>
      <c r="AZ9" s="14">
        <v>105.8</v>
      </c>
      <c r="BA9" s="14">
        <v>116.66667</v>
      </c>
      <c r="BB9" s="14">
        <v>116.66667</v>
      </c>
      <c r="BC9" s="14">
        <v>-10.866669999999999</v>
      </c>
      <c r="BD9" s="14">
        <v>105.5</v>
      </c>
      <c r="BE9" s="14">
        <v>116.66667</v>
      </c>
      <c r="BF9" s="14">
        <v>116.66667</v>
      </c>
      <c r="BG9" s="14">
        <v>-11.16667</v>
      </c>
      <c r="BH9" s="14">
        <v>205.3</v>
      </c>
      <c r="BI9" s="14">
        <v>175</v>
      </c>
      <c r="BJ9" s="14">
        <v>175</v>
      </c>
      <c r="BK9" s="14">
        <v>30.3</v>
      </c>
      <c r="BL9" s="14">
        <v>205.8</v>
      </c>
      <c r="BM9" s="14">
        <v>133.16209000000001</v>
      </c>
      <c r="BN9" s="14">
        <v>121.25041</v>
      </c>
      <c r="BO9" s="14">
        <v>84.549589999999995</v>
      </c>
      <c r="BP9" s="14">
        <v>108.8</v>
      </c>
      <c r="BQ9" s="14">
        <v>66.581040000000002</v>
      </c>
      <c r="BR9" s="14">
        <v>60.625210000000003</v>
      </c>
      <c r="BS9" s="14">
        <v>48.174790000000002</v>
      </c>
      <c r="BT9" s="14">
        <v>562.9</v>
      </c>
      <c r="BU9" s="14">
        <v>568.29854</v>
      </c>
      <c r="BV9" s="14">
        <v>568.29854</v>
      </c>
      <c r="BW9" s="14">
        <v>-5.3985399999999997</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165.7</v>
      </c>
      <c r="CS9" s="14">
        <v>164.70732000000001</v>
      </c>
      <c r="CT9" s="14">
        <v>164.70732000000001</v>
      </c>
      <c r="CU9" s="14">
        <v>0.99268000000000001</v>
      </c>
      <c r="CV9" s="14">
        <v>7</v>
      </c>
      <c r="CW9" s="14">
        <v>7.8775700000000004</v>
      </c>
      <c r="CX9" s="14">
        <v>7.8775700000000004</v>
      </c>
      <c r="CY9" s="14">
        <v>-0.87756999999999996</v>
      </c>
      <c r="CZ9" s="14">
        <v>0</v>
      </c>
      <c r="DA9" s="14"/>
      <c r="DB9" s="14"/>
      <c r="DC9" s="14">
        <v>0</v>
      </c>
      <c r="DD9" s="14">
        <v>6.3</v>
      </c>
      <c r="DE9" s="14">
        <v>6.8787000000000003</v>
      </c>
      <c r="DF9" s="14">
        <v>6.8787000000000003</v>
      </c>
      <c r="DG9" s="14">
        <v>-0.57869999999999999</v>
      </c>
      <c r="DH9" s="14">
        <v>9.3000000000000007</v>
      </c>
      <c r="DI9" s="14">
        <v>11.44304</v>
      </c>
      <c r="DJ9" s="14">
        <v>11.44304</v>
      </c>
      <c r="DK9" s="14">
        <v>-2.1430400000000001</v>
      </c>
      <c r="DL9" s="14">
        <v>70.400000000000006</v>
      </c>
      <c r="DM9" s="14">
        <v>63.397359999999999</v>
      </c>
      <c r="DN9" s="14">
        <v>125.51304</v>
      </c>
      <c r="DO9" s="14">
        <v>-55.113039999999998</v>
      </c>
      <c r="DP9" s="14">
        <v>5.6</v>
      </c>
      <c r="DQ9" s="14">
        <v>6.6684799999999997</v>
      </c>
      <c r="DR9" s="14">
        <v>6.6684799999999997</v>
      </c>
      <c r="DS9" s="14">
        <v>-1.0684800000000001</v>
      </c>
      <c r="DT9" s="14"/>
      <c r="DU9" s="14"/>
      <c r="DV9" s="14"/>
      <c r="DW9" s="14">
        <v>0</v>
      </c>
      <c r="DX9" s="14"/>
      <c r="DY9" s="14"/>
      <c r="DZ9" s="14"/>
      <c r="EA9" s="14">
        <v>0</v>
      </c>
      <c r="EB9" s="14"/>
      <c r="EC9" s="14"/>
      <c r="ED9" s="14"/>
      <c r="EE9" s="14">
        <v>0</v>
      </c>
      <c r="EF9" s="14">
        <v>110.9</v>
      </c>
      <c r="EG9" s="14">
        <v>112.90537</v>
      </c>
      <c r="EH9" s="14">
        <v>112.90537</v>
      </c>
      <c r="EI9" s="14">
        <v>-2.0053700000000001</v>
      </c>
      <c r="EJ9" s="14">
        <v>221.7</v>
      </c>
      <c r="EK9" s="14">
        <v>221.55625000000001</v>
      </c>
      <c r="EL9" s="14">
        <v>221.55625000000001</v>
      </c>
      <c r="EM9" s="14">
        <v>0.14374999999999999</v>
      </c>
      <c r="EN9" s="14"/>
      <c r="EO9" s="14"/>
      <c r="EP9" s="14"/>
      <c r="EQ9" s="14">
        <v>0</v>
      </c>
      <c r="ER9" s="14"/>
      <c r="ES9" s="14"/>
      <c r="ET9" s="14"/>
      <c r="EU9" s="14">
        <v>0</v>
      </c>
      <c r="EV9" s="14"/>
      <c r="EW9" s="14"/>
      <c r="EX9" s="14"/>
      <c r="EY9" s="14">
        <v>0</v>
      </c>
      <c r="EZ9" s="14">
        <v>6.5</v>
      </c>
      <c r="FA9" s="14">
        <v>6.39</v>
      </c>
      <c r="FB9" s="14">
        <v>6.39</v>
      </c>
      <c r="FC9" s="14">
        <v>0.11</v>
      </c>
      <c r="FD9" s="14">
        <v>463.9</v>
      </c>
      <c r="FE9" s="14">
        <v>458.87804999999997</v>
      </c>
      <c r="FF9" s="14">
        <v>458.87804999999997</v>
      </c>
      <c r="FG9" s="14">
        <v>5.0219500000000004</v>
      </c>
      <c r="FH9" s="14">
        <v>78.885999999999996</v>
      </c>
      <c r="FI9" s="14">
        <v>67.381950000000003</v>
      </c>
      <c r="FJ9" s="14">
        <v>67.381950000000003</v>
      </c>
      <c r="FK9" s="14">
        <v>11.504049999999999</v>
      </c>
      <c r="FL9" s="14">
        <v>115.438</v>
      </c>
      <c r="FM9" s="14">
        <v>148.62634</v>
      </c>
      <c r="FN9" s="14">
        <v>148.62634</v>
      </c>
      <c r="FO9" s="14">
        <v>-33.188339999999997</v>
      </c>
      <c r="FP9" s="14">
        <v>41.978000000000002</v>
      </c>
      <c r="FQ9" s="14">
        <v>41.498959999999997</v>
      </c>
      <c r="FR9" s="14">
        <v>41.498959999999997</v>
      </c>
      <c r="FS9" s="14">
        <v>0.47904000000000002</v>
      </c>
      <c r="FT9" s="14">
        <v>18.399999999999999</v>
      </c>
      <c r="FU9" s="14">
        <v>19.28585</v>
      </c>
      <c r="FV9" s="14">
        <v>19.28585</v>
      </c>
      <c r="FW9" s="14">
        <v>-0.88585000000000003</v>
      </c>
      <c r="FX9" s="14">
        <v>19.7</v>
      </c>
      <c r="FY9" s="14">
        <v>19.02439</v>
      </c>
      <c r="FZ9" s="14">
        <v>19.02439</v>
      </c>
      <c r="GA9" s="14">
        <v>0.67561000000000004</v>
      </c>
      <c r="GB9" s="14">
        <v>88.6</v>
      </c>
      <c r="GC9" s="14">
        <v>87.657560000000004</v>
      </c>
      <c r="GD9" s="14">
        <v>87.657560000000004</v>
      </c>
      <c r="GE9" s="14">
        <v>0.94244000000000006</v>
      </c>
      <c r="GF9" s="14"/>
      <c r="GG9" s="14"/>
      <c r="GH9" s="14"/>
      <c r="GI9" s="14">
        <v>0</v>
      </c>
      <c r="GJ9" s="14">
        <v>122.22323</v>
      </c>
      <c r="GK9" s="14">
        <v>136.06837999999999</v>
      </c>
      <c r="GL9" s="14">
        <v>136.06837999999999</v>
      </c>
      <c r="GM9" s="14">
        <v>-13.84515</v>
      </c>
      <c r="GN9" s="14">
        <v>74.410759999999996</v>
      </c>
      <c r="GO9" s="14">
        <v>68.034189999999995</v>
      </c>
      <c r="GP9" s="14">
        <v>68.034189999999995</v>
      </c>
      <c r="GQ9" s="14">
        <v>6.3765700000000001</v>
      </c>
      <c r="GR9" s="14">
        <v>108.6</v>
      </c>
      <c r="GS9" s="14">
        <v>110.91316999999999</v>
      </c>
      <c r="GT9" s="14">
        <v>110.91316999999999</v>
      </c>
      <c r="GU9" s="14">
        <v>-2.3131699999999999</v>
      </c>
      <c r="GV9" s="14">
        <v>7.5</v>
      </c>
      <c r="GW9" s="14">
        <v>8.0058799999999994</v>
      </c>
      <c r="GX9" s="14">
        <v>8.0058799999999994</v>
      </c>
      <c r="GY9" s="14">
        <v>-0.50588</v>
      </c>
      <c r="GZ9" s="14">
        <v>9.5</v>
      </c>
      <c r="HA9" s="14">
        <v>8.0065799999999996</v>
      </c>
      <c r="HB9" s="14">
        <v>8.0065799999999996</v>
      </c>
      <c r="HC9" s="14">
        <v>1.49342</v>
      </c>
      <c r="HD9" s="14">
        <v>45.7</v>
      </c>
      <c r="HE9" s="14">
        <v>47.26634</v>
      </c>
      <c r="HF9" s="14">
        <v>47.26634</v>
      </c>
      <c r="HG9" s="14">
        <v>-1.5663400000000001</v>
      </c>
      <c r="HH9" s="14">
        <v>46.7</v>
      </c>
      <c r="HI9" s="14">
        <v>44.275120000000001</v>
      </c>
      <c r="HJ9" s="14"/>
      <c r="HK9" s="14">
        <v>46.7</v>
      </c>
      <c r="HL9" s="14">
        <v>3.2</v>
      </c>
      <c r="HM9" s="14">
        <v>2.86084</v>
      </c>
      <c r="HN9" s="14">
        <v>2.86084</v>
      </c>
      <c r="HO9" s="14">
        <v>0.33916000000000002</v>
      </c>
      <c r="HP9" s="14">
        <v>29.5</v>
      </c>
      <c r="HQ9" s="14">
        <v>29.882110000000001</v>
      </c>
      <c r="HR9" s="14">
        <v>29.882110000000001</v>
      </c>
      <c r="HS9" s="14">
        <v>-0.38211000000000001</v>
      </c>
      <c r="HT9" s="14">
        <v>173.1</v>
      </c>
      <c r="HU9" s="14">
        <v>171.54185000000001</v>
      </c>
      <c r="HV9" s="14">
        <v>171.54185000000001</v>
      </c>
      <c r="HW9" s="14">
        <v>1.5581499999999999</v>
      </c>
      <c r="HX9" s="14">
        <v>92.8</v>
      </c>
      <c r="HY9" s="14">
        <v>87.454340000000002</v>
      </c>
      <c r="HZ9" s="14">
        <v>85.482579999999999</v>
      </c>
      <c r="IA9" s="14">
        <v>7.3174200000000003</v>
      </c>
      <c r="IB9" s="14"/>
      <c r="IC9" s="14"/>
      <c r="ID9" s="14"/>
      <c r="IE9" s="14">
        <v>0</v>
      </c>
      <c r="IF9" s="14"/>
      <c r="IG9" s="14"/>
      <c r="IH9" s="14"/>
      <c r="II9" s="14">
        <v>0</v>
      </c>
      <c r="IJ9" s="14">
        <v>46.6</v>
      </c>
      <c r="IK9" s="14">
        <v>48.41648</v>
      </c>
      <c r="IL9" s="14">
        <v>48.41648</v>
      </c>
      <c r="IM9" s="14">
        <v>-1.8164800000000001</v>
      </c>
      <c r="IN9" s="14"/>
      <c r="IO9" s="14"/>
      <c r="IP9" s="14"/>
      <c r="IQ9" s="14">
        <v>0</v>
      </c>
      <c r="IR9" s="14"/>
      <c r="IS9" s="14"/>
      <c r="IT9" s="14"/>
      <c r="IU9" s="14">
        <v>0</v>
      </c>
      <c r="IV9" s="14"/>
      <c r="IW9" s="14"/>
      <c r="IX9" s="14"/>
      <c r="IY9" s="14">
        <v>0</v>
      </c>
      <c r="IZ9" s="14">
        <v>132.69999999999999</v>
      </c>
      <c r="JA9" s="14">
        <v>133.35676000000001</v>
      </c>
      <c r="JB9" s="14">
        <v>112.38374</v>
      </c>
      <c r="JC9" s="14">
        <v>20.31626</v>
      </c>
      <c r="JD9" s="14"/>
      <c r="JE9" s="14"/>
      <c r="JF9" s="14">
        <v>0</v>
      </c>
      <c r="JG9" s="14">
        <v>0</v>
      </c>
      <c r="JH9" s="14"/>
      <c r="JI9" s="14"/>
      <c r="JJ9" s="14">
        <v>0</v>
      </c>
      <c r="JK9" s="14">
        <v>0</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112.2</v>
      </c>
      <c r="KO9" s="14">
        <v>114.90732</v>
      </c>
      <c r="KP9" s="14">
        <v>114.90732</v>
      </c>
      <c r="KQ9" s="14">
        <v>-2.7073200000000002</v>
      </c>
      <c r="KR9" s="14"/>
      <c r="KS9" s="14"/>
      <c r="KT9" s="14"/>
      <c r="KU9" s="14">
        <v>0</v>
      </c>
      <c r="KV9" s="14"/>
      <c r="KW9" s="14"/>
      <c r="KX9" s="14"/>
      <c r="KY9" s="14">
        <v>0</v>
      </c>
      <c r="KZ9" s="14">
        <v>264.44</v>
      </c>
      <c r="LA9" s="14">
        <v>271.12195000000003</v>
      </c>
      <c r="LB9" s="14">
        <v>271.12195000000003</v>
      </c>
      <c r="LC9" s="14">
        <v>-6.6819499999999996</v>
      </c>
      <c r="LD9" s="14">
        <v>130.93</v>
      </c>
      <c r="LE9" s="14">
        <v>133.67995999999999</v>
      </c>
      <c r="LF9" s="14">
        <v>133.67995999999999</v>
      </c>
      <c r="LG9" s="14">
        <v>-2.7499600000000002</v>
      </c>
      <c r="LH9" s="14">
        <v>62.131</v>
      </c>
      <c r="LI9" s="14">
        <v>67.461460000000002</v>
      </c>
      <c r="LJ9" s="14">
        <v>67.461460000000002</v>
      </c>
      <c r="LK9" s="14">
        <v>-5.3304600000000004</v>
      </c>
      <c r="LL9" s="14">
        <v>80.399000000000001</v>
      </c>
      <c r="LM9" s="14">
        <v>78.567999999999998</v>
      </c>
      <c r="LN9" s="14">
        <v>78.567999999999998</v>
      </c>
      <c r="LO9" s="14">
        <v>1.831</v>
      </c>
      <c r="LP9" s="14">
        <v>30.003</v>
      </c>
      <c r="LQ9" s="14">
        <v>30.097560000000001</v>
      </c>
      <c r="LR9" s="14">
        <v>30.097560000000001</v>
      </c>
      <c r="LS9" s="14">
        <v>-9.4560000000000005E-2</v>
      </c>
      <c r="LT9" s="14"/>
      <c r="LU9" s="14"/>
      <c r="LV9" s="14"/>
      <c r="LW9" s="14">
        <v>0</v>
      </c>
      <c r="LX9" s="14"/>
      <c r="LY9" s="14"/>
      <c r="LZ9" s="14"/>
      <c r="MA9" s="14">
        <v>0</v>
      </c>
      <c r="MB9" s="14"/>
      <c r="MC9" s="14"/>
      <c r="MD9" s="14"/>
      <c r="ME9" s="14">
        <v>0</v>
      </c>
      <c r="MF9" s="14">
        <v>116.82</v>
      </c>
      <c r="MG9" s="14">
        <v>118.2906</v>
      </c>
      <c r="MH9" s="14">
        <v>118.2906</v>
      </c>
      <c r="MI9" s="14">
        <v>-1.4705999999999999</v>
      </c>
      <c r="MJ9" s="14"/>
      <c r="MK9" s="14"/>
      <c r="ML9" s="14"/>
      <c r="MM9" s="14">
        <v>0</v>
      </c>
      <c r="MN9" s="14">
        <v>55.161999999999999</v>
      </c>
      <c r="MO9" s="14">
        <v>59.145299999999999</v>
      </c>
      <c r="MP9" s="14">
        <v>59.145299999999999</v>
      </c>
      <c r="MQ9" s="14">
        <v>-3.9832999999999998</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60.9</v>
      </c>
      <c r="NY9" s="14">
        <v>72.19</v>
      </c>
      <c r="NZ9" s="14">
        <v>72.19</v>
      </c>
      <c r="OA9" s="14">
        <v>-11.29</v>
      </c>
      <c r="OB9" s="14">
        <v>0</v>
      </c>
      <c r="OC9" s="14"/>
      <c r="OD9" s="14">
        <v>0</v>
      </c>
      <c r="OE9" s="14">
        <v>0</v>
      </c>
      <c r="OF9" s="14">
        <v>0.5</v>
      </c>
      <c r="OG9" s="14">
        <v>0.18</v>
      </c>
      <c r="OH9" s="14">
        <v>0.18</v>
      </c>
      <c r="OI9" s="14">
        <v>0.32</v>
      </c>
      <c r="OJ9" s="14">
        <v>0</v>
      </c>
      <c r="OK9" s="14"/>
      <c r="OL9" s="14">
        <v>0</v>
      </c>
      <c r="OM9" s="14">
        <v>0</v>
      </c>
      <c r="ON9" s="14">
        <v>20</v>
      </c>
      <c r="OO9" s="14">
        <v>17.560980000000001</v>
      </c>
      <c r="OP9" s="14">
        <v>17.560980000000001</v>
      </c>
      <c r="OQ9" s="14">
        <v>2.4390200000000002</v>
      </c>
      <c r="OR9" s="14">
        <v>10</v>
      </c>
      <c r="OS9" s="14">
        <v>9.9830000000000005</v>
      </c>
      <c r="OT9" s="14">
        <v>9.9830000000000005</v>
      </c>
      <c r="OU9" s="14">
        <v>1.7000000000000001E-2</v>
      </c>
      <c r="OV9" s="14">
        <v>5.4</v>
      </c>
      <c r="OW9" s="14">
        <v>5.67</v>
      </c>
      <c r="OX9" s="14">
        <v>5.67</v>
      </c>
      <c r="OY9" s="14">
        <v>-0.27</v>
      </c>
      <c r="OZ9" s="14">
        <v>3.6</v>
      </c>
      <c r="PA9" s="14">
        <v>3.6</v>
      </c>
      <c r="PB9" s="14">
        <v>3.6</v>
      </c>
      <c r="PC9" s="14">
        <v>0</v>
      </c>
      <c r="PD9" s="14">
        <v>5</v>
      </c>
      <c r="PE9" s="14">
        <v>5</v>
      </c>
      <c r="PF9" s="14">
        <v>5</v>
      </c>
      <c r="PG9" s="14">
        <v>0</v>
      </c>
      <c r="PH9" s="14">
        <v>20</v>
      </c>
      <c r="PI9" s="14">
        <v>19.5122</v>
      </c>
      <c r="PJ9" s="14">
        <v>19.5122</v>
      </c>
      <c r="PK9" s="14">
        <v>0.48780000000000001</v>
      </c>
      <c r="PL9" s="14">
        <v>18.399999999999999</v>
      </c>
      <c r="PM9" s="14">
        <v>19.5122</v>
      </c>
      <c r="PN9" s="14">
        <v>19.5122</v>
      </c>
      <c r="PO9" s="14">
        <v>-1.1122000000000001</v>
      </c>
      <c r="PP9" s="14">
        <v>19.100000000000001</v>
      </c>
      <c r="PQ9" s="14">
        <v>16.585370000000001</v>
      </c>
      <c r="PR9" s="14">
        <v>16.585370000000001</v>
      </c>
      <c r="PS9" s="14">
        <v>2.5146299999999999</v>
      </c>
      <c r="PT9" s="14">
        <v>3.5</v>
      </c>
      <c r="PU9" s="14">
        <v>3.5</v>
      </c>
      <c r="PV9" s="14">
        <v>3.5</v>
      </c>
      <c r="PW9" s="14">
        <v>0</v>
      </c>
      <c r="PX9" s="14">
        <v>18.8</v>
      </c>
      <c r="PY9" s="14">
        <v>18.2439</v>
      </c>
      <c r="PZ9" s="14">
        <v>18.2439</v>
      </c>
      <c r="QA9" s="14">
        <v>0.55610000000000004</v>
      </c>
      <c r="QB9" s="14">
        <v>0</v>
      </c>
      <c r="QC9" s="14"/>
      <c r="QD9" s="14">
        <v>0</v>
      </c>
      <c r="QE9" s="14">
        <v>0</v>
      </c>
      <c r="QF9" s="14">
        <v>0</v>
      </c>
      <c r="QG9" s="14"/>
      <c r="QH9" s="14">
        <v>0</v>
      </c>
      <c r="QI9" s="14">
        <v>0</v>
      </c>
      <c r="QJ9" s="14">
        <v>23.7</v>
      </c>
      <c r="QK9" s="14">
        <v>15.564</v>
      </c>
      <c r="QL9" s="14">
        <v>15.564</v>
      </c>
      <c r="QM9" s="14">
        <v>8.1359999999999992</v>
      </c>
      <c r="QN9" s="14">
        <v>59.2</v>
      </c>
      <c r="QO9" s="14">
        <v>54.036000000000001</v>
      </c>
      <c r="QP9" s="14">
        <v>54.036000000000001</v>
      </c>
      <c r="QQ9" s="14">
        <v>5.1639999999999997</v>
      </c>
      <c r="QR9" s="14">
        <v>3.5</v>
      </c>
      <c r="QS9" s="14">
        <v>3</v>
      </c>
      <c r="QT9" s="14">
        <v>3</v>
      </c>
      <c r="QU9" s="14">
        <v>0.5</v>
      </c>
      <c r="QV9" s="14">
        <v>2.4</v>
      </c>
      <c r="QW9" s="14">
        <v>2.4</v>
      </c>
      <c r="QX9" s="14">
        <v>2.4</v>
      </c>
      <c r="QY9" s="14">
        <v>0</v>
      </c>
      <c r="QZ9" s="14">
        <v>2.4</v>
      </c>
      <c r="RA9" s="14">
        <v>2.4</v>
      </c>
      <c r="RB9" s="14">
        <v>2.4</v>
      </c>
      <c r="RC9" s="14">
        <v>0</v>
      </c>
      <c r="RD9" s="14">
        <v>2.2999999999999998</v>
      </c>
      <c r="RE9" s="14">
        <v>2.8</v>
      </c>
      <c r="RF9" s="14">
        <v>2.8</v>
      </c>
      <c r="RG9" s="14">
        <v>-0.5</v>
      </c>
      <c r="RH9" s="14">
        <v>0</v>
      </c>
      <c r="RI9" s="14"/>
      <c r="RJ9" s="14">
        <v>0</v>
      </c>
      <c r="RK9" s="14">
        <v>0</v>
      </c>
      <c r="RL9" s="14">
        <v>3.5</v>
      </c>
      <c r="RM9" s="14">
        <v>3.3</v>
      </c>
      <c r="RN9" s="14">
        <v>3.3</v>
      </c>
      <c r="RO9" s="14">
        <v>0.2</v>
      </c>
      <c r="RP9" s="14">
        <v>20.3</v>
      </c>
      <c r="RQ9" s="14">
        <v>19.869240000000001</v>
      </c>
      <c r="RR9" s="14">
        <v>19.869240000000001</v>
      </c>
      <c r="RS9" s="14">
        <v>0.43075999999999998</v>
      </c>
      <c r="RT9" s="14">
        <v>2</v>
      </c>
      <c r="RU9" s="14">
        <v>2</v>
      </c>
      <c r="RV9" s="14">
        <v>2</v>
      </c>
      <c r="RW9" s="14">
        <v>0</v>
      </c>
      <c r="RX9" s="14"/>
      <c r="RY9" s="14"/>
      <c r="RZ9" s="14"/>
      <c r="SA9" s="14">
        <v>0</v>
      </c>
      <c r="SB9" s="14">
        <v>19.8</v>
      </c>
      <c r="SC9" s="14">
        <v>19.21951</v>
      </c>
      <c r="SD9" s="14">
        <v>19.21951</v>
      </c>
      <c r="SE9" s="14">
        <v>0.58048999999999995</v>
      </c>
      <c r="SF9" s="14">
        <v>12</v>
      </c>
      <c r="SG9" s="14">
        <v>11.8439</v>
      </c>
      <c r="SH9" s="14">
        <v>11.8439</v>
      </c>
      <c r="SI9" s="14">
        <v>0.15609999999999999</v>
      </c>
      <c r="SJ9" s="14">
        <v>20.100000000000001</v>
      </c>
      <c r="SK9" s="14">
        <v>19.5122</v>
      </c>
      <c r="SL9" s="14">
        <v>19.5122</v>
      </c>
      <c r="SM9" s="14">
        <v>0.58779999999999999</v>
      </c>
      <c r="SN9" s="14">
        <v>20.399999999999999</v>
      </c>
      <c r="SO9" s="14">
        <v>19.5122</v>
      </c>
      <c r="SP9" s="14">
        <v>19.5122</v>
      </c>
      <c r="SQ9" s="14">
        <v>0.88780000000000003</v>
      </c>
      <c r="SR9" s="14">
        <v>20</v>
      </c>
      <c r="SS9" s="14">
        <v>19.317070000000001</v>
      </c>
      <c r="ST9" s="14">
        <v>19.317070000000001</v>
      </c>
      <c r="SU9" s="14">
        <v>0.68293000000000004</v>
      </c>
      <c r="SV9" s="14">
        <v>20</v>
      </c>
      <c r="SW9" s="14">
        <v>16</v>
      </c>
      <c r="SX9" s="14">
        <v>16</v>
      </c>
      <c r="SY9" s="14">
        <v>4</v>
      </c>
      <c r="SZ9" s="14">
        <v>50.5</v>
      </c>
      <c r="TA9" s="14">
        <v>34</v>
      </c>
      <c r="TB9" s="14">
        <v>34</v>
      </c>
      <c r="TC9" s="14">
        <v>16.5</v>
      </c>
      <c r="TD9" s="14">
        <v>0</v>
      </c>
      <c r="TE9" s="14"/>
      <c r="TF9" s="14">
        <v>0</v>
      </c>
      <c r="TG9" s="14">
        <v>0</v>
      </c>
      <c r="TH9" s="14">
        <v>37</v>
      </c>
      <c r="TI9" s="14">
        <v>48</v>
      </c>
      <c r="TJ9" s="14">
        <v>73.36</v>
      </c>
      <c r="TK9" s="14">
        <v>-36.36</v>
      </c>
      <c r="TL9" s="14">
        <v>57.8</v>
      </c>
      <c r="TM9" s="14">
        <v>66.319999999999993</v>
      </c>
      <c r="TN9" s="14">
        <v>66.319999999999993</v>
      </c>
      <c r="TO9" s="14">
        <v>-8.52</v>
      </c>
      <c r="TP9" s="14">
        <v>1.5</v>
      </c>
      <c r="TQ9" s="14">
        <v>5.6</v>
      </c>
      <c r="TR9" s="14">
        <v>5.6</v>
      </c>
      <c r="TS9" s="14">
        <v>-4.0999999999999996</v>
      </c>
      <c r="TT9" s="14">
        <v>1.6</v>
      </c>
      <c r="TU9" s="14">
        <v>4.79</v>
      </c>
      <c r="TV9" s="14">
        <v>4.79</v>
      </c>
      <c r="TW9" s="14">
        <v>-3.19</v>
      </c>
      <c r="TX9" s="14">
        <v>21</v>
      </c>
      <c r="TY9" s="14">
        <v>19.5122</v>
      </c>
      <c r="TZ9" s="14">
        <v>19.5122</v>
      </c>
      <c r="UA9" s="14">
        <v>1.4878</v>
      </c>
      <c r="UB9" s="14">
        <v>7.7</v>
      </c>
      <c r="UC9" s="14">
        <v>8</v>
      </c>
      <c r="UD9" s="14">
        <v>8</v>
      </c>
      <c r="UE9" s="14">
        <v>-0.3</v>
      </c>
      <c r="UF9" s="14">
        <v>6.8</v>
      </c>
      <c r="UG9" s="14">
        <v>7.1</v>
      </c>
      <c r="UH9" s="14">
        <v>7.1</v>
      </c>
      <c r="UI9" s="14">
        <v>-0.3</v>
      </c>
      <c r="UJ9" s="14">
        <v>20.399999999999999</v>
      </c>
      <c r="UK9" s="14">
        <v>19.5122</v>
      </c>
      <c r="UL9" s="14">
        <v>19.5122</v>
      </c>
      <c r="UM9" s="14">
        <v>0.88780000000000003</v>
      </c>
      <c r="UN9" s="14">
        <v>20.399999999999999</v>
      </c>
      <c r="UO9" s="14">
        <v>19.5122</v>
      </c>
      <c r="UP9" s="14">
        <v>19.5122</v>
      </c>
      <c r="UQ9" s="14">
        <v>0.88780000000000003</v>
      </c>
      <c r="UR9" s="14">
        <v>10.199999999999999</v>
      </c>
      <c r="US9" s="14">
        <v>10</v>
      </c>
      <c r="UT9" s="14">
        <v>10</v>
      </c>
      <c r="UU9" s="14">
        <v>0.2</v>
      </c>
      <c r="UV9" s="14">
        <v>1.1000000000000001</v>
      </c>
      <c r="UW9" s="14">
        <v>0</v>
      </c>
      <c r="UX9" s="14">
        <v>0</v>
      </c>
      <c r="UY9" s="14">
        <v>1.1000000000000001</v>
      </c>
      <c r="UZ9" s="14">
        <v>0</v>
      </c>
      <c r="VA9" s="14"/>
      <c r="VB9" s="14">
        <v>0</v>
      </c>
      <c r="VC9" s="14">
        <v>0</v>
      </c>
      <c r="VD9" s="14">
        <v>0</v>
      </c>
      <c r="VE9" s="14"/>
      <c r="VF9" s="14">
        <v>0</v>
      </c>
      <c r="VG9" s="14">
        <v>0</v>
      </c>
      <c r="VH9" s="14">
        <v>0.66</v>
      </c>
      <c r="VI9" s="14">
        <v>0.6</v>
      </c>
      <c r="VJ9" s="14">
        <v>0.6</v>
      </c>
      <c r="VK9" s="14">
        <v>0.06</v>
      </c>
      <c r="VL9" s="14">
        <v>23.658000000000001</v>
      </c>
      <c r="VM9" s="14">
        <v>47</v>
      </c>
      <c r="VN9" s="14">
        <v>67</v>
      </c>
      <c r="VO9" s="14">
        <v>-43.341999999999999</v>
      </c>
      <c r="VP9" s="14">
        <v>30.042000000000002</v>
      </c>
      <c r="VQ9" s="14">
        <v>45</v>
      </c>
      <c r="VR9" s="14">
        <v>15</v>
      </c>
      <c r="VS9" s="14">
        <v>15.042</v>
      </c>
      <c r="VT9" s="14">
        <v>0</v>
      </c>
      <c r="VU9" s="14"/>
      <c r="VV9" s="14">
        <v>0</v>
      </c>
      <c r="VW9" s="14">
        <v>0</v>
      </c>
      <c r="VX9" s="14"/>
      <c r="VY9" s="14"/>
      <c r="VZ9" s="14">
        <v>0</v>
      </c>
      <c r="WA9" s="14">
        <v>0</v>
      </c>
      <c r="WB9" s="14">
        <v>0</v>
      </c>
      <c r="WC9" s="14"/>
      <c r="WD9" s="14"/>
      <c r="WE9" s="14">
        <v>0</v>
      </c>
      <c r="WF9" s="14">
        <v>20</v>
      </c>
      <c r="WG9" s="14">
        <v>19.317070000000001</v>
      </c>
      <c r="WH9" s="14">
        <v>19.317070000000001</v>
      </c>
      <c r="WI9" s="14">
        <v>0.68293000000000004</v>
      </c>
      <c r="WJ9" s="14">
        <v>8.1999999999999993</v>
      </c>
      <c r="WK9" s="14">
        <v>10.8</v>
      </c>
      <c r="WL9" s="14">
        <v>10.8</v>
      </c>
      <c r="WM9" s="14">
        <v>-2.6</v>
      </c>
      <c r="WN9" s="14">
        <v>16</v>
      </c>
      <c r="WO9" s="14">
        <v>45</v>
      </c>
      <c r="WP9" s="14">
        <v>45</v>
      </c>
      <c r="WQ9" s="14">
        <v>-29</v>
      </c>
      <c r="WR9" s="14">
        <v>39</v>
      </c>
      <c r="WS9" s="14"/>
      <c r="WT9" s="14"/>
      <c r="WU9" s="14">
        <v>39</v>
      </c>
      <c r="WV9" s="14">
        <v>29</v>
      </c>
      <c r="WW9" s="14">
        <v>29.184000000000001</v>
      </c>
      <c r="WX9" s="14">
        <v>29.184000000000001</v>
      </c>
      <c r="WY9" s="14">
        <v>-0.184</v>
      </c>
      <c r="WZ9" s="14">
        <v>3</v>
      </c>
      <c r="XA9" s="14">
        <v>2.8159999999999998</v>
      </c>
      <c r="XB9" s="14">
        <v>2.8159999999999998</v>
      </c>
      <c r="XC9" s="14">
        <v>0.184</v>
      </c>
      <c r="XD9" s="14">
        <v>16.3</v>
      </c>
      <c r="XE9" s="14">
        <v>14</v>
      </c>
      <c r="XF9" s="14">
        <v>14</v>
      </c>
      <c r="XG9" s="14">
        <v>2.2999999999999998</v>
      </c>
      <c r="XH9" s="14">
        <v>17</v>
      </c>
      <c r="XI9" s="14">
        <v>18.25</v>
      </c>
      <c r="XJ9" s="14">
        <v>18.25</v>
      </c>
      <c r="XK9" s="14">
        <v>-1.25</v>
      </c>
      <c r="XL9" s="14">
        <v>4.5</v>
      </c>
      <c r="XM9" s="14">
        <v>6.22</v>
      </c>
      <c r="XN9" s="14">
        <v>6.22</v>
      </c>
      <c r="XO9" s="14">
        <v>-1.72</v>
      </c>
    </row>
    <row r="10" spans="1:639" ht="24" customHeight="1" x14ac:dyDescent="0.25">
      <c r="A10" s="1"/>
      <c r="B10" s="16" t="s">
        <v>42</v>
      </c>
      <c r="C10" s="16" t="s">
        <v>627</v>
      </c>
      <c r="D10" s="17">
        <v>1</v>
      </c>
      <c r="E10" s="17">
        <v>1</v>
      </c>
      <c r="F10" s="17">
        <v>1</v>
      </c>
      <c r="G10" s="17">
        <v>0</v>
      </c>
      <c r="H10" s="17">
        <v>1.6</v>
      </c>
      <c r="I10" s="17">
        <v>1.64</v>
      </c>
      <c r="J10" s="17">
        <v>1.64</v>
      </c>
      <c r="K10" s="17">
        <v>-0.04</v>
      </c>
      <c r="L10" s="17"/>
      <c r="M10" s="17"/>
      <c r="N10" s="17">
        <v>3.9931199999999998</v>
      </c>
      <c r="O10" s="17">
        <v>-3.9931199999999998</v>
      </c>
      <c r="P10" s="17">
        <v>648.5</v>
      </c>
      <c r="Q10" s="17">
        <v>646.79789000000005</v>
      </c>
      <c r="R10" s="17">
        <v>646.79789000000005</v>
      </c>
      <c r="S10" s="17">
        <v>1.70211</v>
      </c>
      <c r="T10" s="17">
        <v>219.5</v>
      </c>
      <c r="U10" s="17">
        <v>211.44126</v>
      </c>
      <c r="V10" s="17">
        <v>211.44126</v>
      </c>
      <c r="W10" s="17">
        <v>8.0587400000000002</v>
      </c>
      <c r="X10" s="17"/>
      <c r="Y10" s="17"/>
      <c r="Z10" s="17"/>
      <c r="AA10" s="17">
        <v>0</v>
      </c>
      <c r="AB10" s="17"/>
      <c r="AC10" s="17"/>
      <c r="AD10" s="17"/>
      <c r="AE10" s="17">
        <v>0</v>
      </c>
      <c r="AF10" s="17">
        <v>88.9</v>
      </c>
      <c r="AG10" s="17">
        <v>92.226339999999993</v>
      </c>
      <c r="AH10" s="17">
        <v>92.226339999999993</v>
      </c>
      <c r="AI10" s="17">
        <v>-3.3263400000000001</v>
      </c>
      <c r="AJ10" s="17">
        <v>234.1</v>
      </c>
      <c r="AK10" s="17">
        <v>245.04525000000001</v>
      </c>
      <c r="AL10" s="17">
        <v>245.04525000000001</v>
      </c>
      <c r="AM10" s="17">
        <v>-10.94525</v>
      </c>
      <c r="AN10" s="17"/>
      <c r="AO10" s="17"/>
      <c r="AP10" s="17"/>
      <c r="AQ10" s="17">
        <v>0</v>
      </c>
      <c r="AR10" s="17"/>
      <c r="AS10" s="17"/>
      <c r="AT10" s="17"/>
      <c r="AU10" s="17">
        <v>0</v>
      </c>
      <c r="AV10" s="17">
        <v>106.6</v>
      </c>
      <c r="AW10" s="17">
        <v>116.66667</v>
      </c>
      <c r="AX10" s="17">
        <v>116.66667</v>
      </c>
      <c r="AY10" s="17">
        <v>-10.06667</v>
      </c>
      <c r="AZ10" s="17">
        <v>107.8</v>
      </c>
      <c r="BA10" s="17">
        <v>116.66667</v>
      </c>
      <c r="BB10" s="17">
        <v>116.66667</v>
      </c>
      <c r="BC10" s="17">
        <v>-8.8666699999999992</v>
      </c>
      <c r="BD10" s="17">
        <v>108.1</v>
      </c>
      <c r="BE10" s="17">
        <v>116.66667</v>
      </c>
      <c r="BF10" s="17">
        <v>116.66667</v>
      </c>
      <c r="BG10" s="17">
        <v>-8.5666700000000002</v>
      </c>
      <c r="BH10" s="17">
        <v>206.4</v>
      </c>
      <c r="BI10" s="17">
        <v>175</v>
      </c>
      <c r="BJ10" s="17">
        <v>175</v>
      </c>
      <c r="BK10" s="17">
        <v>31.4</v>
      </c>
      <c r="BL10" s="17">
        <v>205.3</v>
      </c>
      <c r="BM10" s="17">
        <v>119.65812</v>
      </c>
      <c r="BN10" s="17">
        <v>119.65812</v>
      </c>
      <c r="BO10" s="17">
        <v>85.64188</v>
      </c>
      <c r="BP10" s="17">
        <v>108.4</v>
      </c>
      <c r="BQ10" s="17">
        <v>59.829059999999998</v>
      </c>
      <c r="BR10" s="17">
        <v>59.829059999999998</v>
      </c>
      <c r="BS10" s="17">
        <v>48.57094</v>
      </c>
      <c r="BT10" s="17">
        <v>558.70000000000005</v>
      </c>
      <c r="BU10" s="17">
        <v>568.29854</v>
      </c>
      <c r="BV10" s="17">
        <v>568.29854</v>
      </c>
      <c r="BW10" s="17">
        <v>-9.5985399999999998</v>
      </c>
      <c r="BX10" s="17">
        <v>10.3</v>
      </c>
      <c r="BY10" s="17">
        <v>10.17268</v>
      </c>
      <c r="BZ10" s="17">
        <v>10.17268</v>
      </c>
      <c r="CA10" s="17">
        <v>0.12731999999999999</v>
      </c>
      <c r="CB10" s="17"/>
      <c r="CC10" s="17"/>
      <c r="CD10" s="17"/>
      <c r="CE10" s="17">
        <v>0</v>
      </c>
      <c r="CF10" s="17"/>
      <c r="CG10" s="17"/>
      <c r="CH10" s="17"/>
      <c r="CI10" s="17">
        <v>0</v>
      </c>
      <c r="CJ10" s="17"/>
      <c r="CK10" s="17"/>
      <c r="CL10" s="17"/>
      <c r="CM10" s="17">
        <v>0</v>
      </c>
      <c r="CN10" s="17"/>
      <c r="CO10" s="17"/>
      <c r="CP10" s="17"/>
      <c r="CQ10" s="17">
        <v>0</v>
      </c>
      <c r="CR10" s="17">
        <v>163.80000000000001</v>
      </c>
      <c r="CS10" s="17">
        <v>164.70732000000001</v>
      </c>
      <c r="CT10" s="17">
        <v>164.70732000000001</v>
      </c>
      <c r="CU10" s="17">
        <v>-0.90732000000000002</v>
      </c>
      <c r="CV10" s="17">
        <v>7</v>
      </c>
      <c r="CW10" s="17">
        <v>7.8775700000000004</v>
      </c>
      <c r="CX10" s="17">
        <v>7.8775700000000004</v>
      </c>
      <c r="CY10" s="17">
        <v>-0.87756999999999996</v>
      </c>
      <c r="CZ10" s="17">
        <v>0</v>
      </c>
      <c r="DA10" s="17"/>
      <c r="DB10" s="17"/>
      <c r="DC10" s="17">
        <v>0</v>
      </c>
      <c r="DD10" s="17">
        <v>6.3</v>
      </c>
      <c r="DE10" s="17">
        <v>6.8787000000000003</v>
      </c>
      <c r="DF10" s="17">
        <v>6.8787000000000003</v>
      </c>
      <c r="DG10" s="17">
        <v>-0.57869999999999999</v>
      </c>
      <c r="DH10" s="17">
        <v>9.9</v>
      </c>
      <c r="DI10" s="17">
        <v>11.44304</v>
      </c>
      <c r="DJ10" s="17">
        <v>11.44304</v>
      </c>
      <c r="DK10" s="17">
        <v>-1.54304</v>
      </c>
      <c r="DL10" s="17">
        <v>70.400000000000006</v>
      </c>
      <c r="DM10" s="17">
        <v>53.236190000000001</v>
      </c>
      <c r="DN10" s="17">
        <v>69.08408</v>
      </c>
      <c r="DO10" s="17">
        <v>1.31592</v>
      </c>
      <c r="DP10" s="17">
        <v>6.1</v>
      </c>
      <c r="DQ10" s="17">
        <v>6.6684799999999997</v>
      </c>
      <c r="DR10" s="17">
        <v>6.6684799999999997</v>
      </c>
      <c r="DS10" s="17">
        <v>-0.56847999999999999</v>
      </c>
      <c r="DT10" s="17"/>
      <c r="DU10" s="17"/>
      <c r="DV10" s="17"/>
      <c r="DW10" s="17">
        <v>0</v>
      </c>
      <c r="DX10" s="17"/>
      <c r="DY10" s="17"/>
      <c r="DZ10" s="17"/>
      <c r="EA10" s="17">
        <v>0</v>
      </c>
      <c r="EB10" s="17"/>
      <c r="EC10" s="17"/>
      <c r="ED10" s="17"/>
      <c r="EE10" s="17">
        <v>0</v>
      </c>
      <c r="EF10" s="17">
        <v>110.9</v>
      </c>
      <c r="EG10" s="17">
        <v>112.90537</v>
      </c>
      <c r="EH10" s="17">
        <v>112.90537</v>
      </c>
      <c r="EI10" s="17">
        <v>-2.0053700000000001</v>
      </c>
      <c r="EJ10" s="17">
        <v>221.7</v>
      </c>
      <c r="EK10" s="17">
        <v>221.55625000000001</v>
      </c>
      <c r="EL10" s="17">
        <v>221.55625000000001</v>
      </c>
      <c r="EM10" s="17">
        <v>0.14374999999999999</v>
      </c>
      <c r="EN10" s="17"/>
      <c r="EO10" s="17"/>
      <c r="EP10" s="17"/>
      <c r="EQ10" s="17">
        <v>0</v>
      </c>
      <c r="ER10" s="17"/>
      <c r="ES10" s="17"/>
      <c r="ET10" s="17"/>
      <c r="EU10" s="17">
        <v>0</v>
      </c>
      <c r="EV10" s="17"/>
      <c r="EW10" s="17"/>
      <c r="EX10" s="17"/>
      <c r="EY10" s="17">
        <v>0</v>
      </c>
      <c r="EZ10" s="17">
        <v>6.5</v>
      </c>
      <c r="FA10" s="17">
        <v>6.39</v>
      </c>
      <c r="FB10" s="17">
        <v>6.39</v>
      </c>
      <c r="FC10" s="17">
        <v>0.11</v>
      </c>
      <c r="FD10" s="17">
        <v>348.5</v>
      </c>
      <c r="FE10" s="17">
        <v>458.87804999999997</v>
      </c>
      <c r="FF10" s="17">
        <v>458.87804999999997</v>
      </c>
      <c r="FG10" s="17">
        <v>-110.37805</v>
      </c>
      <c r="FH10" s="17">
        <v>78.527000000000001</v>
      </c>
      <c r="FI10" s="17">
        <v>67.381950000000003</v>
      </c>
      <c r="FJ10" s="17">
        <v>67.381950000000003</v>
      </c>
      <c r="FK10" s="17">
        <v>11.145049999999999</v>
      </c>
      <c r="FL10" s="17">
        <v>132.99</v>
      </c>
      <c r="FM10" s="17">
        <v>148.62634</v>
      </c>
      <c r="FN10" s="17">
        <v>148.62634</v>
      </c>
      <c r="FO10" s="17">
        <v>-15.636340000000001</v>
      </c>
      <c r="FP10" s="17">
        <v>41.893000000000001</v>
      </c>
      <c r="FQ10" s="17">
        <v>41.498959999999997</v>
      </c>
      <c r="FR10" s="17">
        <v>41.498959999999997</v>
      </c>
      <c r="FS10" s="17">
        <v>0.39404</v>
      </c>
      <c r="FT10" s="17">
        <v>18.399999999999999</v>
      </c>
      <c r="FU10" s="17">
        <v>19.28585</v>
      </c>
      <c r="FV10" s="17">
        <v>19.28585</v>
      </c>
      <c r="FW10" s="17">
        <v>-0.88585000000000003</v>
      </c>
      <c r="FX10" s="17">
        <v>19.7</v>
      </c>
      <c r="FY10" s="17">
        <v>19.02439</v>
      </c>
      <c r="FZ10" s="17">
        <v>19.02439</v>
      </c>
      <c r="GA10" s="17">
        <v>0.67561000000000004</v>
      </c>
      <c r="GB10" s="17">
        <v>86.3</v>
      </c>
      <c r="GC10" s="17">
        <v>87.657560000000004</v>
      </c>
      <c r="GD10" s="17">
        <v>87.657560000000004</v>
      </c>
      <c r="GE10" s="17">
        <v>-1.3575600000000001</v>
      </c>
      <c r="GF10" s="17"/>
      <c r="GG10" s="17"/>
      <c r="GH10" s="17"/>
      <c r="GI10" s="17">
        <v>0</v>
      </c>
      <c r="GJ10" s="17">
        <v>122.11615999999999</v>
      </c>
      <c r="GK10" s="17">
        <v>136.06837999999999</v>
      </c>
      <c r="GL10" s="17">
        <v>136.06837999999999</v>
      </c>
      <c r="GM10" s="17">
        <v>-13.952220000000001</v>
      </c>
      <c r="GN10" s="17">
        <v>74.980800000000002</v>
      </c>
      <c r="GO10" s="17">
        <v>68.034189999999995</v>
      </c>
      <c r="GP10" s="17">
        <v>68.034189999999995</v>
      </c>
      <c r="GQ10" s="17">
        <v>6.9466099999999997</v>
      </c>
      <c r="GR10" s="17">
        <v>107.5</v>
      </c>
      <c r="GS10" s="17">
        <v>110.91316999999999</v>
      </c>
      <c r="GT10" s="17">
        <v>97.842449999999999</v>
      </c>
      <c r="GU10" s="17">
        <v>9.6575500000000005</v>
      </c>
      <c r="GV10" s="17">
        <v>7.6</v>
      </c>
      <c r="GW10" s="17">
        <v>8.0058799999999994</v>
      </c>
      <c r="GX10" s="17">
        <v>8.0058799999999994</v>
      </c>
      <c r="GY10" s="17">
        <v>-0.40588000000000002</v>
      </c>
      <c r="GZ10" s="17">
        <v>9.5</v>
      </c>
      <c r="HA10" s="17">
        <v>8.0065799999999996</v>
      </c>
      <c r="HB10" s="17">
        <v>8.0065799999999996</v>
      </c>
      <c r="HC10" s="17">
        <v>1.49342</v>
      </c>
      <c r="HD10" s="17">
        <v>44.7</v>
      </c>
      <c r="HE10" s="17">
        <v>47.26634</v>
      </c>
      <c r="HF10" s="17">
        <v>47.26634</v>
      </c>
      <c r="HG10" s="17">
        <v>-2.5663399999999998</v>
      </c>
      <c r="HH10" s="17">
        <v>47</v>
      </c>
      <c r="HI10" s="17">
        <v>44.275120000000001</v>
      </c>
      <c r="HJ10" s="17"/>
      <c r="HK10" s="17">
        <v>47</v>
      </c>
      <c r="HL10" s="17">
        <v>3.2</v>
      </c>
      <c r="HM10" s="17">
        <v>2.86084</v>
      </c>
      <c r="HN10" s="17">
        <v>2.86084</v>
      </c>
      <c r="HO10" s="17">
        <v>0.33916000000000002</v>
      </c>
      <c r="HP10" s="17">
        <v>30.2</v>
      </c>
      <c r="HQ10" s="17">
        <v>29.882110000000001</v>
      </c>
      <c r="HR10" s="17">
        <v>29.882110000000001</v>
      </c>
      <c r="HS10" s="17">
        <v>0.31789000000000001</v>
      </c>
      <c r="HT10" s="17">
        <v>173.3</v>
      </c>
      <c r="HU10" s="17">
        <v>171.54185000000001</v>
      </c>
      <c r="HV10" s="17">
        <v>171.54185000000001</v>
      </c>
      <c r="HW10" s="17">
        <v>1.7581500000000001</v>
      </c>
      <c r="HX10" s="17">
        <v>78.5</v>
      </c>
      <c r="HY10" s="17">
        <v>64.809290000000004</v>
      </c>
      <c r="HZ10" s="17">
        <v>63.315109999999997</v>
      </c>
      <c r="IA10" s="17">
        <v>15.184889999999999</v>
      </c>
      <c r="IB10" s="17"/>
      <c r="IC10" s="17"/>
      <c r="ID10" s="17"/>
      <c r="IE10" s="17">
        <v>0</v>
      </c>
      <c r="IF10" s="17"/>
      <c r="IG10" s="17"/>
      <c r="IH10" s="17"/>
      <c r="II10" s="17">
        <v>0</v>
      </c>
      <c r="IJ10" s="17">
        <v>47.3</v>
      </c>
      <c r="IK10" s="17">
        <v>27.06345</v>
      </c>
      <c r="IL10" s="17">
        <v>44.914529999999999</v>
      </c>
      <c r="IM10" s="17">
        <v>2.3854700000000002</v>
      </c>
      <c r="IN10" s="17"/>
      <c r="IO10" s="17"/>
      <c r="IP10" s="17"/>
      <c r="IQ10" s="17">
        <v>0</v>
      </c>
      <c r="IR10" s="17"/>
      <c r="IS10" s="17"/>
      <c r="IT10" s="17"/>
      <c r="IU10" s="17">
        <v>0</v>
      </c>
      <c r="IV10" s="17"/>
      <c r="IW10" s="17"/>
      <c r="IX10" s="17"/>
      <c r="IY10" s="17">
        <v>0</v>
      </c>
      <c r="IZ10" s="17">
        <v>132.69999999999999</v>
      </c>
      <c r="JA10" s="17">
        <v>133.35676000000001</v>
      </c>
      <c r="JB10" s="17">
        <v>96.55735</v>
      </c>
      <c r="JC10" s="17">
        <v>36.142650000000003</v>
      </c>
      <c r="JD10" s="17"/>
      <c r="JE10" s="17"/>
      <c r="JF10" s="17">
        <v>0</v>
      </c>
      <c r="JG10" s="17">
        <v>0</v>
      </c>
      <c r="JH10" s="17"/>
      <c r="JI10" s="17"/>
      <c r="JJ10" s="17">
        <v>0</v>
      </c>
      <c r="JK10" s="17">
        <v>0</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112.3</v>
      </c>
      <c r="KO10" s="17">
        <v>114.90732</v>
      </c>
      <c r="KP10" s="17">
        <v>114.90732</v>
      </c>
      <c r="KQ10" s="17">
        <v>-2.6073200000000001</v>
      </c>
      <c r="KR10" s="17"/>
      <c r="KS10" s="17"/>
      <c r="KT10" s="17"/>
      <c r="KU10" s="17">
        <v>0</v>
      </c>
      <c r="KV10" s="17"/>
      <c r="KW10" s="17"/>
      <c r="KX10" s="17"/>
      <c r="KY10" s="17">
        <v>0</v>
      </c>
      <c r="KZ10" s="17">
        <v>234.858</v>
      </c>
      <c r="LA10" s="17">
        <v>187.28941</v>
      </c>
      <c r="LB10" s="17">
        <v>171.73727</v>
      </c>
      <c r="LC10" s="17">
        <v>63.120730000000002</v>
      </c>
      <c r="LD10" s="17">
        <v>119.373</v>
      </c>
      <c r="LE10" s="17">
        <v>133.67995999999999</v>
      </c>
      <c r="LF10" s="17">
        <v>133.67995999999999</v>
      </c>
      <c r="LG10" s="17">
        <v>-14.30696</v>
      </c>
      <c r="LH10" s="17">
        <v>62.311999999999998</v>
      </c>
      <c r="LI10" s="17">
        <v>67.461460000000002</v>
      </c>
      <c r="LJ10" s="17">
        <v>67.461460000000002</v>
      </c>
      <c r="LK10" s="17">
        <v>-5.1494600000000004</v>
      </c>
      <c r="LL10" s="17">
        <v>80.441000000000003</v>
      </c>
      <c r="LM10" s="17">
        <v>78.567999999999998</v>
      </c>
      <c r="LN10" s="17">
        <v>78.567999999999998</v>
      </c>
      <c r="LO10" s="17">
        <v>1.873</v>
      </c>
      <c r="LP10" s="17">
        <v>30.114999999999998</v>
      </c>
      <c r="LQ10" s="17">
        <v>30.097560000000001</v>
      </c>
      <c r="LR10" s="17">
        <v>30.097560000000001</v>
      </c>
      <c r="LS10" s="17">
        <v>1.7440000000000001E-2</v>
      </c>
      <c r="LT10" s="17"/>
      <c r="LU10" s="17"/>
      <c r="LV10" s="17"/>
      <c r="LW10" s="17">
        <v>0</v>
      </c>
      <c r="LX10" s="17"/>
      <c r="LY10" s="17"/>
      <c r="LZ10" s="17"/>
      <c r="MA10" s="17">
        <v>0</v>
      </c>
      <c r="MB10" s="17"/>
      <c r="MC10" s="17"/>
      <c r="MD10" s="17"/>
      <c r="ME10" s="17">
        <v>0</v>
      </c>
      <c r="MF10" s="17">
        <v>117.187</v>
      </c>
      <c r="MG10" s="17">
        <v>118.2906</v>
      </c>
      <c r="MH10" s="17">
        <v>118.2906</v>
      </c>
      <c r="MI10" s="17">
        <v>-1.1035999999999999</v>
      </c>
      <c r="MJ10" s="17"/>
      <c r="MK10" s="17"/>
      <c r="ML10" s="17"/>
      <c r="MM10" s="17">
        <v>0</v>
      </c>
      <c r="MN10" s="17">
        <v>56.418999999999997</v>
      </c>
      <c r="MO10" s="17">
        <v>59.145299999999999</v>
      </c>
      <c r="MP10" s="17">
        <v>59.145299999999999</v>
      </c>
      <c r="MQ10" s="17">
        <v>-2.7263000000000002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49.6</v>
      </c>
      <c r="NY10" s="17">
        <v>81.921000000000006</v>
      </c>
      <c r="NZ10" s="17">
        <v>81.921000000000006</v>
      </c>
      <c r="OA10" s="17">
        <v>-32.320999999999998</v>
      </c>
      <c r="OB10" s="17">
        <v>0</v>
      </c>
      <c r="OC10" s="17"/>
      <c r="OD10" s="17">
        <v>0</v>
      </c>
      <c r="OE10" s="17">
        <v>0</v>
      </c>
      <c r="OF10" s="17">
        <v>0.4</v>
      </c>
      <c r="OG10" s="17">
        <v>0.84699999999999998</v>
      </c>
      <c r="OH10" s="17">
        <v>0.84699999999999998</v>
      </c>
      <c r="OI10" s="17">
        <v>-0.44700000000000001</v>
      </c>
      <c r="OJ10" s="17">
        <v>0</v>
      </c>
      <c r="OK10" s="17"/>
      <c r="OL10" s="17">
        <v>0</v>
      </c>
      <c r="OM10" s="17">
        <v>0</v>
      </c>
      <c r="ON10" s="17">
        <v>20</v>
      </c>
      <c r="OO10" s="17">
        <v>17.560980000000001</v>
      </c>
      <c r="OP10" s="17">
        <v>17.560980000000001</v>
      </c>
      <c r="OQ10" s="17">
        <v>2.4390200000000002</v>
      </c>
      <c r="OR10" s="17">
        <v>9.8000000000000007</v>
      </c>
      <c r="OS10" s="17">
        <v>9.9830000000000005</v>
      </c>
      <c r="OT10" s="17">
        <v>9.9830000000000005</v>
      </c>
      <c r="OU10" s="17">
        <v>-0.183</v>
      </c>
      <c r="OV10" s="17">
        <v>5.4</v>
      </c>
      <c r="OW10" s="17">
        <v>5.67</v>
      </c>
      <c r="OX10" s="17">
        <v>5.67</v>
      </c>
      <c r="OY10" s="17">
        <v>-0.27</v>
      </c>
      <c r="OZ10" s="17">
        <v>3.6</v>
      </c>
      <c r="PA10" s="17">
        <v>3.6</v>
      </c>
      <c r="PB10" s="17">
        <v>3.6</v>
      </c>
      <c r="PC10" s="17">
        <v>0</v>
      </c>
      <c r="PD10" s="17">
        <v>5.2</v>
      </c>
      <c r="PE10" s="17">
        <v>5</v>
      </c>
      <c r="PF10" s="17">
        <v>5</v>
      </c>
      <c r="PG10" s="17">
        <v>0.2</v>
      </c>
      <c r="PH10" s="17">
        <v>20.2</v>
      </c>
      <c r="PI10" s="17">
        <v>19.5122</v>
      </c>
      <c r="PJ10" s="17">
        <v>19.5122</v>
      </c>
      <c r="PK10" s="17">
        <v>0.68779999999999997</v>
      </c>
      <c r="PL10" s="17">
        <v>19.8</v>
      </c>
      <c r="PM10" s="17">
        <v>19.5122</v>
      </c>
      <c r="PN10" s="17">
        <v>19.5122</v>
      </c>
      <c r="PO10" s="17">
        <v>0.2878</v>
      </c>
      <c r="PP10" s="17">
        <v>19.100000000000001</v>
      </c>
      <c r="PQ10" s="17">
        <v>16.585370000000001</v>
      </c>
      <c r="PR10" s="17">
        <v>16.585370000000001</v>
      </c>
      <c r="PS10" s="17">
        <v>2.5146299999999999</v>
      </c>
      <c r="PT10" s="17">
        <v>3.5</v>
      </c>
      <c r="PU10" s="17">
        <v>3.5</v>
      </c>
      <c r="PV10" s="17">
        <v>3.5</v>
      </c>
      <c r="PW10" s="17">
        <v>0</v>
      </c>
      <c r="PX10" s="17">
        <v>18.8</v>
      </c>
      <c r="PY10" s="17">
        <v>18.2439</v>
      </c>
      <c r="PZ10" s="17">
        <v>18.2439</v>
      </c>
      <c r="QA10" s="17">
        <v>0.55610000000000004</v>
      </c>
      <c r="QB10" s="17">
        <v>0</v>
      </c>
      <c r="QC10" s="17"/>
      <c r="QD10" s="17">
        <v>0</v>
      </c>
      <c r="QE10" s="17">
        <v>0</v>
      </c>
      <c r="QF10" s="17">
        <v>0</v>
      </c>
      <c r="QG10" s="17"/>
      <c r="QH10" s="17">
        <v>0</v>
      </c>
      <c r="QI10" s="17">
        <v>0</v>
      </c>
      <c r="QJ10" s="17">
        <v>16.5</v>
      </c>
      <c r="QK10" s="17">
        <v>19.984000000000002</v>
      </c>
      <c r="QL10" s="17">
        <v>19.984000000000002</v>
      </c>
      <c r="QM10" s="17">
        <v>-3.484</v>
      </c>
      <c r="QN10" s="17">
        <v>49.7</v>
      </c>
      <c r="QO10" s="17">
        <v>63.512</v>
      </c>
      <c r="QP10" s="17">
        <v>63.512</v>
      </c>
      <c r="QQ10" s="17">
        <v>-13.811999999999999</v>
      </c>
      <c r="QR10" s="17">
        <v>3.5</v>
      </c>
      <c r="QS10" s="17">
        <v>3</v>
      </c>
      <c r="QT10" s="17">
        <v>3</v>
      </c>
      <c r="QU10" s="17">
        <v>0.5</v>
      </c>
      <c r="QV10" s="17">
        <v>2.4</v>
      </c>
      <c r="QW10" s="17">
        <v>2.4</v>
      </c>
      <c r="QX10" s="17">
        <v>2.4</v>
      </c>
      <c r="QY10" s="17">
        <v>0</v>
      </c>
      <c r="QZ10" s="17">
        <v>2.4</v>
      </c>
      <c r="RA10" s="17">
        <v>2.4</v>
      </c>
      <c r="RB10" s="17">
        <v>2.4</v>
      </c>
      <c r="RC10" s="17">
        <v>0</v>
      </c>
      <c r="RD10" s="17">
        <v>2.2999999999999998</v>
      </c>
      <c r="RE10" s="17">
        <v>2.8</v>
      </c>
      <c r="RF10" s="17">
        <v>2.8</v>
      </c>
      <c r="RG10" s="17">
        <v>-0.5</v>
      </c>
      <c r="RH10" s="17">
        <v>0</v>
      </c>
      <c r="RI10" s="17"/>
      <c r="RJ10" s="17">
        <v>0</v>
      </c>
      <c r="RK10" s="17">
        <v>0</v>
      </c>
      <c r="RL10" s="17">
        <v>3.5</v>
      </c>
      <c r="RM10" s="17">
        <v>3.3</v>
      </c>
      <c r="RN10" s="17">
        <v>3.3</v>
      </c>
      <c r="RO10" s="17">
        <v>0.2</v>
      </c>
      <c r="RP10" s="17">
        <v>20.3</v>
      </c>
      <c r="RQ10" s="17">
        <v>15.064019999999999</v>
      </c>
      <c r="RR10" s="17">
        <v>14.71672</v>
      </c>
      <c r="RS10" s="17">
        <v>5.5832800000000002</v>
      </c>
      <c r="RT10" s="17">
        <v>2</v>
      </c>
      <c r="RU10" s="17">
        <v>2</v>
      </c>
      <c r="RV10" s="17">
        <v>2</v>
      </c>
      <c r="RW10" s="17">
        <v>0</v>
      </c>
      <c r="RX10" s="17"/>
      <c r="RY10" s="17"/>
      <c r="RZ10" s="17"/>
      <c r="SA10" s="17">
        <v>0</v>
      </c>
      <c r="SB10" s="17">
        <v>19.8</v>
      </c>
      <c r="SC10" s="17">
        <v>19.21951</v>
      </c>
      <c r="SD10" s="17">
        <v>19.21951</v>
      </c>
      <c r="SE10" s="17">
        <v>0.58048999999999995</v>
      </c>
      <c r="SF10" s="17">
        <v>12</v>
      </c>
      <c r="SG10" s="17">
        <v>11.8439</v>
      </c>
      <c r="SH10" s="17">
        <v>11.8439</v>
      </c>
      <c r="SI10" s="17">
        <v>0.15609999999999999</v>
      </c>
      <c r="SJ10" s="17">
        <v>19.899999999999999</v>
      </c>
      <c r="SK10" s="17">
        <v>19.5122</v>
      </c>
      <c r="SL10" s="17">
        <v>19.5122</v>
      </c>
      <c r="SM10" s="17">
        <v>0.38779999999999998</v>
      </c>
      <c r="SN10" s="17">
        <v>20.399999999999999</v>
      </c>
      <c r="SO10" s="17">
        <v>19.5122</v>
      </c>
      <c r="SP10" s="17">
        <v>19.5122</v>
      </c>
      <c r="SQ10" s="17">
        <v>0.88780000000000003</v>
      </c>
      <c r="SR10" s="17">
        <v>20</v>
      </c>
      <c r="SS10" s="17">
        <v>19.317070000000001</v>
      </c>
      <c r="ST10" s="17">
        <v>19.317070000000001</v>
      </c>
      <c r="SU10" s="17">
        <v>0.68293000000000004</v>
      </c>
      <c r="SV10" s="17">
        <v>17</v>
      </c>
      <c r="SW10" s="17">
        <v>17.878</v>
      </c>
      <c r="SX10" s="17">
        <v>17.878</v>
      </c>
      <c r="SY10" s="17">
        <v>-0.878</v>
      </c>
      <c r="SZ10" s="17">
        <v>50</v>
      </c>
      <c r="TA10" s="17">
        <v>27.34</v>
      </c>
      <c r="TB10" s="17">
        <v>27.34</v>
      </c>
      <c r="TC10" s="17">
        <v>22.66</v>
      </c>
      <c r="TD10" s="17">
        <v>0</v>
      </c>
      <c r="TE10" s="17"/>
      <c r="TF10" s="17">
        <v>0</v>
      </c>
      <c r="TG10" s="17">
        <v>0</v>
      </c>
      <c r="TH10" s="17">
        <v>36.700000000000003</v>
      </c>
      <c r="TI10" s="17">
        <v>44</v>
      </c>
      <c r="TJ10" s="17">
        <v>73.36</v>
      </c>
      <c r="TK10" s="17">
        <v>-36.659999999999997</v>
      </c>
      <c r="TL10" s="17">
        <v>62.6</v>
      </c>
      <c r="TM10" s="17">
        <v>66.319999999999993</v>
      </c>
      <c r="TN10" s="17">
        <v>66.319999999999993</v>
      </c>
      <c r="TO10" s="17">
        <v>-3.72</v>
      </c>
      <c r="TP10" s="17">
        <v>2</v>
      </c>
      <c r="TQ10" s="17">
        <v>5.6</v>
      </c>
      <c r="TR10" s="17">
        <v>5.6</v>
      </c>
      <c r="TS10" s="17">
        <v>-3.6</v>
      </c>
      <c r="TT10" s="17">
        <v>1.7</v>
      </c>
      <c r="TU10" s="17">
        <v>4.79</v>
      </c>
      <c r="TV10" s="17">
        <v>4.79</v>
      </c>
      <c r="TW10" s="17">
        <v>-3.09</v>
      </c>
      <c r="TX10" s="17">
        <v>21</v>
      </c>
      <c r="TY10" s="17">
        <v>19.5122</v>
      </c>
      <c r="TZ10" s="17">
        <v>19.5122</v>
      </c>
      <c r="UA10" s="17">
        <v>1.4878</v>
      </c>
      <c r="UB10" s="17">
        <v>7.7</v>
      </c>
      <c r="UC10" s="17">
        <v>8</v>
      </c>
      <c r="UD10" s="17">
        <v>8</v>
      </c>
      <c r="UE10" s="17">
        <v>-0.3</v>
      </c>
      <c r="UF10" s="17">
        <v>6.8</v>
      </c>
      <c r="UG10" s="17">
        <v>7.1</v>
      </c>
      <c r="UH10" s="17">
        <v>7.1</v>
      </c>
      <c r="UI10" s="17">
        <v>-0.3</v>
      </c>
      <c r="UJ10" s="17">
        <v>20.399999999999999</v>
      </c>
      <c r="UK10" s="17">
        <v>19.5122</v>
      </c>
      <c r="UL10" s="17">
        <v>19.5122</v>
      </c>
      <c r="UM10" s="17">
        <v>0.88780000000000003</v>
      </c>
      <c r="UN10" s="17">
        <v>20.399999999999999</v>
      </c>
      <c r="UO10" s="17">
        <v>19.5122</v>
      </c>
      <c r="UP10" s="17">
        <v>19.5122</v>
      </c>
      <c r="UQ10" s="17">
        <v>0.88780000000000003</v>
      </c>
      <c r="UR10" s="17">
        <v>10.199999999999999</v>
      </c>
      <c r="US10" s="17">
        <v>10</v>
      </c>
      <c r="UT10" s="17">
        <v>10</v>
      </c>
      <c r="UU10" s="17">
        <v>0.2</v>
      </c>
      <c r="UV10" s="17">
        <v>1.2</v>
      </c>
      <c r="UW10" s="17">
        <v>0.67200000000000004</v>
      </c>
      <c r="UX10" s="17">
        <v>0.67200000000000004</v>
      </c>
      <c r="UY10" s="17">
        <v>0.52800000000000002</v>
      </c>
      <c r="UZ10" s="17">
        <v>0</v>
      </c>
      <c r="VA10" s="17"/>
      <c r="VB10" s="17">
        <v>0</v>
      </c>
      <c r="VC10" s="17">
        <v>0</v>
      </c>
      <c r="VD10" s="17">
        <v>0</v>
      </c>
      <c r="VE10" s="17"/>
      <c r="VF10" s="17">
        <v>0</v>
      </c>
      <c r="VG10" s="17">
        <v>0</v>
      </c>
      <c r="VH10" s="17">
        <v>0.66700000000000004</v>
      </c>
      <c r="VI10" s="17">
        <v>0.6</v>
      </c>
      <c r="VJ10" s="17">
        <v>0.6</v>
      </c>
      <c r="VK10" s="17">
        <v>6.7000000000000004E-2</v>
      </c>
      <c r="VL10" s="17">
        <v>15.14</v>
      </c>
      <c r="VM10" s="17">
        <v>43.09</v>
      </c>
      <c r="VN10" s="17">
        <v>63.091999999999999</v>
      </c>
      <c r="VO10" s="17">
        <v>-47.951999999999998</v>
      </c>
      <c r="VP10" s="17">
        <v>20.222999999999999</v>
      </c>
      <c r="VQ10" s="17">
        <v>50.41</v>
      </c>
      <c r="VR10" s="17">
        <v>70.406000000000006</v>
      </c>
      <c r="VS10" s="17">
        <v>-50.183</v>
      </c>
      <c r="VT10" s="17">
        <v>0</v>
      </c>
      <c r="VU10" s="17"/>
      <c r="VV10" s="17">
        <v>0</v>
      </c>
      <c r="VW10" s="17">
        <v>0</v>
      </c>
      <c r="VX10" s="17"/>
      <c r="VY10" s="17"/>
      <c r="VZ10" s="17">
        <v>0</v>
      </c>
      <c r="WA10" s="17">
        <v>0</v>
      </c>
      <c r="WB10" s="17">
        <v>0</v>
      </c>
      <c r="WC10" s="17"/>
      <c r="WD10" s="17"/>
      <c r="WE10" s="17">
        <v>0</v>
      </c>
      <c r="WF10" s="17">
        <v>20</v>
      </c>
      <c r="WG10" s="17">
        <v>19.317070000000001</v>
      </c>
      <c r="WH10" s="17">
        <v>19.317070000000001</v>
      </c>
      <c r="WI10" s="17">
        <v>0.68293000000000004</v>
      </c>
      <c r="WJ10" s="17">
        <v>9</v>
      </c>
      <c r="WK10" s="17">
        <v>10.8</v>
      </c>
      <c r="WL10" s="17">
        <v>10.8</v>
      </c>
      <c r="WM10" s="17">
        <v>-1.8</v>
      </c>
      <c r="WN10" s="17">
        <v>16.100000000000001</v>
      </c>
      <c r="WO10" s="17">
        <v>45</v>
      </c>
      <c r="WP10" s="17">
        <v>45</v>
      </c>
      <c r="WQ10" s="17">
        <v>-28.9</v>
      </c>
      <c r="WR10" s="17">
        <v>39</v>
      </c>
      <c r="WS10" s="17"/>
      <c r="WT10" s="17"/>
      <c r="WU10" s="17">
        <v>39</v>
      </c>
      <c r="WV10" s="17">
        <v>28.9</v>
      </c>
      <c r="WW10" s="17">
        <v>29.184000000000001</v>
      </c>
      <c r="WX10" s="17">
        <v>29.184000000000001</v>
      </c>
      <c r="WY10" s="17">
        <v>-0.28399999999999997</v>
      </c>
      <c r="WZ10" s="17">
        <v>3</v>
      </c>
      <c r="XA10" s="17">
        <v>2.8159999999999998</v>
      </c>
      <c r="XB10" s="17">
        <v>2.8159999999999998</v>
      </c>
      <c r="XC10" s="17">
        <v>0.184</v>
      </c>
      <c r="XD10" s="17">
        <v>16.3</v>
      </c>
      <c r="XE10" s="17">
        <v>14</v>
      </c>
      <c r="XF10" s="17">
        <v>14</v>
      </c>
      <c r="XG10" s="17">
        <v>2.2999999999999998</v>
      </c>
      <c r="XH10" s="17">
        <v>17.2</v>
      </c>
      <c r="XI10" s="17">
        <v>18.25</v>
      </c>
      <c r="XJ10" s="17">
        <v>18.25</v>
      </c>
      <c r="XK10" s="17">
        <v>-1.05</v>
      </c>
      <c r="XL10" s="17">
        <v>4.8</v>
      </c>
      <c r="XM10" s="17">
        <v>6.22</v>
      </c>
      <c r="XN10" s="17">
        <v>6.22</v>
      </c>
      <c r="XO10" s="17">
        <v>-1.42</v>
      </c>
    </row>
    <row r="11" spans="1:639" ht="24" customHeight="1" x14ac:dyDescent="0.25">
      <c r="A11" s="1"/>
      <c r="B11" s="16" t="s">
        <v>42</v>
      </c>
      <c r="C11" s="16" t="s">
        <v>628</v>
      </c>
      <c r="D11" s="17">
        <v>1</v>
      </c>
      <c r="E11" s="17">
        <v>1</v>
      </c>
      <c r="F11" s="17">
        <v>1</v>
      </c>
      <c r="G11" s="17">
        <v>0</v>
      </c>
      <c r="H11" s="17">
        <v>1.6</v>
      </c>
      <c r="I11" s="17">
        <v>1.64</v>
      </c>
      <c r="J11" s="17">
        <v>1.64</v>
      </c>
      <c r="K11" s="17">
        <v>-0.04</v>
      </c>
      <c r="L11" s="17"/>
      <c r="M11" s="17"/>
      <c r="N11" s="17">
        <v>3.9931199999999998</v>
      </c>
      <c r="O11" s="17">
        <v>-3.9931199999999998</v>
      </c>
      <c r="P11" s="17">
        <v>651.79999999999995</v>
      </c>
      <c r="Q11" s="17">
        <v>646.79789000000005</v>
      </c>
      <c r="R11" s="17">
        <v>646.79789000000005</v>
      </c>
      <c r="S11" s="17">
        <v>5.0021100000000001</v>
      </c>
      <c r="T11" s="17">
        <v>219.1</v>
      </c>
      <c r="U11" s="17">
        <v>211.44126</v>
      </c>
      <c r="V11" s="17">
        <v>211.44126</v>
      </c>
      <c r="W11" s="17">
        <v>7.6587399999999999</v>
      </c>
      <c r="X11" s="17"/>
      <c r="Y11" s="17"/>
      <c r="Z11" s="17"/>
      <c r="AA11" s="17">
        <v>0</v>
      </c>
      <c r="AB11" s="17"/>
      <c r="AC11" s="17"/>
      <c r="AD11" s="17"/>
      <c r="AE11" s="17">
        <v>0</v>
      </c>
      <c r="AF11" s="17">
        <v>90.2</v>
      </c>
      <c r="AG11" s="17">
        <v>92.226339999999993</v>
      </c>
      <c r="AH11" s="17">
        <v>92.226339999999993</v>
      </c>
      <c r="AI11" s="17">
        <v>-2.0263399999999998</v>
      </c>
      <c r="AJ11" s="17">
        <v>236.1</v>
      </c>
      <c r="AK11" s="17">
        <v>245.04525000000001</v>
      </c>
      <c r="AL11" s="17">
        <v>245.04525000000001</v>
      </c>
      <c r="AM11" s="17">
        <v>-8.9452499999999997</v>
      </c>
      <c r="AN11" s="17"/>
      <c r="AO11" s="17"/>
      <c r="AP11" s="17"/>
      <c r="AQ11" s="17">
        <v>0</v>
      </c>
      <c r="AR11" s="17"/>
      <c r="AS11" s="17"/>
      <c r="AT11" s="17"/>
      <c r="AU11" s="17">
        <v>0</v>
      </c>
      <c r="AV11" s="17">
        <v>107</v>
      </c>
      <c r="AW11" s="17">
        <v>116.66667</v>
      </c>
      <c r="AX11" s="17">
        <v>116.66667</v>
      </c>
      <c r="AY11" s="17">
        <v>-9.6666699999999999</v>
      </c>
      <c r="AZ11" s="17">
        <v>106.4</v>
      </c>
      <c r="BA11" s="17">
        <v>116.66667</v>
      </c>
      <c r="BB11" s="17">
        <v>116.66667</v>
      </c>
      <c r="BC11" s="17">
        <v>-10.26667</v>
      </c>
      <c r="BD11" s="17">
        <v>107.6</v>
      </c>
      <c r="BE11" s="17">
        <v>116.66667</v>
      </c>
      <c r="BF11" s="17">
        <v>116.66667</v>
      </c>
      <c r="BG11" s="17">
        <v>-9.0666700000000002</v>
      </c>
      <c r="BH11" s="17">
        <v>206.7</v>
      </c>
      <c r="BI11" s="17">
        <v>175</v>
      </c>
      <c r="BJ11" s="17">
        <v>175</v>
      </c>
      <c r="BK11" s="17">
        <v>31.7</v>
      </c>
      <c r="BL11" s="17">
        <v>110.9</v>
      </c>
      <c r="BM11" s="17">
        <v>119.65812</v>
      </c>
      <c r="BN11" s="17">
        <v>119.65812</v>
      </c>
      <c r="BO11" s="17">
        <v>-8.7581199999999999</v>
      </c>
      <c r="BP11" s="17">
        <v>73.7</v>
      </c>
      <c r="BQ11" s="17">
        <v>59.829059999999998</v>
      </c>
      <c r="BR11" s="17">
        <v>59.829059999999998</v>
      </c>
      <c r="BS11" s="17">
        <v>13.870939999999999</v>
      </c>
      <c r="BT11" s="17">
        <v>572.20000000000005</v>
      </c>
      <c r="BU11" s="17">
        <v>568.29854</v>
      </c>
      <c r="BV11" s="17">
        <v>568.29854</v>
      </c>
      <c r="BW11" s="17">
        <v>3.9014600000000002</v>
      </c>
      <c r="BX11" s="17">
        <v>10.5</v>
      </c>
      <c r="BY11" s="17">
        <v>10.17268</v>
      </c>
      <c r="BZ11" s="17">
        <v>10.17268</v>
      </c>
      <c r="CA11" s="17">
        <v>0.32732</v>
      </c>
      <c r="CB11" s="17"/>
      <c r="CC11" s="17"/>
      <c r="CD11" s="17"/>
      <c r="CE11" s="17">
        <v>0</v>
      </c>
      <c r="CF11" s="17"/>
      <c r="CG11" s="17"/>
      <c r="CH11" s="17"/>
      <c r="CI11" s="17">
        <v>0</v>
      </c>
      <c r="CJ11" s="17"/>
      <c r="CK11" s="17"/>
      <c r="CL11" s="17"/>
      <c r="CM11" s="17">
        <v>0</v>
      </c>
      <c r="CN11" s="17"/>
      <c r="CO11" s="17"/>
      <c r="CP11" s="17"/>
      <c r="CQ11" s="17">
        <v>0</v>
      </c>
      <c r="CR11" s="17">
        <v>170.3</v>
      </c>
      <c r="CS11" s="17">
        <v>164.70732000000001</v>
      </c>
      <c r="CT11" s="17">
        <v>164.70732000000001</v>
      </c>
      <c r="CU11" s="17">
        <v>5.5926799999999997</v>
      </c>
      <c r="CV11" s="17">
        <v>7.3</v>
      </c>
      <c r="CW11" s="17">
        <v>7.8775700000000004</v>
      </c>
      <c r="CX11" s="17">
        <v>7.8775700000000004</v>
      </c>
      <c r="CY11" s="17">
        <v>-0.57757000000000003</v>
      </c>
      <c r="CZ11" s="17">
        <v>0</v>
      </c>
      <c r="DA11" s="17"/>
      <c r="DB11" s="17"/>
      <c r="DC11" s="17">
        <v>0</v>
      </c>
      <c r="DD11" s="17">
        <v>6.3</v>
      </c>
      <c r="DE11" s="17">
        <v>6.8787000000000003</v>
      </c>
      <c r="DF11" s="17">
        <v>6.8787000000000003</v>
      </c>
      <c r="DG11" s="17">
        <v>-0.57869999999999999</v>
      </c>
      <c r="DH11" s="17">
        <v>9.9</v>
      </c>
      <c r="DI11" s="17">
        <v>11.44304</v>
      </c>
      <c r="DJ11" s="17">
        <v>11.44304</v>
      </c>
      <c r="DK11" s="17">
        <v>-1.54304</v>
      </c>
      <c r="DL11" s="17">
        <v>70.900000000000006</v>
      </c>
      <c r="DM11" s="17">
        <v>62.704650000000001</v>
      </c>
      <c r="DN11" s="17">
        <v>66.502899999999997</v>
      </c>
      <c r="DO11" s="17">
        <v>4.3971</v>
      </c>
      <c r="DP11" s="17">
        <v>5.8</v>
      </c>
      <c r="DQ11" s="17">
        <v>6.6684799999999997</v>
      </c>
      <c r="DR11" s="17">
        <v>6.6684799999999997</v>
      </c>
      <c r="DS11" s="17">
        <v>-0.86848000000000003</v>
      </c>
      <c r="DT11" s="17"/>
      <c r="DU11" s="17"/>
      <c r="DV11" s="17"/>
      <c r="DW11" s="17">
        <v>0</v>
      </c>
      <c r="DX11" s="17"/>
      <c r="DY11" s="17"/>
      <c r="DZ11" s="17"/>
      <c r="EA11" s="17">
        <v>0</v>
      </c>
      <c r="EB11" s="17"/>
      <c r="EC11" s="17"/>
      <c r="ED11" s="17"/>
      <c r="EE11" s="17">
        <v>0</v>
      </c>
      <c r="EF11" s="17">
        <v>110.9</v>
      </c>
      <c r="EG11" s="17">
        <v>112.90537</v>
      </c>
      <c r="EH11" s="17">
        <v>112.90537</v>
      </c>
      <c r="EI11" s="17">
        <v>-2.0053700000000001</v>
      </c>
      <c r="EJ11" s="17">
        <v>221.7</v>
      </c>
      <c r="EK11" s="17">
        <v>221.55625000000001</v>
      </c>
      <c r="EL11" s="17">
        <v>221.55625000000001</v>
      </c>
      <c r="EM11" s="17">
        <v>0.14374999999999999</v>
      </c>
      <c r="EN11" s="17"/>
      <c r="EO11" s="17"/>
      <c r="EP11" s="17"/>
      <c r="EQ11" s="17">
        <v>0</v>
      </c>
      <c r="ER11" s="17"/>
      <c r="ES11" s="17"/>
      <c r="ET11" s="17"/>
      <c r="EU11" s="17">
        <v>0</v>
      </c>
      <c r="EV11" s="17"/>
      <c r="EW11" s="17"/>
      <c r="EX11" s="17"/>
      <c r="EY11" s="17">
        <v>0</v>
      </c>
      <c r="EZ11" s="17">
        <v>6.5</v>
      </c>
      <c r="FA11" s="17">
        <v>6.39</v>
      </c>
      <c r="FB11" s="17">
        <v>6.39</v>
      </c>
      <c r="FC11" s="17">
        <v>0.11</v>
      </c>
      <c r="FD11" s="17">
        <v>428.8</v>
      </c>
      <c r="FE11" s="17">
        <v>458.87804999999997</v>
      </c>
      <c r="FF11" s="17">
        <v>458.87804999999997</v>
      </c>
      <c r="FG11" s="17">
        <v>-30.078050000000001</v>
      </c>
      <c r="FH11" s="17">
        <v>77.900000000000006</v>
      </c>
      <c r="FI11" s="17">
        <v>67.381950000000003</v>
      </c>
      <c r="FJ11" s="17">
        <v>67.381950000000003</v>
      </c>
      <c r="FK11" s="17">
        <v>10.518050000000001</v>
      </c>
      <c r="FL11" s="17">
        <v>144.327</v>
      </c>
      <c r="FM11" s="17">
        <v>148.62634</v>
      </c>
      <c r="FN11" s="17">
        <v>148.62634</v>
      </c>
      <c r="FO11" s="17">
        <v>-4.2993399999999999</v>
      </c>
      <c r="FP11" s="17">
        <v>41.997999999999998</v>
      </c>
      <c r="FQ11" s="17">
        <v>41.498959999999997</v>
      </c>
      <c r="FR11" s="17">
        <v>41.498959999999997</v>
      </c>
      <c r="FS11" s="17">
        <v>0.49903999999999998</v>
      </c>
      <c r="FT11" s="17">
        <v>18.399999999999999</v>
      </c>
      <c r="FU11" s="17">
        <v>19.28585</v>
      </c>
      <c r="FV11" s="17">
        <v>19.28585</v>
      </c>
      <c r="FW11" s="17">
        <v>-0.88585000000000003</v>
      </c>
      <c r="FX11" s="17">
        <v>19.7</v>
      </c>
      <c r="FY11" s="17">
        <v>19.02439</v>
      </c>
      <c r="FZ11" s="17">
        <v>19.02439</v>
      </c>
      <c r="GA11" s="17">
        <v>0.67561000000000004</v>
      </c>
      <c r="GB11" s="17">
        <v>95</v>
      </c>
      <c r="GC11" s="17">
        <v>87.657560000000004</v>
      </c>
      <c r="GD11" s="17">
        <v>87.657560000000004</v>
      </c>
      <c r="GE11" s="17">
        <v>7.3424399999999999</v>
      </c>
      <c r="GF11" s="17"/>
      <c r="GG11" s="17"/>
      <c r="GH11" s="17"/>
      <c r="GI11" s="17">
        <v>0</v>
      </c>
      <c r="GJ11" s="17">
        <v>122.68957</v>
      </c>
      <c r="GK11" s="17">
        <v>136.06837999999999</v>
      </c>
      <c r="GL11" s="17">
        <v>136.06837999999999</v>
      </c>
      <c r="GM11" s="17">
        <v>-13.37881</v>
      </c>
      <c r="GN11" s="17">
        <v>75.090130000000002</v>
      </c>
      <c r="GO11" s="17">
        <v>68.034189999999995</v>
      </c>
      <c r="GP11" s="17">
        <v>68.034189999999995</v>
      </c>
      <c r="GQ11" s="17">
        <v>7.0559399999999997</v>
      </c>
      <c r="GR11" s="17">
        <v>108.7</v>
      </c>
      <c r="GS11" s="17">
        <v>106.45184</v>
      </c>
      <c r="GT11" s="17">
        <v>95.122900000000001</v>
      </c>
      <c r="GU11" s="17">
        <v>13.5771</v>
      </c>
      <c r="GV11" s="17">
        <v>7.6</v>
      </c>
      <c r="GW11" s="17">
        <v>8.0058799999999994</v>
      </c>
      <c r="GX11" s="17">
        <v>8.0058799999999994</v>
      </c>
      <c r="GY11" s="17">
        <v>-0.40588000000000002</v>
      </c>
      <c r="GZ11" s="17">
        <v>9.6</v>
      </c>
      <c r="HA11" s="17">
        <v>8.0065799999999996</v>
      </c>
      <c r="HB11" s="17">
        <v>8.0065799999999996</v>
      </c>
      <c r="HC11" s="17">
        <v>1.5934200000000001</v>
      </c>
      <c r="HD11" s="17">
        <v>46</v>
      </c>
      <c r="HE11" s="17">
        <v>47.26634</v>
      </c>
      <c r="HF11" s="17">
        <v>47.26634</v>
      </c>
      <c r="HG11" s="17">
        <v>-1.26634</v>
      </c>
      <c r="HH11" s="17">
        <v>47</v>
      </c>
      <c r="HI11" s="17">
        <v>44.275120000000001</v>
      </c>
      <c r="HJ11" s="17"/>
      <c r="HK11" s="17">
        <v>47</v>
      </c>
      <c r="HL11" s="17">
        <v>3.2</v>
      </c>
      <c r="HM11" s="17">
        <v>2.86084</v>
      </c>
      <c r="HN11" s="17">
        <v>2.86084</v>
      </c>
      <c r="HO11" s="17">
        <v>0.33916000000000002</v>
      </c>
      <c r="HP11" s="17">
        <v>30.4</v>
      </c>
      <c r="HQ11" s="17">
        <v>29.882110000000001</v>
      </c>
      <c r="HR11" s="17">
        <v>29.882110000000001</v>
      </c>
      <c r="HS11" s="17">
        <v>0.51788999999999996</v>
      </c>
      <c r="HT11" s="17">
        <v>173.1</v>
      </c>
      <c r="HU11" s="17">
        <v>171.54185000000001</v>
      </c>
      <c r="HV11" s="17">
        <v>171.54185000000001</v>
      </c>
      <c r="HW11" s="17">
        <v>1.5581499999999999</v>
      </c>
      <c r="HX11" s="17">
        <v>0</v>
      </c>
      <c r="HY11" s="17">
        <v>22.91038</v>
      </c>
      <c r="HZ11" s="17">
        <v>55.484139999999996</v>
      </c>
      <c r="IA11" s="17">
        <v>-55.484139999999996</v>
      </c>
      <c r="IB11" s="17"/>
      <c r="IC11" s="17"/>
      <c r="ID11" s="17"/>
      <c r="IE11" s="17">
        <v>0</v>
      </c>
      <c r="IF11" s="17"/>
      <c r="IG11" s="17"/>
      <c r="IH11" s="17"/>
      <c r="II11" s="17">
        <v>0</v>
      </c>
      <c r="IJ11" s="17">
        <v>47.3</v>
      </c>
      <c r="IK11" s="17">
        <v>25.641030000000001</v>
      </c>
      <c r="IL11" s="17">
        <v>48.416469999999997</v>
      </c>
      <c r="IM11" s="17">
        <v>-1.1164700000000001</v>
      </c>
      <c r="IN11" s="17"/>
      <c r="IO11" s="17"/>
      <c r="IP11" s="17"/>
      <c r="IQ11" s="17">
        <v>0</v>
      </c>
      <c r="IR11" s="17"/>
      <c r="IS11" s="17"/>
      <c r="IT11" s="17"/>
      <c r="IU11" s="17">
        <v>0</v>
      </c>
      <c r="IV11" s="17"/>
      <c r="IW11" s="17"/>
      <c r="IX11" s="17"/>
      <c r="IY11" s="17">
        <v>0</v>
      </c>
      <c r="IZ11" s="17">
        <v>132.9</v>
      </c>
      <c r="JA11" s="17">
        <v>133.35676000000001</v>
      </c>
      <c r="JB11" s="17">
        <v>93.264449999999997</v>
      </c>
      <c r="JC11" s="17">
        <v>39.635550000000002</v>
      </c>
      <c r="JD11" s="17"/>
      <c r="JE11" s="17"/>
      <c r="JF11" s="17">
        <v>0</v>
      </c>
      <c r="JG11" s="17">
        <v>0</v>
      </c>
      <c r="JH11" s="17"/>
      <c r="JI11" s="17"/>
      <c r="JJ11" s="17">
        <v>0</v>
      </c>
      <c r="JK11" s="17">
        <v>0</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112.4</v>
      </c>
      <c r="KO11" s="17">
        <v>114.90732</v>
      </c>
      <c r="KP11" s="17">
        <v>114.90732</v>
      </c>
      <c r="KQ11" s="17">
        <v>-2.50732</v>
      </c>
      <c r="KR11" s="17"/>
      <c r="KS11" s="17"/>
      <c r="KT11" s="17"/>
      <c r="KU11" s="17">
        <v>0</v>
      </c>
      <c r="KV11" s="17"/>
      <c r="KW11" s="17"/>
      <c r="KX11" s="17"/>
      <c r="KY11" s="17">
        <v>0</v>
      </c>
      <c r="KZ11" s="17">
        <v>251.21100000000001</v>
      </c>
      <c r="LA11" s="17">
        <v>179.59688</v>
      </c>
      <c r="LB11" s="17">
        <v>154.77739</v>
      </c>
      <c r="LC11" s="17">
        <v>96.433610000000002</v>
      </c>
      <c r="LD11" s="17">
        <v>128.09</v>
      </c>
      <c r="LE11" s="17">
        <v>133.67995999999999</v>
      </c>
      <c r="LF11" s="17">
        <v>133.67995999999999</v>
      </c>
      <c r="LG11" s="17">
        <v>-5.5899599999999996</v>
      </c>
      <c r="LH11" s="17">
        <v>63.643000000000001</v>
      </c>
      <c r="LI11" s="17">
        <v>67.461460000000002</v>
      </c>
      <c r="LJ11" s="17">
        <v>67.461460000000002</v>
      </c>
      <c r="LK11" s="17">
        <v>-3.81846</v>
      </c>
      <c r="LL11" s="17">
        <v>80.703000000000003</v>
      </c>
      <c r="LM11" s="17">
        <v>78.567999999999998</v>
      </c>
      <c r="LN11" s="17">
        <v>78.567999999999998</v>
      </c>
      <c r="LO11" s="17">
        <v>2.1349999999999998</v>
      </c>
      <c r="LP11" s="17">
        <v>30.155000000000001</v>
      </c>
      <c r="LQ11" s="17">
        <v>30.097560000000001</v>
      </c>
      <c r="LR11" s="17">
        <v>30.097560000000001</v>
      </c>
      <c r="LS11" s="17">
        <v>5.7439999999999998E-2</v>
      </c>
      <c r="LT11" s="17"/>
      <c r="LU11" s="17"/>
      <c r="LV11" s="17"/>
      <c r="LW11" s="17">
        <v>0</v>
      </c>
      <c r="LX11" s="17"/>
      <c r="LY11" s="17"/>
      <c r="LZ11" s="17"/>
      <c r="MA11" s="17">
        <v>0</v>
      </c>
      <c r="MB11" s="17"/>
      <c r="MC11" s="17"/>
      <c r="MD11" s="17"/>
      <c r="ME11" s="17">
        <v>0</v>
      </c>
      <c r="MF11" s="17">
        <v>116.809</v>
      </c>
      <c r="MG11" s="17">
        <v>118.2906</v>
      </c>
      <c r="MH11" s="17">
        <v>118.2906</v>
      </c>
      <c r="MI11" s="17">
        <v>-1.4816</v>
      </c>
      <c r="MJ11" s="17"/>
      <c r="MK11" s="17"/>
      <c r="ML11" s="17"/>
      <c r="MM11" s="17">
        <v>0</v>
      </c>
      <c r="MN11" s="17">
        <v>56.182000000000002</v>
      </c>
      <c r="MO11" s="17">
        <v>59.145299999999999</v>
      </c>
      <c r="MP11" s="17">
        <v>59.145299999999999</v>
      </c>
      <c r="MQ11" s="17">
        <v>-2.9632999999999998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40.5</v>
      </c>
      <c r="NY11" s="17">
        <v>79.552000000000007</v>
      </c>
      <c r="NZ11" s="17">
        <v>79.552000000000007</v>
      </c>
      <c r="OA11" s="17">
        <v>-39.052</v>
      </c>
      <c r="OB11" s="17">
        <v>0</v>
      </c>
      <c r="OC11" s="17"/>
      <c r="OD11" s="17">
        <v>0</v>
      </c>
      <c r="OE11" s="17">
        <v>0</v>
      </c>
      <c r="OF11" s="17">
        <v>0.7</v>
      </c>
      <c r="OG11" s="17">
        <v>0.89300000000000002</v>
      </c>
      <c r="OH11" s="17">
        <v>0.89300000000000002</v>
      </c>
      <c r="OI11" s="17">
        <v>-0.193</v>
      </c>
      <c r="OJ11" s="17">
        <v>0</v>
      </c>
      <c r="OK11" s="17"/>
      <c r="OL11" s="17">
        <v>0</v>
      </c>
      <c r="OM11" s="17">
        <v>0</v>
      </c>
      <c r="ON11" s="17">
        <v>20</v>
      </c>
      <c r="OO11" s="17">
        <v>17.560980000000001</v>
      </c>
      <c r="OP11" s="17">
        <v>17.560980000000001</v>
      </c>
      <c r="OQ11" s="17">
        <v>2.4390200000000002</v>
      </c>
      <c r="OR11" s="17">
        <v>9.9</v>
      </c>
      <c r="OS11" s="17">
        <v>9.9830000000000005</v>
      </c>
      <c r="OT11" s="17">
        <v>9.9830000000000005</v>
      </c>
      <c r="OU11" s="17">
        <v>-8.3000000000000004E-2</v>
      </c>
      <c r="OV11" s="17">
        <v>5.4</v>
      </c>
      <c r="OW11" s="17">
        <v>5.67</v>
      </c>
      <c r="OX11" s="17">
        <v>5.67</v>
      </c>
      <c r="OY11" s="17">
        <v>-0.27</v>
      </c>
      <c r="OZ11" s="17">
        <v>3.6</v>
      </c>
      <c r="PA11" s="17">
        <v>3.6</v>
      </c>
      <c r="PB11" s="17">
        <v>3.6</v>
      </c>
      <c r="PC11" s="17">
        <v>0</v>
      </c>
      <c r="PD11" s="17">
        <v>5.2</v>
      </c>
      <c r="PE11" s="17">
        <v>5</v>
      </c>
      <c r="PF11" s="17">
        <v>5</v>
      </c>
      <c r="PG11" s="17">
        <v>0.2</v>
      </c>
      <c r="PH11" s="17">
        <v>20.100000000000001</v>
      </c>
      <c r="PI11" s="17">
        <v>19.5122</v>
      </c>
      <c r="PJ11" s="17">
        <v>19.5122</v>
      </c>
      <c r="PK11" s="17">
        <v>0.58779999999999999</v>
      </c>
      <c r="PL11" s="17">
        <v>18.8</v>
      </c>
      <c r="PM11" s="17">
        <v>19.5122</v>
      </c>
      <c r="PN11" s="17">
        <v>19.5122</v>
      </c>
      <c r="PO11" s="17">
        <v>-0.71220000000000006</v>
      </c>
      <c r="PP11" s="17">
        <v>19.100000000000001</v>
      </c>
      <c r="PQ11" s="17">
        <v>16.585370000000001</v>
      </c>
      <c r="PR11" s="17">
        <v>16.585370000000001</v>
      </c>
      <c r="PS11" s="17">
        <v>2.5146299999999999</v>
      </c>
      <c r="PT11" s="17">
        <v>3.4</v>
      </c>
      <c r="PU11" s="17">
        <v>3.5</v>
      </c>
      <c r="PV11" s="17">
        <v>3.5</v>
      </c>
      <c r="PW11" s="17">
        <v>-0.1</v>
      </c>
      <c r="PX11" s="17">
        <v>18.8</v>
      </c>
      <c r="PY11" s="17">
        <v>18.2439</v>
      </c>
      <c r="PZ11" s="17">
        <v>18.2439</v>
      </c>
      <c r="QA11" s="17">
        <v>0.55610000000000004</v>
      </c>
      <c r="QB11" s="17">
        <v>0</v>
      </c>
      <c r="QC11" s="17"/>
      <c r="QD11" s="17">
        <v>0</v>
      </c>
      <c r="QE11" s="17">
        <v>0</v>
      </c>
      <c r="QF11" s="17">
        <v>0</v>
      </c>
      <c r="QG11" s="17"/>
      <c r="QH11" s="17">
        <v>0</v>
      </c>
      <c r="QI11" s="17">
        <v>0</v>
      </c>
      <c r="QJ11" s="17">
        <v>13</v>
      </c>
      <c r="QK11" s="17">
        <v>19.413</v>
      </c>
      <c r="QL11" s="17">
        <v>19.413</v>
      </c>
      <c r="QM11" s="17">
        <v>-6.4130000000000003</v>
      </c>
      <c r="QN11" s="17">
        <v>39.700000000000003</v>
      </c>
      <c r="QO11" s="17">
        <v>61.533999999999999</v>
      </c>
      <c r="QP11" s="17">
        <v>61.533999999999999</v>
      </c>
      <c r="QQ11" s="17">
        <v>-21.834</v>
      </c>
      <c r="QR11" s="17">
        <v>3.5</v>
      </c>
      <c r="QS11" s="17">
        <v>3</v>
      </c>
      <c r="QT11" s="17">
        <v>3</v>
      </c>
      <c r="QU11" s="17">
        <v>0.5</v>
      </c>
      <c r="QV11" s="17">
        <v>2.4</v>
      </c>
      <c r="QW11" s="17">
        <v>2.4</v>
      </c>
      <c r="QX11" s="17">
        <v>2.4</v>
      </c>
      <c r="QY11" s="17">
        <v>0</v>
      </c>
      <c r="QZ11" s="17">
        <v>2.4</v>
      </c>
      <c r="RA11" s="17">
        <v>2.4</v>
      </c>
      <c r="RB11" s="17">
        <v>2.4</v>
      </c>
      <c r="RC11" s="17">
        <v>0</v>
      </c>
      <c r="RD11" s="17">
        <v>2.2999999999999998</v>
      </c>
      <c r="RE11" s="17">
        <v>2.8</v>
      </c>
      <c r="RF11" s="17">
        <v>2.8</v>
      </c>
      <c r="RG11" s="17">
        <v>-0.5</v>
      </c>
      <c r="RH11" s="17">
        <v>0</v>
      </c>
      <c r="RI11" s="17"/>
      <c r="RJ11" s="17">
        <v>0</v>
      </c>
      <c r="RK11" s="17">
        <v>0</v>
      </c>
      <c r="RL11" s="17">
        <v>3.5</v>
      </c>
      <c r="RM11" s="17">
        <v>3.3</v>
      </c>
      <c r="RN11" s="17">
        <v>3.3</v>
      </c>
      <c r="RO11" s="17">
        <v>0.2</v>
      </c>
      <c r="RP11" s="17">
        <v>15.4</v>
      </c>
      <c r="RQ11" s="17">
        <v>5.3251999999999997</v>
      </c>
      <c r="RR11" s="17">
        <v>12.896520000000001</v>
      </c>
      <c r="RS11" s="17">
        <v>2.5034800000000001</v>
      </c>
      <c r="RT11" s="17">
        <v>2</v>
      </c>
      <c r="RU11" s="17">
        <v>2</v>
      </c>
      <c r="RV11" s="17">
        <v>2</v>
      </c>
      <c r="RW11" s="17">
        <v>0</v>
      </c>
      <c r="RX11" s="17"/>
      <c r="RY11" s="17"/>
      <c r="RZ11" s="17"/>
      <c r="SA11" s="17">
        <v>0</v>
      </c>
      <c r="SB11" s="17">
        <v>19.8</v>
      </c>
      <c r="SC11" s="17">
        <v>19.21951</v>
      </c>
      <c r="SD11" s="17">
        <v>19.21951</v>
      </c>
      <c r="SE11" s="17">
        <v>0.58048999999999995</v>
      </c>
      <c r="SF11" s="17">
        <v>12</v>
      </c>
      <c r="SG11" s="17">
        <v>11.8439</v>
      </c>
      <c r="SH11" s="17">
        <v>11.8439</v>
      </c>
      <c r="SI11" s="17">
        <v>0.15609999999999999</v>
      </c>
      <c r="SJ11" s="17">
        <v>19.899999999999999</v>
      </c>
      <c r="SK11" s="17">
        <v>19.5122</v>
      </c>
      <c r="SL11" s="17">
        <v>19.5122</v>
      </c>
      <c r="SM11" s="17">
        <v>0.38779999999999998</v>
      </c>
      <c r="SN11" s="17">
        <v>20.399999999999999</v>
      </c>
      <c r="SO11" s="17">
        <v>19.5122</v>
      </c>
      <c r="SP11" s="17">
        <v>19.5122</v>
      </c>
      <c r="SQ11" s="17">
        <v>0.88780000000000003</v>
      </c>
      <c r="SR11" s="17">
        <v>20</v>
      </c>
      <c r="SS11" s="17">
        <v>19.317070000000001</v>
      </c>
      <c r="ST11" s="17">
        <v>19.317070000000001</v>
      </c>
      <c r="SU11" s="17">
        <v>0.68293000000000004</v>
      </c>
      <c r="SV11" s="17">
        <v>18.100000000000001</v>
      </c>
      <c r="SW11" s="17">
        <v>18.405999999999999</v>
      </c>
      <c r="SX11" s="17">
        <v>18.405999999999999</v>
      </c>
      <c r="SY11" s="17">
        <v>-0.30599999999999999</v>
      </c>
      <c r="SZ11" s="17">
        <v>47</v>
      </c>
      <c r="TA11" s="17">
        <v>26.364999999999998</v>
      </c>
      <c r="TB11" s="17">
        <v>26.364999999999998</v>
      </c>
      <c r="TC11" s="17">
        <v>20.635000000000002</v>
      </c>
      <c r="TD11" s="17">
        <v>0</v>
      </c>
      <c r="TE11" s="17"/>
      <c r="TF11" s="17">
        <v>0</v>
      </c>
      <c r="TG11" s="17">
        <v>0</v>
      </c>
      <c r="TH11" s="17">
        <v>58.9</v>
      </c>
      <c r="TI11" s="17">
        <v>40</v>
      </c>
      <c r="TJ11" s="17">
        <v>56.69</v>
      </c>
      <c r="TK11" s="17">
        <v>2.21</v>
      </c>
      <c r="TL11" s="17">
        <v>62.6</v>
      </c>
      <c r="TM11" s="17">
        <v>50.31</v>
      </c>
      <c r="TN11" s="17">
        <v>50.31</v>
      </c>
      <c r="TO11" s="17">
        <v>12.29</v>
      </c>
      <c r="TP11" s="17">
        <v>2.8</v>
      </c>
      <c r="TQ11" s="17">
        <v>4.51</v>
      </c>
      <c r="TR11" s="17">
        <v>4.51</v>
      </c>
      <c r="TS11" s="17">
        <v>-1.71</v>
      </c>
      <c r="TT11" s="17">
        <v>2.8</v>
      </c>
      <c r="TU11" s="17">
        <v>3.8</v>
      </c>
      <c r="TV11" s="17">
        <v>3.8</v>
      </c>
      <c r="TW11" s="17">
        <v>-1</v>
      </c>
      <c r="TX11" s="17">
        <v>21</v>
      </c>
      <c r="TY11" s="17">
        <v>19.5122</v>
      </c>
      <c r="TZ11" s="17">
        <v>19.5122</v>
      </c>
      <c r="UA11" s="17">
        <v>1.4878</v>
      </c>
      <c r="UB11" s="17">
        <v>7.6</v>
      </c>
      <c r="UC11" s="17">
        <v>8</v>
      </c>
      <c r="UD11" s="17">
        <v>8</v>
      </c>
      <c r="UE11" s="17">
        <v>-0.4</v>
      </c>
      <c r="UF11" s="17">
        <v>6.8</v>
      </c>
      <c r="UG11" s="17">
        <v>7.1</v>
      </c>
      <c r="UH11" s="17">
        <v>7.1</v>
      </c>
      <c r="UI11" s="17">
        <v>-0.3</v>
      </c>
      <c r="UJ11" s="17">
        <v>20.399999999999999</v>
      </c>
      <c r="UK11" s="17">
        <v>19.5122</v>
      </c>
      <c r="UL11" s="17">
        <v>19.5122</v>
      </c>
      <c r="UM11" s="17">
        <v>0.88780000000000003</v>
      </c>
      <c r="UN11" s="17">
        <v>20.399999999999999</v>
      </c>
      <c r="UO11" s="17">
        <v>19.5122</v>
      </c>
      <c r="UP11" s="17">
        <v>19.5122</v>
      </c>
      <c r="UQ11" s="17">
        <v>0.88780000000000003</v>
      </c>
      <c r="UR11" s="17">
        <v>10.199999999999999</v>
      </c>
      <c r="US11" s="17">
        <v>10</v>
      </c>
      <c r="UT11" s="17">
        <v>10</v>
      </c>
      <c r="UU11" s="17">
        <v>0.2</v>
      </c>
      <c r="UV11" s="17">
        <v>1.3</v>
      </c>
      <c r="UW11" s="17">
        <v>0.66600000000000004</v>
      </c>
      <c r="UX11" s="17">
        <v>0.66600000000000004</v>
      </c>
      <c r="UY11" s="17">
        <v>0.63400000000000001</v>
      </c>
      <c r="UZ11" s="17">
        <v>0</v>
      </c>
      <c r="VA11" s="17"/>
      <c r="VB11" s="17">
        <v>0</v>
      </c>
      <c r="VC11" s="17">
        <v>0</v>
      </c>
      <c r="VD11" s="17">
        <v>0</v>
      </c>
      <c r="VE11" s="17"/>
      <c r="VF11" s="17">
        <v>0</v>
      </c>
      <c r="VG11" s="17">
        <v>0</v>
      </c>
      <c r="VH11" s="17">
        <v>0.66700000000000004</v>
      </c>
      <c r="VI11" s="17">
        <v>0.6</v>
      </c>
      <c r="VJ11" s="17">
        <v>0.6</v>
      </c>
      <c r="VK11" s="17">
        <v>6.7000000000000004E-2</v>
      </c>
      <c r="VL11" s="17">
        <v>25.878</v>
      </c>
      <c r="VM11" s="17">
        <v>38.56</v>
      </c>
      <c r="VN11" s="17">
        <v>58.558999999999997</v>
      </c>
      <c r="VO11" s="17">
        <v>-32.680999999999997</v>
      </c>
      <c r="VP11" s="17">
        <v>27.689</v>
      </c>
      <c r="VQ11" s="17">
        <v>55.93</v>
      </c>
      <c r="VR11" s="17">
        <v>65.927000000000007</v>
      </c>
      <c r="VS11" s="17">
        <v>-38.238</v>
      </c>
      <c r="VT11" s="17">
        <v>0</v>
      </c>
      <c r="VU11" s="17"/>
      <c r="VV11" s="17">
        <v>0</v>
      </c>
      <c r="VW11" s="17">
        <v>0</v>
      </c>
      <c r="VX11" s="17"/>
      <c r="VY11" s="17"/>
      <c r="VZ11" s="17">
        <v>0</v>
      </c>
      <c r="WA11" s="17">
        <v>0</v>
      </c>
      <c r="WB11" s="17">
        <v>0</v>
      </c>
      <c r="WC11" s="17"/>
      <c r="WD11" s="17"/>
      <c r="WE11" s="17">
        <v>0</v>
      </c>
      <c r="WF11" s="17">
        <v>20</v>
      </c>
      <c r="WG11" s="17">
        <v>19.317070000000001</v>
      </c>
      <c r="WH11" s="17">
        <v>19.317070000000001</v>
      </c>
      <c r="WI11" s="17">
        <v>0.68293000000000004</v>
      </c>
      <c r="WJ11" s="17">
        <v>9.1</v>
      </c>
      <c r="WK11" s="17">
        <v>10.8</v>
      </c>
      <c r="WL11" s="17">
        <v>10.8</v>
      </c>
      <c r="WM11" s="17">
        <v>-1.7</v>
      </c>
      <c r="WN11" s="17">
        <v>15.8</v>
      </c>
      <c r="WO11" s="17">
        <v>45</v>
      </c>
      <c r="WP11" s="17">
        <v>45</v>
      </c>
      <c r="WQ11" s="17">
        <v>-29.2</v>
      </c>
      <c r="WR11" s="17">
        <v>39.200000000000003</v>
      </c>
      <c r="WS11" s="17"/>
      <c r="WT11" s="17"/>
      <c r="WU11" s="17">
        <v>39.200000000000003</v>
      </c>
      <c r="WV11" s="17">
        <v>28.9</v>
      </c>
      <c r="WW11" s="17">
        <v>29.184000000000001</v>
      </c>
      <c r="WX11" s="17">
        <v>29.184000000000001</v>
      </c>
      <c r="WY11" s="17">
        <v>-0.28399999999999997</v>
      </c>
      <c r="WZ11" s="17">
        <v>3</v>
      </c>
      <c r="XA11" s="17">
        <v>2.8159999999999998</v>
      </c>
      <c r="XB11" s="17">
        <v>2.8159999999999998</v>
      </c>
      <c r="XC11" s="17">
        <v>0.184</v>
      </c>
      <c r="XD11" s="17">
        <v>16.2</v>
      </c>
      <c r="XE11" s="17">
        <v>14</v>
      </c>
      <c r="XF11" s="17">
        <v>14</v>
      </c>
      <c r="XG11" s="17">
        <v>2.2000000000000002</v>
      </c>
      <c r="XH11" s="17">
        <v>17.2</v>
      </c>
      <c r="XI11" s="17">
        <v>18.25</v>
      </c>
      <c r="XJ11" s="17">
        <v>18.25</v>
      </c>
      <c r="XK11" s="17">
        <v>-1.05</v>
      </c>
      <c r="XL11" s="17">
        <v>4.9000000000000004</v>
      </c>
      <c r="XM11" s="17">
        <v>6.22</v>
      </c>
      <c r="XN11" s="17">
        <v>6.22</v>
      </c>
      <c r="XO11" s="17">
        <v>-1.32</v>
      </c>
    </row>
    <row r="12" spans="1:639" ht="24" customHeight="1" x14ac:dyDescent="0.25">
      <c r="A12" s="1"/>
      <c r="B12" s="16" t="s">
        <v>42</v>
      </c>
      <c r="C12" s="16" t="s">
        <v>629</v>
      </c>
      <c r="D12" s="17">
        <v>1</v>
      </c>
      <c r="E12" s="17">
        <v>1</v>
      </c>
      <c r="F12" s="17">
        <v>1</v>
      </c>
      <c r="G12" s="17">
        <v>0</v>
      </c>
      <c r="H12" s="17">
        <v>1.6</v>
      </c>
      <c r="I12" s="17">
        <v>1.64</v>
      </c>
      <c r="J12" s="17">
        <v>1.64</v>
      </c>
      <c r="K12" s="17">
        <v>-0.04</v>
      </c>
      <c r="L12" s="17"/>
      <c r="M12" s="17"/>
      <c r="N12" s="17">
        <v>3.9931199999999998</v>
      </c>
      <c r="O12" s="17">
        <v>-3.9931199999999998</v>
      </c>
      <c r="P12" s="17">
        <v>638.5</v>
      </c>
      <c r="Q12" s="17">
        <v>646.79789000000005</v>
      </c>
      <c r="R12" s="17">
        <v>646.79789000000005</v>
      </c>
      <c r="S12" s="17">
        <v>-8.2978900000000007</v>
      </c>
      <c r="T12" s="17">
        <v>216</v>
      </c>
      <c r="U12" s="17">
        <v>211.44126</v>
      </c>
      <c r="V12" s="17">
        <v>211.44126</v>
      </c>
      <c r="W12" s="17">
        <v>4.5587400000000002</v>
      </c>
      <c r="X12" s="17"/>
      <c r="Y12" s="17"/>
      <c r="Z12" s="17"/>
      <c r="AA12" s="17">
        <v>0</v>
      </c>
      <c r="AB12" s="17"/>
      <c r="AC12" s="17"/>
      <c r="AD12" s="17"/>
      <c r="AE12" s="17">
        <v>0</v>
      </c>
      <c r="AF12" s="17">
        <v>88.4</v>
      </c>
      <c r="AG12" s="17">
        <v>92.226339999999993</v>
      </c>
      <c r="AH12" s="17">
        <v>92.226339999999993</v>
      </c>
      <c r="AI12" s="17">
        <v>-3.8263400000000001</v>
      </c>
      <c r="AJ12" s="17">
        <v>231.3</v>
      </c>
      <c r="AK12" s="17">
        <v>245.04525000000001</v>
      </c>
      <c r="AL12" s="17">
        <v>245.04525000000001</v>
      </c>
      <c r="AM12" s="17">
        <v>-13.74525</v>
      </c>
      <c r="AN12" s="17"/>
      <c r="AO12" s="17"/>
      <c r="AP12" s="17"/>
      <c r="AQ12" s="17">
        <v>0</v>
      </c>
      <c r="AR12" s="17"/>
      <c r="AS12" s="17"/>
      <c r="AT12" s="17"/>
      <c r="AU12" s="17">
        <v>0</v>
      </c>
      <c r="AV12" s="17">
        <v>106.4</v>
      </c>
      <c r="AW12" s="17">
        <v>116.66667</v>
      </c>
      <c r="AX12" s="17">
        <v>116.66667</v>
      </c>
      <c r="AY12" s="17">
        <v>-10.26667</v>
      </c>
      <c r="AZ12" s="17">
        <v>106.7</v>
      </c>
      <c r="BA12" s="17">
        <v>116.66667</v>
      </c>
      <c r="BB12" s="17">
        <v>116.66667</v>
      </c>
      <c r="BC12" s="17">
        <v>-9.9666700000000006</v>
      </c>
      <c r="BD12" s="17">
        <v>105.9</v>
      </c>
      <c r="BE12" s="17">
        <v>116.66667</v>
      </c>
      <c r="BF12" s="17">
        <v>116.66667</v>
      </c>
      <c r="BG12" s="17">
        <v>-10.76667</v>
      </c>
      <c r="BH12" s="17">
        <v>206.6</v>
      </c>
      <c r="BI12" s="17">
        <v>175</v>
      </c>
      <c r="BJ12" s="17">
        <v>175</v>
      </c>
      <c r="BK12" s="17">
        <v>31.6</v>
      </c>
      <c r="BL12" s="17">
        <v>109.4</v>
      </c>
      <c r="BM12" s="17">
        <v>119.65812</v>
      </c>
      <c r="BN12" s="17">
        <v>119.65812</v>
      </c>
      <c r="BO12" s="17">
        <v>-10.25812</v>
      </c>
      <c r="BP12" s="17">
        <v>68.5</v>
      </c>
      <c r="BQ12" s="17">
        <v>59.829059999999998</v>
      </c>
      <c r="BR12" s="17">
        <v>59.829059999999998</v>
      </c>
      <c r="BS12" s="17">
        <v>8.6709399999999999</v>
      </c>
      <c r="BT12" s="17">
        <v>549</v>
      </c>
      <c r="BU12" s="17">
        <v>568.29854</v>
      </c>
      <c r="BV12" s="17">
        <v>568.29854</v>
      </c>
      <c r="BW12" s="17">
        <v>-19.298539999999999</v>
      </c>
      <c r="BX12" s="17">
        <v>10.3</v>
      </c>
      <c r="BY12" s="17">
        <v>10.17268</v>
      </c>
      <c r="BZ12" s="17">
        <v>10.17268</v>
      </c>
      <c r="CA12" s="17">
        <v>0.12731999999999999</v>
      </c>
      <c r="CB12" s="17"/>
      <c r="CC12" s="17"/>
      <c r="CD12" s="17"/>
      <c r="CE12" s="17">
        <v>0</v>
      </c>
      <c r="CF12" s="17"/>
      <c r="CG12" s="17"/>
      <c r="CH12" s="17"/>
      <c r="CI12" s="17">
        <v>0</v>
      </c>
      <c r="CJ12" s="17"/>
      <c r="CK12" s="17"/>
      <c r="CL12" s="17"/>
      <c r="CM12" s="17">
        <v>0</v>
      </c>
      <c r="CN12" s="17"/>
      <c r="CO12" s="17"/>
      <c r="CP12" s="17"/>
      <c r="CQ12" s="17">
        <v>0</v>
      </c>
      <c r="CR12" s="17">
        <v>163.69999999999999</v>
      </c>
      <c r="CS12" s="17">
        <v>164.70732000000001</v>
      </c>
      <c r="CT12" s="17">
        <v>164.70732000000001</v>
      </c>
      <c r="CU12" s="17">
        <v>-1.00732</v>
      </c>
      <c r="CV12" s="17">
        <v>6.6</v>
      </c>
      <c r="CW12" s="17">
        <v>7.8775700000000004</v>
      </c>
      <c r="CX12" s="17">
        <v>7.8775700000000004</v>
      </c>
      <c r="CY12" s="17">
        <v>-1.2775700000000001</v>
      </c>
      <c r="CZ12" s="17">
        <v>0</v>
      </c>
      <c r="DA12" s="17"/>
      <c r="DB12" s="17"/>
      <c r="DC12" s="17">
        <v>0</v>
      </c>
      <c r="DD12" s="17">
        <v>6.3</v>
      </c>
      <c r="DE12" s="17">
        <v>6.8787000000000003</v>
      </c>
      <c r="DF12" s="17">
        <v>6.8787000000000003</v>
      </c>
      <c r="DG12" s="17">
        <v>-0.57869999999999999</v>
      </c>
      <c r="DH12" s="17">
        <v>9.9</v>
      </c>
      <c r="DI12" s="17">
        <v>11.44304</v>
      </c>
      <c r="DJ12" s="17">
        <v>11.44304</v>
      </c>
      <c r="DK12" s="17">
        <v>-1.54304</v>
      </c>
      <c r="DL12" s="17">
        <v>69</v>
      </c>
      <c r="DM12" s="17">
        <v>74.251230000000007</v>
      </c>
      <c r="DN12" s="17">
        <v>59.510899999999999</v>
      </c>
      <c r="DO12" s="17">
        <v>9.4891000000000005</v>
      </c>
      <c r="DP12" s="17">
        <v>5.9</v>
      </c>
      <c r="DQ12" s="17">
        <v>6.6684799999999997</v>
      </c>
      <c r="DR12" s="17">
        <v>6.6684799999999997</v>
      </c>
      <c r="DS12" s="17">
        <v>-0.76848000000000005</v>
      </c>
      <c r="DT12" s="17"/>
      <c r="DU12" s="17"/>
      <c r="DV12" s="17"/>
      <c r="DW12" s="17">
        <v>0</v>
      </c>
      <c r="DX12" s="17"/>
      <c r="DY12" s="17"/>
      <c r="DZ12" s="17"/>
      <c r="EA12" s="17">
        <v>0</v>
      </c>
      <c r="EB12" s="17"/>
      <c r="EC12" s="17"/>
      <c r="ED12" s="17"/>
      <c r="EE12" s="17">
        <v>0</v>
      </c>
      <c r="EF12" s="17">
        <v>109.2</v>
      </c>
      <c r="EG12" s="17">
        <v>112.90537</v>
      </c>
      <c r="EH12" s="17">
        <v>112.90537</v>
      </c>
      <c r="EI12" s="17">
        <v>-3.7053699999999998</v>
      </c>
      <c r="EJ12" s="17">
        <v>221.8</v>
      </c>
      <c r="EK12" s="17">
        <v>221.55625000000001</v>
      </c>
      <c r="EL12" s="17">
        <v>221.55625000000001</v>
      </c>
      <c r="EM12" s="17">
        <v>0.24374999999999999</v>
      </c>
      <c r="EN12" s="17"/>
      <c r="EO12" s="17"/>
      <c r="EP12" s="17"/>
      <c r="EQ12" s="17">
        <v>0</v>
      </c>
      <c r="ER12" s="17"/>
      <c r="ES12" s="17"/>
      <c r="ET12" s="17"/>
      <c r="EU12" s="17">
        <v>0</v>
      </c>
      <c r="EV12" s="17"/>
      <c r="EW12" s="17"/>
      <c r="EX12" s="17"/>
      <c r="EY12" s="17">
        <v>0</v>
      </c>
      <c r="EZ12" s="17">
        <v>6.5</v>
      </c>
      <c r="FA12" s="17">
        <v>6.39</v>
      </c>
      <c r="FB12" s="17">
        <v>6.39</v>
      </c>
      <c r="FC12" s="17">
        <v>0.11</v>
      </c>
      <c r="FD12" s="17">
        <v>389</v>
      </c>
      <c r="FE12" s="17">
        <v>458.87804999999997</v>
      </c>
      <c r="FF12" s="17">
        <v>458.87804999999997</v>
      </c>
      <c r="FG12" s="17">
        <v>-69.878050000000002</v>
      </c>
      <c r="FH12" s="17">
        <v>77.665999999999997</v>
      </c>
      <c r="FI12" s="17">
        <v>67.381950000000003</v>
      </c>
      <c r="FJ12" s="17">
        <v>67.381950000000003</v>
      </c>
      <c r="FK12" s="17">
        <v>10.284050000000001</v>
      </c>
      <c r="FL12" s="17">
        <v>135.98699999999999</v>
      </c>
      <c r="FM12" s="17">
        <v>148.62634</v>
      </c>
      <c r="FN12" s="17">
        <v>148.62634</v>
      </c>
      <c r="FO12" s="17">
        <v>-12.639340000000001</v>
      </c>
      <c r="FP12" s="17">
        <v>40.99</v>
      </c>
      <c r="FQ12" s="17">
        <v>41.498959999999997</v>
      </c>
      <c r="FR12" s="17">
        <v>41.498959999999997</v>
      </c>
      <c r="FS12" s="17">
        <v>-0.50895999999999997</v>
      </c>
      <c r="FT12" s="17">
        <v>18.399999999999999</v>
      </c>
      <c r="FU12" s="17">
        <v>19.28585</v>
      </c>
      <c r="FV12" s="17">
        <v>19.28585</v>
      </c>
      <c r="FW12" s="17">
        <v>-0.88585000000000003</v>
      </c>
      <c r="FX12" s="17">
        <v>19.7</v>
      </c>
      <c r="FY12" s="17">
        <v>19.02439</v>
      </c>
      <c r="FZ12" s="17">
        <v>19.02439</v>
      </c>
      <c r="GA12" s="17">
        <v>0.67561000000000004</v>
      </c>
      <c r="GB12" s="17">
        <v>89.2</v>
      </c>
      <c r="GC12" s="17">
        <v>87.657560000000004</v>
      </c>
      <c r="GD12" s="17">
        <v>87.657560000000004</v>
      </c>
      <c r="GE12" s="17">
        <v>1.54244</v>
      </c>
      <c r="GF12" s="17"/>
      <c r="GG12" s="17"/>
      <c r="GH12" s="17"/>
      <c r="GI12" s="17">
        <v>0</v>
      </c>
      <c r="GJ12" s="17">
        <v>119.09244</v>
      </c>
      <c r="GK12" s="17">
        <v>136.06837999999999</v>
      </c>
      <c r="GL12" s="17">
        <v>136.06837999999999</v>
      </c>
      <c r="GM12" s="17">
        <v>-16.975940000000001</v>
      </c>
      <c r="GN12" s="17">
        <v>74.091859999999997</v>
      </c>
      <c r="GO12" s="17">
        <v>68.034189999999995</v>
      </c>
      <c r="GP12" s="17">
        <v>68.034189999999995</v>
      </c>
      <c r="GQ12" s="17">
        <v>6.0576699999999999</v>
      </c>
      <c r="GR12" s="17">
        <v>108.3</v>
      </c>
      <c r="GS12" s="17">
        <v>103.47659</v>
      </c>
      <c r="GT12" s="17">
        <v>92.034530000000004</v>
      </c>
      <c r="GU12" s="17">
        <v>16.265470000000001</v>
      </c>
      <c r="GV12" s="17">
        <v>7.6</v>
      </c>
      <c r="GW12" s="17">
        <v>8.0058799999999994</v>
      </c>
      <c r="GX12" s="17">
        <v>8.0058799999999994</v>
      </c>
      <c r="GY12" s="17">
        <v>-0.40588000000000002</v>
      </c>
      <c r="GZ12" s="17">
        <v>9.5</v>
      </c>
      <c r="HA12" s="17">
        <v>8.0065799999999996</v>
      </c>
      <c r="HB12" s="17">
        <v>8.0065799999999996</v>
      </c>
      <c r="HC12" s="17">
        <v>1.49342</v>
      </c>
      <c r="HD12" s="17">
        <v>45.3</v>
      </c>
      <c r="HE12" s="17">
        <v>47.26634</v>
      </c>
      <c r="HF12" s="17">
        <v>47.26634</v>
      </c>
      <c r="HG12" s="17">
        <v>-1.96634</v>
      </c>
      <c r="HH12" s="17">
        <v>46.3</v>
      </c>
      <c r="HI12" s="17">
        <v>44.275120000000001</v>
      </c>
      <c r="HJ12" s="17"/>
      <c r="HK12" s="17">
        <v>46.3</v>
      </c>
      <c r="HL12" s="17">
        <v>3.2</v>
      </c>
      <c r="HM12" s="17">
        <v>2.86084</v>
      </c>
      <c r="HN12" s="17">
        <v>2.86084</v>
      </c>
      <c r="HO12" s="17">
        <v>0.33916000000000002</v>
      </c>
      <c r="HP12" s="17">
        <v>30.4</v>
      </c>
      <c r="HQ12" s="17">
        <v>29.882110000000001</v>
      </c>
      <c r="HR12" s="17">
        <v>29.882110000000001</v>
      </c>
      <c r="HS12" s="17">
        <v>0.51788999999999996</v>
      </c>
      <c r="HT12" s="17">
        <v>170.9</v>
      </c>
      <c r="HU12" s="17">
        <v>171.54185000000001</v>
      </c>
      <c r="HV12" s="17">
        <v>171.54185000000001</v>
      </c>
      <c r="HW12" s="17">
        <v>-0.64185000000000003</v>
      </c>
      <c r="HX12" s="17">
        <v>0</v>
      </c>
      <c r="HY12" s="17">
        <v>64.496440000000007</v>
      </c>
      <c r="HZ12" s="17">
        <v>44.339530000000003</v>
      </c>
      <c r="IA12" s="17">
        <v>-44.339530000000003</v>
      </c>
      <c r="IB12" s="17"/>
      <c r="IC12" s="17"/>
      <c r="ID12" s="17"/>
      <c r="IE12" s="17">
        <v>0</v>
      </c>
      <c r="IF12" s="17"/>
      <c r="IG12" s="17"/>
      <c r="IH12" s="17"/>
      <c r="II12" s="17">
        <v>0</v>
      </c>
      <c r="IJ12" s="17">
        <v>24.6</v>
      </c>
      <c r="IK12" s="17">
        <v>25.641030000000001</v>
      </c>
      <c r="IL12" s="17">
        <v>44.914529999999999</v>
      </c>
      <c r="IM12" s="17">
        <v>-20.314530000000001</v>
      </c>
      <c r="IN12" s="17"/>
      <c r="IO12" s="17"/>
      <c r="IP12" s="17"/>
      <c r="IQ12" s="17">
        <v>0</v>
      </c>
      <c r="IR12" s="17"/>
      <c r="IS12" s="17"/>
      <c r="IT12" s="17"/>
      <c r="IU12" s="17">
        <v>0</v>
      </c>
      <c r="IV12" s="17"/>
      <c r="IW12" s="17"/>
      <c r="IX12" s="17"/>
      <c r="IY12" s="17">
        <v>0</v>
      </c>
      <c r="IZ12" s="17">
        <v>130.80000000000001</v>
      </c>
      <c r="JA12" s="17">
        <v>133.35676000000001</v>
      </c>
      <c r="JB12" s="17">
        <v>89.524959999999993</v>
      </c>
      <c r="JC12" s="17">
        <v>41.275039999999997</v>
      </c>
      <c r="JD12" s="17"/>
      <c r="JE12" s="17"/>
      <c r="JF12" s="17">
        <v>0</v>
      </c>
      <c r="JG12" s="17">
        <v>0</v>
      </c>
      <c r="JH12" s="17"/>
      <c r="JI12" s="17"/>
      <c r="JJ12" s="17">
        <v>0</v>
      </c>
      <c r="JK12" s="17">
        <v>0</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110.6</v>
      </c>
      <c r="KO12" s="17">
        <v>114.90732</v>
      </c>
      <c r="KP12" s="17">
        <v>114.90732</v>
      </c>
      <c r="KQ12" s="17">
        <v>-4.3073199999999998</v>
      </c>
      <c r="KR12" s="17"/>
      <c r="KS12" s="17"/>
      <c r="KT12" s="17"/>
      <c r="KU12" s="17">
        <v>0</v>
      </c>
      <c r="KV12" s="17"/>
      <c r="KW12" s="17"/>
      <c r="KX12" s="17"/>
      <c r="KY12" s="17">
        <v>0</v>
      </c>
      <c r="KZ12" s="17">
        <v>236.77199999999999</v>
      </c>
      <c r="LA12" s="17">
        <v>67.654629999999997</v>
      </c>
      <c r="LB12" s="17">
        <v>134.03845000000001</v>
      </c>
      <c r="LC12" s="17">
        <v>102.73354999999999</v>
      </c>
      <c r="LD12" s="17">
        <v>121.143</v>
      </c>
      <c r="LE12" s="17">
        <v>133.67995999999999</v>
      </c>
      <c r="LF12" s="17">
        <v>133.67995999999999</v>
      </c>
      <c r="LG12" s="17">
        <v>-12.536960000000001</v>
      </c>
      <c r="LH12" s="17">
        <v>61.600999999999999</v>
      </c>
      <c r="LI12" s="17">
        <v>67.461460000000002</v>
      </c>
      <c r="LJ12" s="17">
        <v>67.461460000000002</v>
      </c>
      <c r="LK12" s="17">
        <v>-5.8604599999999998</v>
      </c>
      <c r="LL12" s="17">
        <v>79.694999999999993</v>
      </c>
      <c r="LM12" s="17">
        <v>78.567999999999998</v>
      </c>
      <c r="LN12" s="17">
        <v>78.567999999999998</v>
      </c>
      <c r="LO12" s="17">
        <v>1.127</v>
      </c>
      <c r="LP12" s="17">
        <v>29.571000000000002</v>
      </c>
      <c r="LQ12" s="17">
        <v>30.097560000000001</v>
      </c>
      <c r="LR12" s="17">
        <v>30.097560000000001</v>
      </c>
      <c r="LS12" s="17">
        <v>-0.52656000000000003</v>
      </c>
      <c r="LT12" s="17"/>
      <c r="LU12" s="17"/>
      <c r="LV12" s="17"/>
      <c r="LW12" s="17">
        <v>0</v>
      </c>
      <c r="LX12" s="17"/>
      <c r="LY12" s="17"/>
      <c r="LZ12" s="17"/>
      <c r="MA12" s="17">
        <v>0</v>
      </c>
      <c r="MB12" s="17"/>
      <c r="MC12" s="17"/>
      <c r="MD12" s="17"/>
      <c r="ME12" s="17">
        <v>0</v>
      </c>
      <c r="MF12" s="17">
        <v>117.19799999999999</v>
      </c>
      <c r="MG12" s="17">
        <v>118.2906</v>
      </c>
      <c r="MH12" s="17">
        <v>118.2906</v>
      </c>
      <c r="MI12" s="17">
        <v>-1.0926</v>
      </c>
      <c r="MJ12" s="17"/>
      <c r="MK12" s="17"/>
      <c r="ML12" s="17"/>
      <c r="MM12" s="17">
        <v>0</v>
      </c>
      <c r="MN12" s="17">
        <v>56.338999999999999</v>
      </c>
      <c r="MO12" s="17">
        <v>59.145299999999999</v>
      </c>
      <c r="MP12" s="17">
        <v>59.145299999999999</v>
      </c>
      <c r="MQ12" s="17">
        <v>-2.8062999999999998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38.200000000000003</v>
      </c>
      <c r="NY12" s="17">
        <v>74.501000000000005</v>
      </c>
      <c r="NZ12" s="17">
        <v>74.501000000000005</v>
      </c>
      <c r="OA12" s="17">
        <v>-36.301000000000002</v>
      </c>
      <c r="OB12" s="17">
        <v>0</v>
      </c>
      <c r="OC12" s="17"/>
      <c r="OD12" s="17">
        <v>0</v>
      </c>
      <c r="OE12" s="17">
        <v>0</v>
      </c>
      <c r="OF12" s="17">
        <v>0.4</v>
      </c>
      <c r="OG12" s="17">
        <v>0.86899999999999999</v>
      </c>
      <c r="OH12" s="17">
        <v>0.86899999999999999</v>
      </c>
      <c r="OI12" s="17">
        <v>-0.46899999999999997</v>
      </c>
      <c r="OJ12" s="17">
        <v>0</v>
      </c>
      <c r="OK12" s="17"/>
      <c r="OL12" s="17">
        <v>0</v>
      </c>
      <c r="OM12" s="17">
        <v>0</v>
      </c>
      <c r="ON12" s="17">
        <v>20</v>
      </c>
      <c r="OO12" s="17">
        <v>17.560980000000001</v>
      </c>
      <c r="OP12" s="17">
        <v>17.560980000000001</v>
      </c>
      <c r="OQ12" s="17">
        <v>2.4390200000000002</v>
      </c>
      <c r="OR12" s="17">
        <v>9.9</v>
      </c>
      <c r="OS12" s="17">
        <v>9.9830000000000005</v>
      </c>
      <c r="OT12" s="17">
        <v>9.9830000000000005</v>
      </c>
      <c r="OU12" s="17">
        <v>-8.3000000000000004E-2</v>
      </c>
      <c r="OV12" s="17">
        <v>5.4</v>
      </c>
      <c r="OW12" s="17">
        <v>5.67</v>
      </c>
      <c r="OX12" s="17">
        <v>5.67</v>
      </c>
      <c r="OY12" s="17">
        <v>-0.27</v>
      </c>
      <c r="OZ12" s="17">
        <v>3.6</v>
      </c>
      <c r="PA12" s="17">
        <v>3.6</v>
      </c>
      <c r="PB12" s="17">
        <v>3.6</v>
      </c>
      <c r="PC12" s="17">
        <v>0</v>
      </c>
      <c r="PD12" s="17">
        <v>5.2</v>
      </c>
      <c r="PE12" s="17">
        <v>5</v>
      </c>
      <c r="PF12" s="17">
        <v>5</v>
      </c>
      <c r="PG12" s="17">
        <v>0.2</v>
      </c>
      <c r="PH12" s="17">
        <v>19.7</v>
      </c>
      <c r="PI12" s="17">
        <v>19.5122</v>
      </c>
      <c r="PJ12" s="17">
        <v>19.5122</v>
      </c>
      <c r="PK12" s="17">
        <v>0.18779999999999999</v>
      </c>
      <c r="PL12" s="17">
        <v>19.899999999999999</v>
      </c>
      <c r="PM12" s="17">
        <v>19.5122</v>
      </c>
      <c r="PN12" s="17">
        <v>19.5122</v>
      </c>
      <c r="PO12" s="17">
        <v>0.38779999999999998</v>
      </c>
      <c r="PP12" s="17">
        <v>19.100000000000001</v>
      </c>
      <c r="PQ12" s="17">
        <v>16.585370000000001</v>
      </c>
      <c r="PR12" s="17">
        <v>16.585370000000001</v>
      </c>
      <c r="PS12" s="17">
        <v>2.5146299999999999</v>
      </c>
      <c r="PT12" s="17">
        <v>3.5</v>
      </c>
      <c r="PU12" s="17">
        <v>3.5</v>
      </c>
      <c r="PV12" s="17">
        <v>3.5</v>
      </c>
      <c r="PW12" s="17">
        <v>0</v>
      </c>
      <c r="PX12" s="17">
        <v>18.8</v>
      </c>
      <c r="PY12" s="17">
        <v>18.2439</v>
      </c>
      <c r="PZ12" s="17">
        <v>18.2439</v>
      </c>
      <c r="QA12" s="17">
        <v>0.55610000000000004</v>
      </c>
      <c r="QB12" s="17">
        <v>0</v>
      </c>
      <c r="QC12" s="17"/>
      <c r="QD12" s="17">
        <v>0</v>
      </c>
      <c r="QE12" s="17">
        <v>0</v>
      </c>
      <c r="QF12" s="17">
        <v>0</v>
      </c>
      <c r="QG12" s="17"/>
      <c r="QH12" s="17">
        <v>0</v>
      </c>
      <c r="QI12" s="17">
        <v>0</v>
      </c>
      <c r="QJ12" s="17">
        <v>14.8</v>
      </c>
      <c r="QK12" s="17">
        <v>18.613</v>
      </c>
      <c r="QL12" s="17">
        <v>18.613</v>
      </c>
      <c r="QM12" s="17">
        <v>-3.8130000000000002</v>
      </c>
      <c r="QN12" s="17">
        <v>43.9</v>
      </c>
      <c r="QO12" s="17">
        <v>60.057000000000002</v>
      </c>
      <c r="QP12" s="17">
        <v>60.057000000000002</v>
      </c>
      <c r="QQ12" s="17">
        <v>-16.157</v>
      </c>
      <c r="QR12" s="17">
        <v>3.5</v>
      </c>
      <c r="QS12" s="17">
        <v>3</v>
      </c>
      <c r="QT12" s="17">
        <v>3</v>
      </c>
      <c r="QU12" s="17">
        <v>0.5</v>
      </c>
      <c r="QV12" s="17">
        <v>2.4</v>
      </c>
      <c r="QW12" s="17">
        <v>2.4</v>
      </c>
      <c r="QX12" s="17">
        <v>2.4</v>
      </c>
      <c r="QY12" s="17">
        <v>0</v>
      </c>
      <c r="QZ12" s="17">
        <v>2.4</v>
      </c>
      <c r="RA12" s="17">
        <v>2.4</v>
      </c>
      <c r="RB12" s="17">
        <v>2.4</v>
      </c>
      <c r="RC12" s="17">
        <v>0</v>
      </c>
      <c r="RD12" s="17">
        <v>2.4</v>
      </c>
      <c r="RE12" s="17">
        <v>2.8</v>
      </c>
      <c r="RF12" s="17">
        <v>2.8</v>
      </c>
      <c r="RG12" s="17">
        <v>-0.4</v>
      </c>
      <c r="RH12" s="17">
        <v>0</v>
      </c>
      <c r="RI12" s="17"/>
      <c r="RJ12" s="17">
        <v>0</v>
      </c>
      <c r="RK12" s="17">
        <v>0</v>
      </c>
      <c r="RL12" s="17">
        <v>3.4</v>
      </c>
      <c r="RM12" s="17">
        <v>3.3</v>
      </c>
      <c r="RN12" s="17">
        <v>3.3</v>
      </c>
      <c r="RO12" s="17">
        <v>0.1</v>
      </c>
      <c r="RP12" s="17">
        <v>10.199999999999999</v>
      </c>
      <c r="RQ12" s="17">
        <v>14.991300000000001</v>
      </c>
      <c r="RR12" s="17">
        <v>10.30611</v>
      </c>
      <c r="RS12" s="17">
        <v>-0.10611</v>
      </c>
      <c r="RT12" s="17">
        <v>2</v>
      </c>
      <c r="RU12" s="17">
        <v>2</v>
      </c>
      <c r="RV12" s="17">
        <v>2</v>
      </c>
      <c r="RW12" s="17">
        <v>0</v>
      </c>
      <c r="RX12" s="17"/>
      <c r="RY12" s="17"/>
      <c r="RZ12" s="17"/>
      <c r="SA12" s="17">
        <v>0</v>
      </c>
      <c r="SB12" s="17">
        <v>19.8</v>
      </c>
      <c r="SC12" s="17">
        <v>19.21951</v>
      </c>
      <c r="SD12" s="17">
        <v>19.21951</v>
      </c>
      <c r="SE12" s="17">
        <v>0.58048999999999995</v>
      </c>
      <c r="SF12" s="17">
        <v>12</v>
      </c>
      <c r="SG12" s="17">
        <v>11.8439</v>
      </c>
      <c r="SH12" s="17">
        <v>11.8439</v>
      </c>
      <c r="SI12" s="17">
        <v>0.15609999999999999</v>
      </c>
      <c r="SJ12" s="17">
        <v>19.5</v>
      </c>
      <c r="SK12" s="17">
        <v>19.5122</v>
      </c>
      <c r="SL12" s="17">
        <v>19.5122</v>
      </c>
      <c r="SM12" s="17">
        <v>-1.2200000000000001E-2</v>
      </c>
      <c r="SN12" s="17">
        <v>20.399999999999999</v>
      </c>
      <c r="SO12" s="17">
        <v>19.5122</v>
      </c>
      <c r="SP12" s="17">
        <v>19.5122</v>
      </c>
      <c r="SQ12" s="17">
        <v>0.88780000000000003</v>
      </c>
      <c r="SR12" s="17">
        <v>20</v>
      </c>
      <c r="SS12" s="17">
        <v>19.317070000000001</v>
      </c>
      <c r="ST12" s="17">
        <v>19.317070000000001</v>
      </c>
      <c r="SU12" s="17">
        <v>0.68293000000000004</v>
      </c>
      <c r="SV12" s="17">
        <v>14.9</v>
      </c>
      <c r="SW12" s="17">
        <v>19.257000000000001</v>
      </c>
      <c r="SX12" s="17">
        <v>19.257000000000001</v>
      </c>
      <c r="SY12" s="17">
        <v>-4.3570000000000002</v>
      </c>
      <c r="SZ12" s="17">
        <v>37.6</v>
      </c>
      <c r="TA12" s="17">
        <v>25.727</v>
      </c>
      <c r="TB12" s="17">
        <v>25.727</v>
      </c>
      <c r="TC12" s="17">
        <v>11.872999999999999</v>
      </c>
      <c r="TD12" s="17">
        <v>0</v>
      </c>
      <c r="TE12" s="17"/>
      <c r="TF12" s="17">
        <v>0</v>
      </c>
      <c r="TG12" s="17">
        <v>0</v>
      </c>
      <c r="TH12" s="17">
        <v>62.7</v>
      </c>
      <c r="TI12" s="17">
        <v>39</v>
      </c>
      <c r="TJ12" s="17">
        <v>56.69</v>
      </c>
      <c r="TK12" s="17">
        <v>6.01</v>
      </c>
      <c r="TL12" s="17">
        <v>60.9</v>
      </c>
      <c r="TM12" s="17">
        <v>50.31</v>
      </c>
      <c r="TN12" s="17">
        <v>50.31</v>
      </c>
      <c r="TO12" s="17">
        <v>10.59</v>
      </c>
      <c r="TP12" s="17">
        <v>3.5</v>
      </c>
      <c r="TQ12" s="17">
        <v>4.51</v>
      </c>
      <c r="TR12" s="17">
        <v>4.51</v>
      </c>
      <c r="TS12" s="17">
        <v>-1.01</v>
      </c>
      <c r="TT12" s="17">
        <v>3.4</v>
      </c>
      <c r="TU12" s="17">
        <v>3.8</v>
      </c>
      <c r="TV12" s="17">
        <v>3.8</v>
      </c>
      <c r="TW12" s="17">
        <v>-0.4</v>
      </c>
      <c r="TX12" s="17">
        <v>21</v>
      </c>
      <c r="TY12" s="17">
        <v>19.5122</v>
      </c>
      <c r="TZ12" s="17">
        <v>19.5122</v>
      </c>
      <c r="UA12" s="17">
        <v>1.4878</v>
      </c>
      <c r="UB12" s="17">
        <v>7.6</v>
      </c>
      <c r="UC12" s="17">
        <v>8</v>
      </c>
      <c r="UD12" s="17">
        <v>8</v>
      </c>
      <c r="UE12" s="17">
        <v>-0.4</v>
      </c>
      <c r="UF12" s="17">
        <v>6.8</v>
      </c>
      <c r="UG12" s="17">
        <v>7.1</v>
      </c>
      <c r="UH12" s="17">
        <v>7.1</v>
      </c>
      <c r="UI12" s="17">
        <v>-0.3</v>
      </c>
      <c r="UJ12" s="17">
        <v>20.399999999999999</v>
      </c>
      <c r="UK12" s="17">
        <v>19.5122</v>
      </c>
      <c r="UL12" s="17">
        <v>19.5122</v>
      </c>
      <c r="UM12" s="17">
        <v>0.88780000000000003</v>
      </c>
      <c r="UN12" s="17">
        <v>20.399999999999999</v>
      </c>
      <c r="UO12" s="17">
        <v>19.5122</v>
      </c>
      <c r="UP12" s="17">
        <v>19.5122</v>
      </c>
      <c r="UQ12" s="17">
        <v>0.88780000000000003</v>
      </c>
      <c r="UR12" s="17">
        <v>10.199999999999999</v>
      </c>
      <c r="US12" s="17">
        <v>10</v>
      </c>
      <c r="UT12" s="17">
        <v>10</v>
      </c>
      <c r="UU12" s="17">
        <v>0.2</v>
      </c>
      <c r="UV12" s="17">
        <v>0.7</v>
      </c>
      <c r="UW12" s="17">
        <v>0.76800000000000002</v>
      </c>
      <c r="UX12" s="17">
        <v>0.76800000000000002</v>
      </c>
      <c r="UY12" s="17">
        <v>-6.8000000000000005E-2</v>
      </c>
      <c r="UZ12" s="17">
        <v>0</v>
      </c>
      <c r="VA12" s="17"/>
      <c r="VB12" s="17">
        <v>0</v>
      </c>
      <c r="VC12" s="17">
        <v>0</v>
      </c>
      <c r="VD12" s="17">
        <v>0</v>
      </c>
      <c r="VE12" s="17"/>
      <c r="VF12" s="17">
        <v>0</v>
      </c>
      <c r="VG12" s="17">
        <v>0</v>
      </c>
      <c r="VH12" s="17">
        <v>0.64900000000000002</v>
      </c>
      <c r="VI12" s="17">
        <v>0.6</v>
      </c>
      <c r="VJ12" s="17">
        <v>0.6</v>
      </c>
      <c r="VK12" s="17">
        <v>4.9000000000000002E-2</v>
      </c>
      <c r="VL12" s="17">
        <v>22.425000000000001</v>
      </c>
      <c r="VM12" s="17">
        <v>37.64</v>
      </c>
      <c r="VN12" s="17">
        <v>57.637</v>
      </c>
      <c r="VO12" s="17">
        <v>-35.212000000000003</v>
      </c>
      <c r="VP12" s="17">
        <v>32.816000000000003</v>
      </c>
      <c r="VQ12" s="17">
        <v>53.84</v>
      </c>
      <c r="VR12" s="17">
        <v>63.841000000000001</v>
      </c>
      <c r="VS12" s="17">
        <v>-31.024999999999999</v>
      </c>
      <c r="VT12" s="17">
        <v>0</v>
      </c>
      <c r="VU12" s="17"/>
      <c r="VV12" s="17">
        <v>0</v>
      </c>
      <c r="VW12" s="17">
        <v>0</v>
      </c>
      <c r="VX12" s="17"/>
      <c r="VY12" s="17"/>
      <c r="VZ12" s="17">
        <v>0</v>
      </c>
      <c r="WA12" s="17">
        <v>0</v>
      </c>
      <c r="WB12" s="17">
        <v>0</v>
      </c>
      <c r="WC12" s="17"/>
      <c r="WD12" s="17"/>
      <c r="WE12" s="17">
        <v>0</v>
      </c>
      <c r="WF12" s="17">
        <v>20</v>
      </c>
      <c r="WG12" s="17">
        <v>19.317070000000001</v>
      </c>
      <c r="WH12" s="17">
        <v>19.317070000000001</v>
      </c>
      <c r="WI12" s="17">
        <v>0.68293000000000004</v>
      </c>
      <c r="WJ12" s="17">
        <v>9.1</v>
      </c>
      <c r="WK12" s="17">
        <v>10.8</v>
      </c>
      <c r="WL12" s="17">
        <v>10.8</v>
      </c>
      <c r="WM12" s="17">
        <v>-1.7</v>
      </c>
      <c r="WN12" s="17">
        <v>16.100000000000001</v>
      </c>
      <c r="WO12" s="17">
        <v>45</v>
      </c>
      <c r="WP12" s="17">
        <v>45</v>
      </c>
      <c r="WQ12" s="17">
        <v>-28.9</v>
      </c>
      <c r="WR12" s="17">
        <v>39</v>
      </c>
      <c r="WS12" s="17"/>
      <c r="WT12" s="17"/>
      <c r="WU12" s="17">
        <v>39</v>
      </c>
      <c r="WV12" s="17">
        <v>28.9</v>
      </c>
      <c r="WW12" s="17">
        <v>29.184000000000001</v>
      </c>
      <c r="WX12" s="17">
        <v>29.184000000000001</v>
      </c>
      <c r="WY12" s="17">
        <v>-0.28399999999999997</v>
      </c>
      <c r="WZ12" s="17">
        <v>3.1</v>
      </c>
      <c r="XA12" s="17">
        <v>2.8159999999999998</v>
      </c>
      <c r="XB12" s="17">
        <v>2.8159999999999998</v>
      </c>
      <c r="XC12" s="17">
        <v>0.28399999999999997</v>
      </c>
      <c r="XD12" s="17">
        <v>16.100000000000001</v>
      </c>
      <c r="XE12" s="17">
        <v>14</v>
      </c>
      <c r="XF12" s="17">
        <v>14</v>
      </c>
      <c r="XG12" s="17">
        <v>2.1</v>
      </c>
      <c r="XH12" s="17">
        <v>17.2</v>
      </c>
      <c r="XI12" s="17">
        <v>18.25</v>
      </c>
      <c r="XJ12" s="17">
        <v>18.25</v>
      </c>
      <c r="XK12" s="17">
        <v>-1.05</v>
      </c>
      <c r="XL12" s="17">
        <v>4.8</v>
      </c>
      <c r="XM12" s="17">
        <v>6.22</v>
      </c>
      <c r="XN12" s="17">
        <v>6.22</v>
      </c>
      <c r="XO12" s="17">
        <v>-1.42</v>
      </c>
    </row>
    <row r="13" spans="1:639" ht="24" customHeight="1" x14ac:dyDescent="0.25">
      <c r="A13" s="1"/>
      <c r="B13" s="16" t="s">
        <v>42</v>
      </c>
      <c r="C13" s="16" t="s">
        <v>630</v>
      </c>
      <c r="D13" s="17">
        <v>1</v>
      </c>
      <c r="E13" s="17">
        <v>1</v>
      </c>
      <c r="F13" s="17">
        <v>1</v>
      </c>
      <c r="G13" s="17">
        <v>0</v>
      </c>
      <c r="H13" s="17">
        <v>1.6</v>
      </c>
      <c r="I13" s="17">
        <v>1.64</v>
      </c>
      <c r="J13" s="17">
        <v>1.64</v>
      </c>
      <c r="K13" s="17">
        <v>-0.04</v>
      </c>
      <c r="L13" s="17"/>
      <c r="M13" s="17"/>
      <c r="N13" s="17">
        <v>3.9931199999999998</v>
      </c>
      <c r="O13" s="17">
        <v>-3.9931199999999998</v>
      </c>
      <c r="P13" s="17">
        <v>644.79999999999995</v>
      </c>
      <c r="Q13" s="17">
        <v>646.79789000000005</v>
      </c>
      <c r="R13" s="17">
        <v>646.79789000000005</v>
      </c>
      <c r="S13" s="17">
        <v>-1.9978899999999999</v>
      </c>
      <c r="T13" s="17">
        <v>218</v>
      </c>
      <c r="U13" s="17">
        <v>211.44126</v>
      </c>
      <c r="V13" s="17">
        <v>211.44126</v>
      </c>
      <c r="W13" s="17">
        <v>6.5587400000000002</v>
      </c>
      <c r="X13" s="17"/>
      <c r="Y13" s="17"/>
      <c r="Z13" s="17"/>
      <c r="AA13" s="17">
        <v>0</v>
      </c>
      <c r="AB13" s="17"/>
      <c r="AC13" s="17"/>
      <c r="AD13" s="17"/>
      <c r="AE13" s="17">
        <v>0</v>
      </c>
      <c r="AF13" s="17">
        <v>90.2</v>
      </c>
      <c r="AG13" s="17">
        <v>92.226339999999993</v>
      </c>
      <c r="AH13" s="17">
        <v>92.226339999999993</v>
      </c>
      <c r="AI13" s="17">
        <v>-2.0263399999999998</v>
      </c>
      <c r="AJ13" s="17">
        <v>233.8</v>
      </c>
      <c r="AK13" s="17">
        <v>245.04525000000001</v>
      </c>
      <c r="AL13" s="17">
        <v>245.04525000000001</v>
      </c>
      <c r="AM13" s="17">
        <v>-11.24525</v>
      </c>
      <c r="AN13" s="17"/>
      <c r="AO13" s="17"/>
      <c r="AP13" s="17"/>
      <c r="AQ13" s="17">
        <v>0</v>
      </c>
      <c r="AR13" s="17"/>
      <c r="AS13" s="17"/>
      <c r="AT13" s="17"/>
      <c r="AU13" s="17">
        <v>0</v>
      </c>
      <c r="AV13" s="17">
        <v>105.9</v>
      </c>
      <c r="AW13" s="17">
        <v>116.66667</v>
      </c>
      <c r="AX13" s="17">
        <v>116.66667</v>
      </c>
      <c r="AY13" s="17">
        <v>-10.76667</v>
      </c>
      <c r="AZ13" s="17">
        <v>105.6</v>
      </c>
      <c r="BA13" s="17">
        <v>116.66667</v>
      </c>
      <c r="BB13" s="17">
        <v>116.66667</v>
      </c>
      <c r="BC13" s="17">
        <v>-11.06667</v>
      </c>
      <c r="BD13" s="17">
        <v>105.4</v>
      </c>
      <c r="BE13" s="17">
        <v>116.66667</v>
      </c>
      <c r="BF13" s="17">
        <v>116.66667</v>
      </c>
      <c r="BG13" s="17">
        <v>-11.26667</v>
      </c>
      <c r="BH13" s="17">
        <v>205.6</v>
      </c>
      <c r="BI13" s="17">
        <v>175</v>
      </c>
      <c r="BJ13" s="17">
        <v>175</v>
      </c>
      <c r="BK13" s="17">
        <v>30.6</v>
      </c>
      <c r="BL13" s="17">
        <v>109.4</v>
      </c>
      <c r="BM13" s="17">
        <v>119.65812</v>
      </c>
      <c r="BN13" s="17">
        <v>119.65812</v>
      </c>
      <c r="BO13" s="17">
        <v>-10.25812</v>
      </c>
      <c r="BP13" s="17">
        <v>68.5</v>
      </c>
      <c r="BQ13" s="17">
        <v>59.829059999999998</v>
      </c>
      <c r="BR13" s="17">
        <v>59.829059999999998</v>
      </c>
      <c r="BS13" s="17">
        <v>8.6709399999999999</v>
      </c>
      <c r="BT13" s="17">
        <v>558.4</v>
      </c>
      <c r="BU13" s="17">
        <v>568.29854</v>
      </c>
      <c r="BV13" s="17">
        <v>568.29854</v>
      </c>
      <c r="BW13" s="17">
        <v>-9.8985400000000006</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167.2</v>
      </c>
      <c r="CS13" s="17">
        <v>164.70732000000001</v>
      </c>
      <c r="CT13" s="17">
        <v>164.70732000000001</v>
      </c>
      <c r="CU13" s="17">
        <v>2.49268</v>
      </c>
      <c r="CV13" s="17">
        <v>7.1</v>
      </c>
      <c r="CW13" s="17">
        <v>7.8775700000000004</v>
      </c>
      <c r="CX13" s="17">
        <v>7.8775700000000004</v>
      </c>
      <c r="CY13" s="17">
        <v>-0.77756999999999998</v>
      </c>
      <c r="CZ13" s="17">
        <v>0</v>
      </c>
      <c r="DA13" s="17"/>
      <c r="DB13" s="17"/>
      <c r="DC13" s="17">
        <v>0</v>
      </c>
      <c r="DD13" s="17">
        <v>6.3</v>
      </c>
      <c r="DE13" s="17">
        <v>6.8787000000000003</v>
      </c>
      <c r="DF13" s="17">
        <v>6.8787000000000003</v>
      </c>
      <c r="DG13" s="17">
        <v>-0.57869999999999999</v>
      </c>
      <c r="DH13" s="17">
        <v>9.4</v>
      </c>
      <c r="DI13" s="17">
        <v>11.44304</v>
      </c>
      <c r="DJ13" s="17">
        <v>11.44304</v>
      </c>
      <c r="DK13" s="17">
        <v>-2.04304</v>
      </c>
      <c r="DL13" s="17">
        <v>40.799999999999997</v>
      </c>
      <c r="DM13" s="17">
        <v>53.531669999999998</v>
      </c>
      <c r="DN13" s="17">
        <v>57.838920000000002</v>
      </c>
      <c r="DO13" s="17">
        <v>-17.038920000000001</v>
      </c>
      <c r="DP13" s="17">
        <v>5.8</v>
      </c>
      <c r="DQ13" s="17">
        <v>6.6684799999999997</v>
      </c>
      <c r="DR13" s="17">
        <v>6.6684799999999997</v>
      </c>
      <c r="DS13" s="17">
        <v>-0.86848000000000003</v>
      </c>
      <c r="DT13" s="17"/>
      <c r="DU13" s="17"/>
      <c r="DV13" s="17"/>
      <c r="DW13" s="17">
        <v>0</v>
      </c>
      <c r="DX13" s="17"/>
      <c r="DY13" s="17"/>
      <c r="DZ13" s="17"/>
      <c r="EA13" s="17">
        <v>0</v>
      </c>
      <c r="EB13" s="17"/>
      <c r="EC13" s="17"/>
      <c r="ED13" s="17"/>
      <c r="EE13" s="17">
        <v>0</v>
      </c>
      <c r="EF13" s="17">
        <v>110.7</v>
      </c>
      <c r="EG13" s="17">
        <v>112.90537</v>
      </c>
      <c r="EH13" s="17">
        <v>112.90537</v>
      </c>
      <c r="EI13" s="17">
        <v>-2.2053699999999998</v>
      </c>
      <c r="EJ13" s="17">
        <v>211</v>
      </c>
      <c r="EK13" s="17">
        <v>221.30108000000001</v>
      </c>
      <c r="EL13" s="17">
        <v>221.30108000000001</v>
      </c>
      <c r="EM13" s="17">
        <v>-10.301080000000001</v>
      </c>
      <c r="EN13" s="17"/>
      <c r="EO13" s="17"/>
      <c r="EP13" s="17"/>
      <c r="EQ13" s="17">
        <v>0</v>
      </c>
      <c r="ER13" s="17"/>
      <c r="ES13" s="17"/>
      <c r="ET13" s="17"/>
      <c r="EU13" s="17">
        <v>0</v>
      </c>
      <c r="EV13" s="17"/>
      <c r="EW13" s="17"/>
      <c r="EX13" s="17"/>
      <c r="EY13" s="17">
        <v>0</v>
      </c>
      <c r="EZ13" s="17">
        <v>6.5</v>
      </c>
      <c r="FA13" s="17">
        <v>6.39</v>
      </c>
      <c r="FB13" s="17">
        <v>6.39</v>
      </c>
      <c r="FC13" s="17">
        <v>0.11</v>
      </c>
      <c r="FD13" s="17">
        <v>442.8</v>
      </c>
      <c r="FE13" s="17">
        <v>458.87804999999997</v>
      </c>
      <c r="FF13" s="17">
        <v>458.87804999999997</v>
      </c>
      <c r="FG13" s="17">
        <v>-16.078050000000001</v>
      </c>
      <c r="FH13" s="17">
        <v>76.414000000000001</v>
      </c>
      <c r="FI13" s="17">
        <v>67.381950000000003</v>
      </c>
      <c r="FJ13" s="17">
        <v>67.381950000000003</v>
      </c>
      <c r="FK13" s="17">
        <v>9.0320499999999999</v>
      </c>
      <c r="FL13" s="17">
        <v>148.608</v>
      </c>
      <c r="FM13" s="17">
        <v>148.62634</v>
      </c>
      <c r="FN13" s="17">
        <v>148.62634</v>
      </c>
      <c r="FO13" s="17">
        <v>-1.8339999999999999E-2</v>
      </c>
      <c r="FP13" s="17">
        <v>41.996000000000002</v>
      </c>
      <c r="FQ13" s="17">
        <v>41.498959999999997</v>
      </c>
      <c r="FR13" s="17">
        <v>41.498959999999997</v>
      </c>
      <c r="FS13" s="17">
        <v>0.49703999999999998</v>
      </c>
      <c r="FT13" s="17">
        <v>18.399999999999999</v>
      </c>
      <c r="FU13" s="17">
        <v>19.28585</v>
      </c>
      <c r="FV13" s="17">
        <v>19.28585</v>
      </c>
      <c r="FW13" s="17">
        <v>-0.88585000000000003</v>
      </c>
      <c r="FX13" s="17">
        <v>19.7</v>
      </c>
      <c r="FY13" s="17">
        <v>19.02439</v>
      </c>
      <c r="FZ13" s="17">
        <v>19.02439</v>
      </c>
      <c r="GA13" s="17">
        <v>0.67561000000000004</v>
      </c>
      <c r="GB13" s="17">
        <v>91.2</v>
      </c>
      <c r="GC13" s="17">
        <v>87.657560000000004</v>
      </c>
      <c r="GD13" s="17">
        <v>87.657560000000004</v>
      </c>
      <c r="GE13" s="17">
        <v>3.54244</v>
      </c>
      <c r="GF13" s="17"/>
      <c r="GG13" s="17"/>
      <c r="GH13" s="17"/>
      <c r="GI13" s="17">
        <v>0</v>
      </c>
      <c r="GJ13" s="17">
        <v>121.90934</v>
      </c>
      <c r="GK13" s="17">
        <v>136.06837999999999</v>
      </c>
      <c r="GL13" s="17">
        <v>136.06837999999999</v>
      </c>
      <c r="GM13" s="17">
        <v>-14.159039999999999</v>
      </c>
      <c r="GN13" s="17">
        <v>73.90643</v>
      </c>
      <c r="GO13" s="17">
        <v>68.034189999999995</v>
      </c>
      <c r="GP13" s="17">
        <v>68.034189999999995</v>
      </c>
      <c r="GQ13" s="17">
        <v>5.8722399999999997</v>
      </c>
      <c r="GR13" s="17">
        <v>107.9</v>
      </c>
      <c r="GS13" s="17">
        <v>101.39487</v>
      </c>
      <c r="GT13" s="17">
        <v>87.400139999999993</v>
      </c>
      <c r="GU13" s="17">
        <v>20.499860000000002</v>
      </c>
      <c r="GV13" s="17">
        <v>7.5</v>
      </c>
      <c r="GW13" s="17">
        <v>8.0058799999999994</v>
      </c>
      <c r="GX13" s="17">
        <v>8.0058799999999994</v>
      </c>
      <c r="GY13" s="17">
        <v>-0.50588</v>
      </c>
      <c r="GZ13" s="17">
        <v>9.4</v>
      </c>
      <c r="HA13" s="17">
        <v>8.0065799999999996</v>
      </c>
      <c r="HB13" s="17">
        <v>8.0065799999999996</v>
      </c>
      <c r="HC13" s="17">
        <v>1.3934200000000001</v>
      </c>
      <c r="HD13" s="17">
        <v>45.6</v>
      </c>
      <c r="HE13" s="17">
        <v>47.26634</v>
      </c>
      <c r="HF13" s="17">
        <v>47.26634</v>
      </c>
      <c r="HG13" s="17">
        <v>-1.6663399999999999</v>
      </c>
      <c r="HH13" s="17">
        <v>46.7</v>
      </c>
      <c r="HI13" s="17">
        <v>44.275120000000001</v>
      </c>
      <c r="HJ13" s="17"/>
      <c r="HK13" s="17">
        <v>46.7</v>
      </c>
      <c r="HL13" s="17">
        <v>3.2</v>
      </c>
      <c r="HM13" s="17">
        <v>2.86084</v>
      </c>
      <c r="HN13" s="17">
        <v>2.86084</v>
      </c>
      <c r="HO13" s="17">
        <v>0.33916000000000002</v>
      </c>
      <c r="HP13" s="17">
        <v>30.1</v>
      </c>
      <c r="HQ13" s="17">
        <v>29.882110000000001</v>
      </c>
      <c r="HR13" s="17">
        <v>29.882110000000001</v>
      </c>
      <c r="HS13" s="17">
        <v>0.21789</v>
      </c>
      <c r="HT13" s="17">
        <v>172.5</v>
      </c>
      <c r="HU13" s="17">
        <v>171.54185000000001</v>
      </c>
      <c r="HV13" s="17">
        <v>171.54185000000001</v>
      </c>
      <c r="HW13" s="17">
        <v>0.95814999999999995</v>
      </c>
      <c r="HX13" s="17">
        <v>0</v>
      </c>
      <c r="HY13" s="17">
        <v>0</v>
      </c>
      <c r="HZ13" s="17">
        <v>35.715310000000002</v>
      </c>
      <c r="IA13" s="17">
        <v>-35.715310000000002</v>
      </c>
      <c r="IB13" s="17"/>
      <c r="IC13" s="17"/>
      <c r="ID13" s="17"/>
      <c r="IE13" s="17">
        <v>0</v>
      </c>
      <c r="IF13" s="17"/>
      <c r="IG13" s="17"/>
      <c r="IH13" s="17"/>
      <c r="II13" s="17">
        <v>0</v>
      </c>
      <c r="IJ13" s="17">
        <v>24.5</v>
      </c>
      <c r="IK13" s="17">
        <v>25.641030000000001</v>
      </c>
      <c r="IL13" s="17">
        <v>47.926789999999997</v>
      </c>
      <c r="IM13" s="17">
        <v>-23.42679</v>
      </c>
      <c r="IN13" s="17"/>
      <c r="IO13" s="17"/>
      <c r="IP13" s="17"/>
      <c r="IQ13" s="17">
        <v>0</v>
      </c>
      <c r="IR13" s="17"/>
      <c r="IS13" s="17"/>
      <c r="IT13" s="17"/>
      <c r="IU13" s="17">
        <v>0</v>
      </c>
      <c r="IV13" s="17"/>
      <c r="IW13" s="17"/>
      <c r="IX13" s="17"/>
      <c r="IY13" s="17">
        <v>0</v>
      </c>
      <c r="IZ13" s="17">
        <v>132.69999999999999</v>
      </c>
      <c r="JA13" s="17">
        <v>133.35676000000001</v>
      </c>
      <c r="JB13" s="17">
        <v>83.913510000000002</v>
      </c>
      <c r="JC13" s="17">
        <v>48.786490000000001</v>
      </c>
      <c r="JD13" s="17"/>
      <c r="JE13" s="17"/>
      <c r="JF13" s="17">
        <v>0</v>
      </c>
      <c r="JG13" s="17">
        <v>0</v>
      </c>
      <c r="JH13" s="17"/>
      <c r="JI13" s="17"/>
      <c r="JJ13" s="17">
        <v>0</v>
      </c>
      <c r="JK13" s="17">
        <v>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111.9</v>
      </c>
      <c r="KO13" s="17">
        <v>114.90732</v>
      </c>
      <c r="KP13" s="17">
        <v>114.90732</v>
      </c>
      <c r="KQ13" s="17">
        <v>-3.00732</v>
      </c>
      <c r="KR13" s="17"/>
      <c r="KS13" s="17"/>
      <c r="KT13" s="17"/>
      <c r="KU13" s="17">
        <v>0</v>
      </c>
      <c r="KV13" s="17"/>
      <c r="KW13" s="17"/>
      <c r="KX13" s="17"/>
      <c r="KY13" s="17">
        <v>0</v>
      </c>
      <c r="KZ13" s="17">
        <v>257.70100000000002</v>
      </c>
      <c r="LA13" s="17">
        <v>120.51246999999999</v>
      </c>
      <c r="LB13" s="17">
        <v>117.39832</v>
      </c>
      <c r="LC13" s="17">
        <v>140.30268000000001</v>
      </c>
      <c r="LD13" s="17">
        <v>131.65600000000001</v>
      </c>
      <c r="LE13" s="17">
        <v>133.67995999999999</v>
      </c>
      <c r="LF13" s="17">
        <v>133.67995999999999</v>
      </c>
      <c r="LG13" s="17">
        <v>-2.0239600000000002</v>
      </c>
      <c r="LH13" s="17">
        <v>63.195999999999998</v>
      </c>
      <c r="LI13" s="17">
        <v>67.461460000000002</v>
      </c>
      <c r="LJ13" s="17">
        <v>67.461460000000002</v>
      </c>
      <c r="LK13" s="17">
        <v>-4.26546</v>
      </c>
      <c r="LL13" s="17">
        <v>80.415999999999997</v>
      </c>
      <c r="LM13" s="17">
        <v>78.567999999999998</v>
      </c>
      <c r="LN13" s="17">
        <v>78.567999999999998</v>
      </c>
      <c r="LO13" s="17">
        <v>1.8480000000000001</v>
      </c>
      <c r="LP13" s="17">
        <v>30.114000000000001</v>
      </c>
      <c r="LQ13" s="17">
        <v>30.097560000000001</v>
      </c>
      <c r="LR13" s="17">
        <v>30.097560000000001</v>
      </c>
      <c r="LS13" s="17">
        <v>1.644E-2</v>
      </c>
      <c r="LT13" s="17"/>
      <c r="LU13" s="17"/>
      <c r="LV13" s="17"/>
      <c r="LW13" s="17">
        <v>0</v>
      </c>
      <c r="LX13" s="17"/>
      <c r="LY13" s="17"/>
      <c r="LZ13" s="17"/>
      <c r="MA13" s="17">
        <v>0</v>
      </c>
      <c r="MB13" s="17"/>
      <c r="MC13" s="17"/>
      <c r="MD13" s="17"/>
      <c r="ME13" s="17">
        <v>0</v>
      </c>
      <c r="MF13" s="17">
        <v>116.551</v>
      </c>
      <c r="MG13" s="17">
        <v>118.2906</v>
      </c>
      <c r="MH13" s="17">
        <v>118.2906</v>
      </c>
      <c r="MI13" s="17">
        <v>-1.7396</v>
      </c>
      <c r="MJ13" s="17"/>
      <c r="MK13" s="17"/>
      <c r="ML13" s="17"/>
      <c r="MM13" s="17">
        <v>0</v>
      </c>
      <c r="MN13" s="17">
        <v>53.777999999999999</v>
      </c>
      <c r="MO13" s="17">
        <v>59.145299999999999</v>
      </c>
      <c r="MP13" s="17">
        <v>59.145299999999999</v>
      </c>
      <c r="MQ13" s="17">
        <v>-5.3673000000000002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33.4</v>
      </c>
      <c r="NY13" s="17">
        <v>69.923000000000002</v>
      </c>
      <c r="NZ13" s="17">
        <v>69.923000000000002</v>
      </c>
      <c r="OA13" s="17">
        <v>-36.523000000000003</v>
      </c>
      <c r="OB13" s="17">
        <v>0</v>
      </c>
      <c r="OC13" s="17"/>
      <c r="OD13" s="17">
        <v>0</v>
      </c>
      <c r="OE13" s="17">
        <v>0</v>
      </c>
      <c r="OF13" s="17">
        <v>0.2</v>
      </c>
      <c r="OG13" s="17">
        <v>0.83799999999999997</v>
      </c>
      <c r="OH13" s="17">
        <v>0.83799999999999997</v>
      </c>
      <c r="OI13" s="17">
        <v>-0.63800000000000001</v>
      </c>
      <c r="OJ13" s="17">
        <v>0</v>
      </c>
      <c r="OK13" s="17"/>
      <c r="OL13" s="17">
        <v>0</v>
      </c>
      <c r="OM13" s="17">
        <v>0</v>
      </c>
      <c r="ON13" s="17">
        <v>19.899999999999999</v>
      </c>
      <c r="OO13" s="17">
        <v>17.560980000000001</v>
      </c>
      <c r="OP13" s="17">
        <v>17.560980000000001</v>
      </c>
      <c r="OQ13" s="17">
        <v>2.3390200000000001</v>
      </c>
      <c r="OR13" s="17">
        <v>9.8000000000000007</v>
      </c>
      <c r="OS13" s="17">
        <v>9.9830000000000005</v>
      </c>
      <c r="OT13" s="17">
        <v>9.9830000000000005</v>
      </c>
      <c r="OU13" s="17">
        <v>-0.183</v>
      </c>
      <c r="OV13" s="17">
        <v>5.5</v>
      </c>
      <c r="OW13" s="17">
        <v>5.67</v>
      </c>
      <c r="OX13" s="17">
        <v>5.67</v>
      </c>
      <c r="OY13" s="17">
        <v>-0.17</v>
      </c>
      <c r="OZ13" s="17">
        <v>3.6</v>
      </c>
      <c r="PA13" s="17">
        <v>3.6</v>
      </c>
      <c r="PB13" s="17">
        <v>3.6</v>
      </c>
      <c r="PC13" s="17">
        <v>0</v>
      </c>
      <c r="PD13" s="17">
        <v>5.2</v>
      </c>
      <c r="PE13" s="17">
        <v>5</v>
      </c>
      <c r="PF13" s="17">
        <v>5</v>
      </c>
      <c r="PG13" s="17">
        <v>0.2</v>
      </c>
      <c r="PH13" s="17">
        <v>20.100000000000001</v>
      </c>
      <c r="PI13" s="17">
        <v>19.5122</v>
      </c>
      <c r="PJ13" s="17">
        <v>19.5122</v>
      </c>
      <c r="PK13" s="17">
        <v>0.58779999999999999</v>
      </c>
      <c r="PL13" s="17">
        <v>19.100000000000001</v>
      </c>
      <c r="PM13" s="17">
        <v>19.5122</v>
      </c>
      <c r="PN13" s="17">
        <v>19.5122</v>
      </c>
      <c r="PO13" s="17">
        <v>-0.41220000000000001</v>
      </c>
      <c r="PP13" s="17">
        <v>19</v>
      </c>
      <c r="PQ13" s="17">
        <v>16.585370000000001</v>
      </c>
      <c r="PR13" s="17">
        <v>16.585370000000001</v>
      </c>
      <c r="PS13" s="17">
        <v>2.4146299999999998</v>
      </c>
      <c r="PT13" s="17">
        <v>3.5</v>
      </c>
      <c r="PU13" s="17">
        <v>3.5</v>
      </c>
      <c r="PV13" s="17">
        <v>3.5</v>
      </c>
      <c r="PW13" s="17">
        <v>0</v>
      </c>
      <c r="PX13" s="17">
        <v>18.399999999999999</v>
      </c>
      <c r="PY13" s="17">
        <v>18.2439</v>
      </c>
      <c r="PZ13" s="17">
        <v>18.2439</v>
      </c>
      <c r="QA13" s="17">
        <v>0.15609999999999999</v>
      </c>
      <c r="QB13" s="17">
        <v>0</v>
      </c>
      <c r="QC13" s="17"/>
      <c r="QD13" s="17">
        <v>0</v>
      </c>
      <c r="QE13" s="17">
        <v>0</v>
      </c>
      <c r="QF13" s="17">
        <v>0</v>
      </c>
      <c r="QG13" s="17"/>
      <c r="QH13" s="17">
        <v>0</v>
      </c>
      <c r="QI13" s="17">
        <v>0</v>
      </c>
      <c r="QJ13" s="17">
        <v>12.3</v>
      </c>
      <c r="QK13" s="17">
        <v>17.853000000000002</v>
      </c>
      <c r="QL13" s="17">
        <v>17.853000000000002</v>
      </c>
      <c r="QM13" s="17">
        <v>-5.5529999999999999</v>
      </c>
      <c r="QN13" s="17">
        <v>45.5</v>
      </c>
      <c r="QO13" s="17">
        <v>58.420999999999999</v>
      </c>
      <c r="QP13" s="17">
        <v>58.420999999999999</v>
      </c>
      <c r="QQ13" s="17">
        <v>-12.920999999999999</v>
      </c>
      <c r="QR13" s="17">
        <v>4.5999999999999996</v>
      </c>
      <c r="QS13" s="17">
        <v>3</v>
      </c>
      <c r="QT13" s="17">
        <v>3</v>
      </c>
      <c r="QU13" s="17">
        <v>1.6</v>
      </c>
      <c r="QV13" s="17">
        <v>2.4</v>
      </c>
      <c r="QW13" s="17">
        <v>2.4</v>
      </c>
      <c r="QX13" s="17">
        <v>2.4</v>
      </c>
      <c r="QY13" s="17">
        <v>0</v>
      </c>
      <c r="QZ13" s="17">
        <v>2.4</v>
      </c>
      <c r="RA13" s="17">
        <v>2.4</v>
      </c>
      <c r="RB13" s="17">
        <v>2.4</v>
      </c>
      <c r="RC13" s="17">
        <v>0</v>
      </c>
      <c r="RD13" s="17">
        <v>2.2999999999999998</v>
      </c>
      <c r="RE13" s="17">
        <v>2.8</v>
      </c>
      <c r="RF13" s="17">
        <v>2.8</v>
      </c>
      <c r="RG13" s="17">
        <v>-0.5</v>
      </c>
      <c r="RH13" s="17">
        <v>0</v>
      </c>
      <c r="RI13" s="17"/>
      <c r="RJ13" s="17">
        <v>0</v>
      </c>
      <c r="RK13" s="17">
        <v>0</v>
      </c>
      <c r="RL13" s="17">
        <v>3.4</v>
      </c>
      <c r="RM13" s="17">
        <v>3.3</v>
      </c>
      <c r="RN13" s="17">
        <v>3.3</v>
      </c>
      <c r="RO13" s="17">
        <v>0.1</v>
      </c>
      <c r="RP13" s="17">
        <v>10.4</v>
      </c>
      <c r="RQ13" s="17">
        <v>0</v>
      </c>
      <c r="RR13" s="17">
        <v>8.3015299999999996</v>
      </c>
      <c r="RS13" s="17">
        <v>2.0984699999999998</v>
      </c>
      <c r="RT13" s="17">
        <v>2</v>
      </c>
      <c r="RU13" s="17">
        <v>2</v>
      </c>
      <c r="RV13" s="17">
        <v>2</v>
      </c>
      <c r="RW13" s="17">
        <v>0</v>
      </c>
      <c r="RX13" s="17"/>
      <c r="RY13" s="17"/>
      <c r="RZ13" s="17"/>
      <c r="SA13" s="17">
        <v>0</v>
      </c>
      <c r="SB13" s="17">
        <v>19.8</v>
      </c>
      <c r="SC13" s="17">
        <v>19.21951</v>
      </c>
      <c r="SD13" s="17">
        <v>19.21951</v>
      </c>
      <c r="SE13" s="17">
        <v>0.58048999999999995</v>
      </c>
      <c r="SF13" s="17">
        <v>12</v>
      </c>
      <c r="SG13" s="17">
        <v>11.8439</v>
      </c>
      <c r="SH13" s="17">
        <v>11.8439</v>
      </c>
      <c r="SI13" s="17">
        <v>0.15609999999999999</v>
      </c>
      <c r="SJ13" s="17">
        <v>19.600000000000001</v>
      </c>
      <c r="SK13" s="17">
        <v>19.5122</v>
      </c>
      <c r="SL13" s="17">
        <v>19.5122</v>
      </c>
      <c r="SM13" s="17">
        <v>8.7800000000000003E-2</v>
      </c>
      <c r="SN13" s="17">
        <v>20.399999999999999</v>
      </c>
      <c r="SO13" s="17">
        <v>19.5122</v>
      </c>
      <c r="SP13" s="17">
        <v>19.5122</v>
      </c>
      <c r="SQ13" s="17">
        <v>0.88780000000000003</v>
      </c>
      <c r="SR13" s="17">
        <v>20</v>
      </c>
      <c r="SS13" s="17">
        <v>19.317070000000001</v>
      </c>
      <c r="ST13" s="17">
        <v>19.317070000000001</v>
      </c>
      <c r="SU13" s="17">
        <v>0.68293000000000004</v>
      </c>
      <c r="SV13" s="17">
        <v>13</v>
      </c>
      <c r="SW13" s="17">
        <v>20.061</v>
      </c>
      <c r="SX13" s="17">
        <v>20.061</v>
      </c>
      <c r="SY13" s="17">
        <v>-7.0609999999999999</v>
      </c>
      <c r="SZ13" s="17">
        <v>38.5</v>
      </c>
      <c r="TA13" s="17">
        <v>25.245999999999999</v>
      </c>
      <c r="TB13" s="17">
        <v>25.245999999999999</v>
      </c>
      <c r="TC13" s="17">
        <v>13.254</v>
      </c>
      <c r="TD13" s="17">
        <v>0</v>
      </c>
      <c r="TE13" s="17"/>
      <c r="TF13" s="17">
        <v>0</v>
      </c>
      <c r="TG13" s="17">
        <v>0</v>
      </c>
      <c r="TH13" s="17">
        <v>65.099999999999994</v>
      </c>
      <c r="TI13" s="17">
        <v>38</v>
      </c>
      <c r="TJ13" s="17">
        <v>55.28</v>
      </c>
      <c r="TK13" s="17">
        <v>9.82</v>
      </c>
      <c r="TL13" s="17">
        <v>63.5</v>
      </c>
      <c r="TM13" s="17">
        <v>50.03</v>
      </c>
      <c r="TN13" s="17">
        <v>50.03</v>
      </c>
      <c r="TO13" s="17">
        <v>13.47</v>
      </c>
      <c r="TP13" s="17">
        <v>3.3</v>
      </c>
      <c r="TQ13" s="17">
        <v>3.94</v>
      </c>
      <c r="TR13" s="17">
        <v>3.94</v>
      </c>
      <c r="TS13" s="17">
        <v>-0.64</v>
      </c>
      <c r="TT13" s="17">
        <v>3.2</v>
      </c>
      <c r="TU13" s="17">
        <v>2.95</v>
      </c>
      <c r="TV13" s="17">
        <v>2.95</v>
      </c>
      <c r="TW13" s="17">
        <v>0.25</v>
      </c>
      <c r="TX13" s="17">
        <v>21</v>
      </c>
      <c r="TY13" s="17">
        <v>16.510000000000002</v>
      </c>
      <c r="TZ13" s="17">
        <v>19.5122</v>
      </c>
      <c r="UA13" s="17">
        <v>1.4878</v>
      </c>
      <c r="UB13" s="17">
        <v>7.6</v>
      </c>
      <c r="UC13" s="17">
        <v>6</v>
      </c>
      <c r="UD13" s="17">
        <v>8</v>
      </c>
      <c r="UE13" s="17">
        <v>-0.4</v>
      </c>
      <c r="UF13" s="17">
        <v>6.8</v>
      </c>
      <c r="UG13" s="17">
        <v>7.1</v>
      </c>
      <c r="UH13" s="17">
        <v>7.1</v>
      </c>
      <c r="UI13" s="17">
        <v>-0.3</v>
      </c>
      <c r="UJ13" s="17">
        <v>20.399999999999999</v>
      </c>
      <c r="UK13" s="17">
        <v>19.5122</v>
      </c>
      <c r="UL13" s="17">
        <v>19.5122</v>
      </c>
      <c r="UM13" s="17">
        <v>0.88780000000000003</v>
      </c>
      <c r="UN13" s="17">
        <v>20.399999999999999</v>
      </c>
      <c r="UO13" s="17">
        <v>19.5122</v>
      </c>
      <c r="UP13" s="17">
        <v>19.5122</v>
      </c>
      <c r="UQ13" s="17">
        <v>0.88780000000000003</v>
      </c>
      <c r="UR13" s="17">
        <v>10.199999999999999</v>
      </c>
      <c r="US13" s="17">
        <v>10</v>
      </c>
      <c r="UT13" s="17">
        <v>10</v>
      </c>
      <c r="UU13" s="17">
        <v>0.2</v>
      </c>
      <c r="UV13" s="17">
        <v>0.4</v>
      </c>
      <c r="UW13" s="17">
        <v>0.84499999999999997</v>
      </c>
      <c r="UX13" s="17">
        <v>0.84499999999999997</v>
      </c>
      <c r="UY13" s="17">
        <v>-0.44500000000000001</v>
      </c>
      <c r="UZ13" s="17">
        <v>0</v>
      </c>
      <c r="VA13" s="17"/>
      <c r="VB13" s="17">
        <v>0</v>
      </c>
      <c r="VC13" s="17">
        <v>0</v>
      </c>
      <c r="VD13" s="17">
        <v>0</v>
      </c>
      <c r="VE13" s="17"/>
      <c r="VF13" s="17">
        <v>0</v>
      </c>
      <c r="VG13" s="17">
        <v>0</v>
      </c>
      <c r="VH13" s="17">
        <v>0.65600000000000003</v>
      </c>
      <c r="VI13" s="17">
        <v>0.6</v>
      </c>
      <c r="VJ13" s="17">
        <v>0.6</v>
      </c>
      <c r="VK13" s="17">
        <v>5.6000000000000001E-2</v>
      </c>
      <c r="VL13" s="17">
        <v>7.9690000000000003</v>
      </c>
      <c r="VM13" s="17">
        <v>46.27</v>
      </c>
      <c r="VN13" s="17">
        <v>56.265000000000001</v>
      </c>
      <c r="VO13" s="17">
        <v>-48.295999999999999</v>
      </c>
      <c r="VP13" s="17">
        <v>16.600999999999999</v>
      </c>
      <c r="VQ13" s="17">
        <v>51.52</v>
      </c>
      <c r="VR13" s="17">
        <v>61.523000000000003</v>
      </c>
      <c r="VS13" s="17">
        <v>-44.921999999999997</v>
      </c>
      <c r="VT13" s="17">
        <v>0</v>
      </c>
      <c r="VU13" s="17"/>
      <c r="VV13" s="17">
        <v>0</v>
      </c>
      <c r="VW13" s="17">
        <v>0</v>
      </c>
      <c r="VX13" s="17"/>
      <c r="VY13" s="17"/>
      <c r="VZ13" s="17">
        <v>0</v>
      </c>
      <c r="WA13" s="17">
        <v>0</v>
      </c>
      <c r="WB13" s="17">
        <v>0</v>
      </c>
      <c r="WC13" s="17"/>
      <c r="WD13" s="17"/>
      <c r="WE13" s="17">
        <v>0</v>
      </c>
      <c r="WF13" s="17">
        <v>20</v>
      </c>
      <c r="WG13" s="17">
        <v>19.317070000000001</v>
      </c>
      <c r="WH13" s="17">
        <v>19.317070000000001</v>
      </c>
      <c r="WI13" s="17">
        <v>0.68293000000000004</v>
      </c>
      <c r="WJ13" s="17">
        <v>9.9</v>
      </c>
      <c r="WK13" s="17">
        <v>10</v>
      </c>
      <c r="WL13" s="17">
        <v>10</v>
      </c>
      <c r="WM13" s="17">
        <v>-0.1</v>
      </c>
      <c r="WN13" s="17">
        <v>15.9</v>
      </c>
      <c r="WO13" s="17">
        <v>45</v>
      </c>
      <c r="WP13" s="17">
        <v>45</v>
      </c>
      <c r="WQ13" s="17">
        <v>-29.1</v>
      </c>
      <c r="WR13" s="17">
        <v>39.1</v>
      </c>
      <c r="WS13" s="17"/>
      <c r="WT13" s="17"/>
      <c r="WU13" s="17">
        <v>39.1</v>
      </c>
      <c r="WV13" s="17">
        <v>29</v>
      </c>
      <c r="WW13" s="17">
        <v>29.184000000000001</v>
      </c>
      <c r="WX13" s="17">
        <v>29.184000000000001</v>
      </c>
      <c r="WY13" s="17">
        <v>-0.184</v>
      </c>
      <c r="WZ13" s="17">
        <v>3.2</v>
      </c>
      <c r="XA13" s="17">
        <v>2.8159999999999998</v>
      </c>
      <c r="XB13" s="17">
        <v>2.8159999999999998</v>
      </c>
      <c r="XC13" s="17">
        <v>0.38400000000000001</v>
      </c>
      <c r="XD13" s="17">
        <v>16.100000000000001</v>
      </c>
      <c r="XE13" s="17">
        <v>14</v>
      </c>
      <c r="XF13" s="17">
        <v>14</v>
      </c>
      <c r="XG13" s="17">
        <v>2.1</v>
      </c>
      <c r="XH13" s="17">
        <v>17.2</v>
      </c>
      <c r="XI13" s="17">
        <v>18.25</v>
      </c>
      <c r="XJ13" s="17">
        <v>18.25</v>
      </c>
      <c r="XK13" s="17">
        <v>-1.05</v>
      </c>
      <c r="XL13" s="17">
        <v>5.4</v>
      </c>
      <c r="XM13" s="17">
        <v>6.22</v>
      </c>
      <c r="XN13" s="17">
        <v>6.22</v>
      </c>
      <c r="XO13" s="17">
        <v>-0.82</v>
      </c>
    </row>
    <row r="14" spans="1:639" ht="24" customHeight="1" x14ac:dyDescent="0.25">
      <c r="A14" s="1"/>
      <c r="B14" s="16" t="s">
        <v>42</v>
      </c>
      <c r="C14" s="16" t="s">
        <v>631</v>
      </c>
      <c r="D14" s="17">
        <v>1</v>
      </c>
      <c r="E14" s="17">
        <v>1</v>
      </c>
      <c r="F14" s="17">
        <v>1</v>
      </c>
      <c r="G14" s="17">
        <v>0</v>
      </c>
      <c r="H14" s="17">
        <v>1.6</v>
      </c>
      <c r="I14" s="17">
        <v>1.64</v>
      </c>
      <c r="J14" s="17">
        <v>1.64</v>
      </c>
      <c r="K14" s="17">
        <v>-0.04</v>
      </c>
      <c r="L14" s="17"/>
      <c r="M14" s="17"/>
      <c r="N14" s="17">
        <v>3.9931199999999998</v>
      </c>
      <c r="O14" s="17">
        <v>-3.9931199999999998</v>
      </c>
      <c r="P14" s="17">
        <v>646.79999999999995</v>
      </c>
      <c r="Q14" s="17">
        <v>646.79789000000005</v>
      </c>
      <c r="R14" s="17">
        <v>646.79789000000005</v>
      </c>
      <c r="S14" s="17">
        <v>2.1099999999999999E-3</v>
      </c>
      <c r="T14" s="17">
        <v>218</v>
      </c>
      <c r="U14" s="17">
        <v>211.44126</v>
      </c>
      <c r="V14" s="17">
        <v>211.44126</v>
      </c>
      <c r="W14" s="17">
        <v>6.5587400000000002</v>
      </c>
      <c r="X14" s="17"/>
      <c r="Y14" s="17"/>
      <c r="Z14" s="17"/>
      <c r="AA14" s="17">
        <v>0</v>
      </c>
      <c r="AB14" s="17"/>
      <c r="AC14" s="17"/>
      <c r="AD14" s="17"/>
      <c r="AE14" s="17">
        <v>0</v>
      </c>
      <c r="AF14" s="17">
        <v>92.1</v>
      </c>
      <c r="AG14" s="17">
        <v>92.226339999999993</v>
      </c>
      <c r="AH14" s="17">
        <v>92.226339999999993</v>
      </c>
      <c r="AI14" s="17">
        <v>-0.12634000000000001</v>
      </c>
      <c r="AJ14" s="17">
        <v>232.9</v>
      </c>
      <c r="AK14" s="17">
        <v>245.04525000000001</v>
      </c>
      <c r="AL14" s="17">
        <v>245.04525000000001</v>
      </c>
      <c r="AM14" s="17">
        <v>-12.145250000000001</v>
      </c>
      <c r="AN14" s="17"/>
      <c r="AO14" s="17"/>
      <c r="AP14" s="17"/>
      <c r="AQ14" s="17">
        <v>0</v>
      </c>
      <c r="AR14" s="17"/>
      <c r="AS14" s="17"/>
      <c r="AT14" s="17"/>
      <c r="AU14" s="17">
        <v>0</v>
      </c>
      <c r="AV14" s="17">
        <v>106.6</v>
      </c>
      <c r="AW14" s="17">
        <v>116.66667</v>
      </c>
      <c r="AX14" s="17">
        <v>116.66667</v>
      </c>
      <c r="AY14" s="17">
        <v>-10.06667</v>
      </c>
      <c r="AZ14" s="17">
        <v>105.1</v>
      </c>
      <c r="BA14" s="17">
        <v>116.66667</v>
      </c>
      <c r="BB14" s="17">
        <v>116.66667</v>
      </c>
      <c r="BC14" s="17">
        <v>-11.56667</v>
      </c>
      <c r="BD14" s="17">
        <v>103.3</v>
      </c>
      <c r="BE14" s="17">
        <v>116.66667</v>
      </c>
      <c r="BF14" s="17">
        <v>116.66667</v>
      </c>
      <c r="BG14" s="17">
        <v>-13.366669999999999</v>
      </c>
      <c r="BH14" s="17">
        <v>205.7</v>
      </c>
      <c r="BI14" s="17">
        <v>175</v>
      </c>
      <c r="BJ14" s="17">
        <v>175</v>
      </c>
      <c r="BK14" s="17">
        <v>30.7</v>
      </c>
      <c r="BL14" s="17">
        <v>108.7</v>
      </c>
      <c r="BM14" s="17">
        <v>119.65812</v>
      </c>
      <c r="BN14" s="17">
        <v>119.65812</v>
      </c>
      <c r="BO14" s="17">
        <v>-10.958119999999999</v>
      </c>
      <c r="BP14" s="17">
        <v>69</v>
      </c>
      <c r="BQ14" s="17">
        <v>59.829059999999998</v>
      </c>
      <c r="BR14" s="17">
        <v>59.829059999999998</v>
      </c>
      <c r="BS14" s="17">
        <v>9.1709399999999999</v>
      </c>
      <c r="BT14" s="17">
        <v>552.9</v>
      </c>
      <c r="BU14" s="17">
        <v>568.29854</v>
      </c>
      <c r="BV14" s="17">
        <v>568.29854</v>
      </c>
      <c r="BW14" s="17">
        <v>-15.398540000000001</v>
      </c>
      <c r="BX14" s="17">
        <v>10.7</v>
      </c>
      <c r="BY14" s="17">
        <v>10.17268</v>
      </c>
      <c r="BZ14" s="17">
        <v>10.17268</v>
      </c>
      <c r="CA14" s="17">
        <v>0.52732000000000001</v>
      </c>
      <c r="CB14" s="17"/>
      <c r="CC14" s="17"/>
      <c r="CD14" s="17"/>
      <c r="CE14" s="17">
        <v>0</v>
      </c>
      <c r="CF14" s="17"/>
      <c r="CG14" s="17"/>
      <c r="CH14" s="17"/>
      <c r="CI14" s="17">
        <v>0</v>
      </c>
      <c r="CJ14" s="17"/>
      <c r="CK14" s="17"/>
      <c r="CL14" s="17"/>
      <c r="CM14" s="17">
        <v>0</v>
      </c>
      <c r="CN14" s="17"/>
      <c r="CO14" s="17"/>
      <c r="CP14" s="17"/>
      <c r="CQ14" s="17">
        <v>0</v>
      </c>
      <c r="CR14" s="17">
        <v>166.2</v>
      </c>
      <c r="CS14" s="17">
        <v>164.70732000000001</v>
      </c>
      <c r="CT14" s="17">
        <v>164.70732000000001</v>
      </c>
      <c r="CU14" s="17">
        <v>1.49268</v>
      </c>
      <c r="CV14" s="17">
        <v>7.4</v>
      </c>
      <c r="CW14" s="17">
        <v>7.8775700000000004</v>
      </c>
      <c r="CX14" s="17">
        <v>7.8775700000000004</v>
      </c>
      <c r="CY14" s="17">
        <v>-0.47756999999999999</v>
      </c>
      <c r="CZ14" s="17">
        <v>0</v>
      </c>
      <c r="DA14" s="17"/>
      <c r="DB14" s="17"/>
      <c r="DC14" s="17">
        <v>0</v>
      </c>
      <c r="DD14" s="17">
        <v>6.3</v>
      </c>
      <c r="DE14" s="17">
        <v>6.8787000000000003</v>
      </c>
      <c r="DF14" s="17">
        <v>6.8787000000000003</v>
      </c>
      <c r="DG14" s="17">
        <v>-0.57869999999999999</v>
      </c>
      <c r="DH14" s="17">
        <v>9.1999999999999993</v>
      </c>
      <c r="DI14" s="17">
        <v>11.44304</v>
      </c>
      <c r="DJ14" s="17">
        <v>11.44304</v>
      </c>
      <c r="DK14" s="17">
        <v>-2.2430400000000001</v>
      </c>
      <c r="DL14" s="17">
        <v>41.1</v>
      </c>
      <c r="DM14" s="17">
        <v>52.456600000000002</v>
      </c>
      <c r="DN14" s="17">
        <v>63.495139999999999</v>
      </c>
      <c r="DO14" s="17">
        <v>-22.395140000000001</v>
      </c>
      <c r="DP14" s="17">
        <v>5.4</v>
      </c>
      <c r="DQ14" s="17">
        <v>6.6684799999999997</v>
      </c>
      <c r="DR14" s="17">
        <v>6.6684799999999997</v>
      </c>
      <c r="DS14" s="17">
        <v>-1.2684800000000001</v>
      </c>
      <c r="DT14" s="17"/>
      <c r="DU14" s="17"/>
      <c r="DV14" s="17"/>
      <c r="DW14" s="17">
        <v>0</v>
      </c>
      <c r="DX14" s="17"/>
      <c r="DY14" s="17"/>
      <c r="DZ14" s="17"/>
      <c r="EA14" s="17">
        <v>0</v>
      </c>
      <c r="EB14" s="17"/>
      <c r="EC14" s="17"/>
      <c r="ED14" s="17"/>
      <c r="EE14" s="17">
        <v>0</v>
      </c>
      <c r="EF14" s="17">
        <v>111.2</v>
      </c>
      <c r="EG14" s="17">
        <v>112.90537</v>
      </c>
      <c r="EH14" s="17">
        <v>112.90537</v>
      </c>
      <c r="EI14" s="17">
        <v>-1.7053700000000001</v>
      </c>
      <c r="EJ14" s="17">
        <v>193.2</v>
      </c>
      <c r="EK14" s="17">
        <v>221.30108000000001</v>
      </c>
      <c r="EL14" s="17">
        <v>221.30108000000001</v>
      </c>
      <c r="EM14" s="17">
        <v>-28.10108</v>
      </c>
      <c r="EN14" s="17"/>
      <c r="EO14" s="17"/>
      <c r="EP14" s="17"/>
      <c r="EQ14" s="17">
        <v>0</v>
      </c>
      <c r="ER14" s="17"/>
      <c r="ES14" s="17"/>
      <c r="ET14" s="17"/>
      <c r="EU14" s="17">
        <v>0</v>
      </c>
      <c r="EV14" s="17"/>
      <c r="EW14" s="17"/>
      <c r="EX14" s="17"/>
      <c r="EY14" s="17">
        <v>0</v>
      </c>
      <c r="EZ14" s="17">
        <v>6.5</v>
      </c>
      <c r="FA14" s="17">
        <v>6.39</v>
      </c>
      <c r="FB14" s="17">
        <v>6.39</v>
      </c>
      <c r="FC14" s="17">
        <v>0.11</v>
      </c>
      <c r="FD14" s="17">
        <v>434.2</v>
      </c>
      <c r="FE14" s="17">
        <v>458.87804999999997</v>
      </c>
      <c r="FF14" s="17">
        <v>458.87804999999997</v>
      </c>
      <c r="FG14" s="17">
        <v>-24.678049999999999</v>
      </c>
      <c r="FH14" s="17">
        <v>76.787999999999997</v>
      </c>
      <c r="FI14" s="17">
        <v>67.381950000000003</v>
      </c>
      <c r="FJ14" s="17">
        <v>67.381950000000003</v>
      </c>
      <c r="FK14" s="17">
        <v>9.4060500000000005</v>
      </c>
      <c r="FL14" s="17">
        <v>146.035</v>
      </c>
      <c r="FM14" s="17">
        <v>148.62634</v>
      </c>
      <c r="FN14" s="17">
        <v>148.62634</v>
      </c>
      <c r="FO14" s="17">
        <v>-2.5913400000000002</v>
      </c>
      <c r="FP14" s="17">
        <v>42.128</v>
      </c>
      <c r="FQ14" s="17">
        <v>41.498959999999997</v>
      </c>
      <c r="FR14" s="17">
        <v>41.498959999999997</v>
      </c>
      <c r="FS14" s="17">
        <v>0.62904000000000004</v>
      </c>
      <c r="FT14" s="17">
        <v>18.399999999999999</v>
      </c>
      <c r="FU14" s="17">
        <v>19.28585</v>
      </c>
      <c r="FV14" s="17">
        <v>19.28585</v>
      </c>
      <c r="FW14" s="17">
        <v>-0.88585000000000003</v>
      </c>
      <c r="FX14" s="17">
        <v>19.7</v>
      </c>
      <c r="FY14" s="17">
        <v>19.02439</v>
      </c>
      <c r="FZ14" s="17">
        <v>19.02439</v>
      </c>
      <c r="GA14" s="17">
        <v>0.67561000000000004</v>
      </c>
      <c r="GB14" s="17">
        <v>87.4</v>
      </c>
      <c r="GC14" s="17">
        <v>87.657560000000004</v>
      </c>
      <c r="GD14" s="17">
        <v>87.657560000000004</v>
      </c>
      <c r="GE14" s="17">
        <v>-0.25756000000000001</v>
      </c>
      <c r="GF14" s="17"/>
      <c r="GG14" s="17"/>
      <c r="GH14" s="17"/>
      <c r="GI14" s="17">
        <v>0</v>
      </c>
      <c r="GJ14" s="17">
        <v>126.05627</v>
      </c>
      <c r="GK14" s="17">
        <v>136.06837999999999</v>
      </c>
      <c r="GL14" s="17">
        <v>136.06837999999999</v>
      </c>
      <c r="GM14" s="17">
        <v>-10.01211</v>
      </c>
      <c r="GN14" s="17">
        <v>72.375230000000002</v>
      </c>
      <c r="GO14" s="17">
        <v>68.034189999999995</v>
      </c>
      <c r="GP14" s="17">
        <v>68.034189999999995</v>
      </c>
      <c r="GQ14" s="17">
        <v>4.3410399999999996</v>
      </c>
      <c r="GR14" s="17">
        <v>108.7</v>
      </c>
      <c r="GS14" s="17">
        <v>100.09077000000001</v>
      </c>
      <c r="GT14" s="17">
        <v>89.626490000000004</v>
      </c>
      <c r="GU14" s="17">
        <v>19.073509999999999</v>
      </c>
      <c r="GV14" s="17">
        <v>7.6</v>
      </c>
      <c r="GW14" s="17">
        <v>8.0058799999999994</v>
      </c>
      <c r="GX14" s="17">
        <v>8.0058799999999994</v>
      </c>
      <c r="GY14" s="17">
        <v>-0.40588000000000002</v>
      </c>
      <c r="GZ14" s="17">
        <v>9.4</v>
      </c>
      <c r="HA14" s="17">
        <v>8.0065799999999996</v>
      </c>
      <c r="HB14" s="17">
        <v>8.0065799999999996</v>
      </c>
      <c r="HC14" s="17">
        <v>1.3934200000000001</v>
      </c>
      <c r="HD14" s="17">
        <v>45.8</v>
      </c>
      <c r="HE14" s="17">
        <v>47.26634</v>
      </c>
      <c r="HF14" s="17">
        <v>47.26634</v>
      </c>
      <c r="HG14" s="17">
        <v>-1.46634</v>
      </c>
      <c r="HH14" s="17">
        <v>47.3</v>
      </c>
      <c r="HI14" s="17">
        <v>44.275120000000001</v>
      </c>
      <c r="HJ14" s="17"/>
      <c r="HK14" s="17">
        <v>47.3</v>
      </c>
      <c r="HL14" s="17">
        <v>3.2</v>
      </c>
      <c r="HM14" s="17">
        <v>2.86084</v>
      </c>
      <c r="HN14" s="17">
        <v>2.86084</v>
      </c>
      <c r="HO14" s="17">
        <v>0.33916000000000002</v>
      </c>
      <c r="HP14" s="17">
        <v>30.6</v>
      </c>
      <c r="HQ14" s="17">
        <v>29.882110000000001</v>
      </c>
      <c r="HR14" s="17">
        <v>29.882110000000001</v>
      </c>
      <c r="HS14" s="17">
        <v>0.71789000000000003</v>
      </c>
      <c r="HT14" s="17">
        <v>171.9</v>
      </c>
      <c r="HU14" s="17">
        <v>171.54185000000001</v>
      </c>
      <c r="HV14" s="17">
        <v>171.54185000000001</v>
      </c>
      <c r="HW14" s="17">
        <v>0.35815000000000002</v>
      </c>
      <c r="HX14" s="17">
        <v>0</v>
      </c>
      <c r="HY14" s="17">
        <v>0</v>
      </c>
      <c r="HZ14" s="17">
        <v>0</v>
      </c>
      <c r="IA14" s="17">
        <v>0</v>
      </c>
      <c r="IB14" s="17"/>
      <c r="IC14" s="17"/>
      <c r="ID14" s="17"/>
      <c r="IE14" s="17">
        <v>0</v>
      </c>
      <c r="IF14" s="17"/>
      <c r="IG14" s="17"/>
      <c r="IH14" s="17"/>
      <c r="II14" s="17">
        <v>0</v>
      </c>
      <c r="IJ14" s="17">
        <v>0</v>
      </c>
      <c r="IK14" s="17">
        <v>25.641030000000001</v>
      </c>
      <c r="IL14" s="17">
        <v>45.404220000000002</v>
      </c>
      <c r="IM14" s="17">
        <v>-45.404220000000002</v>
      </c>
      <c r="IN14" s="17"/>
      <c r="IO14" s="17"/>
      <c r="IP14" s="17"/>
      <c r="IQ14" s="17">
        <v>0</v>
      </c>
      <c r="IR14" s="17"/>
      <c r="IS14" s="17"/>
      <c r="IT14" s="17"/>
      <c r="IU14" s="17">
        <v>0</v>
      </c>
      <c r="IV14" s="17"/>
      <c r="IW14" s="17"/>
      <c r="IX14" s="17"/>
      <c r="IY14" s="17">
        <v>0</v>
      </c>
      <c r="IZ14" s="17">
        <v>133.69999999999999</v>
      </c>
      <c r="JA14" s="17">
        <v>133.35676000000001</v>
      </c>
      <c r="JB14" s="17">
        <v>86.60924</v>
      </c>
      <c r="JC14" s="17">
        <v>47.090760000000003</v>
      </c>
      <c r="JD14" s="17"/>
      <c r="JE14" s="17"/>
      <c r="JF14" s="17">
        <v>0</v>
      </c>
      <c r="JG14" s="17">
        <v>0</v>
      </c>
      <c r="JH14" s="17"/>
      <c r="JI14" s="17"/>
      <c r="JJ14" s="17">
        <v>0</v>
      </c>
      <c r="JK14" s="17">
        <v>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112.9</v>
      </c>
      <c r="KO14" s="17">
        <v>114.90732</v>
      </c>
      <c r="KP14" s="17">
        <v>114.90732</v>
      </c>
      <c r="KQ14" s="17">
        <v>-2.00732</v>
      </c>
      <c r="KR14" s="17"/>
      <c r="KS14" s="17"/>
      <c r="KT14" s="17"/>
      <c r="KU14" s="17">
        <v>0</v>
      </c>
      <c r="KV14" s="17"/>
      <c r="KW14" s="17"/>
      <c r="KX14" s="17"/>
      <c r="KY14" s="17">
        <v>0</v>
      </c>
      <c r="KZ14" s="17">
        <v>267.25700000000001</v>
      </c>
      <c r="LA14" s="17">
        <v>99.687539999999998</v>
      </c>
      <c r="LB14" s="17">
        <v>128.58265</v>
      </c>
      <c r="LC14" s="17">
        <v>138.67435</v>
      </c>
      <c r="LD14" s="17">
        <v>129.37899999999999</v>
      </c>
      <c r="LE14" s="17">
        <v>133.67995999999999</v>
      </c>
      <c r="LF14" s="17">
        <v>133.67995999999999</v>
      </c>
      <c r="LG14" s="17">
        <v>-4.3009599999999999</v>
      </c>
      <c r="LH14" s="17">
        <v>64.866</v>
      </c>
      <c r="LI14" s="17">
        <v>67.461460000000002</v>
      </c>
      <c r="LJ14" s="17">
        <v>67.461460000000002</v>
      </c>
      <c r="LK14" s="17">
        <v>-2.5954600000000001</v>
      </c>
      <c r="LL14" s="17">
        <v>81.466999999999999</v>
      </c>
      <c r="LM14" s="17">
        <v>78.567999999999998</v>
      </c>
      <c r="LN14" s="17">
        <v>78.567999999999998</v>
      </c>
      <c r="LO14" s="17">
        <v>2.899</v>
      </c>
      <c r="LP14" s="17">
        <v>30.687999999999999</v>
      </c>
      <c r="LQ14" s="17">
        <v>30.097560000000001</v>
      </c>
      <c r="LR14" s="17">
        <v>30.097560000000001</v>
      </c>
      <c r="LS14" s="17">
        <v>0.59043999999999996</v>
      </c>
      <c r="LT14" s="17"/>
      <c r="LU14" s="17"/>
      <c r="LV14" s="17"/>
      <c r="LW14" s="17">
        <v>0</v>
      </c>
      <c r="LX14" s="17"/>
      <c r="LY14" s="17"/>
      <c r="LZ14" s="17"/>
      <c r="MA14" s="17">
        <v>0</v>
      </c>
      <c r="MB14" s="17"/>
      <c r="MC14" s="17"/>
      <c r="MD14" s="17"/>
      <c r="ME14" s="17">
        <v>0</v>
      </c>
      <c r="MF14" s="17">
        <v>114.506</v>
      </c>
      <c r="MG14" s="17">
        <v>118.2906</v>
      </c>
      <c r="MH14" s="17">
        <v>118.2906</v>
      </c>
      <c r="MI14" s="17">
        <v>-3.7846000000000002</v>
      </c>
      <c r="MJ14" s="17"/>
      <c r="MK14" s="17"/>
      <c r="ML14" s="17"/>
      <c r="MM14" s="17">
        <v>0</v>
      </c>
      <c r="MN14" s="17">
        <v>53.781999999999996</v>
      </c>
      <c r="MO14" s="17">
        <v>59.145299999999999</v>
      </c>
      <c r="MP14" s="17">
        <v>59.145299999999999</v>
      </c>
      <c r="MQ14" s="17">
        <v>-5.3632999999999997</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32.799999999999997</v>
      </c>
      <c r="NY14" s="17">
        <v>66.766999999999996</v>
      </c>
      <c r="NZ14" s="17">
        <v>66.766999999999996</v>
      </c>
      <c r="OA14" s="17">
        <v>-33.966999999999999</v>
      </c>
      <c r="OB14" s="17">
        <v>0</v>
      </c>
      <c r="OC14" s="17"/>
      <c r="OD14" s="17">
        <v>0</v>
      </c>
      <c r="OE14" s="17">
        <v>0</v>
      </c>
      <c r="OF14" s="17">
        <v>0</v>
      </c>
      <c r="OG14" s="17">
        <v>0.79100000000000004</v>
      </c>
      <c r="OH14" s="17">
        <v>0.79100000000000004</v>
      </c>
      <c r="OI14" s="17">
        <v>-0.79100000000000004</v>
      </c>
      <c r="OJ14" s="17">
        <v>0</v>
      </c>
      <c r="OK14" s="17"/>
      <c r="OL14" s="17">
        <v>0</v>
      </c>
      <c r="OM14" s="17">
        <v>0</v>
      </c>
      <c r="ON14" s="17">
        <v>19.899999999999999</v>
      </c>
      <c r="OO14" s="17">
        <v>17.560980000000001</v>
      </c>
      <c r="OP14" s="17">
        <v>17.560980000000001</v>
      </c>
      <c r="OQ14" s="17">
        <v>2.3390200000000001</v>
      </c>
      <c r="OR14" s="17">
        <v>10</v>
      </c>
      <c r="OS14" s="17">
        <v>9.9830000000000005</v>
      </c>
      <c r="OT14" s="17">
        <v>9.9830000000000005</v>
      </c>
      <c r="OU14" s="17">
        <v>1.7000000000000001E-2</v>
      </c>
      <c r="OV14" s="17">
        <v>5.4</v>
      </c>
      <c r="OW14" s="17">
        <v>5.67</v>
      </c>
      <c r="OX14" s="17">
        <v>5.67</v>
      </c>
      <c r="OY14" s="17">
        <v>-0.27</v>
      </c>
      <c r="OZ14" s="17">
        <v>3.6</v>
      </c>
      <c r="PA14" s="17">
        <v>3.6</v>
      </c>
      <c r="PB14" s="17">
        <v>3.6</v>
      </c>
      <c r="PC14" s="17">
        <v>0</v>
      </c>
      <c r="PD14" s="17">
        <v>5.2</v>
      </c>
      <c r="PE14" s="17">
        <v>5</v>
      </c>
      <c r="PF14" s="17">
        <v>5</v>
      </c>
      <c r="PG14" s="17">
        <v>0.2</v>
      </c>
      <c r="PH14" s="17">
        <v>20.399999999999999</v>
      </c>
      <c r="PI14" s="17">
        <v>19.5122</v>
      </c>
      <c r="PJ14" s="17">
        <v>19.5122</v>
      </c>
      <c r="PK14" s="17">
        <v>0.88780000000000003</v>
      </c>
      <c r="PL14" s="17">
        <v>19.8</v>
      </c>
      <c r="PM14" s="17">
        <v>19.5122</v>
      </c>
      <c r="PN14" s="17">
        <v>19.5122</v>
      </c>
      <c r="PO14" s="17">
        <v>0.2878</v>
      </c>
      <c r="PP14" s="17">
        <v>18.899999999999999</v>
      </c>
      <c r="PQ14" s="17">
        <v>16.585370000000001</v>
      </c>
      <c r="PR14" s="17">
        <v>16.585370000000001</v>
      </c>
      <c r="PS14" s="17">
        <v>2.3146300000000002</v>
      </c>
      <c r="PT14" s="17">
        <v>3.5</v>
      </c>
      <c r="PU14" s="17">
        <v>3.5</v>
      </c>
      <c r="PV14" s="17">
        <v>3.5</v>
      </c>
      <c r="PW14" s="17">
        <v>0</v>
      </c>
      <c r="PX14" s="17">
        <v>17.7</v>
      </c>
      <c r="PY14" s="17">
        <v>18.2439</v>
      </c>
      <c r="PZ14" s="17">
        <v>18.2439</v>
      </c>
      <c r="QA14" s="17">
        <v>-0.54390000000000005</v>
      </c>
      <c r="QB14" s="17">
        <v>0</v>
      </c>
      <c r="QC14" s="17"/>
      <c r="QD14" s="17">
        <v>0</v>
      </c>
      <c r="QE14" s="17">
        <v>0</v>
      </c>
      <c r="QF14" s="17">
        <v>0</v>
      </c>
      <c r="QG14" s="17"/>
      <c r="QH14" s="17">
        <v>0</v>
      </c>
      <c r="QI14" s="17">
        <v>0</v>
      </c>
      <c r="QJ14" s="17">
        <v>12</v>
      </c>
      <c r="QK14" s="17">
        <v>17.213999999999999</v>
      </c>
      <c r="QL14" s="17">
        <v>17.213999999999999</v>
      </c>
      <c r="QM14" s="17">
        <v>-5.2140000000000004</v>
      </c>
      <c r="QN14" s="17">
        <v>40.1</v>
      </c>
      <c r="QO14" s="17">
        <v>56.308999999999997</v>
      </c>
      <c r="QP14" s="17">
        <v>56.308999999999997</v>
      </c>
      <c r="QQ14" s="17">
        <v>-16.209</v>
      </c>
      <c r="QR14" s="17">
        <v>3.5</v>
      </c>
      <c r="QS14" s="17">
        <v>3</v>
      </c>
      <c r="QT14" s="17">
        <v>3</v>
      </c>
      <c r="QU14" s="17">
        <v>0.5</v>
      </c>
      <c r="QV14" s="17">
        <v>2.4</v>
      </c>
      <c r="QW14" s="17">
        <v>2.4</v>
      </c>
      <c r="QX14" s="17">
        <v>2.4</v>
      </c>
      <c r="QY14" s="17">
        <v>0</v>
      </c>
      <c r="QZ14" s="17">
        <v>2.4</v>
      </c>
      <c r="RA14" s="17">
        <v>2.4</v>
      </c>
      <c r="RB14" s="17">
        <v>2.4</v>
      </c>
      <c r="RC14" s="17">
        <v>0</v>
      </c>
      <c r="RD14" s="17">
        <v>2.5</v>
      </c>
      <c r="RE14" s="17">
        <v>2.8</v>
      </c>
      <c r="RF14" s="17">
        <v>2.8</v>
      </c>
      <c r="RG14" s="17">
        <v>-0.3</v>
      </c>
      <c r="RH14" s="17">
        <v>0</v>
      </c>
      <c r="RI14" s="17"/>
      <c r="RJ14" s="17">
        <v>0</v>
      </c>
      <c r="RK14" s="17">
        <v>0</v>
      </c>
      <c r="RL14" s="17">
        <v>3.4</v>
      </c>
      <c r="RM14" s="17">
        <v>3.3</v>
      </c>
      <c r="RN14" s="17">
        <v>3.3</v>
      </c>
      <c r="RO14" s="17">
        <v>0.1</v>
      </c>
      <c r="RP14" s="17">
        <v>10.5</v>
      </c>
      <c r="RQ14" s="17">
        <v>0</v>
      </c>
      <c r="RR14" s="17">
        <v>0</v>
      </c>
      <c r="RS14" s="17">
        <v>10.5</v>
      </c>
      <c r="RT14" s="17">
        <v>2</v>
      </c>
      <c r="RU14" s="17">
        <v>2</v>
      </c>
      <c r="RV14" s="17">
        <v>2</v>
      </c>
      <c r="RW14" s="17">
        <v>0</v>
      </c>
      <c r="RX14" s="17"/>
      <c r="RY14" s="17"/>
      <c r="RZ14" s="17"/>
      <c r="SA14" s="17">
        <v>0</v>
      </c>
      <c r="SB14" s="17">
        <v>19.8</v>
      </c>
      <c r="SC14" s="17">
        <v>19.21951</v>
      </c>
      <c r="SD14" s="17">
        <v>19.21951</v>
      </c>
      <c r="SE14" s="17">
        <v>0.58048999999999995</v>
      </c>
      <c r="SF14" s="17">
        <v>12</v>
      </c>
      <c r="SG14" s="17">
        <v>11.8439</v>
      </c>
      <c r="SH14" s="17">
        <v>11.8439</v>
      </c>
      <c r="SI14" s="17">
        <v>0.15609999999999999</v>
      </c>
      <c r="SJ14" s="17">
        <v>19.399999999999999</v>
      </c>
      <c r="SK14" s="17">
        <v>19.5122</v>
      </c>
      <c r="SL14" s="17">
        <v>19.5122</v>
      </c>
      <c r="SM14" s="17">
        <v>-0.11219999999999999</v>
      </c>
      <c r="SN14" s="17">
        <v>20.399999999999999</v>
      </c>
      <c r="SO14" s="17">
        <v>19.5122</v>
      </c>
      <c r="SP14" s="17">
        <v>19.5122</v>
      </c>
      <c r="SQ14" s="17">
        <v>0.88780000000000003</v>
      </c>
      <c r="SR14" s="17">
        <v>20</v>
      </c>
      <c r="SS14" s="17">
        <v>19.317070000000001</v>
      </c>
      <c r="ST14" s="17">
        <v>19.317070000000001</v>
      </c>
      <c r="SU14" s="17">
        <v>0.68293000000000004</v>
      </c>
      <c r="SV14" s="17">
        <v>19.2</v>
      </c>
      <c r="SW14" s="17">
        <v>20.725000000000001</v>
      </c>
      <c r="SX14" s="17">
        <v>20.725000000000001</v>
      </c>
      <c r="SY14" s="17">
        <v>-1.5249999999999999</v>
      </c>
      <c r="SZ14" s="17">
        <v>34.4</v>
      </c>
      <c r="TA14" s="17">
        <v>25.236000000000001</v>
      </c>
      <c r="TB14" s="17">
        <v>25.236000000000001</v>
      </c>
      <c r="TC14" s="17">
        <v>9.1639999999999997</v>
      </c>
      <c r="TD14" s="17">
        <v>0</v>
      </c>
      <c r="TE14" s="17"/>
      <c r="TF14" s="17">
        <v>0</v>
      </c>
      <c r="TG14" s="17">
        <v>0</v>
      </c>
      <c r="TH14" s="17">
        <v>72.599999999999994</v>
      </c>
      <c r="TI14" s="17">
        <v>37</v>
      </c>
      <c r="TJ14" s="17">
        <v>55.28</v>
      </c>
      <c r="TK14" s="17">
        <v>17.32</v>
      </c>
      <c r="TL14" s="17">
        <v>73.900000000000006</v>
      </c>
      <c r="TM14" s="17">
        <v>50.03</v>
      </c>
      <c r="TN14" s="17">
        <v>50.03</v>
      </c>
      <c r="TO14" s="17">
        <v>23.87</v>
      </c>
      <c r="TP14" s="17">
        <v>3.8</v>
      </c>
      <c r="TQ14" s="17">
        <v>3.94</v>
      </c>
      <c r="TR14" s="17">
        <v>3.94</v>
      </c>
      <c r="TS14" s="17">
        <v>-0.14000000000000001</v>
      </c>
      <c r="TT14" s="17">
        <v>4.9000000000000004</v>
      </c>
      <c r="TU14" s="17">
        <v>2.95</v>
      </c>
      <c r="TV14" s="17">
        <v>2.95</v>
      </c>
      <c r="TW14" s="17">
        <v>1.95</v>
      </c>
      <c r="TX14" s="17">
        <v>21</v>
      </c>
      <c r="TY14" s="17">
        <v>16.510000000000002</v>
      </c>
      <c r="TZ14" s="17">
        <v>19.5122</v>
      </c>
      <c r="UA14" s="17">
        <v>1.4878</v>
      </c>
      <c r="UB14" s="17">
        <v>7.6</v>
      </c>
      <c r="UC14" s="17">
        <v>6</v>
      </c>
      <c r="UD14" s="17">
        <v>8</v>
      </c>
      <c r="UE14" s="17">
        <v>-0.4</v>
      </c>
      <c r="UF14" s="17">
        <v>6.8</v>
      </c>
      <c r="UG14" s="17">
        <v>7.1</v>
      </c>
      <c r="UH14" s="17">
        <v>7.1</v>
      </c>
      <c r="UI14" s="17">
        <v>-0.3</v>
      </c>
      <c r="UJ14" s="17">
        <v>20.399999999999999</v>
      </c>
      <c r="UK14" s="17">
        <v>19.5122</v>
      </c>
      <c r="UL14" s="17">
        <v>19.5122</v>
      </c>
      <c r="UM14" s="17">
        <v>0.88780000000000003</v>
      </c>
      <c r="UN14" s="17">
        <v>20.399999999999999</v>
      </c>
      <c r="UO14" s="17">
        <v>19.5122</v>
      </c>
      <c r="UP14" s="17">
        <v>19.5122</v>
      </c>
      <c r="UQ14" s="17">
        <v>0.88780000000000003</v>
      </c>
      <c r="UR14" s="17">
        <v>10.199999999999999</v>
      </c>
      <c r="US14" s="17">
        <v>10</v>
      </c>
      <c r="UT14" s="17">
        <v>10</v>
      </c>
      <c r="UU14" s="17">
        <v>0.2</v>
      </c>
      <c r="UV14" s="17">
        <v>0</v>
      </c>
      <c r="UW14" s="17">
        <v>0.85</v>
      </c>
      <c r="UX14" s="17">
        <v>0.85</v>
      </c>
      <c r="UY14" s="17">
        <v>-0.85</v>
      </c>
      <c r="UZ14" s="17">
        <v>0</v>
      </c>
      <c r="VA14" s="17"/>
      <c r="VB14" s="17">
        <v>0</v>
      </c>
      <c r="VC14" s="17">
        <v>0</v>
      </c>
      <c r="VD14" s="17">
        <v>0</v>
      </c>
      <c r="VE14" s="17"/>
      <c r="VF14" s="17">
        <v>0</v>
      </c>
      <c r="VG14" s="17">
        <v>0</v>
      </c>
      <c r="VH14" s="17">
        <v>0.65500000000000003</v>
      </c>
      <c r="VI14" s="17">
        <v>0.6</v>
      </c>
      <c r="VJ14" s="17">
        <v>0.6</v>
      </c>
      <c r="VK14" s="17">
        <v>5.5E-2</v>
      </c>
      <c r="VL14" s="17">
        <v>5.6749999999999998</v>
      </c>
      <c r="VM14" s="17">
        <v>43.54</v>
      </c>
      <c r="VN14" s="17">
        <v>53.54</v>
      </c>
      <c r="VO14" s="17">
        <v>-47.865000000000002</v>
      </c>
      <c r="VP14" s="17">
        <v>14.903</v>
      </c>
      <c r="VQ14" s="17">
        <v>48.51</v>
      </c>
      <c r="VR14" s="17">
        <v>58.51</v>
      </c>
      <c r="VS14" s="17">
        <v>-43.606999999999999</v>
      </c>
      <c r="VT14" s="17">
        <v>0</v>
      </c>
      <c r="VU14" s="17"/>
      <c r="VV14" s="17">
        <v>0</v>
      </c>
      <c r="VW14" s="17">
        <v>0</v>
      </c>
      <c r="VX14" s="17"/>
      <c r="VY14" s="17"/>
      <c r="VZ14" s="17">
        <v>0</v>
      </c>
      <c r="WA14" s="17">
        <v>0</v>
      </c>
      <c r="WB14" s="17">
        <v>0</v>
      </c>
      <c r="WC14" s="17"/>
      <c r="WD14" s="17"/>
      <c r="WE14" s="17">
        <v>0</v>
      </c>
      <c r="WF14" s="17">
        <v>20</v>
      </c>
      <c r="WG14" s="17">
        <v>19.317070000000001</v>
      </c>
      <c r="WH14" s="17">
        <v>19.317070000000001</v>
      </c>
      <c r="WI14" s="17">
        <v>0.68293000000000004</v>
      </c>
      <c r="WJ14" s="17">
        <v>9.8000000000000007</v>
      </c>
      <c r="WK14" s="17">
        <v>10.8</v>
      </c>
      <c r="WL14" s="17">
        <v>10.8</v>
      </c>
      <c r="WM14" s="17">
        <v>-1</v>
      </c>
      <c r="WN14" s="17">
        <v>16.100000000000001</v>
      </c>
      <c r="WO14" s="17">
        <v>45</v>
      </c>
      <c r="WP14" s="17">
        <v>45</v>
      </c>
      <c r="WQ14" s="17">
        <v>-28.9</v>
      </c>
      <c r="WR14" s="17">
        <v>39.1</v>
      </c>
      <c r="WS14" s="17"/>
      <c r="WT14" s="17"/>
      <c r="WU14" s="17">
        <v>39.1</v>
      </c>
      <c r="WV14" s="17">
        <v>29</v>
      </c>
      <c r="WW14" s="17">
        <v>29.184000000000001</v>
      </c>
      <c r="WX14" s="17">
        <v>29.184000000000001</v>
      </c>
      <c r="WY14" s="17">
        <v>-0.184</v>
      </c>
      <c r="WZ14" s="17">
        <v>3</v>
      </c>
      <c r="XA14" s="17">
        <v>2.8159999999999998</v>
      </c>
      <c r="XB14" s="17">
        <v>2.8159999999999998</v>
      </c>
      <c r="XC14" s="17">
        <v>0.184</v>
      </c>
      <c r="XD14" s="17">
        <v>16.2</v>
      </c>
      <c r="XE14" s="17">
        <v>14</v>
      </c>
      <c r="XF14" s="17">
        <v>14</v>
      </c>
      <c r="XG14" s="17">
        <v>2.2000000000000002</v>
      </c>
      <c r="XH14" s="17">
        <v>17.2</v>
      </c>
      <c r="XI14" s="17">
        <v>18.25</v>
      </c>
      <c r="XJ14" s="17">
        <v>18.25</v>
      </c>
      <c r="XK14" s="17">
        <v>-1.05</v>
      </c>
      <c r="XL14" s="17">
        <v>6</v>
      </c>
      <c r="XM14" s="17">
        <v>6.22</v>
      </c>
      <c r="XN14" s="17">
        <v>6.22</v>
      </c>
      <c r="XO14" s="17">
        <v>-0.22</v>
      </c>
    </row>
    <row r="15" spans="1:639" ht="24" customHeight="1" x14ac:dyDescent="0.25">
      <c r="A15" s="1"/>
      <c r="B15" s="16" t="s">
        <v>42</v>
      </c>
      <c r="C15" s="16" t="s">
        <v>632</v>
      </c>
      <c r="D15" s="17">
        <v>1</v>
      </c>
      <c r="E15" s="17">
        <v>1</v>
      </c>
      <c r="F15" s="17">
        <v>1</v>
      </c>
      <c r="G15" s="17">
        <v>0</v>
      </c>
      <c r="H15" s="17">
        <v>1.6</v>
      </c>
      <c r="I15" s="17">
        <v>1.64</v>
      </c>
      <c r="J15" s="17">
        <v>1.64</v>
      </c>
      <c r="K15" s="17">
        <v>-0.04</v>
      </c>
      <c r="L15" s="17"/>
      <c r="M15" s="17"/>
      <c r="N15" s="17">
        <v>3.9931199999999998</v>
      </c>
      <c r="O15" s="17">
        <v>-3.9931199999999998</v>
      </c>
      <c r="P15" s="17">
        <v>650.5</v>
      </c>
      <c r="Q15" s="17">
        <v>646.79789000000005</v>
      </c>
      <c r="R15" s="17">
        <v>646.79789000000005</v>
      </c>
      <c r="S15" s="17">
        <v>3.7021099999999998</v>
      </c>
      <c r="T15" s="17">
        <v>219.1</v>
      </c>
      <c r="U15" s="17">
        <v>211.44126</v>
      </c>
      <c r="V15" s="17">
        <v>211.44126</v>
      </c>
      <c r="W15" s="17">
        <v>7.6587399999999999</v>
      </c>
      <c r="X15" s="17"/>
      <c r="Y15" s="17"/>
      <c r="Z15" s="17"/>
      <c r="AA15" s="17">
        <v>0</v>
      </c>
      <c r="AB15" s="17"/>
      <c r="AC15" s="17"/>
      <c r="AD15" s="17"/>
      <c r="AE15" s="17">
        <v>0</v>
      </c>
      <c r="AF15" s="17">
        <v>91.5</v>
      </c>
      <c r="AG15" s="17">
        <v>92.226339999999993</v>
      </c>
      <c r="AH15" s="17">
        <v>92.226339999999993</v>
      </c>
      <c r="AI15" s="17">
        <v>-0.72633999999999999</v>
      </c>
      <c r="AJ15" s="17">
        <v>235.1</v>
      </c>
      <c r="AK15" s="17">
        <v>245.04525000000001</v>
      </c>
      <c r="AL15" s="17">
        <v>245.04525000000001</v>
      </c>
      <c r="AM15" s="17">
        <v>-9.9452499999999997</v>
      </c>
      <c r="AN15" s="17"/>
      <c r="AO15" s="17"/>
      <c r="AP15" s="17"/>
      <c r="AQ15" s="17">
        <v>0</v>
      </c>
      <c r="AR15" s="17"/>
      <c r="AS15" s="17"/>
      <c r="AT15" s="17"/>
      <c r="AU15" s="17">
        <v>0</v>
      </c>
      <c r="AV15" s="17">
        <v>106.1</v>
      </c>
      <c r="AW15" s="17">
        <v>116.66667</v>
      </c>
      <c r="AX15" s="17">
        <v>116.66667</v>
      </c>
      <c r="AY15" s="17">
        <v>-10.56667</v>
      </c>
      <c r="AZ15" s="17">
        <v>105.8</v>
      </c>
      <c r="BA15" s="17">
        <v>116.66667</v>
      </c>
      <c r="BB15" s="17">
        <v>116.66667</v>
      </c>
      <c r="BC15" s="17">
        <v>-10.866669999999999</v>
      </c>
      <c r="BD15" s="17">
        <v>106.1</v>
      </c>
      <c r="BE15" s="17">
        <v>116.66667</v>
      </c>
      <c r="BF15" s="17">
        <v>116.66667</v>
      </c>
      <c r="BG15" s="17">
        <v>-10.56667</v>
      </c>
      <c r="BH15" s="17">
        <v>207.5</v>
      </c>
      <c r="BI15" s="17">
        <v>175</v>
      </c>
      <c r="BJ15" s="17">
        <v>175</v>
      </c>
      <c r="BK15" s="17">
        <v>32.5</v>
      </c>
      <c r="BL15" s="17">
        <v>109.5</v>
      </c>
      <c r="BM15" s="17">
        <v>119.65812</v>
      </c>
      <c r="BN15" s="17">
        <v>119.65812</v>
      </c>
      <c r="BO15" s="17">
        <v>-10.15812</v>
      </c>
      <c r="BP15" s="17">
        <v>68.8</v>
      </c>
      <c r="BQ15" s="17">
        <v>59.829059999999998</v>
      </c>
      <c r="BR15" s="17">
        <v>59.829059999999998</v>
      </c>
      <c r="BS15" s="17">
        <v>8.9709400000000006</v>
      </c>
      <c r="BT15" s="17">
        <v>561.6</v>
      </c>
      <c r="BU15" s="17">
        <v>568.29854</v>
      </c>
      <c r="BV15" s="17">
        <v>568.29854</v>
      </c>
      <c r="BW15" s="17">
        <v>-6.6985400000000004</v>
      </c>
      <c r="BX15" s="17">
        <v>10.6</v>
      </c>
      <c r="BY15" s="17">
        <v>10.17268</v>
      </c>
      <c r="BZ15" s="17">
        <v>10.17268</v>
      </c>
      <c r="CA15" s="17">
        <v>0.42731999999999998</v>
      </c>
      <c r="CB15" s="17"/>
      <c r="CC15" s="17"/>
      <c r="CD15" s="17"/>
      <c r="CE15" s="17">
        <v>0</v>
      </c>
      <c r="CF15" s="17"/>
      <c r="CG15" s="17"/>
      <c r="CH15" s="17"/>
      <c r="CI15" s="17">
        <v>0</v>
      </c>
      <c r="CJ15" s="17"/>
      <c r="CK15" s="17"/>
      <c r="CL15" s="17"/>
      <c r="CM15" s="17">
        <v>0</v>
      </c>
      <c r="CN15" s="17"/>
      <c r="CO15" s="17"/>
      <c r="CP15" s="17"/>
      <c r="CQ15" s="17">
        <v>0</v>
      </c>
      <c r="CR15" s="17">
        <v>171.8</v>
      </c>
      <c r="CS15" s="17">
        <v>164.70732000000001</v>
      </c>
      <c r="CT15" s="17">
        <v>164.70732000000001</v>
      </c>
      <c r="CU15" s="17">
        <v>7.0926799999999997</v>
      </c>
      <c r="CV15" s="17">
        <v>7.4</v>
      </c>
      <c r="CW15" s="17">
        <v>7.8775700000000004</v>
      </c>
      <c r="CX15" s="17">
        <v>7.8775700000000004</v>
      </c>
      <c r="CY15" s="17">
        <v>-0.47756999999999999</v>
      </c>
      <c r="CZ15" s="17">
        <v>0</v>
      </c>
      <c r="DA15" s="17"/>
      <c r="DB15" s="17"/>
      <c r="DC15" s="17">
        <v>0</v>
      </c>
      <c r="DD15" s="17">
        <v>6.3</v>
      </c>
      <c r="DE15" s="17">
        <v>6.8787000000000003</v>
      </c>
      <c r="DF15" s="17">
        <v>6.8787000000000003</v>
      </c>
      <c r="DG15" s="17">
        <v>-0.57869999999999999</v>
      </c>
      <c r="DH15" s="17">
        <v>9.1999999999999993</v>
      </c>
      <c r="DI15" s="17">
        <v>11.44304</v>
      </c>
      <c r="DJ15" s="17">
        <v>11.44304</v>
      </c>
      <c r="DK15" s="17">
        <v>-2.2430400000000001</v>
      </c>
      <c r="DL15" s="17">
        <v>39.799999999999997</v>
      </c>
      <c r="DM15" s="17">
        <v>45</v>
      </c>
      <c r="DN15" s="17">
        <v>49.975450000000002</v>
      </c>
      <c r="DO15" s="17">
        <v>-10.17545</v>
      </c>
      <c r="DP15" s="17">
        <v>5.6</v>
      </c>
      <c r="DQ15" s="17">
        <v>6.6684799999999997</v>
      </c>
      <c r="DR15" s="17">
        <v>6.6684799999999997</v>
      </c>
      <c r="DS15" s="17">
        <v>-1.0684800000000001</v>
      </c>
      <c r="DT15" s="17"/>
      <c r="DU15" s="17"/>
      <c r="DV15" s="17"/>
      <c r="DW15" s="17">
        <v>0</v>
      </c>
      <c r="DX15" s="17"/>
      <c r="DY15" s="17"/>
      <c r="DZ15" s="17"/>
      <c r="EA15" s="17">
        <v>0</v>
      </c>
      <c r="EB15" s="17"/>
      <c r="EC15" s="17"/>
      <c r="ED15" s="17"/>
      <c r="EE15" s="17">
        <v>0</v>
      </c>
      <c r="EF15" s="17">
        <v>111.5</v>
      </c>
      <c r="EG15" s="17">
        <v>112.90537</v>
      </c>
      <c r="EH15" s="17">
        <v>112.90537</v>
      </c>
      <c r="EI15" s="17">
        <v>-1.40537</v>
      </c>
      <c r="EJ15" s="17">
        <v>221.7</v>
      </c>
      <c r="EK15" s="17">
        <v>221.55625000000001</v>
      </c>
      <c r="EL15" s="17">
        <v>221.55625000000001</v>
      </c>
      <c r="EM15" s="17">
        <v>0.14374999999999999</v>
      </c>
      <c r="EN15" s="17"/>
      <c r="EO15" s="17"/>
      <c r="EP15" s="17"/>
      <c r="EQ15" s="17">
        <v>0</v>
      </c>
      <c r="ER15" s="17"/>
      <c r="ES15" s="17"/>
      <c r="ET15" s="17"/>
      <c r="EU15" s="17">
        <v>0</v>
      </c>
      <c r="EV15" s="17"/>
      <c r="EW15" s="17"/>
      <c r="EX15" s="17"/>
      <c r="EY15" s="17">
        <v>0</v>
      </c>
      <c r="EZ15" s="17">
        <v>6.5</v>
      </c>
      <c r="FA15" s="17">
        <v>6.39</v>
      </c>
      <c r="FB15" s="17">
        <v>6.39</v>
      </c>
      <c r="FC15" s="17">
        <v>0.11</v>
      </c>
      <c r="FD15" s="17">
        <v>387.7</v>
      </c>
      <c r="FE15" s="17">
        <v>458.87804999999997</v>
      </c>
      <c r="FF15" s="17">
        <v>458.87804999999997</v>
      </c>
      <c r="FG15" s="17">
        <v>-71.178049999999999</v>
      </c>
      <c r="FH15" s="17">
        <v>76.084999999999994</v>
      </c>
      <c r="FI15" s="17">
        <v>67.381950000000003</v>
      </c>
      <c r="FJ15" s="17">
        <v>67.381950000000003</v>
      </c>
      <c r="FK15" s="17">
        <v>8.7030499999999993</v>
      </c>
      <c r="FL15" s="17">
        <v>140.16900000000001</v>
      </c>
      <c r="FM15" s="17">
        <v>148.62634</v>
      </c>
      <c r="FN15" s="17">
        <v>148.62634</v>
      </c>
      <c r="FO15" s="17">
        <v>-8.4573400000000003</v>
      </c>
      <c r="FP15" s="17">
        <v>42.003</v>
      </c>
      <c r="FQ15" s="17">
        <v>41.498959999999997</v>
      </c>
      <c r="FR15" s="17">
        <v>41.498959999999997</v>
      </c>
      <c r="FS15" s="17">
        <v>0.50404000000000004</v>
      </c>
      <c r="FT15" s="17">
        <v>18.399999999999999</v>
      </c>
      <c r="FU15" s="17">
        <v>19.28585</v>
      </c>
      <c r="FV15" s="17">
        <v>19.28585</v>
      </c>
      <c r="FW15" s="17">
        <v>-0.88585000000000003</v>
      </c>
      <c r="FX15" s="17">
        <v>19.7</v>
      </c>
      <c r="FY15" s="17">
        <v>19.02439</v>
      </c>
      <c r="FZ15" s="17">
        <v>19.02439</v>
      </c>
      <c r="GA15" s="17">
        <v>0.67561000000000004</v>
      </c>
      <c r="GB15" s="17">
        <v>95.5</v>
      </c>
      <c r="GC15" s="17">
        <v>87.657560000000004</v>
      </c>
      <c r="GD15" s="17">
        <v>87.657560000000004</v>
      </c>
      <c r="GE15" s="17">
        <v>7.8424399999999999</v>
      </c>
      <c r="GF15" s="17"/>
      <c r="GG15" s="17"/>
      <c r="GH15" s="17"/>
      <c r="GI15" s="17">
        <v>0</v>
      </c>
      <c r="GJ15" s="17">
        <v>125.86873</v>
      </c>
      <c r="GK15" s="17">
        <v>136.06837999999999</v>
      </c>
      <c r="GL15" s="17">
        <v>136.06837999999999</v>
      </c>
      <c r="GM15" s="17">
        <v>-10.19965</v>
      </c>
      <c r="GN15" s="17">
        <v>74.211730000000003</v>
      </c>
      <c r="GO15" s="17">
        <v>68.034189999999995</v>
      </c>
      <c r="GP15" s="17">
        <v>68.034189999999995</v>
      </c>
      <c r="GQ15" s="17">
        <v>6.1775399999999996</v>
      </c>
      <c r="GR15" s="17">
        <v>108.3</v>
      </c>
      <c r="GS15" s="17">
        <v>99.123369999999994</v>
      </c>
      <c r="GT15" s="17">
        <v>83.926940000000002</v>
      </c>
      <c r="GU15" s="17">
        <v>24.373059999999999</v>
      </c>
      <c r="GV15" s="17">
        <v>7.6</v>
      </c>
      <c r="GW15" s="17">
        <v>8.0058799999999994</v>
      </c>
      <c r="GX15" s="17">
        <v>8.0058799999999994</v>
      </c>
      <c r="GY15" s="17">
        <v>-0.40588000000000002</v>
      </c>
      <c r="GZ15" s="17">
        <v>9.5</v>
      </c>
      <c r="HA15" s="17">
        <v>8.0065799999999996</v>
      </c>
      <c r="HB15" s="17">
        <v>8.0065799999999996</v>
      </c>
      <c r="HC15" s="17">
        <v>1.49342</v>
      </c>
      <c r="HD15" s="17">
        <v>46.8</v>
      </c>
      <c r="HE15" s="17">
        <v>47.26634</v>
      </c>
      <c r="HF15" s="17">
        <v>47.26634</v>
      </c>
      <c r="HG15" s="17">
        <v>-0.46633999999999998</v>
      </c>
      <c r="HH15" s="17">
        <v>47.2</v>
      </c>
      <c r="HI15" s="17">
        <v>44.275120000000001</v>
      </c>
      <c r="HJ15" s="17"/>
      <c r="HK15" s="17">
        <v>47.2</v>
      </c>
      <c r="HL15" s="17">
        <v>3.2</v>
      </c>
      <c r="HM15" s="17">
        <v>2.86084</v>
      </c>
      <c r="HN15" s="17">
        <v>2.86084</v>
      </c>
      <c r="HO15" s="17">
        <v>0.33916000000000002</v>
      </c>
      <c r="HP15" s="17">
        <v>29.6</v>
      </c>
      <c r="HQ15" s="17">
        <v>29.882110000000001</v>
      </c>
      <c r="HR15" s="17">
        <v>29.882110000000001</v>
      </c>
      <c r="HS15" s="17">
        <v>-0.28211000000000003</v>
      </c>
      <c r="HT15" s="17">
        <v>173.4</v>
      </c>
      <c r="HU15" s="17">
        <v>171.54185000000001</v>
      </c>
      <c r="HV15" s="17">
        <v>171.54185000000001</v>
      </c>
      <c r="HW15" s="17">
        <v>1.85815</v>
      </c>
      <c r="HX15" s="17">
        <v>0</v>
      </c>
      <c r="HY15" s="17">
        <v>0</v>
      </c>
      <c r="HZ15" s="17">
        <v>24.784579999999998</v>
      </c>
      <c r="IA15" s="17">
        <v>-24.784579999999998</v>
      </c>
      <c r="IB15" s="17"/>
      <c r="IC15" s="17"/>
      <c r="ID15" s="17"/>
      <c r="IE15" s="17">
        <v>0</v>
      </c>
      <c r="IF15" s="17"/>
      <c r="IG15" s="17"/>
      <c r="IH15" s="17"/>
      <c r="II15" s="17">
        <v>0</v>
      </c>
      <c r="IJ15" s="17">
        <v>0</v>
      </c>
      <c r="IK15" s="17">
        <v>25.641030000000001</v>
      </c>
      <c r="IL15" s="17">
        <v>47.174720000000001</v>
      </c>
      <c r="IM15" s="17">
        <v>-47.174720000000001</v>
      </c>
      <c r="IN15" s="17"/>
      <c r="IO15" s="17"/>
      <c r="IP15" s="17"/>
      <c r="IQ15" s="17">
        <v>0</v>
      </c>
      <c r="IR15" s="17"/>
      <c r="IS15" s="17"/>
      <c r="IT15" s="17"/>
      <c r="IU15" s="17">
        <v>0</v>
      </c>
      <c r="IV15" s="17"/>
      <c r="IW15" s="17"/>
      <c r="IX15" s="17"/>
      <c r="IY15" s="17">
        <v>0</v>
      </c>
      <c r="IZ15" s="17">
        <v>133.4</v>
      </c>
      <c r="JA15" s="17">
        <v>133.35676000000001</v>
      </c>
      <c r="JB15" s="17">
        <v>79.708060000000003</v>
      </c>
      <c r="JC15" s="17">
        <v>53.691940000000002</v>
      </c>
      <c r="JD15" s="17"/>
      <c r="JE15" s="17"/>
      <c r="JF15" s="17">
        <v>0</v>
      </c>
      <c r="JG15" s="17">
        <v>0</v>
      </c>
      <c r="JH15" s="17"/>
      <c r="JI15" s="17"/>
      <c r="JJ15" s="17">
        <v>0</v>
      </c>
      <c r="JK15" s="17">
        <v>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113.4</v>
      </c>
      <c r="KO15" s="17">
        <v>114.90732</v>
      </c>
      <c r="KP15" s="17">
        <v>114.90732</v>
      </c>
      <c r="KQ15" s="17">
        <v>-1.50732</v>
      </c>
      <c r="KR15" s="17"/>
      <c r="KS15" s="17"/>
      <c r="KT15" s="17"/>
      <c r="KU15" s="17">
        <v>0</v>
      </c>
      <c r="KV15" s="17"/>
      <c r="KW15" s="17"/>
      <c r="KX15" s="17"/>
      <c r="KY15" s="17">
        <v>0</v>
      </c>
      <c r="KZ15" s="17">
        <v>267.548</v>
      </c>
      <c r="LA15" s="17">
        <v>83.627229999999997</v>
      </c>
      <c r="LB15" s="17">
        <v>97.948449999999994</v>
      </c>
      <c r="LC15" s="17">
        <v>169.59954999999999</v>
      </c>
      <c r="LD15" s="17">
        <v>125.215</v>
      </c>
      <c r="LE15" s="17">
        <v>133.67995999999999</v>
      </c>
      <c r="LF15" s="17">
        <v>133.67995999999999</v>
      </c>
      <c r="LG15" s="17">
        <v>-8.4649599999999996</v>
      </c>
      <c r="LH15" s="17">
        <v>63.970999999999997</v>
      </c>
      <c r="LI15" s="17">
        <v>67.461460000000002</v>
      </c>
      <c r="LJ15" s="17">
        <v>67.461460000000002</v>
      </c>
      <c r="LK15" s="17">
        <v>-3.4904600000000001</v>
      </c>
      <c r="LL15" s="17">
        <v>80.635000000000005</v>
      </c>
      <c r="LM15" s="17">
        <v>78.567999999999998</v>
      </c>
      <c r="LN15" s="17">
        <v>78.567999999999998</v>
      </c>
      <c r="LO15" s="17">
        <v>2.0670000000000002</v>
      </c>
      <c r="LP15" s="17">
        <v>30.49</v>
      </c>
      <c r="LQ15" s="17">
        <v>30.097560000000001</v>
      </c>
      <c r="LR15" s="17">
        <v>30.097560000000001</v>
      </c>
      <c r="LS15" s="17">
        <v>0.39244000000000001</v>
      </c>
      <c r="LT15" s="17"/>
      <c r="LU15" s="17"/>
      <c r="LV15" s="17"/>
      <c r="LW15" s="17">
        <v>0</v>
      </c>
      <c r="LX15" s="17"/>
      <c r="LY15" s="17"/>
      <c r="LZ15" s="17"/>
      <c r="MA15" s="17">
        <v>0</v>
      </c>
      <c r="MB15" s="17"/>
      <c r="MC15" s="17"/>
      <c r="MD15" s="17"/>
      <c r="ME15" s="17">
        <v>0</v>
      </c>
      <c r="MF15" s="17">
        <v>116.685</v>
      </c>
      <c r="MG15" s="17">
        <v>118.2906</v>
      </c>
      <c r="MH15" s="17">
        <v>118.2906</v>
      </c>
      <c r="MI15" s="17">
        <v>-1.6055999999999999</v>
      </c>
      <c r="MJ15" s="17"/>
      <c r="MK15" s="17"/>
      <c r="ML15" s="17"/>
      <c r="MM15" s="17">
        <v>0</v>
      </c>
      <c r="MN15" s="17">
        <v>55.893000000000001</v>
      </c>
      <c r="MO15" s="17">
        <v>59.145299999999999</v>
      </c>
      <c r="MP15" s="17">
        <v>59.145299999999999</v>
      </c>
      <c r="MQ15" s="17">
        <v>-3.2523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40.200000000000003</v>
      </c>
      <c r="NY15" s="17">
        <v>63.536999999999999</v>
      </c>
      <c r="NZ15" s="17">
        <v>63.536999999999999</v>
      </c>
      <c r="OA15" s="17">
        <v>-23.337</v>
      </c>
      <c r="OB15" s="17">
        <v>0</v>
      </c>
      <c r="OC15" s="17"/>
      <c r="OD15" s="17">
        <v>0</v>
      </c>
      <c r="OE15" s="17">
        <v>0</v>
      </c>
      <c r="OF15" s="17">
        <v>0</v>
      </c>
      <c r="OG15" s="17">
        <v>0.74299999999999999</v>
      </c>
      <c r="OH15" s="17">
        <v>0.74299999999999999</v>
      </c>
      <c r="OI15" s="17">
        <v>-0.74299999999999999</v>
      </c>
      <c r="OJ15" s="17">
        <v>0</v>
      </c>
      <c r="OK15" s="17"/>
      <c r="OL15" s="17">
        <v>0</v>
      </c>
      <c r="OM15" s="17">
        <v>0</v>
      </c>
      <c r="ON15" s="17">
        <v>19.899999999999999</v>
      </c>
      <c r="OO15" s="17">
        <v>17.560980000000001</v>
      </c>
      <c r="OP15" s="17">
        <v>17.560980000000001</v>
      </c>
      <c r="OQ15" s="17">
        <v>2.3390200000000001</v>
      </c>
      <c r="OR15" s="17">
        <v>10</v>
      </c>
      <c r="OS15" s="17">
        <v>9.9830000000000005</v>
      </c>
      <c r="OT15" s="17">
        <v>9.9830000000000005</v>
      </c>
      <c r="OU15" s="17">
        <v>1.7000000000000001E-2</v>
      </c>
      <c r="OV15" s="17">
        <v>5.4</v>
      </c>
      <c r="OW15" s="17">
        <v>5.67</v>
      </c>
      <c r="OX15" s="17">
        <v>5.67</v>
      </c>
      <c r="OY15" s="17">
        <v>-0.27</v>
      </c>
      <c r="OZ15" s="17">
        <v>3.6</v>
      </c>
      <c r="PA15" s="17">
        <v>3.6</v>
      </c>
      <c r="PB15" s="17">
        <v>3.6</v>
      </c>
      <c r="PC15" s="17">
        <v>0</v>
      </c>
      <c r="PD15" s="17">
        <v>5.0999999999999996</v>
      </c>
      <c r="PE15" s="17">
        <v>5</v>
      </c>
      <c r="PF15" s="17">
        <v>5</v>
      </c>
      <c r="PG15" s="17">
        <v>0.1</v>
      </c>
      <c r="PH15" s="17">
        <v>20.5</v>
      </c>
      <c r="PI15" s="17">
        <v>19.5122</v>
      </c>
      <c r="PJ15" s="17">
        <v>19.5122</v>
      </c>
      <c r="PK15" s="17">
        <v>0.98780000000000001</v>
      </c>
      <c r="PL15" s="17">
        <v>17.399999999999999</v>
      </c>
      <c r="PM15" s="17">
        <v>19.5122</v>
      </c>
      <c r="PN15" s="17">
        <v>19.5122</v>
      </c>
      <c r="PO15" s="17">
        <v>-2.1122000000000001</v>
      </c>
      <c r="PP15" s="17">
        <v>18.7</v>
      </c>
      <c r="PQ15" s="17">
        <v>16.585370000000001</v>
      </c>
      <c r="PR15" s="17">
        <v>16.585370000000001</v>
      </c>
      <c r="PS15" s="17">
        <v>2.11463</v>
      </c>
      <c r="PT15" s="17">
        <v>3.5</v>
      </c>
      <c r="PU15" s="17">
        <v>3.5</v>
      </c>
      <c r="PV15" s="17">
        <v>3.5</v>
      </c>
      <c r="PW15" s="17">
        <v>0</v>
      </c>
      <c r="PX15" s="17">
        <v>18.8</v>
      </c>
      <c r="PY15" s="17">
        <v>18.2439</v>
      </c>
      <c r="PZ15" s="17">
        <v>18.2439</v>
      </c>
      <c r="QA15" s="17">
        <v>0.55610000000000004</v>
      </c>
      <c r="QB15" s="17">
        <v>0</v>
      </c>
      <c r="QC15" s="17"/>
      <c r="QD15" s="17">
        <v>0</v>
      </c>
      <c r="QE15" s="17">
        <v>0</v>
      </c>
      <c r="QF15" s="17">
        <v>0</v>
      </c>
      <c r="QG15" s="17"/>
      <c r="QH15" s="17">
        <v>0</v>
      </c>
      <c r="QI15" s="17">
        <v>0</v>
      </c>
      <c r="QJ15" s="17">
        <v>13.4</v>
      </c>
      <c r="QK15" s="17">
        <v>16.628</v>
      </c>
      <c r="QL15" s="17">
        <v>16.628</v>
      </c>
      <c r="QM15" s="17">
        <v>-3.2280000000000002</v>
      </c>
      <c r="QN15" s="17">
        <v>40.5</v>
      </c>
      <c r="QO15" s="17">
        <v>54.304000000000002</v>
      </c>
      <c r="QP15" s="17">
        <v>54.304000000000002</v>
      </c>
      <c r="QQ15" s="17">
        <v>-13.804</v>
      </c>
      <c r="QR15" s="17">
        <v>3.3</v>
      </c>
      <c r="QS15" s="17">
        <v>3</v>
      </c>
      <c r="QT15" s="17">
        <v>3</v>
      </c>
      <c r="QU15" s="17">
        <v>0.3</v>
      </c>
      <c r="QV15" s="17">
        <v>2.4</v>
      </c>
      <c r="QW15" s="17">
        <v>2.4</v>
      </c>
      <c r="QX15" s="17">
        <v>2.4</v>
      </c>
      <c r="QY15" s="17">
        <v>0</v>
      </c>
      <c r="QZ15" s="17">
        <v>2.4</v>
      </c>
      <c r="RA15" s="17">
        <v>2.4</v>
      </c>
      <c r="RB15" s="17">
        <v>2.4</v>
      </c>
      <c r="RC15" s="17">
        <v>0</v>
      </c>
      <c r="RD15" s="17">
        <v>2.7</v>
      </c>
      <c r="RE15" s="17">
        <v>2.8</v>
      </c>
      <c r="RF15" s="17">
        <v>2.8</v>
      </c>
      <c r="RG15" s="17">
        <v>-0.1</v>
      </c>
      <c r="RH15" s="17">
        <v>0</v>
      </c>
      <c r="RI15" s="17"/>
      <c r="RJ15" s="17">
        <v>0</v>
      </c>
      <c r="RK15" s="17">
        <v>0</v>
      </c>
      <c r="RL15" s="17">
        <v>3.4</v>
      </c>
      <c r="RM15" s="17">
        <v>3.3</v>
      </c>
      <c r="RN15" s="17">
        <v>3.3</v>
      </c>
      <c r="RO15" s="17">
        <v>0.1</v>
      </c>
      <c r="RP15" s="17">
        <v>10.4</v>
      </c>
      <c r="RQ15" s="17">
        <v>0</v>
      </c>
      <c r="RR15" s="17">
        <v>5.7608300000000003</v>
      </c>
      <c r="RS15" s="17">
        <v>4.63917</v>
      </c>
      <c r="RT15" s="17">
        <v>2</v>
      </c>
      <c r="RU15" s="17">
        <v>2</v>
      </c>
      <c r="RV15" s="17">
        <v>2</v>
      </c>
      <c r="RW15" s="17">
        <v>0</v>
      </c>
      <c r="RX15" s="17"/>
      <c r="RY15" s="17"/>
      <c r="RZ15" s="17"/>
      <c r="SA15" s="17">
        <v>0</v>
      </c>
      <c r="SB15" s="17">
        <v>19.8</v>
      </c>
      <c r="SC15" s="17">
        <v>19.21951</v>
      </c>
      <c r="SD15" s="17">
        <v>19.21951</v>
      </c>
      <c r="SE15" s="17">
        <v>0.58048999999999995</v>
      </c>
      <c r="SF15" s="17">
        <v>12</v>
      </c>
      <c r="SG15" s="17">
        <v>11.8439</v>
      </c>
      <c r="SH15" s="17">
        <v>11.8439</v>
      </c>
      <c r="SI15" s="17">
        <v>0.15609999999999999</v>
      </c>
      <c r="SJ15" s="17">
        <v>19.5</v>
      </c>
      <c r="SK15" s="17">
        <v>19.5122</v>
      </c>
      <c r="SL15" s="17">
        <v>19.5122</v>
      </c>
      <c r="SM15" s="17">
        <v>-1.2200000000000001E-2</v>
      </c>
      <c r="SN15" s="17">
        <v>20.5</v>
      </c>
      <c r="SO15" s="17">
        <v>19.5122</v>
      </c>
      <c r="SP15" s="17">
        <v>19.5122</v>
      </c>
      <c r="SQ15" s="17">
        <v>0.98780000000000001</v>
      </c>
      <c r="SR15" s="17">
        <v>20</v>
      </c>
      <c r="SS15" s="17">
        <v>19.317070000000001</v>
      </c>
      <c r="ST15" s="17">
        <v>19.317070000000001</v>
      </c>
      <c r="SU15" s="17">
        <v>0.68293000000000004</v>
      </c>
      <c r="SV15" s="17">
        <v>25.3</v>
      </c>
      <c r="SW15" s="17">
        <v>21.245000000000001</v>
      </c>
      <c r="SX15" s="17">
        <v>21.245000000000001</v>
      </c>
      <c r="SY15" s="17">
        <v>4.0549999999999997</v>
      </c>
      <c r="SZ15" s="17">
        <v>30.4</v>
      </c>
      <c r="TA15" s="17">
        <v>25.099</v>
      </c>
      <c r="TB15" s="17">
        <v>25.099</v>
      </c>
      <c r="TC15" s="17">
        <v>5.3010000000000002</v>
      </c>
      <c r="TD15" s="17">
        <v>0</v>
      </c>
      <c r="TE15" s="17"/>
      <c r="TF15" s="17">
        <v>0</v>
      </c>
      <c r="TG15" s="17">
        <v>0</v>
      </c>
      <c r="TH15" s="17">
        <v>70.3</v>
      </c>
      <c r="TI15" s="17">
        <v>37</v>
      </c>
      <c r="TJ15" s="17">
        <v>55.28</v>
      </c>
      <c r="TK15" s="17">
        <v>15.02</v>
      </c>
      <c r="TL15" s="17">
        <v>69.3</v>
      </c>
      <c r="TM15" s="17">
        <v>50.03</v>
      </c>
      <c r="TN15" s="17">
        <v>50.03</v>
      </c>
      <c r="TO15" s="17">
        <v>19.27</v>
      </c>
      <c r="TP15" s="17">
        <v>4.0999999999999996</v>
      </c>
      <c r="TQ15" s="17">
        <v>3.94</v>
      </c>
      <c r="TR15" s="17">
        <v>3.94</v>
      </c>
      <c r="TS15" s="17">
        <v>0.16</v>
      </c>
      <c r="TT15" s="17">
        <v>6</v>
      </c>
      <c r="TU15" s="17">
        <v>2.95</v>
      </c>
      <c r="TV15" s="17">
        <v>2.95</v>
      </c>
      <c r="TW15" s="17">
        <v>3.05</v>
      </c>
      <c r="TX15" s="17">
        <v>21</v>
      </c>
      <c r="TY15" s="17">
        <v>16.510000000000002</v>
      </c>
      <c r="TZ15" s="17">
        <v>19.5122</v>
      </c>
      <c r="UA15" s="17">
        <v>1.4878</v>
      </c>
      <c r="UB15" s="17">
        <v>7.5</v>
      </c>
      <c r="UC15" s="17">
        <v>6</v>
      </c>
      <c r="UD15" s="17">
        <v>8</v>
      </c>
      <c r="UE15" s="17">
        <v>-0.5</v>
      </c>
      <c r="UF15" s="17">
        <v>7.4</v>
      </c>
      <c r="UG15" s="17">
        <v>7.1</v>
      </c>
      <c r="UH15" s="17">
        <v>7.1</v>
      </c>
      <c r="UI15" s="17">
        <v>0.3</v>
      </c>
      <c r="UJ15" s="17">
        <v>20.399999999999999</v>
      </c>
      <c r="UK15" s="17">
        <v>19.5122</v>
      </c>
      <c r="UL15" s="17">
        <v>19.5122</v>
      </c>
      <c r="UM15" s="17">
        <v>0.88780000000000003</v>
      </c>
      <c r="UN15" s="17">
        <v>20.399999999999999</v>
      </c>
      <c r="UO15" s="17">
        <v>19.5122</v>
      </c>
      <c r="UP15" s="17">
        <v>19.5122</v>
      </c>
      <c r="UQ15" s="17">
        <v>0.88780000000000003</v>
      </c>
      <c r="UR15" s="17">
        <v>10.199999999999999</v>
      </c>
      <c r="US15" s="17">
        <v>10</v>
      </c>
      <c r="UT15" s="17">
        <v>10</v>
      </c>
      <c r="UU15" s="17">
        <v>0.2</v>
      </c>
      <c r="UV15" s="17">
        <v>0</v>
      </c>
      <c r="UW15" s="17">
        <v>0.84499999999999997</v>
      </c>
      <c r="UX15" s="17">
        <v>0.84499999999999997</v>
      </c>
      <c r="UY15" s="17">
        <v>-0.84499999999999997</v>
      </c>
      <c r="UZ15" s="17">
        <v>0</v>
      </c>
      <c r="VA15" s="17"/>
      <c r="VB15" s="17">
        <v>0</v>
      </c>
      <c r="VC15" s="17">
        <v>0</v>
      </c>
      <c r="VD15" s="17">
        <v>0</v>
      </c>
      <c r="VE15" s="17"/>
      <c r="VF15" s="17">
        <v>0</v>
      </c>
      <c r="VG15" s="17">
        <v>0</v>
      </c>
      <c r="VH15" s="17">
        <v>0.65800000000000003</v>
      </c>
      <c r="VI15" s="17">
        <v>0.6</v>
      </c>
      <c r="VJ15" s="17">
        <v>0.6</v>
      </c>
      <c r="VK15" s="17">
        <v>5.8000000000000003E-2</v>
      </c>
      <c r="VL15" s="17">
        <v>5.7590000000000003</v>
      </c>
      <c r="VM15" s="17">
        <v>40.58</v>
      </c>
      <c r="VN15" s="17">
        <v>50.58</v>
      </c>
      <c r="VO15" s="17">
        <v>-44.820999999999998</v>
      </c>
      <c r="VP15" s="17">
        <v>16.032</v>
      </c>
      <c r="VQ15" s="17">
        <v>45.89</v>
      </c>
      <c r="VR15" s="17">
        <v>55.886000000000003</v>
      </c>
      <c r="VS15" s="17">
        <v>-39.853999999999999</v>
      </c>
      <c r="VT15" s="17">
        <v>0</v>
      </c>
      <c r="VU15" s="17"/>
      <c r="VV15" s="17">
        <v>0</v>
      </c>
      <c r="VW15" s="17">
        <v>0</v>
      </c>
      <c r="VX15" s="17"/>
      <c r="VY15" s="17"/>
      <c r="VZ15" s="17">
        <v>0</v>
      </c>
      <c r="WA15" s="17">
        <v>0</v>
      </c>
      <c r="WB15" s="17">
        <v>0</v>
      </c>
      <c r="WC15" s="17"/>
      <c r="WD15" s="17"/>
      <c r="WE15" s="17">
        <v>0</v>
      </c>
      <c r="WF15" s="17">
        <v>20</v>
      </c>
      <c r="WG15" s="17">
        <v>19.317070000000001</v>
      </c>
      <c r="WH15" s="17">
        <v>19.317070000000001</v>
      </c>
      <c r="WI15" s="17">
        <v>0.68293000000000004</v>
      </c>
      <c r="WJ15" s="17">
        <v>9.8000000000000007</v>
      </c>
      <c r="WK15" s="17">
        <v>10.8</v>
      </c>
      <c r="WL15" s="17">
        <v>10.8</v>
      </c>
      <c r="WM15" s="17">
        <v>-1</v>
      </c>
      <c r="WN15" s="17">
        <v>16</v>
      </c>
      <c r="WO15" s="17">
        <v>45</v>
      </c>
      <c r="WP15" s="17">
        <v>45</v>
      </c>
      <c r="WQ15" s="17">
        <v>-29</v>
      </c>
      <c r="WR15" s="17">
        <v>38.9</v>
      </c>
      <c r="WS15" s="17"/>
      <c r="WT15" s="17"/>
      <c r="WU15" s="17">
        <v>38.9</v>
      </c>
      <c r="WV15" s="17">
        <v>28.9</v>
      </c>
      <c r="WW15" s="17">
        <v>29.184000000000001</v>
      </c>
      <c r="WX15" s="17">
        <v>29.184000000000001</v>
      </c>
      <c r="WY15" s="17">
        <v>-0.28399999999999997</v>
      </c>
      <c r="WZ15" s="17">
        <v>3</v>
      </c>
      <c r="XA15" s="17">
        <v>2.8159999999999998</v>
      </c>
      <c r="XB15" s="17">
        <v>2.8159999999999998</v>
      </c>
      <c r="XC15" s="17">
        <v>0.184</v>
      </c>
      <c r="XD15" s="17">
        <v>16.3</v>
      </c>
      <c r="XE15" s="17">
        <v>14</v>
      </c>
      <c r="XF15" s="17">
        <v>14</v>
      </c>
      <c r="XG15" s="17">
        <v>2.2999999999999998</v>
      </c>
      <c r="XH15" s="17">
        <v>16.899999999999999</v>
      </c>
      <c r="XI15" s="17">
        <v>18.25</v>
      </c>
      <c r="XJ15" s="17">
        <v>18.25</v>
      </c>
      <c r="XK15" s="17">
        <v>-1.35</v>
      </c>
      <c r="XL15" s="17">
        <v>6.6</v>
      </c>
      <c r="XM15" s="17">
        <v>6.22</v>
      </c>
      <c r="XN15" s="17">
        <v>6.22</v>
      </c>
      <c r="XO15" s="17">
        <v>0.38</v>
      </c>
    </row>
    <row r="16" spans="1:639" ht="24" customHeight="1" x14ac:dyDescent="0.25">
      <c r="A16" s="1"/>
      <c r="B16" s="18" t="s">
        <v>42</v>
      </c>
      <c r="C16" s="18" t="s">
        <v>633</v>
      </c>
      <c r="D16" s="19">
        <v>1</v>
      </c>
      <c r="E16" s="19">
        <v>1</v>
      </c>
      <c r="F16" s="19">
        <v>1</v>
      </c>
      <c r="G16" s="19">
        <v>0</v>
      </c>
      <c r="H16" s="19">
        <v>1.6</v>
      </c>
      <c r="I16" s="19">
        <v>1.64</v>
      </c>
      <c r="J16" s="19">
        <v>1.64</v>
      </c>
      <c r="K16" s="19">
        <v>-0.04</v>
      </c>
      <c r="L16" s="19"/>
      <c r="M16" s="19"/>
      <c r="N16" s="19">
        <v>3.9931199999999998</v>
      </c>
      <c r="O16" s="19">
        <v>-3.9931199999999998</v>
      </c>
      <c r="P16" s="19">
        <v>644.79999999999995</v>
      </c>
      <c r="Q16" s="19">
        <v>646.79789000000005</v>
      </c>
      <c r="R16" s="19">
        <v>646.79789000000005</v>
      </c>
      <c r="S16" s="19">
        <v>-1.9978899999999999</v>
      </c>
      <c r="T16" s="19">
        <v>218</v>
      </c>
      <c r="U16" s="19">
        <v>211.44126</v>
      </c>
      <c r="V16" s="19">
        <v>211.44126</v>
      </c>
      <c r="W16" s="19">
        <v>6.5587400000000002</v>
      </c>
      <c r="X16" s="19"/>
      <c r="Y16" s="19"/>
      <c r="Z16" s="19"/>
      <c r="AA16" s="19">
        <v>0</v>
      </c>
      <c r="AB16" s="19"/>
      <c r="AC16" s="19"/>
      <c r="AD16" s="19"/>
      <c r="AE16" s="19">
        <v>0</v>
      </c>
      <c r="AF16" s="19">
        <v>86.9</v>
      </c>
      <c r="AG16" s="19">
        <v>92.226339999999993</v>
      </c>
      <c r="AH16" s="19">
        <v>92.226339999999993</v>
      </c>
      <c r="AI16" s="19">
        <v>-5.3263400000000001</v>
      </c>
      <c r="AJ16" s="19">
        <v>231.5</v>
      </c>
      <c r="AK16" s="19">
        <v>245.04525000000001</v>
      </c>
      <c r="AL16" s="19">
        <v>245.04525000000001</v>
      </c>
      <c r="AM16" s="19">
        <v>-13.545249999999999</v>
      </c>
      <c r="AN16" s="19"/>
      <c r="AO16" s="19"/>
      <c r="AP16" s="19"/>
      <c r="AQ16" s="19">
        <v>0</v>
      </c>
      <c r="AR16" s="19"/>
      <c r="AS16" s="19"/>
      <c r="AT16" s="19"/>
      <c r="AU16" s="19">
        <v>0</v>
      </c>
      <c r="AV16" s="19">
        <v>107.3</v>
      </c>
      <c r="AW16" s="19">
        <v>116.66667</v>
      </c>
      <c r="AX16" s="19">
        <v>116.66667</v>
      </c>
      <c r="AY16" s="19">
        <v>-9.3666699999999992</v>
      </c>
      <c r="AZ16" s="19">
        <v>107.1</v>
      </c>
      <c r="BA16" s="19">
        <v>116.66667</v>
      </c>
      <c r="BB16" s="19">
        <v>116.66667</v>
      </c>
      <c r="BC16" s="19">
        <v>-9.5666700000000002</v>
      </c>
      <c r="BD16" s="19">
        <v>107.6</v>
      </c>
      <c r="BE16" s="19">
        <v>116.66667</v>
      </c>
      <c r="BF16" s="19">
        <v>116.66667</v>
      </c>
      <c r="BG16" s="19">
        <v>-9.0666700000000002</v>
      </c>
      <c r="BH16" s="19">
        <v>207.4</v>
      </c>
      <c r="BI16" s="19">
        <v>175</v>
      </c>
      <c r="BJ16" s="19">
        <v>175</v>
      </c>
      <c r="BK16" s="19">
        <v>32.4</v>
      </c>
      <c r="BL16" s="19">
        <v>111.2</v>
      </c>
      <c r="BM16" s="19">
        <v>119.65812</v>
      </c>
      <c r="BN16" s="19">
        <v>119.65812</v>
      </c>
      <c r="BO16" s="19">
        <v>-8.4581199999999992</v>
      </c>
      <c r="BP16" s="19">
        <v>69</v>
      </c>
      <c r="BQ16" s="19">
        <v>59.829059999999998</v>
      </c>
      <c r="BR16" s="19">
        <v>59.829059999999998</v>
      </c>
      <c r="BS16" s="19">
        <v>9.1709399999999999</v>
      </c>
      <c r="BT16" s="19">
        <v>552.29999999999995</v>
      </c>
      <c r="BU16" s="19">
        <v>568.29854</v>
      </c>
      <c r="BV16" s="19">
        <v>568.29854</v>
      </c>
      <c r="BW16" s="19">
        <v>-15.99854</v>
      </c>
      <c r="BX16" s="19">
        <v>10.3</v>
      </c>
      <c r="BY16" s="19">
        <v>10.17268</v>
      </c>
      <c r="BZ16" s="19">
        <v>10.17268</v>
      </c>
      <c r="CA16" s="19">
        <v>0.12731999999999999</v>
      </c>
      <c r="CB16" s="19"/>
      <c r="CC16" s="19"/>
      <c r="CD16" s="19"/>
      <c r="CE16" s="19">
        <v>0</v>
      </c>
      <c r="CF16" s="19"/>
      <c r="CG16" s="19"/>
      <c r="CH16" s="19"/>
      <c r="CI16" s="19">
        <v>0</v>
      </c>
      <c r="CJ16" s="19"/>
      <c r="CK16" s="19"/>
      <c r="CL16" s="19"/>
      <c r="CM16" s="19">
        <v>0</v>
      </c>
      <c r="CN16" s="19"/>
      <c r="CO16" s="19"/>
      <c r="CP16" s="19"/>
      <c r="CQ16" s="19">
        <v>0</v>
      </c>
      <c r="CR16" s="19">
        <v>162.30000000000001</v>
      </c>
      <c r="CS16" s="19">
        <v>164.70732000000001</v>
      </c>
      <c r="CT16" s="19">
        <v>164.70732000000001</v>
      </c>
      <c r="CU16" s="19">
        <v>-2.4073199999999999</v>
      </c>
      <c r="CV16" s="19">
        <v>6.7</v>
      </c>
      <c r="CW16" s="19">
        <v>7.8775700000000004</v>
      </c>
      <c r="CX16" s="19">
        <v>7.8775700000000004</v>
      </c>
      <c r="CY16" s="19">
        <v>-1.17757</v>
      </c>
      <c r="CZ16" s="19">
        <v>0</v>
      </c>
      <c r="DA16" s="19"/>
      <c r="DB16" s="19"/>
      <c r="DC16" s="19">
        <v>0</v>
      </c>
      <c r="DD16" s="19">
        <v>6.3</v>
      </c>
      <c r="DE16" s="19">
        <v>6.8787000000000003</v>
      </c>
      <c r="DF16" s="19">
        <v>6.8787000000000003</v>
      </c>
      <c r="DG16" s="19">
        <v>-0.57869999999999999</v>
      </c>
      <c r="DH16" s="19">
        <v>8.6999999999999993</v>
      </c>
      <c r="DI16" s="19">
        <v>11.44304</v>
      </c>
      <c r="DJ16" s="19">
        <v>11.44304</v>
      </c>
      <c r="DK16" s="19">
        <v>-2.7430400000000001</v>
      </c>
      <c r="DL16" s="19">
        <v>40.799999999999997</v>
      </c>
      <c r="DM16" s="19">
        <v>47.077719999999999</v>
      </c>
      <c r="DN16" s="19">
        <v>54.108150000000002</v>
      </c>
      <c r="DO16" s="19">
        <v>-13.308149999999999</v>
      </c>
      <c r="DP16" s="19">
        <v>5.6</v>
      </c>
      <c r="DQ16" s="19">
        <v>6.6684799999999997</v>
      </c>
      <c r="DR16" s="19">
        <v>6.6684799999999997</v>
      </c>
      <c r="DS16" s="19">
        <v>-1.0684800000000001</v>
      </c>
      <c r="DT16" s="19"/>
      <c r="DU16" s="19"/>
      <c r="DV16" s="19"/>
      <c r="DW16" s="19">
        <v>0</v>
      </c>
      <c r="DX16" s="19"/>
      <c r="DY16" s="19"/>
      <c r="DZ16" s="19"/>
      <c r="EA16" s="19">
        <v>0</v>
      </c>
      <c r="EB16" s="19"/>
      <c r="EC16" s="19"/>
      <c r="ED16" s="19"/>
      <c r="EE16" s="19">
        <v>0</v>
      </c>
      <c r="EF16" s="19">
        <v>110.1</v>
      </c>
      <c r="EG16" s="19">
        <v>112.90537</v>
      </c>
      <c r="EH16" s="19">
        <v>112.90537</v>
      </c>
      <c r="EI16" s="19">
        <v>-2.8053699999999999</v>
      </c>
      <c r="EJ16" s="19">
        <v>221.8</v>
      </c>
      <c r="EK16" s="19">
        <v>221.55625000000001</v>
      </c>
      <c r="EL16" s="19">
        <v>221.55625000000001</v>
      </c>
      <c r="EM16" s="19">
        <v>0.24374999999999999</v>
      </c>
      <c r="EN16" s="19"/>
      <c r="EO16" s="19"/>
      <c r="EP16" s="19"/>
      <c r="EQ16" s="19">
        <v>0</v>
      </c>
      <c r="ER16" s="19"/>
      <c r="ES16" s="19"/>
      <c r="ET16" s="19"/>
      <c r="EU16" s="19">
        <v>0</v>
      </c>
      <c r="EV16" s="19"/>
      <c r="EW16" s="19"/>
      <c r="EX16" s="19"/>
      <c r="EY16" s="19">
        <v>0</v>
      </c>
      <c r="EZ16" s="19">
        <v>6.5</v>
      </c>
      <c r="FA16" s="19">
        <v>6.39</v>
      </c>
      <c r="FB16" s="19">
        <v>6.39</v>
      </c>
      <c r="FC16" s="19">
        <v>0.11</v>
      </c>
      <c r="FD16" s="19">
        <v>384.7</v>
      </c>
      <c r="FE16" s="19">
        <v>458.87804999999997</v>
      </c>
      <c r="FF16" s="19">
        <v>458.87804999999997</v>
      </c>
      <c r="FG16" s="19">
        <v>-74.178049999999999</v>
      </c>
      <c r="FH16" s="19">
        <v>75.846999999999994</v>
      </c>
      <c r="FI16" s="19">
        <v>67.381950000000003</v>
      </c>
      <c r="FJ16" s="19">
        <v>67.381950000000003</v>
      </c>
      <c r="FK16" s="19">
        <v>8.4650499999999997</v>
      </c>
      <c r="FL16" s="19">
        <v>135.93799999999999</v>
      </c>
      <c r="FM16" s="19">
        <v>148.62634</v>
      </c>
      <c r="FN16" s="19">
        <v>148.62634</v>
      </c>
      <c r="FO16" s="19">
        <v>-12.68834</v>
      </c>
      <c r="FP16" s="19">
        <v>41.433999999999997</v>
      </c>
      <c r="FQ16" s="19">
        <v>41.498959999999997</v>
      </c>
      <c r="FR16" s="19">
        <v>41.498959999999997</v>
      </c>
      <c r="FS16" s="19">
        <v>-6.4960000000000004E-2</v>
      </c>
      <c r="FT16" s="19">
        <v>18.399999999999999</v>
      </c>
      <c r="FU16" s="19">
        <v>19.28585</v>
      </c>
      <c r="FV16" s="19">
        <v>19.28585</v>
      </c>
      <c r="FW16" s="19">
        <v>-0.88585000000000003</v>
      </c>
      <c r="FX16" s="19">
        <v>19.7</v>
      </c>
      <c r="FY16" s="19">
        <v>19.02439</v>
      </c>
      <c r="FZ16" s="19">
        <v>19.02439</v>
      </c>
      <c r="GA16" s="19">
        <v>0.67561000000000004</v>
      </c>
      <c r="GB16" s="19">
        <v>90.3</v>
      </c>
      <c r="GC16" s="19">
        <v>87.657560000000004</v>
      </c>
      <c r="GD16" s="19">
        <v>87.657560000000004</v>
      </c>
      <c r="GE16" s="19">
        <v>2.6424400000000001</v>
      </c>
      <c r="GF16" s="19"/>
      <c r="GG16" s="19"/>
      <c r="GH16" s="19"/>
      <c r="GI16" s="19">
        <v>0</v>
      </c>
      <c r="GJ16" s="19">
        <v>121.56913</v>
      </c>
      <c r="GK16" s="19">
        <v>136.06837999999999</v>
      </c>
      <c r="GL16" s="19">
        <v>136.06837999999999</v>
      </c>
      <c r="GM16" s="19">
        <v>-14.49925</v>
      </c>
      <c r="GN16" s="19">
        <v>74.919240000000002</v>
      </c>
      <c r="GO16" s="19">
        <v>68.034189999999995</v>
      </c>
      <c r="GP16" s="19">
        <v>68.034189999999995</v>
      </c>
      <c r="GQ16" s="19">
        <v>6.8850499999999997</v>
      </c>
      <c r="GR16" s="19">
        <v>108.2</v>
      </c>
      <c r="GS16" s="19">
        <v>97.673990000000003</v>
      </c>
      <c r="GT16" s="19">
        <v>83.707939999999994</v>
      </c>
      <c r="GU16" s="19">
        <v>24.492059999999999</v>
      </c>
      <c r="GV16" s="19">
        <v>7.6</v>
      </c>
      <c r="GW16" s="19">
        <v>8.0058799999999994</v>
      </c>
      <c r="GX16" s="19">
        <v>8.0058799999999994</v>
      </c>
      <c r="GY16" s="19">
        <v>-0.40588000000000002</v>
      </c>
      <c r="GZ16" s="19">
        <v>9.5</v>
      </c>
      <c r="HA16" s="19">
        <v>8.0065799999999996</v>
      </c>
      <c r="HB16" s="19">
        <v>8.0065799999999996</v>
      </c>
      <c r="HC16" s="19">
        <v>1.49342</v>
      </c>
      <c r="HD16" s="19">
        <v>44.3</v>
      </c>
      <c r="HE16" s="19">
        <v>47.26634</v>
      </c>
      <c r="HF16" s="19">
        <v>47.26634</v>
      </c>
      <c r="HG16" s="19">
        <v>-2.9663400000000002</v>
      </c>
      <c r="HH16" s="19">
        <v>46.7</v>
      </c>
      <c r="HI16" s="19">
        <v>44.275120000000001</v>
      </c>
      <c r="HJ16" s="19"/>
      <c r="HK16" s="19">
        <v>46.7</v>
      </c>
      <c r="HL16" s="19">
        <v>3.2</v>
      </c>
      <c r="HM16" s="19">
        <v>2.86084</v>
      </c>
      <c r="HN16" s="19">
        <v>2.86084</v>
      </c>
      <c r="HO16" s="19">
        <v>0.33916000000000002</v>
      </c>
      <c r="HP16" s="19">
        <v>30.2</v>
      </c>
      <c r="HQ16" s="19">
        <v>29.882110000000001</v>
      </c>
      <c r="HR16" s="19">
        <v>29.882110000000001</v>
      </c>
      <c r="HS16" s="19">
        <v>0.31789000000000001</v>
      </c>
      <c r="HT16" s="19">
        <v>172.2</v>
      </c>
      <c r="HU16" s="19">
        <v>171.54185000000001</v>
      </c>
      <c r="HV16" s="19">
        <v>171.54185000000001</v>
      </c>
      <c r="HW16" s="19">
        <v>0.65815000000000001</v>
      </c>
      <c r="HX16" s="19">
        <v>0</v>
      </c>
      <c r="HY16" s="19">
        <v>0</v>
      </c>
      <c r="HZ16" s="19">
        <v>24.915970000000002</v>
      </c>
      <c r="IA16" s="19">
        <v>-24.915970000000002</v>
      </c>
      <c r="IB16" s="19"/>
      <c r="IC16" s="19"/>
      <c r="ID16" s="19"/>
      <c r="IE16" s="19">
        <v>0</v>
      </c>
      <c r="IF16" s="19"/>
      <c r="IG16" s="19"/>
      <c r="IH16" s="19"/>
      <c r="II16" s="19">
        <v>0</v>
      </c>
      <c r="IJ16" s="19">
        <v>0</v>
      </c>
      <c r="IK16" s="19">
        <v>25.641030000000001</v>
      </c>
      <c r="IL16" s="19">
        <v>46.156280000000002</v>
      </c>
      <c r="IM16" s="19">
        <v>-46.156280000000002</v>
      </c>
      <c r="IN16" s="19"/>
      <c r="IO16" s="19"/>
      <c r="IP16" s="19"/>
      <c r="IQ16" s="19">
        <v>0</v>
      </c>
      <c r="IR16" s="19"/>
      <c r="IS16" s="19"/>
      <c r="IT16" s="19"/>
      <c r="IU16" s="19">
        <v>0</v>
      </c>
      <c r="IV16" s="19"/>
      <c r="IW16" s="19"/>
      <c r="IX16" s="19"/>
      <c r="IY16" s="19">
        <v>0</v>
      </c>
      <c r="IZ16" s="19">
        <v>131.4</v>
      </c>
      <c r="JA16" s="19">
        <v>133.35676000000001</v>
      </c>
      <c r="JB16" s="19">
        <v>79.442890000000006</v>
      </c>
      <c r="JC16" s="19">
        <v>51.95711</v>
      </c>
      <c r="JD16" s="19"/>
      <c r="JE16" s="19"/>
      <c r="JF16" s="19">
        <v>0</v>
      </c>
      <c r="JG16" s="19">
        <v>0</v>
      </c>
      <c r="JH16" s="19"/>
      <c r="JI16" s="19"/>
      <c r="JJ16" s="19">
        <v>0</v>
      </c>
      <c r="JK16" s="19">
        <v>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111.6</v>
      </c>
      <c r="KO16" s="19">
        <v>114.90732</v>
      </c>
      <c r="KP16" s="19">
        <v>114.90732</v>
      </c>
      <c r="KQ16" s="19">
        <v>-3.3073199999999998</v>
      </c>
      <c r="KR16" s="19"/>
      <c r="KS16" s="19"/>
      <c r="KT16" s="19"/>
      <c r="KU16" s="19">
        <v>0</v>
      </c>
      <c r="KV16" s="19"/>
      <c r="KW16" s="19"/>
      <c r="KX16" s="19"/>
      <c r="KY16" s="19">
        <v>0</v>
      </c>
      <c r="KZ16" s="19">
        <v>196.803</v>
      </c>
      <c r="LA16" s="19">
        <v>87.938000000000002</v>
      </c>
      <c r="LB16" s="19">
        <v>97.940899999999999</v>
      </c>
      <c r="LC16" s="19">
        <v>98.862099999999998</v>
      </c>
      <c r="LD16" s="19">
        <v>122.29300000000001</v>
      </c>
      <c r="LE16" s="19">
        <v>133.67995999999999</v>
      </c>
      <c r="LF16" s="19">
        <v>133.67995999999999</v>
      </c>
      <c r="LG16" s="19">
        <v>-11.38696</v>
      </c>
      <c r="LH16" s="19">
        <v>62.723999999999997</v>
      </c>
      <c r="LI16" s="19">
        <v>67.461460000000002</v>
      </c>
      <c r="LJ16" s="19">
        <v>67.461460000000002</v>
      </c>
      <c r="LK16" s="19">
        <v>-4.7374599999999996</v>
      </c>
      <c r="LL16" s="19">
        <v>79.828999999999994</v>
      </c>
      <c r="LM16" s="19">
        <v>78.567999999999998</v>
      </c>
      <c r="LN16" s="19">
        <v>78.567999999999998</v>
      </c>
      <c r="LO16" s="19">
        <v>1.2609999999999999</v>
      </c>
      <c r="LP16" s="19">
        <v>29.754999999999999</v>
      </c>
      <c r="LQ16" s="19">
        <v>30.097560000000001</v>
      </c>
      <c r="LR16" s="19">
        <v>30.097560000000001</v>
      </c>
      <c r="LS16" s="19">
        <v>-0.34255999999999998</v>
      </c>
      <c r="LT16" s="19"/>
      <c r="LU16" s="19"/>
      <c r="LV16" s="19"/>
      <c r="LW16" s="19">
        <v>0</v>
      </c>
      <c r="LX16" s="19"/>
      <c r="LY16" s="19"/>
      <c r="LZ16" s="19"/>
      <c r="MA16" s="19">
        <v>0</v>
      </c>
      <c r="MB16" s="19"/>
      <c r="MC16" s="19"/>
      <c r="MD16" s="19"/>
      <c r="ME16" s="19">
        <v>0</v>
      </c>
      <c r="MF16" s="19">
        <v>118.1</v>
      </c>
      <c r="MG16" s="19">
        <v>118.2906</v>
      </c>
      <c r="MH16" s="19">
        <v>118.2906</v>
      </c>
      <c r="MI16" s="19">
        <v>-0.19059999999999999</v>
      </c>
      <c r="MJ16" s="19"/>
      <c r="MK16" s="19"/>
      <c r="ML16" s="19"/>
      <c r="MM16" s="19">
        <v>0</v>
      </c>
      <c r="MN16" s="19">
        <v>56.945</v>
      </c>
      <c r="MO16" s="19">
        <v>59.145299999999999</v>
      </c>
      <c r="MP16" s="19">
        <v>59.145299999999999</v>
      </c>
      <c r="MQ16" s="19">
        <v>-2.2002999999999999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44.7</v>
      </c>
      <c r="NY16" s="19">
        <v>60.088999999999999</v>
      </c>
      <c r="NZ16" s="19">
        <v>60.088999999999999</v>
      </c>
      <c r="OA16" s="19">
        <v>-15.388999999999999</v>
      </c>
      <c r="OB16" s="19">
        <v>0</v>
      </c>
      <c r="OC16" s="19"/>
      <c r="OD16" s="19">
        <v>0</v>
      </c>
      <c r="OE16" s="19">
        <v>0</v>
      </c>
      <c r="OF16" s="19">
        <v>0</v>
      </c>
      <c r="OG16" s="19">
        <v>0.69699999999999995</v>
      </c>
      <c r="OH16" s="19">
        <v>0.69699999999999995</v>
      </c>
      <c r="OI16" s="19">
        <v>-0.69699999999999995</v>
      </c>
      <c r="OJ16" s="19">
        <v>0</v>
      </c>
      <c r="OK16" s="19"/>
      <c r="OL16" s="19">
        <v>0</v>
      </c>
      <c r="OM16" s="19">
        <v>0</v>
      </c>
      <c r="ON16" s="19">
        <v>20</v>
      </c>
      <c r="OO16" s="19">
        <v>17.560980000000001</v>
      </c>
      <c r="OP16" s="19">
        <v>17.560980000000001</v>
      </c>
      <c r="OQ16" s="19">
        <v>2.4390200000000002</v>
      </c>
      <c r="OR16" s="19">
        <v>9.8000000000000007</v>
      </c>
      <c r="OS16" s="19">
        <v>9.9830000000000005</v>
      </c>
      <c r="OT16" s="19">
        <v>9.9830000000000005</v>
      </c>
      <c r="OU16" s="19">
        <v>-0.183</v>
      </c>
      <c r="OV16" s="19">
        <v>5.5</v>
      </c>
      <c r="OW16" s="19">
        <v>5.67</v>
      </c>
      <c r="OX16" s="19">
        <v>5.67</v>
      </c>
      <c r="OY16" s="19">
        <v>-0.17</v>
      </c>
      <c r="OZ16" s="19">
        <v>3.6</v>
      </c>
      <c r="PA16" s="19">
        <v>3.6</v>
      </c>
      <c r="PB16" s="19">
        <v>3.6</v>
      </c>
      <c r="PC16" s="19">
        <v>0</v>
      </c>
      <c r="PD16" s="19">
        <v>5.0999999999999996</v>
      </c>
      <c r="PE16" s="19">
        <v>5</v>
      </c>
      <c r="PF16" s="19">
        <v>5</v>
      </c>
      <c r="PG16" s="19">
        <v>0.1</v>
      </c>
      <c r="PH16" s="19">
        <v>20</v>
      </c>
      <c r="PI16" s="19">
        <v>19.5122</v>
      </c>
      <c r="PJ16" s="19">
        <v>19.5122</v>
      </c>
      <c r="PK16" s="19">
        <v>0.48780000000000001</v>
      </c>
      <c r="PL16" s="19">
        <v>19.899999999999999</v>
      </c>
      <c r="PM16" s="19">
        <v>19.5122</v>
      </c>
      <c r="PN16" s="19">
        <v>19.5122</v>
      </c>
      <c r="PO16" s="19">
        <v>0.38779999999999998</v>
      </c>
      <c r="PP16" s="19">
        <v>19.100000000000001</v>
      </c>
      <c r="PQ16" s="19">
        <v>16.585370000000001</v>
      </c>
      <c r="PR16" s="19">
        <v>16.585370000000001</v>
      </c>
      <c r="PS16" s="19">
        <v>2.5146299999999999</v>
      </c>
      <c r="PT16" s="19">
        <v>3.5</v>
      </c>
      <c r="PU16" s="19">
        <v>3.5</v>
      </c>
      <c r="PV16" s="19">
        <v>3.5</v>
      </c>
      <c r="PW16" s="19">
        <v>0</v>
      </c>
      <c r="PX16" s="19">
        <v>18.8</v>
      </c>
      <c r="PY16" s="19">
        <v>18.2439</v>
      </c>
      <c r="PZ16" s="19">
        <v>18.2439</v>
      </c>
      <c r="QA16" s="19">
        <v>0.55610000000000004</v>
      </c>
      <c r="QB16" s="19">
        <v>0</v>
      </c>
      <c r="QC16" s="19"/>
      <c r="QD16" s="19">
        <v>0</v>
      </c>
      <c r="QE16" s="19">
        <v>0</v>
      </c>
      <c r="QF16" s="19">
        <v>0</v>
      </c>
      <c r="QG16" s="19"/>
      <c r="QH16" s="19">
        <v>0</v>
      </c>
      <c r="QI16" s="19">
        <v>0</v>
      </c>
      <c r="QJ16" s="19">
        <v>11.9</v>
      </c>
      <c r="QK16" s="19">
        <v>16.2</v>
      </c>
      <c r="QL16" s="19">
        <v>16.2</v>
      </c>
      <c r="QM16" s="19">
        <v>-4.3</v>
      </c>
      <c r="QN16" s="19">
        <v>44.5</v>
      </c>
      <c r="QO16" s="19">
        <v>52.622999999999998</v>
      </c>
      <c r="QP16" s="19">
        <v>52.622999999999998</v>
      </c>
      <c r="QQ16" s="19">
        <v>-8.1229999999999993</v>
      </c>
      <c r="QR16" s="19">
        <v>3.3</v>
      </c>
      <c r="QS16" s="19">
        <v>3</v>
      </c>
      <c r="QT16" s="19">
        <v>3</v>
      </c>
      <c r="QU16" s="19">
        <v>0.3</v>
      </c>
      <c r="QV16" s="19">
        <v>2.4</v>
      </c>
      <c r="QW16" s="19">
        <v>2.4</v>
      </c>
      <c r="QX16" s="19">
        <v>2.4</v>
      </c>
      <c r="QY16" s="19">
        <v>0</v>
      </c>
      <c r="QZ16" s="19">
        <v>2.4</v>
      </c>
      <c r="RA16" s="19">
        <v>2.4</v>
      </c>
      <c r="RB16" s="19">
        <v>2.4</v>
      </c>
      <c r="RC16" s="19">
        <v>0</v>
      </c>
      <c r="RD16" s="19">
        <v>2.7</v>
      </c>
      <c r="RE16" s="19">
        <v>2.8</v>
      </c>
      <c r="RF16" s="19">
        <v>2.8</v>
      </c>
      <c r="RG16" s="19">
        <v>-0.1</v>
      </c>
      <c r="RH16" s="19">
        <v>0</v>
      </c>
      <c r="RI16" s="19"/>
      <c r="RJ16" s="19">
        <v>0</v>
      </c>
      <c r="RK16" s="19">
        <v>0</v>
      </c>
      <c r="RL16" s="19">
        <v>3.4</v>
      </c>
      <c r="RM16" s="19">
        <v>3.3</v>
      </c>
      <c r="RN16" s="19">
        <v>3.3</v>
      </c>
      <c r="RO16" s="19">
        <v>0.1</v>
      </c>
      <c r="RP16" s="19">
        <v>10.199999999999999</v>
      </c>
      <c r="RQ16" s="19">
        <v>0</v>
      </c>
      <c r="RR16" s="19">
        <v>5.7913699999999997</v>
      </c>
      <c r="RS16" s="19">
        <v>4.4086299999999996</v>
      </c>
      <c r="RT16" s="19">
        <v>2</v>
      </c>
      <c r="RU16" s="19">
        <v>2</v>
      </c>
      <c r="RV16" s="19">
        <v>2</v>
      </c>
      <c r="RW16" s="19">
        <v>0</v>
      </c>
      <c r="RX16" s="19"/>
      <c r="RY16" s="19"/>
      <c r="RZ16" s="19"/>
      <c r="SA16" s="19">
        <v>0</v>
      </c>
      <c r="SB16" s="19">
        <v>19.8</v>
      </c>
      <c r="SC16" s="19">
        <v>19.21951</v>
      </c>
      <c r="SD16" s="19">
        <v>19.21951</v>
      </c>
      <c r="SE16" s="19">
        <v>0.58048999999999995</v>
      </c>
      <c r="SF16" s="19">
        <v>12</v>
      </c>
      <c r="SG16" s="19">
        <v>11.8439</v>
      </c>
      <c r="SH16" s="19">
        <v>11.8439</v>
      </c>
      <c r="SI16" s="19">
        <v>0.15609999999999999</v>
      </c>
      <c r="SJ16" s="19">
        <v>19.2</v>
      </c>
      <c r="SK16" s="19">
        <v>19.5122</v>
      </c>
      <c r="SL16" s="19">
        <v>19.5122</v>
      </c>
      <c r="SM16" s="19">
        <v>-0.31219999999999998</v>
      </c>
      <c r="SN16" s="19">
        <v>20.399999999999999</v>
      </c>
      <c r="SO16" s="19">
        <v>19.5122</v>
      </c>
      <c r="SP16" s="19">
        <v>19.5122</v>
      </c>
      <c r="SQ16" s="19">
        <v>0.88780000000000003</v>
      </c>
      <c r="SR16" s="19">
        <v>19.899999999999999</v>
      </c>
      <c r="SS16" s="19">
        <v>19.317070000000001</v>
      </c>
      <c r="ST16" s="19">
        <v>19.317070000000001</v>
      </c>
      <c r="SU16" s="19">
        <v>0.58292999999999995</v>
      </c>
      <c r="SV16" s="19">
        <v>23.2</v>
      </c>
      <c r="SW16" s="19">
        <v>21.334</v>
      </c>
      <c r="SX16" s="19">
        <v>21.334</v>
      </c>
      <c r="SY16" s="19">
        <v>1.8660000000000001</v>
      </c>
      <c r="SZ16" s="19">
        <v>33.9</v>
      </c>
      <c r="TA16" s="19">
        <v>24.582999999999998</v>
      </c>
      <c r="TB16" s="19">
        <v>24.582999999999998</v>
      </c>
      <c r="TC16" s="19">
        <v>9.3170000000000002</v>
      </c>
      <c r="TD16" s="19">
        <v>0</v>
      </c>
      <c r="TE16" s="19"/>
      <c r="TF16" s="19">
        <v>0</v>
      </c>
      <c r="TG16" s="19">
        <v>0</v>
      </c>
      <c r="TH16" s="19">
        <v>76.5</v>
      </c>
      <c r="TI16" s="19">
        <v>35</v>
      </c>
      <c r="TJ16" s="19">
        <v>55.28</v>
      </c>
      <c r="TK16" s="19">
        <v>21.22</v>
      </c>
      <c r="TL16" s="19">
        <v>66.099999999999994</v>
      </c>
      <c r="TM16" s="19">
        <v>50.03</v>
      </c>
      <c r="TN16" s="19">
        <v>50.03</v>
      </c>
      <c r="TO16" s="19">
        <v>16.07</v>
      </c>
      <c r="TP16" s="19">
        <v>5.9</v>
      </c>
      <c r="TQ16" s="19">
        <v>3.94</v>
      </c>
      <c r="TR16" s="19">
        <v>3.94</v>
      </c>
      <c r="TS16" s="19">
        <v>1.96</v>
      </c>
      <c r="TT16" s="19">
        <v>5</v>
      </c>
      <c r="TU16" s="19">
        <v>2.95</v>
      </c>
      <c r="TV16" s="19">
        <v>2.95</v>
      </c>
      <c r="TW16" s="19">
        <v>2.0499999999999998</v>
      </c>
      <c r="TX16" s="19">
        <v>21</v>
      </c>
      <c r="TY16" s="19">
        <v>16.510000000000002</v>
      </c>
      <c r="TZ16" s="19">
        <v>19.5122</v>
      </c>
      <c r="UA16" s="19">
        <v>1.4878</v>
      </c>
      <c r="UB16" s="19">
        <v>7.5</v>
      </c>
      <c r="UC16" s="19">
        <v>6</v>
      </c>
      <c r="UD16" s="19">
        <v>8</v>
      </c>
      <c r="UE16" s="19">
        <v>-0.5</v>
      </c>
      <c r="UF16" s="19">
        <v>7.4</v>
      </c>
      <c r="UG16" s="19">
        <v>7.1</v>
      </c>
      <c r="UH16" s="19">
        <v>7.1</v>
      </c>
      <c r="UI16" s="19">
        <v>0.3</v>
      </c>
      <c r="UJ16" s="19">
        <v>20.399999999999999</v>
      </c>
      <c r="UK16" s="19">
        <v>19.5122</v>
      </c>
      <c r="UL16" s="19">
        <v>19.5122</v>
      </c>
      <c r="UM16" s="19">
        <v>0.88780000000000003</v>
      </c>
      <c r="UN16" s="19">
        <v>20.399999999999999</v>
      </c>
      <c r="UO16" s="19">
        <v>19.5122</v>
      </c>
      <c r="UP16" s="19">
        <v>19.5122</v>
      </c>
      <c r="UQ16" s="19">
        <v>0.88780000000000003</v>
      </c>
      <c r="UR16" s="19">
        <v>10.199999999999999</v>
      </c>
      <c r="US16" s="19">
        <v>10</v>
      </c>
      <c r="UT16" s="19">
        <v>10</v>
      </c>
      <c r="UU16" s="19">
        <v>0.2</v>
      </c>
      <c r="UV16" s="19">
        <v>0</v>
      </c>
      <c r="UW16" s="19">
        <v>0.81399999999999995</v>
      </c>
      <c r="UX16" s="19">
        <v>0.81399999999999995</v>
      </c>
      <c r="UY16" s="19">
        <v>-0.81399999999999995</v>
      </c>
      <c r="UZ16" s="19">
        <v>0</v>
      </c>
      <c r="VA16" s="19"/>
      <c r="VB16" s="19">
        <v>0</v>
      </c>
      <c r="VC16" s="19">
        <v>0</v>
      </c>
      <c r="VD16" s="19">
        <v>0</v>
      </c>
      <c r="VE16" s="19"/>
      <c r="VF16" s="19">
        <v>0</v>
      </c>
      <c r="VG16" s="19">
        <v>0</v>
      </c>
      <c r="VH16" s="19">
        <v>0.65300000000000002</v>
      </c>
      <c r="VI16" s="19">
        <v>0.6</v>
      </c>
      <c r="VJ16" s="19">
        <v>0.6</v>
      </c>
      <c r="VK16" s="19">
        <v>5.2999999999999999E-2</v>
      </c>
      <c r="VL16" s="19">
        <v>14.244999999999999</v>
      </c>
      <c r="VM16" s="19">
        <v>36.909999999999997</v>
      </c>
      <c r="VN16" s="19">
        <v>46.911999999999999</v>
      </c>
      <c r="VO16" s="19">
        <v>-32.667000000000002</v>
      </c>
      <c r="VP16" s="19">
        <v>29.434999999999999</v>
      </c>
      <c r="VQ16" s="19">
        <v>44.43</v>
      </c>
      <c r="VR16" s="19">
        <v>54.429000000000002</v>
      </c>
      <c r="VS16" s="19">
        <v>-24.994</v>
      </c>
      <c r="VT16" s="19">
        <v>0</v>
      </c>
      <c r="VU16" s="19"/>
      <c r="VV16" s="19">
        <v>0</v>
      </c>
      <c r="VW16" s="19">
        <v>0</v>
      </c>
      <c r="VX16" s="19"/>
      <c r="VY16" s="19"/>
      <c r="VZ16" s="19">
        <v>0</v>
      </c>
      <c r="WA16" s="19">
        <v>0</v>
      </c>
      <c r="WB16" s="19">
        <v>0</v>
      </c>
      <c r="WC16" s="19"/>
      <c r="WD16" s="19"/>
      <c r="WE16" s="19">
        <v>0</v>
      </c>
      <c r="WF16" s="19">
        <v>20</v>
      </c>
      <c r="WG16" s="19">
        <v>19.317070000000001</v>
      </c>
      <c r="WH16" s="19">
        <v>19.317070000000001</v>
      </c>
      <c r="WI16" s="19">
        <v>0.68293000000000004</v>
      </c>
      <c r="WJ16" s="19">
        <v>10</v>
      </c>
      <c r="WK16" s="19">
        <v>10.8</v>
      </c>
      <c r="WL16" s="19">
        <v>10.8</v>
      </c>
      <c r="WM16" s="19">
        <v>-0.8</v>
      </c>
      <c r="WN16" s="19">
        <v>16</v>
      </c>
      <c r="WO16" s="19">
        <v>45</v>
      </c>
      <c r="WP16" s="19">
        <v>45</v>
      </c>
      <c r="WQ16" s="19">
        <v>-29</v>
      </c>
      <c r="WR16" s="19">
        <v>39.1</v>
      </c>
      <c r="WS16" s="19"/>
      <c r="WT16" s="19"/>
      <c r="WU16" s="19">
        <v>39.1</v>
      </c>
      <c r="WV16" s="19">
        <v>28.9</v>
      </c>
      <c r="WW16" s="19">
        <v>29.184000000000001</v>
      </c>
      <c r="WX16" s="19">
        <v>29.184000000000001</v>
      </c>
      <c r="WY16" s="19">
        <v>-0.28399999999999997</v>
      </c>
      <c r="WZ16" s="19">
        <v>2.8</v>
      </c>
      <c r="XA16" s="19">
        <v>2.8159999999999998</v>
      </c>
      <c r="XB16" s="19">
        <v>2.8159999999999998</v>
      </c>
      <c r="XC16" s="19">
        <v>-1.6E-2</v>
      </c>
      <c r="XD16" s="19">
        <v>16.100000000000001</v>
      </c>
      <c r="XE16" s="19">
        <v>14</v>
      </c>
      <c r="XF16" s="19">
        <v>14</v>
      </c>
      <c r="XG16" s="19">
        <v>2.1</v>
      </c>
      <c r="XH16" s="19">
        <v>13</v>
      </c>
      <c r="XI16" s="19">
        <v>18.25</v>
      </c>
      <c r="XJ16" s="19">
        <v>18.25</v>
      </c>
      <c r="XK16" s="19">
        <v>-5.25</v>
      </c>
      <c r="XL16" s="19">
        <v>6.7</v>
      </c>
      <c r="XM16" s="19">
        <v>6.22</v>
      </c>
      <c r="XN16" s="19">
        <v>6.22</v>
      </c>
      <c r="XO16" s="19">
        <v>0.48</v>
      </c>
    </row>
    <row r="17" spans="1:639" ht="24" customHeight="1" x14ac:dyDescent="0.25">
      <c r="A17" s="1"/>
      <c r="B17" s="13" t="s">
        <v>42</v>
      </c>
      <c r="C17" s="13" t="s">
        <v>634</v>
      </c>
      <c r="D17" s="14">
        <v>1</v>
      </c>
      <c r="E17" s="14">
        <v>1</v>
      </c>
      <c r="F17" s="14">
        <v>1</v>
      </c>
      <c r="G17" s="14">
        <v>0</v>
      </c>
      <c r="H17" s="14">
        <v>1.6</v>
      </c>
      <c r="I17" s="14">
        <v>1.64</v>
      </c>
      <c r="J17" s="14">
        <v>1.64</v>
      </c>
      <c r="K17" s="14">
        <v>-0.04</v>
      </c>
      <c r="L17" s="14"/>
      <c r="M17" s="14"/>
      <c r="N17" s="14">
        <v>3.9931199999999998</v>
      </c>
      <c r="O17" s="14">
        <v>-3.9931199999999998</v>
      </c>
      <c r="P17" s="14">
        <v>648.4</v>
      </c>
      <c r="Q17" s="14">
        <v>646.79789000000005</v>
      </c>
      <c r="R17" s="14">
        <v>646.79789000000005</v>
      </c>
      <c r="S17" s="14">
        <v>1.6021099999999999</v>
      </c>
      <c r="T17" s="14">
        <v>219.4</v>
      </c>
      <c r="U17" s="14">
        <v>211.44126</v>
      </c>
      <c r="V17" s="14">
        <v>211.44126</v>
      </c>
      <c r="W17" s="14">
        <v>7.9587399999999997</v>
      </c>
      <c r="X17" s="14"/>
      <c r="Y17" s="14"/>
      <c r="Z17" s="14"/>
      <c r="AA17" s="14">
        <v>0</v>
      </c>
      <c r="AB17" s="14"/>
      <c r="AC17" s="14"/>
      <c r="AD17" s="14"/>
      <c r="AE17" s="14">
        <v>0</v>
      </c>
      <c r="AF17" s="14">
        <v>89.8</v>
      </c>
      <c r="AG17" s="14">
        <v>92.226339999999993</v>
      </c>
      <c r="AH17" s="14">
        <v>92.226339999999993</v>
      </c>
      <c r="AI17" s="14">
        <v>-2.4263400000000002</v>
      </c>
      <c r="AJ17" s="14">
        <v>234.1</v>
      </c>
      <c r="AK17" s="14">
        <v>245.04525000000001</v>
      </c>
      <c r="AL17" s="14">
        <v>245.04525000000001</v>
      </c>
      <c r="AM17" s="14">
        <v>-10.94525</v>
      </c>
      <c r="AN17" s="14"/>
      <c r="AO17" s="14"/>
      <c r="AP17" s="14"/>
      <c r="AQ17" s="14">
        <v>0</v>
      </c>
      <c r="AR17" s="14"/>
      <c r="AS17" s="14"/>
      <c r="AT17" s="14"/>
      <c r="AU17" s="14">
        <v>0</v>
      </c>
      <c r="AV17" s="14">
        <v>110.4</v>
      </c>
      <c r="AW17" s="14">
        <v>116.66667</v>
      </c>
      <c r="AX17" s="14">
        <v>116.66667</v>
      </c>
      <c r="AY17" s="14">
        <v>-6.2666700000000004</v>
      </c>
      <c r="AZ17" s="14">
        <v>110.8</v>
      </c>
      <c r="BA17" s="14">
        <v>116.66667</v>
      </c>
      <c r="BB17" s="14">
        <v>116.66667</v>
      </c>
      <c r="BC17" s="14">
        <v>-5.8666700000000001</v>
      </c>
      <c r="BD17" s="14">
        <v>109.8</v>
      </c>
      <c r="BE17" s="14">
        <v>116.66667</v>
      </c>
      <c r="BF17" s="14">
        <v>116.66667</v>
      </c>
      <c r="BG17" s="14">
        <v>-6.8666700000000001</v>
      </c>
      <c r="BH17" s="14">
        <v>208.3</v>
      </c>
      <c r="BI17" s="14">
        <v>175</v>
      </c>
      <c r="BJ17" s="14">
        <v>175</v>
      </c>
      <c r="BK17" s="14">
        <v>33.299999999999997</v>
      </c>
      <c r="BL17" s="14">
        <v>110.2</v>
      </c>
      <c r="BM17" s="14">
        <v>119.65812</v>
      </c>
      <c r="BN17" s="14">
        <v>119.65812</v>
      </c>
      <c r="BO17" s="14">
        <v>-9.4581199999999992</v>
      </c>
      <c r="BP17" s="14">
        <v>68.599999999999994</v>
      </c>
      <c r="BQ17" s="14">
        <v>59.829059999999998</v>
      </c>
      <c r="BR17" s="14">
        <v>59.829059999999998</v>
      </c>
      <c r="BS17" s="14">
        <v>8.7709399999999995</v>
      </c>
      <c r="BT17" s="14">
        <v>562</v>
      </c>
      <c r="BU17" s="14">
        <v>568.29854</v>
      </c>
      <c r="BV17" s="14">
        <v>568.29854</v>
      </c>
      <c r="BW17" s="14">
        <v>-6.29854</v>
      </c>
      <c r="BX17" s="14">
        <v>10.4</v>
      </c>
      <c r="BY17" s="14">
        <v>10.17268</v>
      </c>
      <c r="BZ17" s="14">
        <v>10.17268</v>
      </c>
      <c r="CA17" s="14">
        <v>0.22731999999999999</v>
      </c>
      <c r="CB17" s="14"/>
      <c r="CC17" s="14"/>
      <c r="CD17" s="14"/>
      <c r="CE17" s="14">
        <v>0</v>
      </c>
      <c r="CF17" s="14"/>
      <c r="CG17" s="14"/>
      <c r="CH17" s="14"/>
      <c r="CI17" s="14">
        <v>0</v>
      </c>
      <c r="CJ17" s="14"/>
      <c r="CK17" s="14"/>
      <c r="CL17" s="14"/>
      <c r="CM17" s="14">
        <v>0</v>
      </c>
      <c r="CN17" s="14"/>
      <c r="CO17" s="14"/>
      <c r="CP17" s="14"/>
      <c r="CQ17" s="14">
        <v>0</v>
      </c>
      <c r="CR17" s="14">
        <v>164.7</v>
      </c>
      <c r="CS17" s="14">
        <v>164.70732000000001</v>
      </c>
      <c r="CT17" s="14">
        <v>164.70732000000001</v>
      </c>
      <c r="CU17" s="14">
        <v>-7.3200000000000001E-3</v>
      </c>
      <c r="CV17" s="14">
        <v>7.1</v>
      </c>
      <c r="CW17" s="14">
        <v>7.8775700000000004</v>
      </c>
      <c r="CX17" s="14">
        <v>7.8775700000000004</v>
      </c>
      <c r="CY17" s="14">
        <v>-0.77756999999999998</v>
      </c>
      <c r="CZ17" s="14">
        <v>0</v>
      </c>
      <c r="DA17" s="14"/>
      <c r="DB17" s="14"/>
      <c r="DC17" s="14">
        <v>0</v>
      </c>
      <c r="DD17" s="14">
        <v>6.3</v>
      </c>
      <c r="DE17" s="14">
        <v>6.8787000000000003</v>
      </c>
      <c r="DF17" s="14">
        <v>6.8787000000000003</v>
      </c>
      <c r="DG17" s="14">
        <v>-0.57869999999999999</v>
      </c>
      <c r="DH17" s="14">
        <v>8.6999999999999993</v>
      </c>
      <c r="DI17" s="14">
        <v>11.44304</v>
      </c>
      <c r="DJ17" s="14">
        <v>11.44304</v>
      </c>
      <c r="DK17" s="14">
        <v>-2.7430400000000001</v>
      </c>
      <c r="DL17" s="14">
        <v>41</v>
      </c>
      <c r="DM17" s="14">
        <v>48.640630000000002</v>
      </c>
      <c r="DN17" s="14">
        <v>57.080750000000002</v>
      </c>
      <c r="DO17" s="14">
        <v>-16.080749999999998</v>
      </c>
      <c r="DP17" s="14">
        <v>5</v>
      </c>
      <c r="DQ17" s="14">
        <v>6.6684799999999997</v>
      </c>
      <c r="DR17" s="14">
        <v>6.6684799999999997</v>
      </c>
      <c r="DS17" s="14">
        <v>-1.66848</v>
      </c>
      <c r="DT17" s="14"/>
      <c r="DU17" s="14"/>
      <c r="DV17" s="14"/>
      <c r="DW17" s="14">
        <v>0</v>
      </c>
      <c r="DX17" s="14"/>
      <c r="DY17" s="14"/>
      <c r="DZ17" s="14"/>
      <c r="EA17" s="14">
        <v>0</v>
      </c>
      <c r="EB17" s="14"/>
      <c r="EC17" s="14"/>
      <c r="ED17" s="14"/>
      <c r="EE17" s="14">
        <v>0</v>
      </c>
      <c r="EF17" s="14">
        <v>110.9</v>
      </c>
      <c r="EG17" s="14">
        <v>112.90537</v>
      </c>
      <c r="EH17" s="14">
        <v>112.90537</v>
      </c>
      <c r="EI17" s="14">
        <v>-2.0053700000000001</v>
      </c>
      <c r="EJ17" s="14">
        <v>219.6</v>
      </c>
      <c r="EK17" s="14">
        <v>221.30108000000001</v>
      </c>
      <c r="EL17" s="14">
        <v>221.55625000000001</v>
      </c>
      <c r="EM17" s="14">
        <v>-1.95625</v>
      </c>
      <c r="EN17" s="14"/>
      <c r="EO17" s="14"/>
      <c r="EP17" s="14"/>
      <c r="EQ17" s="14">
        <v>0</v>
      </c>
      <c r="ER17" s="14"/>
      <c r="ES17" s="14"/>
      <c r="ET17" s="14"/>
      <c r="EU17" s="14">
        <v>0</v>
      </c>
      <c r="EV17" s="14"/>
      <c r="EW17" s="14"/>
      <c r="EX17" s="14"/>
      <c r="EY17" s="14">
        <v>0</v>
      </c>
      <c r="EZ17" s="14">
        <v>6.5</v>
      </c>
      <c r="FA17" s="14">
        <v>6.39</v>
      </c>
      <c r="FB17" s="14">
        <v>6.39</v>
      </c>
      <c r="FC17" s="14">
        <v>0.11</v>
      </c>
      <c r="FD17" s="14">
        <v>457.7</v>
      </c>
      <c r="FE17" s="14">
        <v>450.77073000000001</v>
      </c>
      <c r="FF17" s="14">
        <v>458.87804999999997</v>
      </c>
      <c r="FG17" s="14">
        <v>-1.17805</v>
      </c>
      <c r="FH17" s="14">
        <v>75.66</v>
      </c>
      <c r="FI17" s="14">
        <v>67.381950000000003</v>
      </c>
      <c r="FJ17" s="14">
        <v>67.381950000000003</v>
      </c>
      <c r="FK17" s="14">
        <v>8.2780500000000004</v>
      </c>
      <c r="FL17" s="14">
        <v>148.08799999999999</v>
      </c>
      <c r="FM17" s="14">
        <v>148.62634</v>
      </c>
      <c r="FN17" s="14">
        <v>148.62634</v>
      </c>
      <c r="FO17" s="14">
        <v>-0.53834000000000004</v>
      </c>
      <c r="FP17" s="14">
        <v>42.045999999999999</v>
      </c>
      <c r="FQ17" s="14">
        <v>41.498959999999997</v>
      </c>
      <c r="FR17" s="14">
        <v>41.498959999999997</v>
      </c>
      <c r="FS17" s="14">
        <v>0.54703999999999997</v>
      </c>
      <c r="FT17" s="14">
        <v>18.399999999999999</v>
      </c>
      <c r="FU17" s="14">
        <v>19.28585</v>
      </c>
      <c r="FV17" s="14">
        <v>19.28585</v>
      </c>
      <c r="FW17" s="14">
        <v>-0.88585000000000003</v>
      </c>
      <c r="FX17" s="14">
        <v>19.7</v>
      </c>
      <c r="FY17" s="14">
        <v>19.02439</v>
      </c>
      <c r="FZ17" s="14">
        <v>19.02439</v>
      </c>
      <c r="GA17" s="14">
        <v>0.67561000000000004</v>
      </c>
      <c r="GB17" s="14">
        <v>89.4</v>
      </c>
      <c r="GC17" s="14">
        <v>87.657560000000004</v>
      </c>
      <c r="GD17" s="14">
        <v>87.657560000000004</v>
      </c>
      <c r="GE17" s="14">
        <v>1.74244</v>
      </c>
      <c r="GF17" s="14"/>
      <c r="GG17" s="14"/>
      <c r="GH17" s="14"/>
      <c r="GI17" s="14">
        <v>0</v>
      </c>
      <c r="GJ17" s="14">
        <v>122.05974000000001</v>
      </c>
      <c r="GK17" s="14">
        <v>136.06837999999999</v>
      </c>
      <c r="GL17" s="14">
        <v>136.06837999999999</v>
      </c>
      <c r="GM17" s="14">
        <v>-14.00864</v>
      </c>
      <c r="GN17" s="14">
        <v>74.582269999999994</v>
      </c>
      <c r="GO17" s="14">
        <v>68.034189999999995</v>
      </c>
      <c r="GP17" s="14">
        <v>68.034189999999995</v>
      </c>
      <c r="GQ17" s="14">
        <v>6.5480799999999997</v>
      </c>
      <c r="GR17" s="14">
        <v>107.5</v>
      </c>
      <c r="GS17" s="14">
        <v>104.79828000000001</v>
      </c>
      <c r="GT17" s="14">
        <v>85.399680000000004</v>
      </c>
      <c r="GU17" s="14">
        <v>22.10032</v>
      </c>
      <c r="GV17" s="14">
        <v>7.6</v>
      </c>
      <c r="GW17" s="14">
        <v>8.0058799999999994</v>
      </c>
      <c r="GX17" s="14">
        <v>8.0058799999999994</v>
      </c>
      <c r="GY17" s="14">
        <v>-0.40588000000000002</v>
      </c>
      <c r="GZ17" s="14">
        <v>9.6</v>
      </c>
      <c r="HA17" s="14">
        <v>8.0065799999999996</v>
      </c>
      <c r="HB17" s="14">
        <v>8.0065799999999996</v>
      </c>
      <c r="HC17" s="14">
        <v>1.5934200000000001</v>
      </c>
      <c r="HD17" s="14">
        <v>44.9</v>
      </c>
      <c r="HE17" s="14">
        <v>47.26634</v>
      </c>
      <c r="HF17" s="14">
        <v>47.26634</v>
      </c>
      <c r="HG17" s="14">
        <v>-2.3663400000000001</v>
      </c>
      <c r="HH17" s="14">
        <v>46.7</v>
      </c>
      <c r="HI17" s="14">
        <v>44.275120000000001</v>
      </c>
      <c r="HJ17" s="14"/>
      <c r="HK17" s="14">
        <v>46.7</v>
      </c>
      <c r="HL17" s="14">
        <v>3.2</v>
      </c>
      <c r="HM17" s="14">
        <v>2.86084</v>
      </c>
      <c r="HN17" s="14">
        <v>2.86084</v>
      </c>
      <c r="HO17" s="14">
        <v>0.33916000000000002</v>
      </c>
      <c r="HP17" s="14">
        <v>29.7</v>
      </c>
      <c r="HQ17" s="14">
        <v>29.882110000000001</v>
      </c>
      <c r="HR17" s="14">
        <v>29.882110000000001</v>
      </c>
      <c r="HS17" s="14">
        <v>-0.18210999999999999</v>
      </c>
      <c r="HT17" s="14">
        <v>172.7</v>
      </c>
      <c r="HU17" s="14">
        <v>171.54185000000001</v>
      </c>
      <c r="HV17" s="14">
        <v>171.54185000000001</v>
      </c>
      <c r="HW17" s="14">
        <v>1.15815</v>
      </c>
      <c r="HX17" s="14">
        <v>0</v>
      </c>
      <c r="HY17" s="14">
        <v>16.326519999999999</v>
      </c>
      <c r="HZ17" s="14">
        <v>32.605370000000001</v>
      </c>
      <c r="IA17" s="14">
        <v>-32.605370000000001</v>
      </c>
      <c r="IB17" s="14"/>
      <c r="IC17" s="14"/>
      <c r="ID17" s="14"/>
      <c r="IE17" s="14">
        <v>0</v>
      </c>
      <c r="IF17" s="14"/>
      <c r="IG17" s="14"/>
      <c r="IH17" s="14"/>
      <c r="II17" s="14">
        <v>0</v>
      </c>
      <c r="IJ17" s="14">
        <v>0</v>
      </c>
      <c r="IK17" s="14">
        <v>25.641030000000001</v>
      </c>
      <c r="IL17" s="14">
        <v>44.914529999999999</v>
      </c>
      <c r="IM17" s="14">
        <v>-44.914529999999999</v>
      </c>
      <c r="IN17" s="14"/>
      <c r="IO17" s="14"/>
      <c r="IP17" s="14"/>
      <c r="IQ17" s="14">
        <v>0</v>
      </c>
      <c r="IR17" s="14"/>
      <c r="IS17" s="14"/>
      <c r="IT17" s="14"/>
      <c r="IU17" s="14">
        <v>0</v>
      </c>
      <c r="IV17" s="14"/>
      <c r="IW17" s="14"/>
      <c r="IX17" s="14"/>
      <c r="IY17" s="14">
        <v>0</v>
      </c>
      <c r="IZ17" s="14">
        <v>132.69999999999999</v>
      </c>
      <c r="JA17" s="14">
        <v>133.35676000000001</v>
      </c>
      <c r="JB17" s="14">
        <v>81.491290000000006</v>
      </c>
      <c r="JC17" s="14">
        <v>51.208710000000004</v>
      </c>
      <c r="JD17" s="14"/>
      <c r="JE17" s="14"/>
      <c r="JF17" s="14">
        <v>0</v>
      </c>
      <c r="JG17" s="14">
        <v>0</v>
      </c>
      <c r="JH17" s="14"/>
      <c r="JI17" s="14"/>
      <c r="JJ17" s="14">
        <v>0</v>
      </c>
      <c r="JK17" s="14">
        <v>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112.1</v>
      </c>
      <c r="KO17" s="14">
        <v>114.90732</v>
      </c>
      <c r="KP17" s="14">
        <v>114.90732</v>
      </c>
      <c r="KQ17" s="14">
        <v>-2.8073199999999998</v>
      </c>
      <c r="KR17" s="14"/>
      <c r="KS17" s="14"/>
      <c r="KT17" s="14"/>
      <c r="KU17" s="14">
        <v>0</v>
      </c>
      <c r="KV17" s="14"/>
      <c r="KW17" s="14"/>
      <c r="KX17" s="14"/>
      <c r="KY17" s="14">
        <v>0</v>
      </c>
      <c r="KZ17" s="14">
        <v>167.8</v>
      </c>
      <c r="LA17" s="14">
        <v>94.0959</v>
      </c>
      <c r="LB17" s="14">
        <v>110.89693</v>
      </c>
      <c r="LC17" s="14">
        <v>56.90307</v>
      </c>
      <c r="LD17" s="14">
        <v>131.84899999999999</v>
      </c>
      <c r="LE17" s="14">
        <v>133.67995999999999</v>
      </c>
      <c r="LF17" s="14">
        <v>133.67995999999999</v>
      </c>
      <c r="LG17" s="14">
        <v>-1.8309599999999999</v>
      </c>
      <c r="LH17" s="14">
        <v>63.377000000000002</v>
      </c>
      <c r="LI17" s="14">
        <v>67.461460000000002</v>
      </c>
      <c r="LJ17" s="14">
        <v>67.461460000000002</v>
      </c>
      <c r="LK17" s="14">
        <v>-4.08446</v>
      </c>
      <c r="LL17" s="14">
        <v>80.492000000000004</v>
      </c>
      <c r="LM17" s="14">
        <v>78.567999999999998</v>
      </c>
      <c r="LN17" s="14">
        <v>78.567999999999998</v>
      </c>
      <c r="LO17" s="14">
        <v>1.9239999999999999</v>
      </c>
      <c r="LP17" s="14">
        <v>30.01</v>
      </c>
      <c r="LQ17" s="14">
        <v>30.097560000000001</v>
      </c>
      <c r="LR17" s="14">
        <v>30.097560000000001</v>
      </c>
      <c r="LS17" s="14">
        <v>-8.7559999999999999E-2</v>
      </c>
      <c r="LT17" s="14"/>
      <c r="LU17" s="14"/>
      <c r="LV17" s="14"/>
      <c r="LW17" s="14">
        <v>0</v>
      </c>
      <c r="LX17" s="14"/>
      <c r="LY17" s="14"/>
      <c r="LZ17" s="14"/>
      <c r="MA17" s="14">
        <v>0</v>
      </c>
      <c r="MB17" s="14"/>
      <c r="MC17" s="14"/>
      <c r="MD17" s="14"/>
      <c r="ME17" s="14">
        <v>0</v>
      </c>
      <c r="MF17" s="14">
        <v>116.821</v>
      </c>
      <c r="MG17" s="14">
        <v>118.2906</v>
      </c>
      <c r="MH17" s="14">
        <v>118.2906</v>
      </c>
      <c r="MI17" s="14">
        <v>-1.4696</v>
      </c>
      <c r="MJ17" s="14"/>
      <c r="MK17" s="14"/>
      <c r="ML17" s="14"/>
      <c r="MM17" s="14">
        <v>0</v>
      </c>
      <c r="MN17" s="14">
        <v>56.198</v>
      </c>
      <c r="MO17" s="14">
        <v>59.145299999999999</v>
      </c>
      <c r="MP17" s="14">
        <v>59.145299999999999</v>
      </c>
      <c r="MQ17" s="14">
        <v>-2.9472999999999998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48.4</v>
      </c>
      <c r="NY17" s="14">
        <v>58.542000000000002</v>
      </c>
      <c r="NZ17" s="14">
        <v>58.542000000000002</v>
      </c>
      <c r="OA17" s="14">
        <v>-10.141999999999999</v>
      </c>
      <c r="OB17" s="14">
        <v>0</v>
      </c>
      <c r="OC17" s="14"/>
      <c r="OD17" s="14">
        <v>0</v>
      </c>
      <c r="OE17" s="14">
        <v>0</v>
      </c>
      <c r="OF17" s="14">
        <v>0</v>
      </c>
      <c r="OG17" s="14">
        <v>0.65200000000000002</v>
      </c>
      <c r="OH17" s="14">
        <v>0.65200000000000002</v>
      </c>
      <c r="OI17" s="14">
        <v>-0.65200000000000002</v>
      </c>
      <c r="OJ17" s="14">
        <v>0</v>
      </c>
      <c r="OK17" s="14"/>
      <c r="OL17" s="14">
        <v>0</v>
      </c>
      <c r="OM17" s="14">
        <v>0</v>
      </c>
      <c r="ON17" s="14">
        <v>20</v>
      </c>
      <c r="OO17" s="14">
        <v>17.560980000000001</v>
      </c>
      <c r="OP17" s="14">
        <v>17.560980000000001</v>
      </c>
      <c r="OQ17" s="14">
        <v>2.4390200000000002</v>
      </c>
      <c r="OR17" s="14">
        <v>9.9</v>
      </c>
      <c r="OS17" s="14">
        <v>9.9830000000000005</v>
      </c>
      <c r="OT17" s="14">
        <v>9.9830000000000005</v>
      </c>
      <c r="OU17" s="14">
        <v>-8.3000000000000004E-2</v>
      </c>
      <c r="OV17" s="14">
        <v>5.4</v>
      </c>
      <c r="OW17" s="14">
        <v>5.67</v>
      </c>
      <c r="OX17" s="14">
        <v>5.67</v>
      </c>
      <c r="OY17" s="14">
        <v>-0.27</v>
      </c>
      <c r="OZ17" s="14">
        <v>3.5</v>
      </c>
      <c r="PA17" s="14">
        <v>3.6</v>
      </c>
      <c r="PB17" s="14">
        <v>3.6</v>
      </c>
      <c r="PC17" s="14">
        <v>-0.1</v>
      </c>
      <c r="PD17" s="14">
        <v>5.0999999999999996</v>
      </c>
      <c r="PE17" s="14">
        <v>5</v>
      </c>
      <c r="PF17" s="14">
        <v>5</v>
      </c>
      <c r="PG17" s="14">
        <v>0.1</v>
      </c>
      <c r="PH17" s="14">
        <v>20.100000000000001</v>
      </c>
      <c r="PI17" s="14">
        <v>19.5122</v>
      </c>
      <c r="PJ17" s="14">
        <v>19.5122</v>
      </c>
      <c r="PK17" s="14">
        <v>0.58779999999999999</v>
      </c>
      <c r="PL17" s="14">
        <v>18.7</v>
      </c>
      <c r="PM17" s="14">
        <v>19.5122</v>
      </c>
      <c r="PN17" s="14">
        <v>19.5122</v>
      </c>
      <c r="PO17" s="14">
        <v>-0.81220000000000003</v>
      </c>
      <c r="PP17" s="14">
        <v>19.100000000000001</v>
      </c>
      <c r="PQ17" s="14">
        <v>16.585370000000001</v>
      </c>
      <c r="PR17" s="14">
        <v>16.585370000000001</v>
      </c>
      <c r="PS17" s="14">
        <v>2.5146299999999999</v>
      </c>
      <c r="PT17" s="14">
        <v>3.5</v>
      </c>
      <c r="PU17" s="14">
        <v>3.5</v>
      </c>
      <c r="PV17" s="14">
        <v>3.5</v>
      </c>
      <c r="PW17" s="14">
        <v>0</v>
      </c>
      <c r="PX17" s="14">
        <v>18.8</v>
      </c>
      <c r="PY17" s="14">
        <v>18.2439</v>
      </c>
      <c r="PZ17" s="14">
        <v>18.2439</v>
      </c>
      <c r="QA17" s="14">
        <v>0.55610000000000004</v>
      </c>
      <c r="QB17" s="14">
        <v>0</v>
      </c>
      <c r="QC17" s="14"/>
      <c r="QD17" s="14">
        <v>0</v>
      </c>
      <c r="QE17" s="14">
        <v>0</v>
      </c>
      <c r="QF17" s="14">
        <v>0</v>
      </c>
      <c r="QG17" s="14"/>
      <c r="QH17" s="14">
        <v>0</v>
      </c>
      <c r="QI17" s="14">
        <v>0</v>
      </c>
      <c r="QJ17" s="14">
        <v>10.8</v>
      </c>
      <c r="QK17" s="14">
        <v>15.968</v>
      </c>
      <c r="QL17" s="14">
        <v>15.968</v>
      </c>
      <c r="QM17" s="14">
        <v>-5.1680000000000001</v>
      </c>
      <c r="QN17" s="14">
        <v>39.1</v>
      </c>
      <c r="QO17" s="14">
        <v>51.210999999999999</v>
      </c>
      <c r="QP17" s="14">
        <v>51.210999999999999</v>
      </c>
      <c r="QQ17" s="14">
        <v>-12.111000000000001</v>
      </c>
      <c r="QR17" s="14">
        <v>3.3</v>
      </c>
      <c r="QS17" s="14">
        <v>3</v>
      </c>
      <c r="QT17" s="14">
        <v>3</v>
      </c>
      <c r="QU17" s="14">
        <v>0.3</v>
      </c>
      <c r="QV17" s="14">
        <v>2.4</v>
      </c>
      <c r="QW17" s="14">
        <v>2.4</v>
      </c>
      <c r="QX17" s="14">
        <v>2.4</v>
      </c>
      <c r="QY17" s="14">
        <v>0</v>
      </c>
      <c r="QZ17" s="14">
        <v>2.4</v>
      </c>
      <c r="RA17" s="14">
        <v>2.4</v>
      </c>
      <c r="RB17" s="14">
        <v>2.4</v>
      </c>
      <c r="RC17" s="14">
        <v>0</v>
      </c>
      <c r="RD17" s="14">
        <v>2.7</v>
      </c>
      <c r="RE17" s="14">
        <v>2.8</v>
      </c>
      <c r="RF17" s="14">
        <v>2.8</v>
      </c>
      <c r="RG17" s="14">
        <v>-0.1</v>
      </c>
      <c r="RH17" s="14">
        <v>0</v>
      </c>
      <c r="RI17" s="14"/>
      <c r="RJ17" s="14">
        <v>0</v>
      </c>
      <c r="RK17" s="14">
        <v>0</v>
      </c>
      <c r="RL17" s="14">
        <v>3.4</v>
      </c>
      <c r="RM17" s="14">
        <v>3.3</v>
      </c>
      <c r="RN17" s="14">
        <v>3.3</v>
      </c>
      <c r="RO17" s="14">
        <v>0.1</v>
      </c>
      <c r="RP17" s="14">
        <v>10</v>
      </c>
      <c r="RQ17" s="14">
        <v>3.79487</v>
      </c>
      <c r="RR17" s="14">
        <v>7.5786699999999998</v>
      </c>
      <c r="RS17" s="14">
        <v>2.4213300000000002</v>
      </c>
      <c r="RT17" s="14">
        <v>2</v>
      </c>
      <c r="RU17" s="14">
        <v>2</v>
      </c>
      <c r="RV17" s="14">
        <v>2</v>
      </c>
      <c r="RW17" s="14">
        <v>0</v>
      </c>
      <c r="RX17" s="14"/>
      <c r="RY17" s="14"/>
      <c r="RZ17" s="14"/>
      <c r="SA17" s="14">
        <v>0</v>
      </c>
      <c r="SB17" s="14">
        <v>19.8</v>
      </c>
      <c r="SC17" s="14">
        <v>19.21951</v>
      </c>
      <c r="SD17" s="14">
        <v>19.21951</v>
      </c>
      <c r="SE17" s="14">
        <v>0.58048999999999995</v>
      </c>
      <c r="SF17" s="14">
        <v>12</v>
      </c>
      <c r="SG17" s="14">
        <v>11.8439</v>
      </c>
      <c r="SH17" s="14">
        <v>11.8439</v>
      </c>
      <c r="SI17" s="14">
        <v>0.15609999999999999</v>
      </c>
      <c r="SJ17" s="14">
        <v>19.399999999999999</v>
      </c>
      <c r="SK17" s="14">
        <v>19.5122</v>
      </c>
      <c r="SL17" s="14">
        <v>19.5122</v>
      </c>
      <c r="SM17" s="14">
        <v>-0.11219999999999999</v>
      </c>
      <c r="SN17" s="14">
        <v>20.399999999999999</v>
      </c>
      <c r="SO17" s="14">
        <v>19.5122</v>
      </c>
      <c r="SP17" s="14">
        <v>19.5122</v>
      </c>
      <c r="SQ17" s="14">
        <v>0.88780000000000003</v>
      </c>
      <c r="SR17" s="14">
        <v>20</v>
      </c>
      <c r="SS17" s="14">
        <v>19.317070000000001</v>
      </c>
      <c r="ST17" s="14">
        <v>19.317070000000001</v>
      </c>
      <c r="SU17" s="14">
        <v>0.68293000000000004</v>
      </c>
      <c r="SV17" s="14">
        <v>24.4</v>
      </c>
      <c r="SW17" s="14">
        <v>21.335000000000001</v>
      </c>
      <c r="SX17" s="14">
        <v>21.335000000000001</v>
      </c>
      <c r="SY17" s="14">
        <v>3.0649999999999999</v>
      </c>
      <c r="SZ17" s="14">
        <v>37.6</v>
      </c>
      <c r="TA17" s="14">
        <v>24.324999999999999</v>
      </c>
      <c r="TB17" s="14">
        <v>24.324999999999999</v>
      </c>
      <c r="TC17" s="14">
        <v>13.275</v>
      </c>
      <c r="TD17" s="14">
        <v>0</v>
      </c>
      <c r="TE17" s="14"/>
      <c r="TF17" s="14">
        <v>0</v>
      </c>
      <c r="TG17" s="14">
        <v>0</v>
      </c>
      <c r="TH17" s="14">
        <v>70.5</v>
      </c>
      <c r="TI17" s="14">
        <v>34</v>
      </c>
      <c r="TJ17" s="14">
        <v>55.28</v>
      </c>
      <c r="TK17" s="14">
        <v>15.22</v>
      </c>
      <c r="TL17" s="14">
        <v>70.7</v>
      </c>
      <c r="TM17" s="14">
        <v>50.03</v>
      </c>
      <c r="TN17" s="14">
        <v>50.03</v>
      </c>
      <c r="TO17" s="14">
        <v>20.67</v>
      </c>
      <c r="TP17" s="14">
        <v>4.0999999999999996</v>
      </c>
      <c r="TQ17" s="14">
        <v>3.94</v>
      </c>
      <c r="TR17" s="14">
        <v>3.94</v>
      </c>
      <c r="TS17" s="14">
        <v>0.16</v>
      </c>
      <c r="TT17" s="14">
        <v>7.3</v>
      </c>
      <c r="TU17" s="14">
        <v>2.95</v>
      </c>
      <c r="TV17" s="14">
        <v>2.95</v>
      </c>
      <c r="TW17" s="14">
        <v>4.3499999999999996</v>
      </c>
      <c r="TX17" s="14">
        <v>21</v>
      </c>
      <c r="TY17" s="14">
        <v>16.510000000000002</v>
      </c>
      <c r="TZ17" s="14">
        <v>19.5122</v>
      </c>
      <c r="UA17" s="14">
        <v>1.4878</v>
      </c>
      <c r="UB17" s="14">
        <v>7.5</v>
      </c>
      <c r="UC17" s="14">
        <v>6</v>
      </c>
      <c r="UD17" s="14">
        <v>8</v>
      </c>
      <c r="UE17" s="14">
        <v>-0.5</v>
      </c>
      <c r="UF17" s="14">
        <v>7.3</v>
      </c>
      <c r="UG17" s="14">
        <v>7.1</v>
      </c>
      <c r="UH17" s="14">
        <v>7.1</v>
      </c>
      <c r="UI17" s="14">
        <v>0.2</v>
      </c>
      <c r="UJ17" s="14">
        <v>20.399999999999999</v>
      </c>
      <c r="UK17" s="14">
        <v>19.5122</v>
      </c>
      <c r="UL17" s="14">
        <v>19.5122</v>
      </c>
      <c r="UM17" s="14">
        <v>0.88780000000000003</v>
      </c>
      <c r="UN17" s="14">
        <v>20.399999999999999</v>
      </c>
      <c r="UO17" s="14">
        <v>19.5122</v>
      </c>
      <c r="UP17" s="14">
        <v>19.5122</v>
      </c>
      <c r="UQ17" s="14">
        <v>0.88780000000000003</v>
      </c>
      <c r="UR17" s="14">
        <v>10.199999999999999</v>
      </c>
      <c r="US17" s="14">
        <v>10</v>
      </c>
      <c r="UT17" s="14">
        <v>10</v>
      </c>
      <c r="UU17" s="14">
        <v>0.2</v>
      </c>
      <c r="UV17" s="14">
        <v>0</v>
      </c>
      <c r="UW17" s="14">
        <v>0.77400000000000002</v>
      </c>
      <c r="UX17" s="14">
        <v>0.77400000000000002</v>
      </c>
      <c r="UY17" s="14">
        <v>-0.77400000000000002</v>
      </c>
      <c r="UZ17" s="14">
        <v>0</v>
      </c>
      <c r="VA17" s="14"/>
      <c r="VB17" s="14">
        <v>0</v>
      </c>
      <c r="VC17" s="14">
        <v>0</v>
      </c>
      <c r="VD17" s="14">
        <v>0</v>
      </c>
      <c r="VE17" s="14"/>
      <c r="VF17" s="14">
        <v>0</v>
      </c>
      <c r="VG17" s="14">
        <v>0</v>
      </c>
      <c r="VH17" s="14">
        <v>0.66500000000000004</v>
      </c>
      <c r="VI17" s="14">
        <v>0.6</v>
      </c>
      <c r="VJ17" s="14">
        <v>0.6</v>
      </c>
      <c r="VK17" s="14">
        <v>6.5000000000000002E-2</v>
      </c>
      <c r="VL17" s="14">
        <v>29.87</v>
      </c>
      <c r="VM17" s="14">
        <v>33.69</v>
      </c>
      <c r="VN17" s="14">
        <v>43.694000000000003</v>
      </c>
      <c r="VO17" s="14">
        <v>-13.824</v>
      </c>
      <c r="VP17" s="14">
        <v>54.686999999999998</v>
      </c>
      <c r="VQ17" s="14">
        <v>42.71</v>
      </c>
      <c r="VR17" s="14">
        <v>52.707999999999998</v>
      </c>
      <c r="VS17" s="14">
        <v>1.9790000000000001</v>
      </c>
      <c r="VT17" s="14">
        <v>0</v>
      </c>
      <c r="VU17" s="14"/>
      <c r="VV17" s="14">
        <v>0</v>
      </c>
      <c r="VW17" s="14">
        <v>0</v>
      </c>
      <c r="VX17" s="14"/>
      <c r="VY17" s="14"/>
      <c r="VZ17" s="14">
        <v>0</v>
      </c>
      <c r="WA17" s="14">
        <v>0</v>
      </c>
      <c r="WB17" s="14">
        <v>0</v>
      </c>
      <c r="WC17" s="14"/>
      <c r="WD17" s="14"/>
      <c r="WE17" s="14">
        <v>0</v>
      </c>
      <c r="WF17" s="14">
        <v>20</v>
      </c>
      <c r="WG17" s="14">
        <v>19.317070000000001</v>
      </c>
      <c r="WH17" s="14">
        <v>19.317070000000001</v>
      </c>
      <c r="WI17" s="14">
        <v>0.68293000000000004</v>
      </c>
      <c r="WJ17" s="14">
        <v>10</v>
      </c>
      <c r="WK17" s="14">
        <v>10.8</v>
      </c>
      <c r="WL17" s="14">
        <v>10.8</v>
      </c>
      <c r="WM17" s="14">
        <v>-0.8</v>
      </c>
      <c r="WN17" s="14">
        <v>16.2</v>
      </c>
      <c r="WO17" s="14">
        <v>45</v>
      </c>
      <c r="WP17" s="14">
        <v>45</v>
      </c>
      <c r="WQ17" s="14">
        <v>-28.8</v>
      </c>
      <c r="WR17" s="14">
        <v>39.200000000000003</v>
      </c>
      <c r="WS17" s="14"/>
      <c r="WT17" s="14"/>
      <c r="WU17" s="14">
        <v>39.200000000000003</v>
      </c>
      <c r="WV17" s="14">
        <v>29</v>
      </c>
      <c r="WW17" s="14">
        <v>29.184000000000001</v>
      </c>
      <c r="WX17" s="14">
        <v>29.184000000000001</v>
      </c>
      <c r="WY17" s="14">
        <v>-0.184</v>
      </c>
      <c r="WZ17" s="14">
        <v>2.8</v>
      </c>
      <c r="XA17" s="14">
        <v>2.8159999999999998</v>
      </c>
      <c r="XB17" s="14">
        <v>2.8159999999999998</v>
      </c>
      <c r="XC17" s="14">
        <v>-1.6E-2</v>
      </c>
      <c r="XD17" s="14">
        <v>16.3</v>
      </c>
      <c r="XE17" s="14">
        <v>14</v>
      </c>
      <c r="XF17" s="14">
        <v>14</v>
      </c>
      <c r="XG17" s="14">
        <v>2.2999999999999998</v>
      </c>
      <c r="XH17" s="14">
        <v>11</v>
      </c>
      <c r="XI17" s="14">
        <v>18.25</v>
      </c>
      <c r="XJ17" s="14">
        <v>18.25</v>
      </c>
      <c r="XK17" s="14">
        <v>-7.25</v>
      </c>
      <c r="XL17" s="14">
        <v>7.1</v>
      </c>
      <c r="XM17" s="14">
        <v>6.22</v>
      </c>
      <c r="XN17" s="14">
        <v>6.22</v>
      </c>
      <c r="XO17" s="14">
        <v>0.88</v>
      </c>
    </row>
    <row r="18" spans="1:639" ht="24" customHeight="1" x14ac:dyDescent="0.25">
      <c r="A18" s="1"/>
      <c r="B18" s="16" t="s">
        <v>42</v>
      </c>
      <c r="C18" s="16" t="s">
        <v>635</v>
      </c>
      <c r="D18" s="17">
        <v>1</v>
      </c>
      <c r="E18" s="17">
        <v>1</v>
      </c>
      <c r="F18" s="17">
        <v>1</v>
      </c>
      <c r="G18" s="17">
        <v>0</v>
      </c>
      <c r="H18" s="17">
        <v>1.6</v>
      </c>
      <c r="I18" s="17">
        <v>1.64</v>
      </c>
      <c r="J18" s="17">
        <v>1.64</v>
      </c>
      <c r="K18" s="17">
        <v>-0.04</v>
      </c>
      <c r="L18" s="17"/>
      <c r="M18" s="17"/>
      <c r="N18" s="17">
        <v>3.9931199999999998</v>
      </c>
      <c r="O18" s="17">
        <v>-3.9931199999999998</v>
      </c>
      <c r="P18" s="17">
        <v>650.5</v>
      </c>
      <c r="Q18" s="17">
        <v>646.79789000000005</v>
      </c>
      <c r="R18" s="17">
        <v>646.79789000000005</v>
      </c>
      <c r="S18" s="17">
        <v>3.7021099999999998</v>
      </c>
      <c r="T18" s="17">
        <v>219.5</v>
      </c>
      <c r="U18" s="17">
        <v>211.44126</v>
      </c>
      <c r="V18" s="17">
        <v>211.44126</v>
      </c>
      <c r="W18" s="17">
        <v>8.0587400000000002</v>
      </c>
      <c r="X18" s="17"/>
      <c r="Y18" s="17"/>
      <c r="Z18" s="17"/>
      <c r="AA18" s="17">
        <v>0</v>
      </c>
      <c r="AB18" s="17"/>
      <c r="AC18" s="17"/>
      <c r="AD18" s="17"/>
      <c r="AE18" s="17">
        <v>0</v>
      </c>
      <c r="AF18" s="17">
        <v>91.3</v>
      </c>
      <c r="AG18" s="17">
        <v>92.226339999999993</v>
      </c>
      <c r="AH18" s="17">
        <v>92.226339999999993</v>
      </c>
      <c r="AI18" s="17">
        <v>-0.92634000000000005</v>
      </c>
      <c r="AJ18" s="17">
        <v>234.7</v>
      </c>
      <c r="AK18" s="17">
        <v>245.04525000000001</v>
      </c>
      <c r="AL18" s="17">
        <v>245.04525000000001</v>
      </c>
      <c r="AM18" s="17">
        <v>-10.34525</v>
      </c>
      <c r="AN18" s="17"/>
      <c r="AO18" s="17"/>
      <c r="AP18" s="17"/>
      <c r="AQ18" s="17">
        <v>0</v>
      </c>
      <c r="AR18" s="17"/>
      <c r="AS18" s="17"/>
      <c r="AT18" s="17"/>
      <c r="AU18" s="17">
        <v>0</v>
      </c>
      <c r="AV18" s="17">
        <v>106.6</v>
      </c>
      <c r="AW18" s="17">
        <v>116.66667</v>
      </c>
      <c r="AX18" s="17">
        <v>116.66667</v>
      </c>
      <c r="AY18" s="17">
        <v>-10.06667</v>
      </c>
      <c r="AZ18" s="17">
        <v>105.9</v>
      </c>
      <c r="BA18" s="17">
        <v>116.66667</v>
      </c>
      <c r="BB18" s="17">
        <v>116.66667</v>
      </c>
      <c r="BC18" s="17">
        <v>-10.76667</v>
      </c>
      <c r="BD18" s="17">
        <v>105.5</v>
      </c>
      <c r="BE18" s="17">
        <v>116.66667</v>
      </c>
      <c r="BF18" s="17">
        <v>116.66667</v>
      </c>
      <c r="BG18" s="17">
        <v>-11.16667</v>
      </c>
      <c r="BH18" s="17">
        <v>205.4</v>
      </c>
      <c r="BI18" s="17">
        <v>175</v>
      </c>
      <c r="BJ18" s="17">
        <v>175</v>
      </c>
      <c r="BK18" s="17">
        <v>30.4</v>
      </c>
      <c r="BL18" s="17">
        <v>111</v>
      </c>
      <c r="BM18" s="17">
        <v>119.65812</v>
      </c>
      <c r="BN18" s="17">
        <v>119.65812</v>
      </c>
      <c r="BO18" s="17">
        <v>-8.6581200000000003</v>
      </c>
      <c r="BP18" s="17">
        <v>69.099999999999994</v>
      </c>
      <c r="BQ18" s="17">
        <v>59.829059999999998</v>
      </c>
      <c r="BR18" s="17">
        <v>59.829059999999998</v>
      </c>
      <c r="BS18" s="17">
        <v>9.2709399999999995</v>
      </c>
      <c r="BT18" s="17">
        <v>563.29999999999995</v>
      </c>
      <c r="BU18" s="17">
        <v>568.29854</v>
      </c>
      <c r="BV18" s="17">
        <v>568.29854</v>
      </c>
      <c r="BW18" s="17">
        <v>-4.9985400000000002</v>
      </c>
      <c r="BX18" s="17">
        <v>10.6</v>
      </c>
      <c r="BY18" s="17">
        <v>10.17268</v>
      </c>
      <c r="BZ18" s="17">
        <v>10.17268</v>
      </c>
      <c r="CA18" s="17">
        <v>0.42731999999999998</v>
      </c>
      <c r="CB18" s="17"/>
      <c r="CC18" s="17"/>
      <c r="CD18" s="17"/>
      <c r="CE18" s="17">
        <v>0</v>
      </c>
      <c r="CF18" s="17"/>
      <c r="CG18" s="17"/>
      <c r="CH18" s="17"/>
      <c r="CI18" s="17">
        <v>0</v>
      </c>
      <c r="CJ18" s="17"/>
      <c r="CK18" s="17"/>
      <c r="CL18" s="17"/>
      <c r="CM18" s="17">
        <v>0</v>
      </c>
      <c r="CN18" s="17"/>
      <c r="CO18" s="17"/>
      <c r="CP18" s="17"/>
      <c r="CQ18" s="17">
        <v>0</v>
      </c>
      <c r="CR18" s="17">
        <v>167.8</v>
      </c>
      <c r="CS18" s="17">
        <v>164.70732000000001</v>
      </c>
      <c r="CT18" s="17">
        <v>164.70732000000001</v>
      </c>
      <c r="CU18" s="17">
        <v>3.0926800000000001</v>
      </c>
      <c r="CV18" s="17">
        <v>7.4</v>
      </c>
      <c r="CW18" s="17">
        <v>7.8775700000000004</v>
      </c>
      <c r="CX18" s="17">
        <v>7.8775700000000004</v>
      </c>
      <c r="CY18" s="17">
        <v>-0.47756999999999999</v>
      </c>
      <c r="CZ18" s="17">
        <v>0</v>
      </c>
      <c r="DA18" s="17"/>
      <c r="DB18" s="17"/>
      <c r="DC18" s="17">
        <v>0</v>
      </c>
      <c r="DD18" s="17">
        <v>6.3</v>
      </c>
      <c r="DE18" s="17">
        <v>6.8787000000000003</v>
      </c>
      <c r="DF18" s="17">
        <v>6.8787000000000003</v>
      </c>
      <c r="DG18" s="17">
        <v>-0.57869999999999999</v>
      </c>
      <c r="DH18" s="17">
        <v>8.6999999999999993</v>
      </c>
      <c r="DI18" s="17">
        <v>11.44304</v>
      </c>
      <c r="DJ18" s="17">
        <v>11.44304</v>
      </c>
      <c r="DK18" s="17">
        <v>-2.7430400000000001</v>
      </c>
      <c r="DL18" s="17">
        <v>40.4</v>
      </c>
      <c r="DM18" s="17">
        <v>67.606970000000004</v>
      </c>
      <c r="DN18" s="17">
        <v>62.992789999999999</v>
      </c>
      <c r="DO18" s="17">
        <v>-22.592790000000001</v>
      </c>
      <c r="DP18" s="17">
        <v>4.9000000000000004</v>
      </c>
      <c r="DQ18" s="17">
        <v>6.6684799999999997</v>
      </c>
      <c r="DR18" s="17">
        <v>6.6684799999999997</v>
      </c>
      <c r="DS18" s="17">
        <v>-1.7684800000000001</v>
      </c>
      <c r="DT18" s="17"/>
      <c r="DU18" s="17"/>
      <c r="DV18" s="17"/>
      <c r="DW18" s="17">
        <v>0</v>
      </c>
      <c r="DX18" s="17"/>
      <c r="DY18" s="17"/>
      <c r="DZ18" s="17"/>
      <c r="EA18" s="17">
        <v>0</v>
      </c>
      <c r="EB18" s="17"/>
      <c r="EC18" s="17"/>
      <c r="ED18" s="17"/>
      <c r="EE18" s="17">
        <v>0</v>
      </c>
      <c r="EF18" s="17">
        <v>111.7</v>
      </c>
      <c r="EG18" s="17">
        <v>112.90537</v>
      </c>
      <c r="EH18" s="17">
        <v>112.90537</v>
      </c>
      <c r="EI18" s="17">
        <v>-1.2053700000000001</v>
      </c>
      <c r="EJ18" s="17">
        <v>221.7</v>
      </c>
      <c r="EK18" s="17">
        <v>221.55625000000001</v>
      </c>
      <c r="EL18" s="17">
        <v>221.55625000000001</v>
      </c>
      <c r="EM18" s="17">
        <v>0.14374999999999999</v>
      </c>
      <c r="EN18" s="17"/>
      <c r="EO18" s="17"/>
      <c r="EP18" s="17"/>
      <c r="EQ18" s="17">
        <v>0</v>
      </c>
      <c r="ER18" s="17"/>
      <c r="ES18" s="17"/>
      <c r="ET18" s="17"/>
      <c r="EU18" s="17">
        <v>0</v>
      </c>
      <c r="EV18" s="17"/>
      <c r="EW18" s="17"/>
      <c r="EX18" s="17"/>
      <c r="EY18" s="17">
        <v>0</v>
      </c>
      <c r="EZ18" s="17">
        <v>6.5</v>
      </c>
      <c r="FA18" s="17">
        <v>6.39</v>
      </c>
      <c r="FB18" s="17">
        <v>6.39</v>
      </c>
      <c r="FC18" s="17">
        <v>0.11</v>
      </c>
      <c r="FD18" s="17">
        <v>404</v>
      </c>
      <c r="FE18" s="17">
        <v>458.87804999999997</v>
      </c>
      <c r="FF18" s="17">
        <v>458.87804999999997</v>
      </c>
      <c r="FG18" s="17">
        <v>-54.878050000000002</v>
      </c>
      <c r="FH18" s="17">
        <v>75.463999999999999</v>
      </c>
      <c r="FI18" s="17">
        <v>67.381950000000003</v>
      </c>
      <c r="FJ18" s="17">
        <v>67.381950000000003</v>
      </c>
      <c r="FK18" s="17">
        <v>8.0820500000000006</v>
      </c>
      <c r="FL18" s="17">
        <v>141.084</v>
      </c>
      <c r="FM18" s="17">
        <v>148.62634</v>
      </c>
      <c r="FN18" s="17">
        <v>148.62634</v>
      </c>
      <c r="FO18" s="17">
        <v>-7.5423400000000003</v>
      </c>
      <c r="FP18" s="17">
        <v>41.982999999999997</v>
      </c>
      <c r="FQ18" s="17">
        <v>41.498959999999997</v>
      </c>
      <c r="FR18" s="17">
        <v>41.498959999999997</v>
      </c>
      <c r="FS18" s="17">
        <v>0.48404000000000003</v>
      </c>
      <c r="FT18" s="17">
        <v>18.399999999999999</v>
      </c>
      <c r="FU18" s="17">
        <v>19.28585</v>
      </c>
      <c r="FV18" s="17">
        <v>19.28585</v>
      </c>
      <c r="FW18" s="17">
        <v>-0.88585000000000003</v>
      </c>
      <c r="FX18" s="17">
        <v>19.7</v>
      </c>
      <c r="FY18" s="17">
        <v>19.02439</v>
      </c>
      <c r="FZ18" s="17">
        <v>19.02439</v>
      </c>
      <c r="GA18" s="17">
        <v>0.67561000000000004</v>
      </c>
      <c r="GB18" s="17">
        <v>90.6</v>
      </c>
      <c r="GC18" s="17">
        <v>87.657560000000004</v>
      </c>
      <c r="GD18" s="17">
        <v>87.657560000000004</v>
      </c>
      <c r="GE18" s="17">
        <v>2.9424399999999999</v>
      </c>
      <c r="GF18" s="17"/>
      <c r="GG18" s="17"/>
      <c r="GH18" s="17"/>
      <c r="GI18" s="17">
        <v>0</v>
      </c>
      <c r="GJ18" s="17">
        <v>124.93948</v>
      </c>
      <c r="GK18" s="17">
        <v>136.06837999999999</v>
      </c>
      <c r="GL18" s="17">
        <v>136.06837999999999</v>
      </c>
      <c r="GM18" s="17">
        <v>-11.1289</v>
      </c>
      <c r="GN18" s="17">
        <v>73.942980000000006</v>
      </c>
      <c r="GO18" s="17">
        <v>68.034189999999995</v>
      </c>
      <c r="GP18" s="17">
        <v>68.034189999999995</v>
      </c>
      <c r="GQ18" s="17">
        <v>5.9087899999999998</v>
      </c>
      <c r="GR18" s="17">
        <v>108.4</v>
      </c>
      <c r="GS18" s="17">
        <v>100.90317</v>
      </c>
      <c r="GT18" s="17">
        <v>88.629570000000001</v>
      </c>
      <c r="GU18" s="17">
        <v>19.770430000000001</v>
      </c>
      <c r="GV18" s="17">
        <v>7.6</v>
      </c>
      <c r="GW18" s="17">
        <v>8.0058799999999994</v>
      </c>
      <c r="GX18" s="17">
        <v>8.0058799999999994</v>
      </c>
      <c r="GY18" s="17">
        <v>-0.40588000000000002</v>
      </c>
      <c r="GZ18" s="17">
        <v>9.4</v>
      </c>
      <c r="HA18" s="17">
        <v>8.0065799999999996</v>
      </c>
      <c r="HB18" s="17">
        <v>8.0065799999999996</v>
      </c>
      <c r="HC18" s="17">
        <v>1.3934200000000001</v>
      </c>
      <c r="HD18" s="17">
        <v>45.9</v>
      </c>
      <c r="HE18" s="17">
        <v>47.26634</v>
      </c>
      <c r="HF18" s="17">
        <v>47.26634</v>
      </c>
      <c r="HG18" s="17">
        <v>-1.3663400000000001</v>
      </c>
      <c r="HH18" s="17">
        <v>47.3</v>
      </c>
      <c r="HI18" s="17">
        <v>44.275120000000001</v>
      </c>
      <c r="HJ18" s="17"/>
      <c r="HK18" s="17">
        <v>47.3</v>
      </c>
      <c r="HL18" s="17">
        <v>3.2</v>
      </c>
      <c r="HM18" s="17">
        <v>2.86084</v>
      </c>
      <c r="HN18" s="17">
        <v>2.86084</v>
      </c>
      <c r="HO18" s="17">
        <v>0.33916000000000002</v>
      </c>
      <c r="HP18" s="17">
        <v>31</v>
      </c>
      <c r="HQ18" s="17">
        <v>29.882110000000001</v>
      </c>
      <c r="HR18" s="17">
        <v>29.882110000000001</v>
      </c>
      <c r="HS18" s="17">
        <v>1.1178900000000001</v>
      </c>
      <c r="HT18" s="17">
        <v>173.7</v>
      </c>
      <c r="HU18" s="17">
        <v>171.54185000000001</v>
      </c>
      <c r="HV18" s="17">
        <v>171.54185000000001</v>
      </c>
      <c r="HW18" s="17">
        <v>2.15815</v>
      </c>
      <c r="HX18" s="17">
        <v>0</v>
      </c>
      <c r="HY18" s="17">
        <v>4.61538</v>
      </c>
      <c r="HZ18" s="17">
        <v>42.926769999999998</v>
      </c>
      <c r="IA18" s="17">
        <v>-42.926769999999998</v>
      </c>
      <c r="IB18" s="17"/>
      <c r="IC18" s="17"/>
      <c r="ID18" s="17"/>
      <c r="IE18" s="17">
        <v>0</v>
      </c>
      <c r="IF18" s="17"/>
      <c r="IG18" s="17"/>
      <c r="IH18" s="17"/>
      <c r="II18" s="17">
        <v>0</v>
      </c>
      <c r="IJ18" s="17">
        <v>0</v>
      </c>
      <c r="IK18" s="17">
        <v>25.641030000000001</v>
      </c>
      <c r="IL18" s="17">
        <v>48.416469999999997</v>
      </c>
      <c r="IM18" s="17">
        <v>-48.416469999999997</v>
      </c>
      <c r="IN18" s="17"/>
      <c r="IO18" s="17"/>
      <c r="IP18" s="17"/>
      <c r="IQ18" s="17">
        <v>0</v>
      </c>
      <c r="IR18" s="17"/>
      <c r="IS18" s="17"/>
      <c r="IT18" s="17"/>
      <c r="IU18" s="17">
        <v>0</v>
      </c>
      <c r="IV18" s="17"/>
      <c r="IW18" s="17"/>
      <c r="IX18" s="17"/>
      <c r="IY18" s="17">
        <v>0</v>
      </c>
      <c r="IZ18" s="17">
        <v>132</v>
      </c>
      <c r="JA18" s="17">
        <v>133.35676000000001</v>
      </c>
      <c r="JB18" s="17">
        <v>85.402140000000003</v>
      </c>
      <c r="JC18" s="17">
        <v>46.597859999999997</v>
      </c>
      <c r="JD18" s="17"/>
      <c r="JE18" s="17"/>
      <c r="JF18" s="17">
        <v>0</v>
      </c>
      <c r="JG18" s="17">
        <v>0</v>
      </c>
      <c r="JH18" s="17"/>
      <c r="JI18" s="17"/>
      <c r="JJ18" s="17">
        <v>0</v>
      </c>
      <c r="JK18" s="17">
        <v>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112.5</v>
      </c>
      <c r="KO18" s="17">
        <v>114.90732</v>
      </c>
      <c r="KP18" s="17">
        <v>114.90732</v>
      </c>
      <c r="KQ18" s="17">
        <v>-2.4073199999999999</v>
      </c>
      <c r="KR18" s="17"/>
      <c r="KS18" s="17"/>
      <c r="KT18" s="17"/>
      <c r="KU18" s="17">
        <v>0</v>
      </c>
      <c r="KV18" s="17"/>
      <c r="KW18" s="17"/>
      <c r="KX18" s="17"/>
      <c r="KY18" s="17">
        <v>0</v>
      </c>
      <c r="KZ18" s="17">
        <v>254.86600000000001</v>
      </c>
      <c r="LA18" s="17">
        <v>136.04293000000001</v>
      </c>
      <c r="LB18" s="17">
        <v>130.05785</v>
      </c>
      <c r="LC18" s="17">
        <v>124.80815</v>
      </c>
      <c r="LD18" s="17">
        <v>126.90600000000001</v>
      </c>
      <c r="LE18" s="17">
        <v>133.67995999999999</v>
      </c>
      <c r="LF18" s="17">
        <v>133.67995999999999</v>
      </c>
      <c r="LG18" s="17">
        <v>-6.7739599999999998</v>
      </c>
      <c r="LH18" s="17">
        <v>64.212000000000003</v>
      </c>
      <c r="LI18" s="17">
        <v>67.461460000000002</v>
      </c>
      <c r="LJ18" s="17">
        <v>67.461460000000002</v>
      </c>
      <c r="LK18" s="17">
        <v>-3.24946</v>
      </c>
      <c r="LL18" s="17">
        <v>80.73</v>
      </c>
      <c r="LM18" s="17">
        <v>78.567999999999998</v>
      </c>
      <c r="LN18" s="17">
        <v>78.567999999999998</v>
      </c>
      <c r="LO18" s="17">
        <v>2.1619999999999999</v>
      </c>
      <c r="LP18" s="17">
        <v>30.423999999999999</v>
      </c>
      <c r="LQ18" s="17">
        <v>30.097560000000001</v>
      </c>
      <c r="LR18" s="17">
        <v>30.097560000000001</v>
      </c>
      <c r="LS18" s="17">
        <v>0.32644000000000001</v>
      </c>
      <c r="LT18" s="17"/>
      <c r="LU18" s="17"/>
      <c r="LV18" s="17"/>
      <c r="LW18" s="17">
        <v>0</v>
      </c>
      <c r="LX18" s="17"/>
      <c r="LY18" s="17"/>
      <c r="LZ18" s="17"/>
      <c r="MA18" s="17">
        <v>0</v>
      </c>
      <c r="MB18" s="17"/>
      <c r="MC18" s="17"/>
      <c r="MD18" s="17"/>
      <c r="ME18" s="17">
        <v>0</v>
      </c>
      <c r="MF18" s="17">
        <v>116.261</v>
      </c>
      <c r="MG18" s="17">
        <v>118.2906</v>
      </c>
      <c r="MH18" s="17">
        <v>118.2906</v>
      </c>
      <c r="MI18" s="17">
        <v>-2.0295999999999998</v>
      </c>
      <c r="MJ18" s="17"/>
      <c r="MK18" s="17"/>
      <c r="ML18" s="17"/>
      <c r="MM18" s="17">
        <v>0</v>
      </c>
      <c r="MN18" s="17">
        <v>54.402000000000001</v>
      </c>
      <c r="MO18" s="17">
        <v>59.145299999999999</v>
      </c>
      <c r="MP18" s="17">
        <v>59.145299999999999</v>
      </c>
      <c r="MQ18" s="17">
        <v>-4.7432999999999996</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45</v>
      </c>
      <c r="NY18" s="17">
        <v>62.695999999999998</v>
      </c>
      <c r="NZ18" s="17">
        <v>62.695999999999998</v>
      </c>
      <c r="OA18" s="17">
        <v>-17.696000000000002</v>
      </c>
      <c r="OB18" s="17">
        <v>0</v>
      </c>
      <c r="OC18" s="17"/>
      <c r="OD18" s="17">
        <v>0</v>
      </c>
      <c r="OE18" s="17">
        <v>0</v>
      </c>
      <c r="OF18" s="17">
        <v>0</v>
      </c>
      <c r="OG18" s="17">
        <v>0.61499999999999999</v>
      </c>
      <c r="OH18" s="17">
        <v>0.61499999999999999</v>
      </c>
      <c r="OI18" s="17">
        <v>-0.61499999999999999</v>
      </c>
      <c r="OJ18" s="17">
        <v>0</v>
      </c>
      <c r="OK18" s="17"/>
      <c r="OL18" s="17">
        <v>0</v>
      </c>
      <c r="OM18" s="17">
        <v>0</v>
      </c>
      <c r="ON18" s="17">
        <v>19.899999999999999</v>
      </c>
      <c r="OO18" s="17">
        <v>17.560980000000001</v>
      </c>
      <c r="OP18" s="17">
        <v>17.560980000000001</v>
      </c>
      <c r="OQ18" s="17">
        <v>2.3390200000000001</v>
      </c>
      <c r="OR18" s="17">
        <v>9.9</v>
      </c>
      <c r="OS18" s="17">
        <v>9.9830000000000005</v>
      </c>
      <c r="OT18" s="17">
        <v>9.9830000000000005</v>
      </c>
      <c r="OU18" s="17">
        <v>-8.3000000000000004E-2</v>
      </c>
      <c r="OV18" s="17">
        <v>5.5</v>
      </c>
      <c r="OW18" s="17">
        <v>5.67</v>
      </c>
      <c r="OX18" s="17">
        <v>5.67</v>
      </c>
      <c r="OY18" s="17">
        <v>-0.17</v>
      </c>
      <c r="OZ18" s="17">
        <v>3.1</v>
      </c>
      <c r="PA18" s="17">
        <v>3.6</v>
      </c>
      <c r="PB18" s="17">
        <v>3.6</v>
      </c>
      <c r="PC18" s="17">
        <v>-0.5</v>
      </c>
      <c r="PD18" s="17">
        <v>5.0999999999999996</v>
      </c>
      <c r="PE18" s="17">
        <v>5</v>
      </c>
      <c r="PF18" s="17">
        <v>5</v>
      </c>
      <c r="PG18" s="17">
        <v>0.1</v>
      </c>
      <c r="PH18" s="17">
        <v>20.399999999999999</v>
      </c>
      <c r="PI18" s="17">
        <v>19.5122</v>
      </c>
      <c r="PJ18" s="17">
        <v>19.5122</v>
      </c>
      <c r="PK18" s="17">
        <v>0.88780000000000003</v>
      </c>
      <c r="PL18" s="17">
        <v>19.899999999999999</v>
      </c>
      <c r="PM18" s="17">
        <v>19.5122</v>
      </c>
      <c r="PN18" s="17">
        <v>19.5122</v>
      </c>
      <c r="PO18" s="17">
        <v>0.38779999999999998</v>
      </c>
      <c r="PP18" s="17">
        <v>19</v>
      </c>
      <c r="PQ18" s="17">
        <v>16.585370000000001</v>
      </c>
      <c r="PR18" s="17">
        <v>16.585370000000001</v>
      </c>
      <c r="PS18" s="17">
        <v>2.4146299999999998</v>
      </c>
      <c r="PT18" s="17">
        <v>3.5</v>
      </c>
      <c r="PU18" s="17">
        <v>3.5</v>
      </c>
      <c r="PV18" s="17">
        <v>3.5</v>
      </c>
      <c r="PW18" s="17">
        <v>0</v>
      </c>
      <c r="PX18" s="17">
        <v>18.8</v>
      </c>
      <c r="PY18" s="17">
        <v>18.2439</v>
      </c>
      <c r="PZ18" s="17">
        <v>18.2439</v>
      </c>
      <c r="QA18" s="17">
        <v>0.55610000000000004</v>
      </c>
      <c r="QB18" s="17">
        <v>0</v>
      </c>
      <c r="QC18" s="17"/>
      <c r="QD18" s="17">
        <v>0</v>
      </c>
      <c r="QE18" s="17">
        <v>0</v>
      </c>
      <c r="QF18" s="17">
        <v>0</v>
      </c>
      <c r="QG18" s="17"/>
      <c r="QH18" s="17">
        <v>0</v>
      </c>
      <c r="QI18" s="17">
        <v>0</v>
      </c>
      <c r="QJ18" s="17">
        <v>11</v>
      </c>
      <c r="QK18" s="17">
        <v>16.324000000000002</v>
      </c>
      <c r="QL18" s="17">
        <v>16.324000000000002</v>
      </c>
      <c r="QM18" s="17">
        <v>-5.3239999999999998</v>
      </c>
      <c r="QN18" s="17">
        <v>38.799999999999997</v>
      </c>
      <c r="QO18" s="17">
        <v>50.606999999999999</v>
      </c>
      <c r="QP18" s="17">
        <v>50.606999999999999</v>
      </c>
      <c r="QQ18" s="17">
        <v>-11.807</v>
      </c>
      <c r="QR18" s="17">
        <v>3.3</v>
      </c>
      <c r="QS18" s="17">
        <v>3</v>
      </c>
      <c r="QT18" s="17">
        <v>3</v>
      </c>
      <c r="QU18" s="17">
        <v>0.3</v>
      </c>
      <c r="QV18" s="17">
        <v>2.4</v>
      </c>
      <c r="QW18" s="17">
        <v>2.4</v>
      </c>
      <c r="QX18" s="17">
        <v>2.4</v>
      </c>
      <c r="QY18" s="17">
        <v>0</v>
      </c>
      <c r="QZ18" s="17">
        <v>2.4</v>
      </c>
      <c r="RA18" s="17">
        <v>2.4</v>
      </c>
      <c r="RB18" s="17">
        <v>2.4</v>
      </c>
      <c r="RC18" s="17">
        <v>0</v>
      </c>
      <c r="RD18" s="17">
        <v>2.7</v>
      </c>
      <c r="RE18" s="17">
        <v>2.8</v>
      </c>
      <c r="RF18" s="17">
        <v>2.8</v>
      </c>
      <c r="RG18" s="17">
        <v>-0.1</v>
      </c>
      <c r="RH18" s="17">
        <v>0</v>
      </c>
      <c r="RI18" s="17"/>
      <c r="RJ18" s="17">
        <v>0</v>
      </c>
      <c r="RK18" s="17">
        <v>0</v>
      </c>
      <c r="RL18" s="17">
        <v>3.4</v>
      </c>
      <c r="RM18" s="17">
        <v>3.3</v>
      </c>
      <c r="RN18" s="17">
        <v>3.3</v>
      </c>
      <c r="RO18" s="17">
        <v>0.1</v>
      </c>
      <c r="RP18" s="17">
        <v>10.1</v>
      </c>
      <c r="RQ18" s="17">
        <v>0</v>
      </c>
      <c r="RR18" s="17">
        <v>9.9777299999999993</v>
      </c>
      <c r="RS18" s="17">
        <v>0.12227</v>
      </c>
      <c r="RT18" s="17">
        <v>2</v>
      </c>
      <c r="RU18" s="17">
        <v>2</v>
      </c>
      <c r="RV18" s="17">
        <v>2</v>
      </c>
      <c r="RW18" s="17">
        <v>0</v>
      </c>
      <c r="RX18" s="17"/>
      <c r="RY18" s="17"/>
      <c r="RZ18" s="17"/>
      <c r="SA18" s="17">
        <v>0</v>
      </c>
      <c r="SB18" s="17">
        <v>19.8</v>
      </c>
      <c r="SC18" s="17">
        <v>19.21951</v>
      </c>
      <c r="SD18" s="17">
        <v>19.21951</v>
      </c>
      <c r="SE18" s="17">
        <v>0.58048999999999995</v>
      </c>
      <c r="SF18" s="17">
        <v>12</v>
      </c>
      <c r="SG18" s="17">
        <v>11.8439</v>
      </c>
      <c r="SH18" s="17">
        <v>11.8439</v>
      </c>
      <c r="SI18" s="17">
        <v>0.15609999999999999</v>
      </c>
      <c r="SJ18" s="17">
        <v>19.399999999999999</v>
      </c>
      <c r="SK18" s="17">
        <v>19.5122</v>
      </c>
      <c r="SL18" s="17">
        <v>19.5122</v>
      </c>
      <c r="SM18" s="17">
        <v>-0.11219999999999999</v>
      </c>
      <c r="SN18" s="17">
        <v>20.5</v>
      </c>
      <c r="SO18" s="17">
        <v>19.5122</v>
      </c>
      <c r="SP18" s="17">
        <v>19.5122</v>
      </c>
      <c r="SQ18" s="17">
        <v>0.98780000000000001</v>
      </c>
      <c r="SR18" s="17">
        <v>19.899999999999999</v>
      </c>
      <c r="SS18" s="17">
        <v>19.317070000000001</v>
      </c>
      <c r="ST18" s="17">
        <v>19.317070000000001</v>
      </c>
      <c r="SU18" s="17">
        <v>0.58292999999999995</v>
      </c>
      <c r="SV18" s="17">
        <v>22.7</v>
      </c>
      <c r="SW18" s="17">
        <v>21.065999999999999</v>
      </c>
      <c r="SX18" s="17">
        <v>21.065999999999999</v>
      </c>
      <c r="SY18" s="17">
        <v>1.6339999999999999</v>
      </c>
      <c r="SZ18" s="17">
        <v>39.4</v>
      </c>
      <c r="TA18" s="17">
        <v>24.837</v>
      </c>
      <c r="TB18" s="17">
        <v>24.837</v>
      </c>
      <c r="TC18" s="17">
        <v>14.563000000000001</v>
      </c>
      <c r="TD18" s="17">
        <v>0</v>
      </c>
      <c r="TE18" s="17"/>
      <c r="TF18" s="17">
        <v>0</v>
      </c>
      <c r="TG18" s="17">
        <v>0</v>
      </c>
      <c r="TH18" s="17">
        <v>59.6</v>
      </c>
      <c r="TI18" s="17">
        <v>33</v>
      </c>
      <c r="TJ18" s="17">
        <v>55.28</v>
      </c>
      <c r="TK18" s="17">
        <v>4.32</v>
      </c>
      <c r="TL18" s="17">
        <v>73.099999999999994</v>
      </c>
      <c r="TM18" s="17">
        <v>50.03</v>
      </c>
      <c r="TN18" s="17">
        <v>50.03</v>
      </c>
      <c r="TO18" s="17">
        <v>23.07</v>
      </c>
      <c r="TP18" s="17">
        <v>6</v>
      </c>
      <c r="TQ18" s="17">
        <v>3.94</v>
      </c>
      <c r="TR18" s="17">
        <v>3.94</v>
      </c>
      <c r="TS18" s="17">
        <v>2.06</v>
      </c>
      <c r="TT18" s="17">
        <v>7.7</v>
      </c>
      <c r="TU18" s="17">
        <v>2.95</v>
      </c>
      <c r="TV18" s="17">
        <v>2.95</v>
      </c>
      <c r="TW18" s="17">
        <v>4.75</v>
      </c>
      <c r="TX18" s="17">
        <v>21</v>
      </c>
      <c r="TY18" s="17">
        <v>16.510000000000002</v>
      </c>
      <c r="TZ18" s="17">
        <v>19.5122</v>
      </c>
      <c r="UA18" s="17">
        <v>1.4878</v>
      </c>
      <c r="UB18" s="17">
        <v>7.5</v>
      </c>
      <c r="UC18" s="17">
        <v>6</v>
      </c>
      <c r="UD18" s="17">
        <v>8</v>
      </c>
      <c r="UE18" s="17">
        <v>-0.5</v>
      </c>
      <c r="UF18" s="17">
        <v>7.3</v>
      </c>
      <c r="UG18" s="17">
        <v>7.1</v>
      </c>
      <c r="UH18" s="17">
        <v>7.1</v>
      </c>
      <c r="UI18" s="17">
        <v>0.2</v>
      </c>
      <c r="UJ18" s="17">
        <v>20.399999999999999</v>
      </c>
      <c r="UK18" s="17">
        <v>19.5122</v>
      </c>
      <c r="UL18" s="17">
        <v>19.5122</v>
      </c>
      <c r="UM18" s="17">
        <v>0.88780000000000003</v>
      </c>
      <c r="UN18" s="17">
        <v>20.399999999999999</v>
      </c>
      <c r="UO18" s="17">
        <v>19.5122</v>
      </c>
      <c r="UP18" s="17">
        <v>19.5122</v>
      </c>
      <c r="UQ18" s="17">
        <v>0.88780000000000003</v>
      </c>
      <c r="UR18" s="17">
        <v>10.199999999999999</v>
      </c>
      <c r="US18" s="17">
        <v>10</v>
      </c>
      <c r="UT18" s="17">
        <v>10</v>
      </c>
      <c r="UU18" s="17">
        <v>0.2</v>
      </c>
      <c r="UV18" s="17">
        <v>0</v>
      </c>
      <c r="UW18" s="17">
        <v>0.71</v>
      </c>
      <c r="UX18" s="17">
        <v>0.71</v>
      </c>
      <c r="UY18" s="17">
        <v>-0.71</v>
      </c>
      <c r="UZ18" s="17">
        <v>0</v>
      </c>
      <c r="VA18" s="17"/>
      <c r="VB18" s="17">
        <v>0</v>
      </c>
      <c r="VC18" s="17">
        <v>0</v>
      </c>
      <c r="VD18" s="17">
        <v>0</v>
      </c>
      <c r="VE18" s="17"/>
      <c r="VF18" s="17">
        <v>0</v>
      </c>
      <c r="VG18" s="17">
        <v>0</v>
      </c>
      <c r="VH18" s="17">
        <v>0.65</v>
      </c>
      <c r="VI18" s="17">
        <v>0.6</v>
      </c>
      <c r="VJ18" s="17">
        <v>0.6</v>
      </c>
      <c r="VK18" s="17">
        <v>0.05</v>
      </c>
      <c r="VL18" s="17">
        <v>38.548999999999999</v>
      </c>
      <c r="VM18" s="17">
        <v>31.83</v>
      </c>
      <c r="VN18" s="17">
        <v>41.825000000000003</v>
      </c>
      <c r="VO18" s="17">
        <v>-3.2759999999999998</v>
      </c>
      <c r="VP18" s="17">
        <v>63.01</v>
      </c>
      <c r="VQ18" s="17">
        <v>40.19</v>
      </c>
      <c r="VR18" s="17">
        <v>50.192999999999998</v>
      </c>
      <c r="VS18" s="17">
        <v>12.817</v>
      </c>
      <c r="VT18" s="17">
        <v>0</v>
      </c>
      <c r="VU18" s="17"/>
      <c r="VV18" s="17">
        <v>0</v>
      </c>
      <c r="VW18" s="17">
        <v>0</v>
      </c>
      <c r="VX18" s="17"/>
      <c r="VY18" s="17"/>
      <c r="VZ18" s="17">
        <v>0</v>
      </c>
      <c r="WA18" s="17">
        <v>0</v>
      </c>
      <c r="WB18" s="17">
        <v>0</v>
      </c>
      <c r="WC18" s="17"/>
      <c r="WD18" s="17"/>
      <c r="WE18" s="17">
        <v>0</v>
      </c>
      <c r="WF18" s="17">
        <v>20</v>
      </c>
      <c r="WG18" s="17">
        <v>19.317070000000001</v>
      </c>
      <c r="WH18" s="17">
        <v>19.317070000000001</v>
      </c>
      <c r="WI18" s="17">
        <v>0.68293000000000004</v>
      </c>
      <c r="WJ18" s="17">
        <v>9.6999999999999993</v>
      </c>
      <c r="WK18" s="17">
        <v>10.8</v>
      </c>
      <c r="WL18" s="17">
        <v>10.8</v>
      </c>
      <c r="WM18" s="17">
        <v>-1.1000000000000001</v>
      </c>
      <c r="WN18" s="17">
        <v>15.8</v>
      </c>
      <c r="WO18" s="17">
        <v>45</v>
      </c>
      <c r="WP18" s="17">
        <v>45</v>
      </c>
      <c r="WQ18" s="17">
        <v>-29.2</v>
      </c>
      <c r="WR18" s="17">
        <v>39.200000000000003</v>
      </c>
      <c r="WS18" s="17"/>
      <c r="WT18" s="17"/>
      <c r="WU18" s="17">
        <v>39.200000000000003</v>
      </c>
      <c r="WV18" s="17">
        <v>29</v>
      </c>
      <c r="WW18" s="17">
        <v>29.184000000000001</v>
      </c>
      <c r="WX18" s="17">
        <v>29.184000000000001</v>
      </c>
      <c r="WY18" s="17">
        <v>-0.184</v>
      </c>
      <c r="WZ18" s="17">
        <v>2.9</v>
      </c>
      <c r="XA18" s="17">
        <v>2.8159999999999998</v>
      </c>
      <c r="XB18" s="17">
        <v>2.8159999999999998</v>
      </c>
      <c r="XC18" s="17">
        <v>8.4000000000000005E-2</v>
      </c>
      <c r="XD18" s="17">
        <v>16</v>
      </c>
      <c r="XE18" s="17">
        <v>14</v>
      </c>
      <c r="XF18" s="17">
        <v>14</v>
      </c>
      <c r="XG18" s="17">
        <v>2</v>
      </c>
      <c r="XH18" s="17">
        <v>14.2</v>
      </c>
      <c r="XI18" s="17">
        <v>18.25</v>
      </c>
      <c r="XJ18" s="17">
        <v>18.25</v>
      </c>
      <c r="XK18" s="17">
        <v>-4.05</v>
      </c>
      <c r="XL18" s="17">
        <v>6</v>
      </c>
      <c r="XM18" s="17">
        <v>6.22</v>
      </c>
      <c r="XN18" s="17">
        <v>6.22</v>
      </c>
      <c r="XO18" s="17">
        <v>-0.22</v>
      </c>
    </row>
    <row r="19" spans="1:639" ht="24" customHeight="1" x14ac:dyDescent="0.25">
      <c r="A19" s="1"/>
      <c r="B19" s="16" t="s">
        <v>42</v>
      </c>
      <c r="C19" s="16" t="s">
        <v>636</v>
      </c>
      <c r="D19" s="17">
        <v>1</v>
      </c>
      <c r="E19" s="17">
        <v>1</v>
      </c>
      <c r="F19" s="17">
        <v>1</v>
      </c>
      <c r="G19" s="17">
        <v>0</v>
      </c>
      <c r="H19" s="17">
        <v>1.6</v>
      </c>
      <c r="I19" s="17">
        <v>1.64</v>
      </c>
      <c r="J19" s="17">
        <v>1.64</v>
      </c>
      <c r="K19" s="17">
        <v>-0.04</v>
      </c>
      <c r="L19" s="17"/>
      <c r="M19" s="17"/>
      <c r="N19" s="17">
        <v>3.9931199999999998</v>
      </c>
      <c r="O19" s="17">
        <v>-3.9931199999999998</v>
      </c>
      <c r="P19" s="17">
        <v>635.1</v>
      </c>
      <c r="Q19" s="17">
        <v>646.79789000000005</v>
      </c>
      <c r="R19" s="17">
        <v>646.79789000000005</v>
      </c>
      <c r="S19" s="17">
        <v>-11.697889999999999</v>
      </c>
      <c r="T19" s="17">
        <v>215.1</v>
      </c>
      <c r="U19" s="17">
        <v>211.44126</v>
      </c>
      <c r="V19" s="17">
        <v>211.44126</v>
      </c>
      <c r="W19" s="17">
        <v>3.6587399999999999</v>
      </c>
      <c r="X19" s="17"/>
      <c r="Y19" s="17"/>
      <c r="Z19" s="17"/>
      <c r="AA19" s="17">
        <v>0</v>
      </c>
      <c r="AB19" s="17"/>
      <c r="AC19" s="17"/>
      <c r="AD19" s="17"/>
      <c r="AE19" s="17">
        <v>0</v>
      </c>
      <c r="AF19" s="17">
        <v>89.6</v>
      </c>
      <c r="AG19" s="17">
        <v>92.226339999999993</v>
      </c>
      <c r="AH19" s="17">
        <v>92.226339999999993</v>
      </c>
      <c r="AI19" s="17">
        <v>-2.6263399999999999</v>
      </c>
      <c r="AJ19" s="17">
        <v>229.9</v>
      </c>
      <c r="AK19" s="17">
        <v>245.04525000000001</v>
      </c>
      <c r="AL19" s="17">
        <v>245.04525000000001</v>
      </c>
      <c r="AM19" s="17">
        <v>-15.145250000000001</v>
      </c>
      <c r="AN19" s="17"/>
      <c r="AO19" s="17"/>
      <c r="AP19" s="17"/>
      <c r="AQ19" s="17">
        <v>0</v>
      </c>
      <c r="AR19" s="17"/>
      <c r="AS19" s="17"/>
      <c r="AT19" s="17"/>
      <c r="AU19" s="17">
        <v>0</v>
      </c>
      <c r="AV19" s="17">
        <v>121</v>
      </c>
      <c r="AW19" s="17">
        <v>116.66667</v>
      </c>
      <c r="AX19" s="17">
        <v>116.66667</v>
      </c>
      <c r="AY19" s="17">
        <v>4.3333300000000001</v>
      </c>
      <c r="AZ19" s="17">
        <v>123.3</v>
      </c>
      <c r="BA19" s="17">
        <v>116.66667</v>
      </c>
      <c r="BB19" s="17">
        <v>116.66667</v>
      </c>
      <c r="BC19" s="17">
        <v>6.6333299999999999</v>
      </c>
      <c r="BD19" s="17">
        <v>120.9</v>
      </c>
      <c r="BE19" s="17">
        <v>116.66667</v>
      </c>
      <c r="BF19" s="17">
        <v>116.66667</v>
      </c>
      <c r="BG19" s="17">
        <v>4.2333299999999996</v>
      </c>
      <c r="BH19" s="17">
        <v>220.9</v>
      </c>
      <c r="BI19" s="17">
        <v>175</v>
      </c>
      <c r="BJ19" s="17">
        <v>175</v>
      </c>
      <c r="BK19" s="17">
        <v>45.9</v>
      </c>
      <c r="BL19" s="17">
        <v>110.9</v>
      </c>
      <c r="BM19" s="17">
        <v>119.65812</v>
      </c>
      <c r="BN19" s="17">
        <v>119.65812</v>
      </c>
      <c r="BO19" s="17">
        <v>-8.7581199999999999</v>
      </c>
      <c r="BP19" s="17">
        <v>67.3</v>
      </c>
      <c r="BQ19" s="17">
        <v>59.829059999999998</v>
      </c>
      <c r="BR19" s="17">
        <v>59.829059999999998</v>
      </c>
      <c r="BS19" s="17">
        <v>7.4709399999999997</v>
      </c>
      <c r="BT19" s="17">
        <v>541.20000000000005</v>
      </c>
      <c r="BU19" s="17">
        <v>568.29854</v>
      </c>
      <c r="BV19" s="17">
        <v>568.29854</v>
      </c>
      <c r="BW19" s="17">
        <v>-27.09854</v>
      </c>
      <c r="BX19" s="17">
        <v>10.5</v>
      </c>
      <c r="BY19" s="17">
        <v>10.17268</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161.19999999999999</v>
      </c>
      <c r="CS19" s="17">
        <v>164.70732000000001</v>
      </c>
      <c r="CT19" s="17">
        <v>164.70732000000001</v>
      </c>
      <c r="CU19" s="17">
        <v>-3.50732</v>
      </c>
      <c r="CV19" s="17">
        <v>6.4</v>
      </c>
      <c r="CW19" s="17">
        <v>7.8775700000000004</v>
      </c>
      <c r="CX19" s="17">
        <v>7.8775700000000004</v>
      </c>
      <c r="CY19" s="17">
        <v>-1.4775700000000001</v>
      </c>
      <c r="CZ19" s="17">
        <v>0</v>
      </c>
      <c r="DA19" s="17"/>
      <c r="DB19" s="17"/>
      <c r="DC19" s="17">
        <v>0</v>
      </c>
      <c r="DD19" s="17">
        <v>6.3</v>
      </c>
      <c r="DE19" s="17">
        <v>6.8787000000000003</v>
      </c>
      <c r="DF19" s="17">
        <v>6.8787000000000003</v>
      </c>
      <c r="DG19" s="17">
        <v>-0.57869999999999999</v>
      </c>
      <c r="DH19" s="17">
        <v>8.1</v>
      </c>
      <c r="DI19" s="17">
        <v>11.44304</v>
      </c>
      <c r="DJ19" s="17">
        <v>11.44304</v>
      </c>
      <c r="DK19" s="17">
        <v>-3.3430399999999998</v>
      </c>
      <c r="DL19" s="17">
        <v>40.799999999999997</v>
      </c>
      <c r="DM19" s="17">
        <v>45</v>
      </c>
      <c r="DN19" s="17">
        <v>57.420180000000002</v>
      </c>
      <c r="DO19" s="17">
        <v>-16.620180000000001</v>
      </c>
      <c r="DP19" s="17">
        <v>4.9000000000000004</v>
      </c>
      <c r="DQ19" s="17">
        <v>6.6684799999999997</v>
      </c>
      <c r="DR19" s="17">
        <v>6.6684799999999997</v>
      </c>
      <c r="DS19" s="17">
        <v>-1.7684800000000001</v>
      </c>
      <c r="DT19" s="17"/>
      <c r="DU19" s="17"/>
      <c r="DV19" s="17"/>
      <c r="DW19" s="17">
        <v>0</v>
      </c>
      <c r="DX19" s="17"/>
      <c r="DY19" s="17"/>
      <c r="DZ19" s="17"/>
      <c r="EA19" s="17">
        <v>0</v>
      </c>
      <c r="EB19" s="17"/>
      <c r="EC19" s="17"/>
      <c r="ED19" s="17"/>
      <c r="EE19" s="17">
        <v>0</v>
      </c>
      <c r="EF19" s="17">
        <v>109.1</v>
      </c>
      <c r="EG19" s="17">
        <v>112.90537</v>
      </c>
      <c r="EH19" s="17">
        <v>112.90537</v>
      </c>
      <c r="EI19" s="17">
        <v>-3.8053699999999999</v>
      </c>
      <c r="EJ19" s="17">
        <v>221.5</v>
      </c>
      <c r="EK19" s="17">
        <v>221.55625000000001</v>
      </c>
      <c r="EL19" s="17">
        <v>221.55625000000001</v>
      </c>
      <c r="EM19" s="17">
        <v>-5.6250000000000001E-2</v>
      </c>
      <c r="EN19" s="17"/>
      <c r="EO19" s="17"/>
      <c r="EP19" s="17"/>
      <c r="EQ19" s="17">
        <v>0</v>
      </c>
      <c r="ER19" s="17"/>
      <c r="ES19" s="17"/>
      <c r="ET19" s="17"/>
      <c r="EU19" s="17">
        <v>0</v>
      </c>
      <c r="EV19" s="17"/>
      <c r="EW19" s="17"/>
      <c r="EX19" s="17"/>
      <c r="EY19" s="17">
        <v>0</v>
      </c>
      <c r="EZ19" s="17">
        <v>6.5</v>
      </c>
      <c r="FA19" s="17">
        <v>6.39</v>
      </c>
      <c r="FB19" s="17">
        <v>6.39</v>
      </c>
      <c r="FC19" s="17">
        <v>0.11</v>
      </c>
      <c r="FD19" s="17">
        <v>460.7</v>
      </c>
      <c r="FE19" s="17">
        <v>458.87804999999997</v>
      </c>
      <c r="FF19" s="17">
        <v>458.87804999999997</v>
      </c>
      <c r="FG19" s="17">
        <v>1.82195</v>
      </c>
      <c r="FH19" s="17">
        <v>54.45</v>
      </c>
      <c r="FI19" s="17">
        <v>67.381950000000003</v>
      </c>
      <c r="FJ19" s="17">
        <v>67.381950000000003</v>
      </c>
      <c r="FK19" s="17">
        <v>-12.931950000000001</v>
      </c>
      <c r="FL19" s="17">
        <v>146.678</v>
      </c>
      <c r="FM19" s="17">
        <v>148.62634</v>
      </c>
      <c r="FN19" s="17">
        <v>148.62634</v>
      </c>
      <c r="FO19" s="17">
        <v>-1.94834</v>
      </c>
      <c r="FP19" s="17">
        <v>40.783999999999999</v>
      </c>
      <c r="FQ19" s="17">
        <v>41.498959999999997</v>
      </c>
      <c r="FR19" s="17">
        <v>41.498959999999997</v>
      </c>
      <c r="FS19" s="17">
        <v>-0.71496000000000004</v>
      </c>
      <c r="FT19" s="17">
        <v>18.399999999999999</v>
      </c>
      <c r="FU19" s="17">
        <v>19.28585</v>
      </c>
      <c r="FV19" s="17">
        <v>19.28585</v>
      </c>
      <c r="FW19" s="17">
        <v>-0.88585000000000003</v>
      </c>
      <c r="FX19" s="17">
        <v>19.7</v>
      </c>
      <c r="FY19" s="17">
        <v>19.02439</v>
      </c>
      <c r="FZ19" s="17">
        <v>19.02439</v>
      </c>
      <c r="GA19" s="17">
        <v>0.67561000000000004</v>
      </c>
      <c r="GB19" s="17">
        <v>86.6</v>
      </c>
      <c r="GC19" s="17">
        <v>87.657560000000004</v>
      </c>
      <c r="GD19" s="17">
        <v>87.657560000000004</v>
      </c>
      <c r="GE19" s="17">
        <v>-1.0575600000000001</v>
      </c>
      <c r="GF19" s="17"/>
      <c r="GG19" s="17"/>
      <c r="GH19" s="17"/>
      <c r="GI19" s="17">
        <v>0</v>
      </c>
      <c r="GJ19" s="17">
        <v>120.27959</v>
      </c>
      <c r="GK19" s="17">
        <v>136.06837999999999</v>
      </c>
      <c r="GL19" s="17">
        <v>136.06837999999999</v>
      </c>
      <c r="GM19" s="17">
        <v>-15.788790000000001</v>
      </c>
      <c r="GN19" s="17">
        <v>73.494770000000003</v>
      </c>
      <c r="GO19" s="17">
        <v>68.034189999999995</v>
      </c>
      <c r="GP19" s="17">
        <v>68.034189999999995</v>
      </c>
      <c r="GQ19" s="17">
        <v>5.4605800000000002</v>
      </c>
      <c r="GR19" s="17">
        <v>106.8</v>
      </c>
      <c r="GS19" s="17">
        <v>110.91316999999999</v>
      </c>
      <c r="GT19" s="17">
        <v>92.886179999999996</v>
      </c>
      <c r="GU19" s="17">
        <v>13.913819999999999</v>
      </c>
      <c r="GV19" s="17">
        <v>7.6</v>
      </c>
      <c r="GW19" s="17">
        <v>8.0058799999999994</v>
      </c>
      <c r="GX19" s="17">
        <v>8.0058799999999994</v>
      </c>
      <c r="GY19" s="17">
        <v>-0.40588000000000002</v>
      </c>
      <c r="GZ19" s="17">
        <v>9.4</v>
      </c>
      <c r="HA19" s="17">
        <v>8.0065799999999996</v>
      </c>
      <c r="HB19" s="17">
        <v>8.0065799999999996</v>
      </c>
      <c r="HC19" s="17">
        <v>1.3934200000000001</v>
      </c>
      <c r="HD19" s="17">
        <v>44.7</v>
      </c>
      <c r="HE19" s="17">
        <v>47.26634</v>
      </c>
      <c r="HF19" s="17">
        <v>47.26634</v>
      </c>
      <c r="HG19" s="17">
        <v>-2.5663399999999998</v>
      </c>
      <c r="HH19" s="17">
        <v>45.9</v>
      </c>
      <c r="HI19" s="17">
        <v>44.275120000000001</v>
      </c>
      <c r="HJ19" s="17"/>
      <c r="HK19" s="17">
        <v>45.9</v>
      </c>
      <c r="HL19" s="17">
        <v>3.2</v>
      </c>
      <c r="HM19" s="17">
        <v>2.86084</v>
      </c>
      <c r="HN19" s="17">
        <v>2.86084</v>
      </c>
      <c r="HO19" s="17">
        <v>0.33916000000000002</v>
      </c>
      <c r="HP19" s="17">
        <v>30.1</v>
      </c>
      <c r="HQ19" s="17">
        <v>29.882110000000001</v>
      </c>
      <c r="HR19" s="17">
        <v>29.882110000000001</v>
      </c>
      <c r="HS19" s="17">
        <v>0.21789</v>
      </c>
      <c r="HT19" s="17">
        <v>170.7</v>
      </c>
      <c r="HU19" s="17">
        <v>171.54185000000001</v>
      </c>
      <c r="HV19" s="17">
        <v>171.54185000000001</v>
      </c>
      <c r="HW19" s="17">
        <v>-0.84184999999999999</v>
      </c>
      <c r="HX19" s="17">
        <v>0</v>
      </c>
      <c r="HY19" s="17">
        <v>63.004489999999997</v>
      </c>
      <c r="HZ19" s="17">
        <v>53.072879999999998</v>
      </c>
      <c r="IA19" s="17">
        <v>-53.072879999999998</v>
      </c>
      <c r="IB19" s="17"/>
      <c r="IC19" s="17"/>
      <c r="ID19" s="17"/>
      <c r="IE19" s="17">
        <v>0</v>
      </c>
      <c r="IF19" s="17"/>
      <c r="IG19" s="17"/>
      <c r="IH19" s="17"/>
      <c r="II19" s="17">
        <v>0</v>
      </c>
      <c r="IJ19" s="17">
        <v>0</v>
      </c>
      <c r="IK19" s="17">
        <v>0</v>
      </c>
      <c r="IL19" s="17">
        <v>48.385869999999997</v>
      </c>
      <c r="IM19" s="17">
        <v>-48.385869999999997</v>
      </c>
      <c r="IN19" s="17"/>
      <c r="IO19" s="17"/>
      <c r="IP19" s="17"/>
      <c r="IQ19" s="17">
        <v>0</v>
      </c>
      <c r="IR19" s="17"/>
      <c r="IS19" s="17"/>
      <c r="IT19" s="17"/>
      <c r="IU19" s="17">
        <v>0</v>
      </c>
      <c r="IV19" s="17"/>
      <c r="IW19" s="17"/>
      <c r="IX19" s="17"/>
      <c r="IY19" s="17">
        <v>0</v>
      </c>
      <c r="IZ19" s="17">
        <v>129.5</v>
      </c>
      <c r="JA19" s="17">
        <v>133.35676000000001</v>
      </c>
      <c r="JB19" s="17">
        <v>90.556160000000006</v>
      </c>
      <c r="JC19" s="17">
        <v>38.943840000000002</v>
      </c>
      <c r="JD19" s="17"/>
      <c r="JE19" s="17"/>
      <c r="JF19" s="17">
        <v>0</v>
      </c>
      <c r="JG19" s="17">
        <v>0</v>
      </c>
      <c r="JH19" s="17"/>
      <c r="JI19" s="17"/>
      <c r="JJ19" s="17">
        <v>0</v>
      </c>
      <c r="JK19" s="17">
        <v>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110.1</v>
      </c>
      <c r="KO19" s="17">
        <v>114.90732</v>
      </c>
      <c r="KP19" s="17">
        <v>114.90732</v>
      </c>
      <c r="KQ19" s="17">
        <v>-4.8073199999999998</v>
      </c>
      <c r="KR19" s="17"/>
      <c r="KS19" s="17"/>
      <c r="KT19" s="17"/>
      <c r="KU19" s="17">
        <v>0</v>
      </c>
      <c r="KV19" s="17"/>
      <c r="KW19" s="17"/>
      <c r="KX19" s="17"/>
      <c r="KY19" s="17">
        <v>0</v>
      </c>
      <c r="KZ19" s="17">
        <v>208.93600000000001</v>
      </c>
      <c r="LA19" s="17">
        <v>150.45758000000001</v>
      </c>
      <c r="LB19" s="17">
        <v>149.09200000000001</v>
      </c>
      <c r="LC19" s="17">
        <v>59.844000000000001</v>
      </c>
      <c r="LD19" s="17">
        <v>128.905</v>
      </c>
      <c r="LE19" s="17">
        <v>133.67995999999999</v>
      </c>
      <c r="LF19" s="17">
        <v>133.67995999999999</v>
      </c>
      <c r="LG19" s="17">
        <v>-4.7749600000000001</v>
      </c>
      <c r="LH19" s="17">
        <v>61.877000000000002</v>
      </c>
      <c r="LI19" s="17">
        <v>67.461460000000002</v>
      </c>
      <c r="LJ19" s="17">
        <v>67.461460000000002</v>
      </c>
      <c r="LK19" s="17">
        <v>-5.58446</v>
      </c>
      <c r="LL19" s="17">
        <v>79.951999999999998</v>
      </c>
      <c r="LM19" s="17">
        <v>78.567999999999998</v>
      </c>
      <c r="LN19" s="17">
        <v>78.567999999999998</v>
      </c>
      <c r="LO19" s="17">
        <v>1.3839999999999999</v>
      </c>
      <c r="LP19" s="17">
        <v>28.945</v>
      </c>
      <c r="LQ19" s="17">
        <v>30.097560000000001</v>
      </c>
      <c r="LR19" s="17">
        <v>30.097560000000001</v>
      </c>
      <c r="LS19" s="17">
        <v>-1.15256</v>
      </c>
      <c r="LT19" s="17"/>
      <c r="LU19" s="17"/>
      <c r="LV19" s="17"/>
      <c r="LW19" s="17">
        <v>0</v>
      </c>
      <c r="LX19" s="17"/>
      <c r="LY19" s="17"/>
      <c r="LZ19" s="17"/>
      <c r="MA19" s="17">
        <v>0</v>
      </c>
      <c r="MB19" s="17"/>
      <c r="MC19" s="17"/>
      <c r="MD19" s="17"/>
      <c r="ME19" s="17">
        <v>0</v>
      </c>
      <c r="MF19" s="17">
        <v>116.48399999999999</v>
      </c>
      <c r="MG19" s="17">
        <v>118.2906</v>
      </c>
      <c r="MH19" s="17">
        <v>118.2906</v>
      </c>
      <c r="MI19" s="17">
        <v>-1.8066</v>
      </c>
      <c r="MJ19" s="17"/>
      <c r="MK19" s="17"/>
      <c r="ML19" s="17"/>
      <c r="MM19" s="17">
        <v>0</v>
      </c>
      <c r="MN19" s="17">
        <v>55.728000000000002</v>
      </c>
      <c r="MO19" s="17">
        <v>59.145299999999999</v>
      </c>
      <c r="MP19" s="17">
        <v>59.145299999999999</v>
      </c>
      <c r="MQ19" s="17">
        <v>-3.4173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42.1</v>
      </c>
      <c r="NY19" s="17">
        <v>66.680000000000007</v>
      </c>
      <c r="NZ19" s="17">
        <v>66.680000000000007</v>
      </c>
      <c r="OA19" s="17">
        <v>-24.58</v>
      </c>
      <c r="OB19" s="17">
        <v>0</v>
      </c>
      <c r="OC19" s="17"/>
      <c r="OD19" s="17">
        <v>4.4999999999999998E-2</v>
      </c>
      <c r="OE19" s="17">
        <v>-4.4999999999999998E-2</v>
      </c>
      <c r="OF19" s="17">
        <v>0.4</v>
      </c>
      <c r="OG19" s="17">
        <v>0.58199999999999996</v>
      </c>
      <c r="OH19" s="17">
        <v>0.58199999999999996</v>
      </c>
      <c r="OI19" s="17">
        <v>-0.182</v>
      </c>
      <c r="OJ19" s="17">
        <v>0</v>
      </c>
      <c r="OK19" s="17"/>
      <c r="OL19" s="17">
        <v>0</v>
      </c>
      <c r="OM19" s="17">
        <v>0</v>
      </c>
      <c r="ON19" s="17">
        <v>20</v>
      </c>
      <c r="OO19" s="17">
        <v>17.560980000000001</v>
      </c>
      <c r="OP19" s="17">
        <v>17.560980000000001</v>
      </c>
      <c r="OQ19" s="17">
        <v>2.4390200000000002</v>
      </c>
      <c r="OR19" s="17">
        <v>9.9</v>
      </c>
      <c r="OS19" s="17">
        <v>9.9830000000000005</v>
      </c>
      <c r="OT19" s="17">
        <v>9.9830000000000005</v>
      </c>
      <c r="OU19" s="17">
        <v>-8.3000000000000004E-2</v>
      </c>
      <c r="OV19" s="17">
        <v>5.4</v>
      </c>
      <c r="OW19" s="17">
        <v>5.67</v>
      </c>
      <c r="OX19" s="17">
        <v>5.67</v>
      </c>
      <c r="OY19" s="17">
        <v>-0.27</v>
      </c>
      <c r="OZ19" s="17">
        <v>3.1</v>
      </c>
      <c r="PA19" s="17">
        <v>3.6</v>
      </c>
      <c r="PB19" s="17">
        <v>3.6</v>
      </c>
      <c r="PC19" s="17">
        <v>-0.5</v>
      </c>
      <c r="PD19" s="17">
        <v>5.0999999999999996</v>
      </c>
      <c r="PE19" s="17">
        <v>5</v>
      </c>
      <c r="PF19" s="17">
        <v>5</v>
      </c>
      <c r="PG19" s="17">
        <v>0.1</v>
      </c>
      <c r="PH19" s="17">
        <v>19.8</v>
      </c>
      <c r="PI19" s="17">
        <v>19.5122</v>
      </c>
      <c r="PJ19" s="17">
        <v>19.5122</v>
      </c>
      <c r="PK19" s="17">
        <v>0.2878</v>
      </c>
      <c r="PL19" s="17">
        <v>19.8</v>
      </c>
      <c r="PM19" s="17">
        <v>19.5122</v>
      </c>
      <c r="PN19" s="17">
        <v>19.5122</v>
      </c>
      <c r="PO19" s="17">
        <v>0.2878</v>
      </c>
      <c r="PP19" s="17">
        <v>18.899999999999999</v>
      </c>
      <c r="PQ19" s="17">
        <v>16.585370000000001</v>
      </c>
      <c r="PR19" s="17">
        <v>16.585370000000001</v>
      </c>
      <c r="PS19" s="17">
        <v>2.3146300000000002</v>
      </c>
      <c r="PT19" s="17">
        <v>3.5</v>
      </c>
      <c r="PU19" s="17">
        <v>3.5</v>
      </c>
      <c r="PV19" s="17">
        <v>3.5</v>
      </c>
      <c r="PW19" s="17">
        <v>0</v>
      </c>
      <c r="PX19" s="17">
        <v>18.8</v>
      </c>
      <c r="PY19" s="17">
        <v>18.2439</v>
      </c>
      <c r="PZ19" s="17">
        <v>18.2439</v>
      </c>
      <c r="QA19" s="17">
        <v>0.55610000000000004</v>
      </c>
      <c r="QB19" s="17">
        <v>0.3</v>
      </c>
      <c r="QC19" s="17"/>
      <c r="QD19" s="17">
        <v>0.32100000000000001</v>
      </c>
      <c r="QE19" s="17">
        <v>-2.1000000000000001E-2</v>
      </c>
      <c r="QF19" s="17">
        <v>0.2</v>
      </c>
      <c r="QG19" s="17"/>
      <c r="QH19" s="17">
        <v>8.3000000000000004E-2</v>
      </c>
      <c r="QI19" s="17">
        <v>0.11700000000000001</v>
      </c>
      <c r="QJ19" s="17">
        <v>10</v>
      </c>
      <c r="QK19" s="17">
        <v>16.698</v>
      </c>
      <c r="QL19" s="17">
        <v>16.698</v>
      </c>
      <c r="QM19" s="17">
        <v>-6.6980000000000004</v>
      </c>
      <c r="QN19" s="17">
        <v>34.4</v>
      </c>
      <c r="QO19" s="17">
        <v>50.006999999999998</v>
      </c>
      <c r="QP19" s="17">
        <v>50.006999999999998</v>
      </c>
      <c r="QQ19" s="17">
        <v>-15.606999999999999</v>
      </c>
      <c r="QR19" s="17">
        <v>3.3</v>
      </c>
      <c r="QS19" s="17">
        <v>3</v>
      </c>
      <c r="QT19" s="17">
        <v>3</v>
      </c>
      <c r="QU19" s="17">
        <v>0.3</v>
      </c>
      <c r="QV19" s="17">
        <v>2.4</v>
      </c>
      <c r="QW19" s="17">
        <v>2.4</v>
      </c>
      <c r="QX19" s="17">
        <v>2.4</v>
      </c>
      <c r="QY19" s="17">
        <v>0</v>
      </c>
      <c r="QZ19" s="17">
        <v>2.4</v>
      </c>
      <c r="RA19" s="17">
        <v>2.4</v>
      </c>
      <c r="RB19" s="17">
        <v>2.4</v>
      </c>
      <c r="RC19" s="17">
        <v>0</v>
      </c>
      <c r="RD19" s="17">
        <v>2.7</v>
      </c>
      <c r="RE19" s="17">
        <v>2.8</v>
      </c>
      <c r="RF19" s="17">
        <v>2.8</v>
      </c>
      <c r="RG19" s="17">
        <v>-0.1</v>
      </c>
      <c r="RH19" s="17">
        <v>0.1</v>
      </c>
      <c r="RI19" s="17"/>
      <c r="RJ19" s="17">
        <v>0.17699999999999999</v>
      </c>
      <c r="RK19" s="17">
        <v>-7.6999999999999999E-2</v>
      </c>
      <c r="RL19" s="17">
        <v>3.4</v>
      </c>
      <c r="RM19" s="17">
        <v>3.3</v>
      </c>
      <c r="RN19" s="17">
        <v>3.3</v>
      </c>
      <c r="RO19" s="17">
        <v>0.1</v>
      </c>
      <c r="RP19" s="17">
        <v>10.1</v>
      </c>
      <c r="RQ19" s="17">
        <v>14.64452</v>
      </c>
      <c r="RR19" s="17">
        <v>12.33605</v>
      </c>
      <c r="RS19" s="17">
        <v>-2.2360500000000001</v>
      </c>
      <c r="RT19" s="17">
        <v>2</v>
      </c>
      <c r="RU19" s="17">
        <v>2</v>
      </c>
      <c r="RV19" s="17">
        <v>2</v>
      </c>
      <c r="RW19" s="17">
        <v>0</v>
      </c>
      <c r="RX19" s="17"/>
      <c r="RY19" s="17"/>
      <c r="RZ19" s="17"/>
      <c r="SA19" s="17">
        <v>0</v>
      </c>
      <c r="SB19" s="17">
        <v>19.8</v>
      </c>
      <c r="SC19" s="17">
        <v>19.21951</v>
      </c>
      <c r="SD19" s="17">
        <v>19.21951</v>
      </c>
      <c r="SE19" s="17">
        <v>0.58048999999999995</v>
      </c>
      <c r="SF19" s="17">
        <v>12</v>
      </c>
      <c r="SG19" s="17">
        <v>11.8439</v>
      </c>
      <c r="SH19" s="17">
        <v>11.8439</v>
      </c>
      <c r="SI19" s="17">
        <v>0.15609999999999999</v>
      </c>
      <c r="SJ19" s="17">
        <v>19.2</v>
      </c>
      <c r="SK19" s="17">
        <v>19.5122</v>
      </c>
      <c r="SL19" s="17">
        <v>19.5122</v>
      </c>
      <c r="SM19" s="17">
        <v>-0.31219999999999998</v>
      </c>
      <c r="SN19" s="17">
        <v>20.3</v>
      </c>
      <c r="SO19" s="17">
        <v>19.5122</v>
      </c>
      <c r="SP19" s="17">
        <v>19.5122</v>
      </c>
      <c r="SQ19" s="17">
        <v>0.78779999999999994</v>
      </c>
      <c r="SR19" s="17">
        <v>20</v>
      </c>
      <c r="SS19" s="17">
        <v>19.317070000000001</v>
      </c>
      <c r="ST19" s="17">
        <v>19.317070000000001</v>
      </c>
      <c r="SU19" s="17">
        <v>0.68293000000000004</v>
      </c>
      <c r="SV19" s="17">
        <v>25</v>
      </c>
      <c r="SW19" s="17">
        <v>20.832999999999998</v>
      </c>
      <c r="SX19" s="17">
        <v>20.832999999999998</v>
      </c>
      <c r="SY19" s="17">
        <v>4.1669999999999998</v>
      </c>
      <c r="SZ19" s="17">
        <v>44.2</v>
      </c>
      <c r="TA19" s="17">
        <v>25.225999999999999</v>
      </c>
      <c r="TB19" s="17">
        <v>25.225999999999999</v>
      </c>
      <c r="TC19" s="17">
        <v>18.974</v>
      </c>
      <c r="TD19" s="17">
        <v>0.4</v>
      </c>
      <c r="TE19" s="17"/>
      <c r="TF19" s="17">
        <v>0.224</v>
      </c>
      <c r="TG19" s="17">
        <v>0.17599999999999999</v>
      </c>
      <c r="TH19" s="17">
        <v>63.7</v>
      </c>
      <c r="TI19" s="17">
        <v>32</v>
      </c>
      <c r="TJ19" s="17">
        <v>62.55</v>
      </c>
      <c r="TK19" s="17">
        <v>1.1499999999999999</v>
      </c>
      <c r="TL19" s="17">
        <v>69.099999999999994</v>
      </c>
      <c r="TM19" s="17">
        <v>57.6</v>
      </c>
      <c r="TN19" s="17">
        <v>57.6</v>
      </c>
      <c r="TO19" s="17">
        <v>11.5</v>
      </c>
      <c r="TP19" s="17">
        <v>4.2</v>
      </c>
      <c r="TQ19" s="17">
        <v>4.51</v>
      </c>
      <c r="TR19" s="17">
        <v>4.51</v>
      </c>
      <c r="TS19" s="17">
        <v>-0.31</v>
      </c>
      <c r="TT19" s="17">
        <v>7</v>
      </c>
      <c r="TU19" s="17">
        <v>3.8</v>
      </c>
      <c r="TV19" s="17">
        <v>3.8</v>
      </c>
      <c r="TW19" s="17">
        <v>3.2</v>
      </c>
      <c r="TX19" s="17">
        <v>21</v>
      </c>
      <c r="TY19" s="17">
        <v>16.510000000000002</v>
      </c>
      <c r="TZ19" s="17">
        <v>19.5122</v>
      </c>
      <c r="UA19" s="17">
        <v>1.4878</v>
      </c>
      <c r="UB19" s="17">
        <v>7.4</v>
      </c>
      <c r="UC19" s="17">
        <v>6</v>
      </c>
      <c r="UD19" s="17">
        <v>8</v>
      </c>
      <c r="UE19" s="17">
        <v>-0.6</v>
      </c>
      <c r="UF19" s="17">
        <v>7.3</v>
      </c>
      <c r="UG19" s="17">
        <v>7.1</v>
      </c>
      <c r="UH19" s="17">
        <v>7.1</v>
      </c>
      <c r="UI19" s="17">
        <v>0.2</v>
      </c>
      <c r="UJ19" s="17">
        <v>20.399999999999999</v>
      </c>
      <c r="UK19" s="17">
        <v>19.5122</v>
      </c>
      <c r="UL19" s="17">
        <v>19.5122</v>
      </c>
      <c r="UM19" s="17">
        <v>0.88780000000000003</v>
      </c>
      <c r="UN19" s="17">
        <v>20.399999999999999</v>
      </c>
      <c r="UO19" s="17">
        <v>19.5122</v>
      </c>
      <c r="UP19" s="17">
        <v>19.5122</v>
      </c>
      <c r="UQ19" s="17">
        <v>0.88780000000000003</v>
      </c>
      <c r="UR19" s="17">
        <v>10.199999999999999</v>
      </c>
      <c r="US19" s="17">
        <v>10</v>
      </c>
      <c r="UT19" s="17">
        <v>10</v>
      </c>
      <c r="UU19" s="17">
        <v>0.2</v>
      </c>
      <c r="UV19" s="17">
        <v>0.5</v>
      </c>
      <c r="UW19" s="17">
        <v>0.65100000000000002</v>
      </c>
      <c r="UX19" s="17">
        <v>0.65100000000000002</v>
      </c>
      <c r="UY19" s="17">
        <v>-0.151</v>
      </c>
      <c r="UZ19" s="17">
        <v>0</v>
      </c>
      <c r="VA19" s="17"/>
      <c r="VB19" s="17">
        <v>0</v>
      </c>
      <c r="VC19" s="17">
        <v>0</v>
      </c>
      <c r="VD19" s="17">
        <v>0.85</v>
      </c>
      <c r="VE19" s="17"/>
      <c r="VF19" s="17">
        <v>0.26300000000000001</v>
      </c>
      <c r="VG19" s="17">
        <v>0.58699999999999997</v>
      </c>
      <c r="VH19" s="17">
        <v>0.64300000000000002</v>
      </c>
      <c r="VI19" s="17">
        <v>0.6</v>
      </c>
      <c r="VJ19" s="17">
        <v>0.6</v>
      </c>
      <c r="VK19" s="17">
        <v>4.2999999999999997E-2</v>
      </c>
      <c r="VL19" s="17">
        <v>35.875999999999998</v>
      </c>
      <c r="VM19" s="17">
        <v>30.08</v>
      </c>
      <c r="VN19" s="17">
        <v>40.08</v>
      </c>
      <c r="VO19" s="17">
        <v>-4.2039999999999997</v>
      </c>
      <c r="VP19" s="17">
        <v>46.408000000000001</v>
      </c>
      <c r="VQ19" s="17">
        <v>37.799999999999997</v>
      </c>
      <c r="VR19" s="17">
        <v>47.802999999999997</v>
      </c>
      <c r="VS19" s="17">
        <v>-1.395</v>
      </c>
      <c r="VT19" s="17">
        <v>1.0589999999999999</v>
      </c>
      <c r="VU19" s="17"/>
      <c r="VV19" s="17">
        <v>0.46</v>
      </c>
      <c r="VW19" s="17">
        <v>0.59899999999999998</v>
      </c>
      <c r="VX19" s="17"/>
      <c r="VY19" s="17"/>
      <c r="VZ19" s="17">
        <v>0</v>
      </c>
      <c r="WA19" s="17">
        <v>0</v>
      </c>
      <c r="WB19" s="17">
        <v>0</v>
      </c>
      <c r="WC19" s="17"/>
      <c r="WD19" s="17"/>
      <c r="WE19" s="17">
        <v>0</v>
      </c>
      <c r="WF19" s="17">
        <v>20</v>
      </c>
      <c r="WG19" s="17">
        <v>19.317070000000001</v>
      </c>
      <c r="WH19" s="17">
        <v>19.317070000000001</v>
      </c>
      <c r="WI19" s="17">
        <v>0.68293000000000004</v>
      </c>
      <c r="WJ19" s="17">
        <v>10</v>
      </c>
      <c r="WK19" s="17">
        <v>10.8</v>
      </c>
      <c r="WL19" s="17">
        <v>10.8</v>
      </c>
      <c r="WM19" s="17">
        <v>-0.8</v>
      </c>
      <c r="WN19" s="17">
        <v>16.100000000000001</v>
      </c>
      <c r="WO19" s="17">
        <v>45</v>
      </c>
      <c r="WP19" s="17">
        <v>45</v>
      </c>
      <c r="WQ19" s="17">
        <v>-28.9</v>
      </c>
      <c r="WR19" s="17">
        <v>39</v>
      </c>
      <c r="WS19" s="17"/>
      <c r="WT19" s="17"/>
      <c r="WU19" s="17">
        <v>39</v>
      </c>
      <c r="WV19" s="17">
        <v>29</v>
      </c>
      <c r="WW19" s="17">
        <v>29.184000000000001</v>
      </c>
      <c r="WX19" s="17">
        <v>29.184000000000001</v>
      </c>
      <c r="WY19" s="17">
        <v>-0.184</v>
      </c>
      <c r="WZ19" s="17">
        <v>3</v>
      </c>
      <c r="XA19" s="17">
        <v>2.8159999999999998</v>
      </c>
      <c r="XB19" s="17">
        <v>2.8159999999999998</v>
      </c>
      <c r="XC19" s="17">
        <v>0.184</v>
      </c>
      <c r="XD19" s="17">
        <v>16.100000000000001</v>
      </c>
      <c r="XE19" s="17">
        <v>14</v>
      </c>
      <c r="XF19" s="17">
        <v>14</v>
      </c>
      <c r="XG19" s="17">
        <v>2.1</v>
      </c>
      <c r="XH19" s="17">
        <v>14</v>
      </c>
      <c r="XI19" s="17">
        <v>18.25</v>
      </c>
      <c r="XJ19" s="17">
        <v>18.25</v>
      </c>
      <c r="XK19" s="17">
        <v>-4.25</v>
      </c>
      <c r="XL19" s="17">
        <v>7.1</v>
      </c>
      <c r="XM19" s="17">
        <v>6.22</v>
      </c>
      <c r="XN19" s="17">
        <v>6.22</v>
      </c>
      <c r="XO19" s="17">
        <v>0.88</v>
      </c>
    </row>
    <row r="20" spans="1:639" ht="24" customHeight="1" x14ac:dyDescent="0.25">
      <c r="A20" s="1"/>
      <c r="B20" s="16" t="s">
        <v>42</v>
      </c>
      <c r="C20" s="16" t="s">
        <v>637</v>
      </c>
      <c r="D20" s="17">
        <v>1</v>
      </c>
      <c r="E20" s="17">
        <v>1</v>
      </c>
      <c r="F20" s="17">
        <v>1</v>
      </c>
      <c r="G20" s="17">
        <v>0</v>
      </c>
      <c r="H20" s="17">
        <v>1.5</v>
      </c>
      <c r="I20" s="17">
        <v>1.64</v>
      </c>
      <c r="J20" s="17">
        <v>1.64</v>
      </c>
      <c r="K20" s="17">
        <v>-0.14000000000000001</v>
      </c>
      <c r="L20" s="17"/>
      <c r="M20" s="17"/>
      <c r="N20" s="17">
        <v>3.9931199999999998</v>
      </c>
      <c r="O20" s="17">
        <v>-3.9931199999999998</v>
      </c>
      <c r="P20" s="17">
        <v>648</v>
      </c>
      <c r="Q20" s="17">
        <v>646.79789000000005</v>
      </c>
      <c r="R20" s="17">
        <v>646.79789000000005</v>
      </c>
      <c r="S20" s="17">
        <v>1.20211</v>
      </c>
      <c r="T20" s="17">
        <v>219</v>
      </c>
      <c r="U20" s="17">
        <v>211.44126</v>
      </c>
      <c r="V20" s="17">
        <v>211.44126</v>
      </c>
      <c r="W20" s="17">
        <v>7.5587400000000002</v>
      </c>
      <c r="X20" s="17"/>
      <c r="Y20" s="17"/>
      <c r="Z20" s="17"/>
      <c r="AA20" s="17">
        <v>0</v>
      </c>
      <c r="AB20" s="17"/>
      <c r="AC20" s="17"/>
      <c r="AD20" s="17"/>
      <c r="AE20" s="17">
        <v>0</v>
      </c>
      <c r="AF20" s="17">
        <v>91.1</v>
      </c>
      <c r="AG20" s="17">
        <v>92.226339999999993</v>
      </c>
      <c r="AH20" s="17">
        <v>92.226339999999993</v>
      </c>
      <c r="AI20" s="17">
        <v>-1.1263399999999999</v>
      </c>
      <c r="AJ20" s="17">
        <v>235.5</v>
      </c>
      <c r="AK20" s="17">
        <v>245.04525000000001</v>
      </c>
      <c r="AL20" s="17">
        <v>245.04525000000001</v>
      </c>
      <c r="AM20" s="17">
        <v>-9.5452499999999993</v>
      </c>
      <c r="AN20" s="17"/>
      <c r="AO20" s="17"/>
      <c r="AP20" s="17"/>
      <c r="AQ20" s="17">
        <v>0</v>
      </c>
      <c r="AR20" s="17"/>
      <c r="AS20" s="17"/>
      <c r="AT20" s="17"/>
      <c r="AU20" s="17">
        <v>0</v>
      </c>
      <c r="AV20" s="17">
        <v>106.4</v>
      </c>
      <c r="AW20" s="17">
        <v>116.66667</v>
      </c>
      <c r="AX20" s="17">
        <v>116.66667</v>
      </c>
      <c r="AY20" s="17">
        <v>-10.26667</v>
      </c>
      <c r="AZ20" s="17">
        <v>106.2</v>
      </c>
      <c r="BA20" s="17">
        <v>116.66667</v>
      </c>
      <c r="BB20" s="17">
        <v>116.66667</v>
      </c>
      <c r="BC20" s="17">
        <v>-10.466670000000001</v>
      </c>
      <c r="BD20" s="17">
        <v>106.7</v>
      </c>
      <c r="BE20" s="17">
        <v>116.66667</v>
      </c>
      <c r="BF20" s="17">
        <v>116.66667</v>
      </c>
      <c r="BG20" s="17">
        <v>-9.9666700000000006</v>
      </c>
      <c r="BH20" s="17">
        <v>205.9</v>
      </c>
      <c r="BI20" s="17">
        <v>175</v>
      </c>
      <c r="BJ20" s="17">
        <v>175</v>
      </c>
      <c r="BK20" s="17">
        <v>30.9</v>
      </c>
      <c r="BL20" s="17">
        <v>109.7</v>
      </c>
      <c r="BM20" s="17">
        <v>119.65812</v>
      </c>
      <c r="BN20" s="17">
        <v>119.65812</v>
      </c>
      <c r="BO20" s="17">
        <v>-9.9581199999999992</v>
      </c>
      <c r="BP20" s="17">
        <v>67</v>
      </c>
      <c r="BQ20" s="17">
        <v>59.829059999999998</v>
      </c>
      <c r="BR20" s="17">
        <v>59.829059999999998</v>
      </c>
      <c r="BS20" s="17">
        <v>7.1709399999999999</v>
      </c>
      <c r="BT20" s="17">
        <v>559.9</v>
      </c>
      <c r="BU20" s="17">
        <v>568.29854</v>
      </c>
      <c r="BV20" s="17">
        <v>568.29854</v>
      </c>
      <c r="BW20" s="17">
        <v>-8.3985400000000006</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168.7</v>
      </c>
      <c r="CS20" s="17">
        <v>164.70732000000001</v>
      </c>
      <c r="CT20" s="17">
        <v>164.70732000000001</v>
      </c>
      <c r="CU20" s="17">
        <v>3.99268</v>
      </c>
      <c r="CV20" s="17">
        <v>7.2</v>
      </c>
      <c r="CW20" s="17">
        <v>7.8775700000000004</v>
      </c>
      <c r="CX20" s="17">
        <v>7.8775700000000004</v>
      </c>
      <c r="CY20" s="17">
        <v>-0.67757000000000001</v>
      </c>
      <c r="CZ20" s="17">
        <v>0</v>
      </c>
      <c r="DA20" s="17"/>
      <c r="DB20" s="17"/>
      <c r="DC20" s="17">
        <v>0</v>
      </c>
      <c r="DD20" s="17">
        <v>6.3</v>
      </c>
      <c r="DE20" s="17">
        <v>6.8787000000000003</v>
      </c>
      <c r="DF20" s="17">
        <v>6.8787000000000003</v>
      </c>
      <c r="DG20" s="17">
        <v>-0.57869999999999999</v>
      </c>
      <c r="DH20" s="17">
        <v>8.5</v>
      </c>
      <c r="DI20" s="17">
        <v>11.44304</v>
      </c>
      <c r="DJ20" s="17">
        <v>11.44304</v>
      </c>
      <c r="DK20" s="17">
        <v>-2.9430399999999999</v>
      </c>
      <c r="DL20" s="17">
        <v>40</v>
      </c>
      <c r="DM20" s="17">
        <v>45</v>
      </c>
      <c r="DN20" s="17">
        <v>38.799700000000001</v>
      </c>
      <c r="DO20" s="17">
        <v>1.2002999999999999</v>
      </c>
      <c r="DP20" s="17">
        <v>4.5999999999999996</v>
      </c>
      <c r="DQ20" s="17">
        <v>6.6684799999999997</v>
      </c>
      <c r="DR20" s="17">
        <v>6.6684799999999997</v>
      </c>
      <c r="DS20" s="17">
        <v>-2.0684800000000001</v>
      </c>
      <c r="DT20" s="17"/>
      <c r="DU20" s="17"/>
      <c r="DV20" s="17"/>
      <c r="DW20" s="17">
        <v>0</v>
      </c>
      <c r="DX20" s="17"/>
      <c r="DY20" s="17"/>
      <c r="DZ20" s="17"/>
      <c r="EA20" s="17">
        <v>0</v>
      </c>
      <c r="EB20" s="17"/>
      <c r="EC20" s="17"/>
      <c r="ED20" s="17"/>
      <c r="EE20" s="17">
        <v>0</v>
      </c>
      <c r="EF20" s="17">
        <v>111.3</v>
      </c>
      <c r="EG20" s="17">
        <v>112.90537</v>
      </c>
      <c r="EH20" s="17">
        <v>112.90537</v>
      </c>
      <c r="EI20" s="17">
        <v>-1.60537</v>
      </c>
      <c r="EJ20" s="17">
        <v>221.6</v>
      </c>
      <c r="EK20" s="17">
        <v>221.55625000000001</v>
      </c>
      <c r="EL20" s="17">
        <v>221.55625000000001</v>
      </c>
      <c r="EM20" s="17">
        <v>4.3749999999999997E-2</v>
      </c>
      <c r="EN20" s="17"/>
      <c r="EO20" s="17"/>
      <c r="EP20" s="17"/>
      <c r="EQ20" s="17">
        <v>0</v>
      </c>
      <c r="ER20" s="17"/>
      <c r="ES20" s="17"/>
      <c r="ET20" s="17"/>
      <c r="EU20" s="17">
        <v>0</v>
      </c>
      <c r="EV20" s="17"/>
      <c r="EW20" s="17"/>
      <c r="EX20" s="17"/>
      <c r="EY20" s="17">
        <v>0</v>
      </c>
      <c r="EZ20" s="17">
        <v>6.5</v>
      </c>
      <c r="FA20" s="17">
        <v>6.39</v>
      </c>
      <c r="FB20" s="17">
        <v>6.39</v>
      </c>
      <c r="FC20" s="17">
        <v>0.11</v>
      </c>
      <c r="FD20" s="17">
        <v>426.7</v>
      </c>
      <c r="FE20" s="17">
        <v>458.87804999999997</v>
      </c>
      <c r="FF20" s="17">
        <v>458.87804999999997</v>
      </c>
      <c r="FG20" s="17">
        <v>-32.178049999999999</v>
      </c>
      <c r="FH20" s="17">
        <v>74.881</v>
      </c>
      <c r="FI20" s="17">
        <v>67.381950000000003</v>
      </c>
      <c r="FJ20" s="17">
        <v>67.381950000000003</v>
      </c>
      <c r="FK20" s="17">
        <v>7.4990500000000004</v>
      </c>
      <c r="FL20" s="17">
        <v>144.91800000000001</v>
      </c>
      <c r="FM20" s="17">
        <v>148.62634</v>
      </c>
      <c r="FN20" s="17">
        <v>148.62634</v>
      </c>
      <c r="FO20" s="17">
        <v>-3.7083400000000002</v>
      </c>
      <c r="FP20" s="17">
        <v>41.832000000000001</v>
      </c>
      <c r="FQ20" s="17">
        <v>41.498959999999997</v>
      </c>
      <c r="FR20" s="17">
        <v>41.498959999999997</v>
      </c>
      <c r="FS20" s="17">
        <v>0.33304</v>
      </c>
      <c r="FT20" s="17">
        <v>18.3</v>
      </c>
      <c r="FU20" s="17">
        <v>19.28585</v>
      </c>
      <c r="FV20" s="17">
        <v>19.28585</v>
      </c>
      <c r="FW20" s="17">
        <v>-0.98585</v>
      </c>
      <c r="FX20" s="17">
        <v>19.7</v>
      </c>
      <c r="FY20" s="17">
        <v>19.02439</v>
      </c>
      <c r="FZ20" s="17">
        <v>19.02439</v>
      </c>
      <c r="GA20" s="17">
        <v>0.67561000000000004</v>
      </c>
      <c r="GB20" s="17">
        <v>93.3</v>
      </c>
      <c r="GC20" s="17">
        <v>87.657560000000004</v>
      </c>
      <c r="GD20" s="17">
        <v>87.657560000000004</v>
      </c>
      <c r="GE20" s="17">
        <v>5.6424399999999997</v>
      </c>
      <c r="GF20" s="17"/>
      <c r="GG20" s="17"/>
      <c r="GH20" s="17"/>
      <c r="GI20" s="17">
        <v>0</v>
      </c>
      <c r="GJ20" s="17">
        <v>124.97508999999999</v>
      </c>
      <c r="GK20" s="17">
        <v>136.06837999999999</v>
      </c>
      <c r="GL20" s="17">
        <v>136.06837999999999</v>
      </c>
      <c r="GM20" s="17">
        <v>-11.09329</v>
      </c>
      <c r="GN20" s="17">
        <v>74.329030000000003</v>
      </c>
      <c r="GO20" s="17">
        <v>68.034189999999995</v>
      </c>
      <c r="GP20" s="17">
        <v>68.034189999999995</v>
      </c>
      <c r="GQ20" s="17">
        <v>6.2948399999999998</v>
      </c>
      <c r="GR20" s="17">
        <v>108.2</v>
      </c>
      <c r="GS20" s="17">
        <v>105.56462999999999</v>
      </c>
      <c r="GT20" s="17">
        <v>81.905910000000006</v>
      </c>
      <c r="GU20" s="17">
        <v>26.294090000000001</v>
      </c>
      <c r="GV20" s="17">
        <v>7.6</v>
      </c>
      <c r="GW20" s="17">
        <v>8.0058799999999994</v>
      </c>
      <c r="GX20" s="17">
        <v>8.0058799999999994</v>
      </c>
      <c r="GY20" s="17">
        <v>-0.40588000000000002</v>
      </c>
      <c r="GZ20" s="17">
        <v>9.5</v>
      </c>
      <c r="HA20" s="17">
        <v>8.0065799999999996</v>
      </c>
      <c r="HB20" s="17">
        <v>8.0065799999999996</v>
      </c>
      <c r="HC20" s="17">
        <v>1.49342</v>
      </c>
      <c r="HD20" s="17">
        <v>46</v>
      </c>
      <c r="HE20" s="17">
        <v>47.26634</v>
      </c>
      <c r="HF20" s="17">
        <v>47.26634</v>
      </c>
      <c r="HG20" s="17">
        <v>-1.26634</v>
      </c>
      <c r="HH20" s="17">
        <v>47.1</v>
      </c>
      <c r="HI20" s="17">
        <v>44.275120000000001</v>
      </c>
      <c r="HJ20" s="17"/>
      <c r="HK20" s="17">
        <v>47.1</v>
      </c>
      <c r="HL20" s="17">
        <v>3.2</v>
      </c>
      <c r="HM20" s="17">
        <v>2.86084</v>
      </c>
      <c r="HN20" s="17">
        <v>2.86084</v>
      </c>
      <c r="HO20" s="17">
        <v>0.33916000000000002</v>
      </c>
      <c r="HP20" s="17">
        <v>30</v>
      </c>
      <c r="HQ20" s="17">
        <v>29.882110000000001</v>
      </c>
      <c r="HR20" s="17">
        <v>29.882110000000001</v>
      </c>
      <c r="HS20" s="17">
        <v>0.11788999999999999</v>
      </c>
      <c r="HT20" s="17">
        <v>173.5</v>
      </c>
      <c r="HU20" s="17">
        <v>171.54185000000001</v>
      </c>
      <c r="HV20" s="17">
        <v>171.54185000000001</v>
      </c>
      <c r="HW20" s="17">
        <v>1.9581500000000001</v>
      </c>
      <c r="HX20" s="17">
        <v>90.9</v>
      </c>
      <c r="HY20" s="17">
        <v>16.326519999999999</v>
      </c>
      <c r="HZ20" s="17">
        <v>27.450839999999999</v>
      </c>
      <c r="IA20" s="17">
        <v>63.449159999999999</v>
      </c>
      <c r="IB20" s="17"/>
      <c r="IC20" s="17"/>
      <c r="ID20" s="17"/>
      <c r="IE20" s="17">
        <v>0</v>
      </c>
      <c r="IF20" s="17"/>
      <c r="IG20" s="17"/>
      <c r="IH20" s="17"/>
      <c r="II20" s="17">
        <v>0</v>
      </c>
      <c r="IJ20" s="17">
        <v>0</v>
      </c>
      <c r="IK20" s="17">
        <v>0</v>
      </c>
      <c r="IL20" s="17">
        <v>44.945140000000002</v>
      </c>
      <c r="IM20" s="17">
        <v>-44.945140000000002</v>
      </c>
      <c r="IN20" s="17"/>
      <c r="IO20" s="17"/>
      <c r="IP20" s="17"/>
      <c r="IQ20" s="17">
        <v>0</v>
      </c>
      <c r="IR20" s="17"/>
      <c r="IS20" s="17"/>
      <c r="IT20" s="17"/>
      <c r="IU20" s="17">
        <v>0</v>
      </c>
      <c r="IV20" s="17"/>
      <c r="IW20" s="17"/>
      <c r="IX20" s="17"/>
      <c r="IY20" s="17">
        <v>0</v>
      </c>
      <c r="IZ20" s="17">
        <v>131.4</v>
      </c>
      <c r="JA20" s="17">
        <v>133.35676000000001</v>
      </c>
      <c r="JB20" s="17">
        <v>77.260940000000005</v>
      </c>
      <c r="JC20" s="17">
        <v>54.139060000000001</v>
      </c>
      <c r="JD20" s="17"/>
      <c r="JE20" s="17"/>
      <c r="JF20" s="17">
        <v>0</v>
      </c>
      <c r="JG20" s="17">
        <v>0</v>
      </c>
      <c r="JH20" s="17"/>
      <c r="JI20" s="17"/>
      <c r="JJ20" s="17">
        <v>0</v>
      </c>
      <c r="JK20" s="17">
        <v>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112.7</v>
      </c>
      <c r="KO20" s="17">
        <v>114.90732</v>
      </c>
      <c r="KP20" s="17">
        <v>114.90732</v>
      </c>
      <c r="KQ20" s="17">
        <v>-2.2073200000000002</v>
      </c>
      <c r="KR20" s="17"/>
      <c r="KS20" s="17"/>
      <c r="KT20" s="17"/>
      <c r="KU20" s="17">
        <v>0</v>
      </c>
      <c r="KV20" s="17"/>
      <c r="KW20" s="17"/>
      <c r="KX20" s="17"/>
      <c r="KY20" s="17">
        <v>0</v>
      </c>
      <c r="KZ20" s="17">
        <v>131.714</v>
      </c>
      <c r="LA20" s="17">
        <v>96.830690000000004</v>
      </c>
      <c r="LB20" s="17">
        <v>104.64675</v>
      </c>
      <c r="LC20" s="17">
        <v>27.067250000000001</v>
      </c>
      <c r="LD20" s="17">
        <v>129.761</v>
      </c>
      <c r="LE20" s="17">
        <v>133.67995999999999</v>
      </c>
      <c r="LF20" s="17">
        <v>133.67995999999999</v>
      </c>
      <c r="LG20" s="17">
        <v>-3.9189600000000002</v>
      </c>
      <c r="LH20" s="17">
        <v>63.68</v>
      </c>
      <c r="LI20" s="17">
        <v>67.461460000000002</v>
      </c>
      <c r="LJ20" s="17">
        <v>67.461460000000002</v>
      </c>
      <c r="LK20" s="17">
        <v>-3.78146</v>
      </c>
      <c r="LL20" s="17">
        <v>80.510000000000005</v>
      </c>
      <c r="LM20" s="17">
        <v>78.567999999999998</v>
      </c>
      <c r="LN20" s="17">
        <v>78.567999999999998</v>
      </c>
      <c r="LO20" s="17">
        <v>1.9419999999999999</v>
      </c>
      <c r="LP20" s="17">
        <v>28.228000000000002</v>
      </c>
      <c r="LQ20" s="17">
        <v>30.097560000000001</v>
      </c>
      <c r="LR20" s="17">
        <v>30.097560000000001</v>
      </c>
      <c r="LS20" s="17">
        <v>-1.8695600000000001</v>
      </c>
      <c r="LT20" s="17"/>
      <c r="LU20" s="17"/>
      <c r="LV20" s="17"/>
      <c r="LW20" s="17">
        <v>0</v>
      </c>
      <c r="LX20" s="17"/>
      <c r="LY20" s="17"/>
      <c r="LZ20" s="17"/>
      <c r="MA20" s="17">
        <v>0</v>
      </c>
      <c r="MB20" s="17"/>
      <c r="MC20" s="17"/>
      <c r="MD20" s="17"/>
      <c r="ME20" s="17">
        <v>0</v>
      </c>
      <c r="MF20" s="17">
        <v>116.779</v>
      </c>
      <c r="MG20" s="17">
        <v>118.2906</v>
      </c>
      <c r="MH20" s="17">
        <v>118.2906</v>
      </c>
      <c r="MI20" s="17">
        <v>-1.5116000000000001</v>
      </c>
      <c r="MJ20" s="17"/>
      <c r="MK20" s="17"/>
      <c r="ML20" s="17"/>
      <c r="MM20" s="17">
        <v>0</v>
      </c>
      <c r="MN20" s="17">
        <v>55.859000000000002</v>
      </c>
      <c r="MO20" s="17">
        <v>59.145299999999999</v>
      </c>
      <c r="MP20" s="17">
        <v>59.145299999999999</v>
      </c>
      <c r="MQ20" s="17">
        <v>-3.2863000000000002</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37.799999999999997</v>
      </c>
      <c r="NY20" s="17">
        <v>70.155000000000001</v>
      </c>
      <c r="NZ20" s="17">
        <v>70.155000000000001</v>
      </c>
      <c r="OA20" s="17">
        <v>-32.354999999999997</v>
      </c>
      <c r="OB20" s="17">
        <v>2</v>
      </c>
      <c r="OC20" s="17"/>
      <c r="OD20" s="17">
        <v>2.3220000000000001</v>
      </c>
      <c r="OE20" s="17">
        <v>-0.32200000000000001</v>
      </c>
      <c r="OF20" s="17">
        <v>1.2</v>
      </c>
      <c r="OG20" s="17">
        <v>0.56299999999999994</v>
      </c>
      <c r="OH20" s="17">
        <v>0.56299999999999994</v>
      </c>
      <c r="OI20" s="17">
        <v>0.63700000000000001</v>
      </c>
      <c r="OJ20" s="17">
        <v>0</v>
      </c>
      <c r="OK20" s="17"/>
      <c r="OL20" s="17">
        <v>0</v>
      </c>
      <c r="OM20" s="17">
        <v>0</v>
      </c>
      <c r="ON20" s="17">
        <v>20</v>
      </c>
      <c r="OO20" s="17">
        <v>17.560980000000001</v>
      </c>
      <c r="OP20" s="17">
        <v>17.560980000000001</v>
      </c>
      <c r="OQ20" s="17">
        <v>2.4390200000000002</v>
      </c>
      <c r="OR20" s="17">
        <v>9.9</v>
      </c>
      <c r="OS20" s="17">
        <v>9.9830000000000005</v>
      </c>
      <c r="OT20" s="17">
        <v>9.9830000000000005</v>
      </c>
      <c r="OU20" s="17">
        <v>-8.3000000000000004E-2</v>
      </c>
      <c r="OV20" s="17">
        <v>5.4</v>
      </c>
      <c r="OW20" s="17">
        <v>5.67</v>
      </c>
      <c r="OX20" s="17">
        <v>5.67</v>
      </c>
      <c r="OY20" s="17">
        <v>-0.27</v>
      </c>
      <c r="OZ20" s="17">
        <v>2.9</v>
      </c>
      <c r="PA20" s="17">
        <v>3.6</v>
      </c>
      <c r="PB20" s="17">
        <v>3.6</v>
      </c>
      <c r="PC20" s="17">
        <v>-0.7</v>
      </c>
      <c r="PD20" s="17">
        <v>5.0999999999999996</v>
      </c>
      <c r="PE20" s="17">
        <v>5</v>
      </c>
      <c r="PF20" s="17">
        <v>5</v>
      </c>
      <c r="PG20" s="17">
        <v>0.1</v>
      </c>
      <c r="PH20" s="17">
        <v>20.3</v>
      </c>
      <c r="PI20" s="17">
        <v>19.5122</v>
      </c>
      <c r="PJ20" s="17">
        <v>19.5122</v>
      </c>
      <c r="PK20" s="17">
        <v>0.78779999999999994</v>
      </c>
      <c r="PL20" s="17">
        <v>19.399999999999999</v>
      </c>
      <c r="PM20" s="17">
        <v>19.5122</v>
      </c>
      <c r="PN20" s="17">
        <v>19.5122</v>
      </c>
      <c r="PO20" s="17">
        <v>-0.11219999999999999</v>
      </c>
      <c r="PP20" s="17">
        <v>18.7</v>
      </c>
      <c r="PQ20" s="17">
        <v>16.585370000000001</v>
      </c>
      <c r="PR20" s="17">
        <v>16.585370000000001</v>
      </c>
      <c r="PS20" s="17">
        <v>2.11463</v>
      </c>
      <c r="PT20" s="17">
        <v>3.5</v>
      </c>
      <c r="PU20" s="17">
        <v>3.5</v>
      </c>
      <c r="PV20" s="17">
        <v>3.5</v>
      </c>
      <c r="PW20" s="17">
        <v>0</v>
      </c>
      <c r="PX20" s="17">
        <v>18.8</v>
      </c>
      <c r="PY20" s="17">
        <v>18.2439</v>
      </c>
      <c r="PZ20" s="17">
        <v>18.2439</v>
      </c>
      <c r="QA20" s="17">
        <v>0.55610000000000004</v>
      </c>
      <c r="QB20" s="17">
        <v>1.6</v>
      </c>
      <c r="QC20" s="17"/>
      <c r="QD20" s="17">
        <v>0.91500000000000004</v>
      </c>
      <c r="QE20" s="17">
        <v>0.68500000000000005</v>
      </c>
      <c r="QF20" s="17">
        <v>1.6</v>
      </c>
      <c r="QG20" s="17"/>
      <c r="QH20" s="17">
        <v>0.92500000000000004</v>
      </c>
      <c r="QI20" s="17">
        <v>0.67500000000000004</v>
      </c>
      <c r="QJ20" s="17">
        <v>10.6</v>
      </c>
      <c r="QK20" s="17">
        <v>17.122</v>
      </c>
      <c r="QL20" s="17">
        <v>17.122</v>
      </c>
      <c r="QM20" s="17">
        <v>-6.5220000000000002</v>
      </c>
      <c r="QN20" s="17">
        <v>34.5</v>
      </c>
      <c r="QO20" s="17">
        <v>49.42</v>
      </c>
      <c r="QP20" s="17">
        <v>49.42</v>
      </c>
      <c r="QQ20" s="17">
        <v>-14.92</v>
      </c>
      <c r="QR20" s="17">
        <v>3.3</v>
      </c>
      <c r="QS20" s="17">
        <v>3</v>
      </c>
      <c r="QT20" s="17">
        <v>3</v>
      </c>
      <c r="QU20" s="17">
        <v>0.3</v>
      </c>
      <c r="QV20" s="17">
        <v>2.4</v>
      </c>
      <c r="QW20" s="17">
        <v>2.4</v>
      </c>
      <c r="QX20" s="17">
        <v>2.4</v>
      </c>
      <c r="QY20" s="17">
        <v>0</v>
      </c>
      <c r="QZ20" s="17">
        <v>2.4</v>
      </c>
      <c r="RA20" s="17">
        <v>2.4</v>
      </c>
      <c r="RB20" s="17">
        <v>2.4</v>
      </c>
      <c r="RC20" s="17">
        <v>0</v>
      </c>
      <c r="RD20" s="17">
        <v>2.7</v>
      </c>
      <c r="RE20" s="17">
        <v>2.8</v>
      </c>
      <c r="RF20" s="17">
        <v>2.8</v>
      </c>
      <c r="RG20" s="17">
        <v>-0.1</v>
      </c>
      <c r="RH20" s="17">
        <v>0.7</v>
      </c>
      <c r="RI20" s="17"/>
      <c r="RJ20" s="17">
        <v>0.876</v>
      </c>
      <c r="RK20" s="17">
        <v>-0.17599999999999999</v>
      </c>
      <c r="RL20" s="17">
        <v>3.4</v>
      </c>
      <c r="RM20" s="17">
        <v>3.3</v>
      </c>
      <c r="RN20" s="17">
        <v>3.3</v>
      </c>
      <c r="RO20" s="17">
        <v>0.1</v>
      </c>
      <c r="RP20" s="17">
        <v>13.6</v>
      </c>
      <c r="RQ20" s="17">
        <v>3.79487</v>
      </c>
      <c r="RR20" s="17">
        <v>6.3805699999999996</v>
      </c>
      <c r="RS20" s="17">
        <v>7.21943</v>
      </c>
      <c r="RT20" s="17">
        <v>2</v>
      </c>
      <c r="RU20" s="17">
        <v>2</v>
      </c>
      <c r="RV20" s="17">
        <v>2</v>
      </c>
      <c r="RW20" s="17">
        <v>0</v>
      </c>
      <c r="RX20" s="17"/>
      <c r="RY20" s="17"/>
      <c r="RZ20" s="17"/>
      <c r="SA20" s="17">
        <v>0</v>
      </c>
      <c r="SB20" s="17">
        <v>19.8</v>
      </c>
      <c r="SC20" s="17">
        <v>19.21951</v>
      </c>
      <c r="SD20" s="17">
        <v>19.21951</v>
      </c>
      <c r="SE20" s="17">
        <v>0.58048999999999995</v>
      </c>
      <c r="SF20" s="17">
        <v>12</v>
      </c>
      <c r="SG20" s="17">
        <v>11.8439</v>
      </c>
      <c r="SH20" s="17">
        <v>11.8439</v>
      </c>
      <c r="SI20" s="17">
        <v>0.15609999999999999</v>
      </c>
      <c r="SJ20" s="17">
        <v>19.600000000000001</v>
      </c>
      <c r="SK20" s="17">
        <v>19.5122</v>
      </c>
      <c r="SL20" s="17">
        <v>19.5122</v>
      </c>
      <c r="SM20" s="17">
        <v>8.7800000000000003E-2</v>
      </c>
      <c r="SN20" s="17">
        <v>20.399999999999999</v>
      </c>
      <c r="SO20" s="17">
        <v>19.5122</v>
      </c>
      <c r="SP20" s="17">
        <v>19.5122</v>
      </c>
      <c r="SQ20" s="17">
        <v>0.88780000000000003</v>
      </c>
      <c r="SR20" s="17">
        <v>19.8</v>
      </c>
      <c r="SS20" s="17">
        <v>19.317070000000001</v>
      </c>
      <c r="ST20" s="17">
        <v>19.317070000000001</v>
      </c>
      <c r="SU20" s="17">
        <v>0.48293000000000003</v>
      </c>
      <c r="SV20" s="17">
        <v>25.4</v>
      </c>
      <c r="SW20" s="17">
        <v>20.702999999999999</v>
      </c>
      <c r="SX20" s="17">
        <v>20.702999999999999</v>
      </c>
      <c r="SY20" s="17">
        <v>4.6970000000000001</v>
      </c>
      <c r="SZ20" s="17">
        <v>49.7</v>
      </c>
      <c r="TA20" s="17">
        <v>25.244</v>
      </c>
      <c r="TB20" s="17">
        <v>25.244</v>
      </c>
      <c r="TC20" s="17">
        <v>24.456</v>
      </c>
      <c r="TD20" s="17">
        <v>3.4</v>
      </c>
      <c r="TE20" s="17"/>
      <c r="TF20" s="17">
        <v>2.7629999999999999</v>
      </c>
      <c r="TG20" s="17">
        <v>0.63700000000000001</v>
      </c>
      <c r="TH20" s="17">
        <v>44.5</v>
      </c>
      <c r="TI20" s="17">
        <v>30</v>
      </c>
      <c r="TJ20" s="17">
        <v>62.55</v>
      </c>
      <c r="TK20" s="17">
        <v>-18.05</v>
      </c>
      <c r="TL20" s="17">
        <v>59.6</v>
      </c>
      <c r="TM20" s="17">
        <v>57.6</v>
      </c>
      <c r="TN20" s="17">
        <v>57.6</v>
      </c>
      <c r="TO20" s="17">
        <v>2</v>
      </c>
      <c r="TP20" s="17">
        <v>2.2999999999999998</v>
      </c>
      <c r="TQ20" s="17">
        <v>4.51</v>
      </c>
      <c r="TR20" s="17">
        <v>4.51</v>
      </c>
      <c r="TS20" s="17">
        <v>-2.21</v>
      </c>
      <c r="TT20" s="17">
        <v>3.6</v>
      </c>
      <c r="TU20" s="17">
        <v>3.8</v>
      </c>
      <c r="TV20" s="17">
        <v>3.8</v>
      </c>
      <c r="TW20" s="17">
        <v>-0.2</v>
      </c>
      <c r="TX20" s="17">
        <v>21</v>
      </c>
      <c r="TY20" s="17">
        <v>16.510000000000002</v>
      </c>
      <c r="TZ20" s="17">
        <v>19.5122</v>
      </c>
      <c r="UA20" s="17">
        <v>1.4878</v>
      </c>
      <c r="UB20" s="17">
        <v>7.4</v>
      </c>
      <c r="UC20" s="17">
        <v>6</v>
      </c>
      <c r="UD20" s="17">
        <v>8</v>
      </c>
      <c r="UE20" s="17">
        <v>-0.6</v>
      </c>
      <c r="UF20" s="17">
        <v>7.3</v>
      </c>
      <c r="UG20" s="17">
        <v>7.1</v>
      </c>
      <c r="UH20" s="17">
        <v>7.1</v>
      </c>
      <c r="UI20" s="17">
        <v>0.2</v>
      </c>
      <c r="UJ20" s="17">
        <v>20.399999999999999</v>
      </c>
      <c r="UK20" s="17">
        <v>19.5122</v>
      </c>
      <c r="UL20" s="17">
        <v>19.5122</v>
      </c>
      <c r="UM20" s="17">
        <v>0.88780000000000003</v>
      </c>
      <c r="UN20" s="17">
        <v>20.399999999999999</v>
      </c>
      <c r="UO20" s="17">
        <v>19.5122</v>
      </c>
      <c r="UP20" s="17">
        <v>19.5122</v>
      </c>
      <c r="UQ20" s="17">
        <v>0.88780000000000003</v>
      </c>
      <c r="UR20" s="17">
        <v>10.199999999999999</v>
      </c>
      <c r="US20" s="17">
        <v>10</v>
      </c>
      <c r="UT20" s="17">
        <v>10</v>
      </c>
      <c r="UU20" s="17">
        <v>0.2</v>
      </c>
      <c r="UV20" s="17">
        <v>1.1000000000000001</v>
      </c>
      <c r="UW20" s="17">
        <v>0.61099999999999999</v>
      </c>
      <c r="UX20" s="17">
        <v>0.61099999999999999</v>
      </c>
      <c r="UY20" s="17">
        <v>0.48899999999999999</v>
      </c>
      <c r="UZ20" s="17">
        <v>0</v>
      </c>
      <c r="VA20" s="17"/>
      <c r="VB20" s="17">
        <v>0.24</v>
      </c>
      <c r="VC20" s="17">
        <v>-0.24</v>
      </c>
      <c r="VD20" s="17">
        <v>11.744999999999999</v>
      </c>
      <c r="VE20" s="17"/>
      <c r="VF20" s="17">
        <v>3.8220000000000001</v>
      </c>
      <c r="VG20" s="17">
        <v>7.923</v>
      </c>
      <c r="VH20" s="17">
        <v>0.65</v>
      </c>
      <c r="VI20" s="17">
        <v>0.6</v>
      </c>
      <c r="VJ20" s="17">
        <v>0.6</v>
      </c>
      <c r="VK20" s="17">
        <v>0.05</v>
      </c>
      <c r="VL20" s="17">
        <v>27.843</v>
      </c>
      <c r="VM20" s="17">
        <v>28.71</v>
      </c>
      <c r="VN20" s="17">
        <v>38.707999999999998</v>
      </c>
      <c r="VO20" s="17">
        <v>-10.865</v>
      </c>
      <c r="VP20" s="17">
        <v>45.209000000000003</v>
      </c>
      <c r="VQ20" s="17">
        <v>35.79</v>
      </c>
      <c r="VR20" s="17">
        <v>45.784999999999997</v>
      </c>
      <c r="VS20" s="17">
        <v>-0.57599999999999996</v>
      </c>
      <c r="VT20" s="17">
        <v>13.491</v>
      </c>
      <c r="VU20" s="17"/>
      <c r="VV20" s="17">
        <v>3.2519999999999998</v>
      </c>
      <c r="VW20" s="17">
        <v>10.239000000000001</v>
      </c>
      <c r="VX20" s="17"/>
      <c r="VY20" s="17"/>
      <c r="VZ20" s="17">
        <v>0.48</v>
      </c>
      <c r="WA20" s="17">
        <v>-0.48</v>
      </c>
      <c r="WB20" s="17">
        <v>0</v>
      </c>
      <c r="WC20" s="17"/>
      <c r="WD20" s="17"/>
      <c r="WE20" s="17">
        <v>0</v>
      </c>
      <c r="WF20" s="17">
        <v>20</v>
      </c>
      <c r="WG20" s="17">
        <v>19.317070000000001</v>
      </c>
      <c r="WH20" s="17">
        <v>19.317070000000001</v>
      </c>
      <c r="WI20" s="17">
        <v>0.68293000000000004</v>
      </c>
      <c r="WJ20" s="17">
        <v>9.8000000000000007</v>
      </c>
      <c r="WK20" s="17">
        <v>10.8</v>
      </c>
      <c r="WL20" s="17">
        <v>10.8</v>
      </c>
      <c r="WM20" s="17">
        <v>-1</v>
      </c>
      <c r="WN20" s="17">
        <v>16.2</v>
      </c>
      <c r="WO20" s="17">
        <v>45</v>
      </c>
      <c r="WP20" s="17">
        <v>45</v>
      </c>
      <c r="WQ20" s="17">
        <v>-28.8</v>
      </c>
      <c r="WR20" s="17">
        <v>38.9</v>
      </c>
      <c r="WS20" s="17"/>
      <c r="WT20" s="17"/>
      <c r="WU20" s="17">
        <v>38.9</v>
      </c>
      <c r="WV20" s="17">
        <v>29</v>
      </c>
      <c r="WW20" s="17">
        <v>29.184000000000001</v>
      </c>
      <c r="WX20" s="17">
        <v>29.184000000000001</v>
      </c>
      <c r="WY20" s="17">
        <v>-0.184</v>
      </c>
      <c r="WZ20" s="17">
        <v>2.9</v>
      </c>
      <c r="XA20" s="17">
        <v>2.8159999999999998</v>
      </c>
      <c r="XB20" s="17">
        <v>2.8159999999999998</v>
      </c>
      <c r="XC20" s="17">
        <v>8.4000000000000005E-2</v>
      </c>
      <c r="XD20" s="17">
        <v>16.3</v>
      </c>
      <c r="XE20" s="17">
        <v>14</v>
      </c>
      <c r="XF20" s="17">
        <v>14</v>
      </c>
      <c r="XG20" s="17">
        <v>2.2999999999999998</v>
      </c>
      <c r="XH20" s="17">
        <v>15.3</v>
      </c>
      <c r="XI20" s="17">
        <v>18.25</v>
      </c>
      <c r="XJ20" s="17">
        <v>18.25</v>
      </c>
      <c r="XK20" s="17">
        <v>-2.95</v>
      </c>
      <c r="XL20" s="17">
        <v>6.7</v>
      </c>
      <c r="XM20" s="17">
        <v>6.22</v>
      </c>
      <c r="XN20" s="17">
        <v>6.22</v>
      </c>
      <c r="XO20" s="17">
        <v>0.48</v>
      </c>
    </row>
    <row r="21" spans="1:639" ht="24" customHeight="1" x14ac:dyDescent="0.25">
      <c r="A21" s="1"/>
      <c r="B21" s="16" t="s">
        <v>42</v>
      </c>
      <c r="C21" s="16" t="s">
        <v>638</v>
      </c>
      <c r="D21" s="17">
        <v>0.2</v>
      </c>
      <c r="E21" s="17">
        <v>1</v>
      </c>
      <c r="F21" s="17">
        <v>1</v>
      </c>
      <c r="G21" s="17">
        <v>-0.8</v>
      </c>
      <c r="H21" s="17">
        <v>0.5</v>
      </c>
      <c r="I21" s="17">
        <v>1.64</v>
      </c>
      <c r="J21" s="17">
        <v>1.64</v>
      </c>
      <c r="K21" s="17">
        <v>-1.1399999999999999</v>
      </c>
      <c r="L21" s="17"/>
      <c r="M21" s="17"/>
      <c r="N21" s="17">
        <v>3.9931199999999998</v>
      </c>
      <c r="O21" s="17">
        <v>-3.9931199999999998</v>
      </c>
      <c r="P21" s="17">
        <v>654.1</v>
      </c>
      <c r="Q21" s="17">
        <v>646.79789000000005</v>
      </c>
      <c r="R21" s="17">
        <v>646.79789000000005</v>
      </c>
      <c r="S21" s="17">
        <v>7.3021099999999999</v>
      </c>
      <c r="T21" s="17">
        <v>220.1</v>
      </c>
      <c r="U21" s="17">
        <v>211.44126</v>
      </c>
      <c r="V21" s="17">
        <v>211.44126</v>
      </c>
      <c r="W21" s="17">
        <v>8.6587399999999999</v>
      </c>
      <c r="X21" s="17"/>
      <c r="Y21" s="17"/>
      <c r="Z21" s="17"/>
      <c r="AA21" s="17">
        <v>0</v>
      </c>
      <c r="AB21" s="17"/>
      <c r="AC21" s="17"/>
      <c r="AD21" s="17"/>
      <c r="AE21" s="17">
        <v>0</v>
      </c>
      <c r="AF21" s="17">
        <v>91.7</v>
      </c>
      <c r="AG21" s="17">
        <v>92.226339999999993</v>
      </c>
      <c r="AH21" s="17">
        <v>92.226339999999993</v>
      </c>
      <c r="AI21" s="17">
        <v>-0.52634000000000003</v>
      </c>
      <c r="AJ21" s="17">
        <v>236</v>
      </c>
      <c r="AK21" s="17">
        <v>245.04525000000001</v>
      </c>
      <c r="AL21" s="17">
        <v>245.04525000000001</v>
      </c>
      <c r="AM21" s="17">
        <v>-9.0452499999999993</v>
      </c>
      <c r="AN21" s="17"/>
      <c r="AO21" s="17"/>
      <c r="AP21" s="17"/>
      <c r="AQ21" s="17">
        <v>0</v>
      </c>
      <c r="AR21" s="17"/>
      <c r="AS21" s="17"/>
      <c r="AT21" s="17"/>
      <c r="AU21" s="17">
        <v>0</v>
      </c>
      <c r="AV21" s="17">
        <v>106</v>
      </c>
      <c r="AW21" s="17">
        <v>116.66667</v>
      </c>
      <c r="AX21" s="17">
        <v>116.66667</v>
      </c>
      <c r="AY21" s="17">
        <v>-10.66667</v>
      </c>
      <c r="AZ21" s="17">
        <v>105.3</v>
      </c>
      <c r="BA21" s="17">
        <v>116.66667</v>
      </c>
      <c r="BB21" s="17">
        <v>116.66667</v>
      </c>
      <c r="BC21" s="17">
        <v>-11.366669999999999</v>
      </c>
      <c r="BD21" s="17">
        <v>105.6</v>
      </c>
      <c r="BE21" s="17">
        <v>116.66667</v>
      </c>
      <c r="BF21" s="17">
        <v>116.66667</v>
      </c>
      <c r="BG21" s="17">
        <v>-11.06667</v>
      </c>
      <c r="BH21" s="17">
        <v>207</v>
      </c>
      <c r="BI21" s="17">
        <v>175</v>
      </c>
      <c r="BJ21" s="17">
        <v>175</v>
      </c>
      <c r="BK21" s="17">
        <v>32</v>
      </c>
      <c r="BL21" s="17">
        <v>111.1</v>
      </c>
      <c r="BM21" s="17">
        <v>119.65812</v>
      </c>
      <c r="BN21" s="17">
        <v>119.65812</v>
      </c>
      <c r="BO21" s="17">
        <v>-8.5581200000000006</v>
      </c>
      <c r="BP21" s="17">
        <v>67.7</v>
      </c>
      <c r="BQ21" s="17">
        <v>59.829059999999998</v>
      </c>
      <c r="BR21" s="17">
        <v>59.829059999999998</v>
      </c>
      <c r="BS21" s="17">
        <v>7.87094</v>
      </c>
      <c r="BT21" s="17">
        <v>568.6</v>
      </c>
      <c r="BU21" s="17">
        <v>568.29854</v>
      </c>
      <c r="BV21" s="17">
        <v>568.29854</v>
      </c>
      <c r="BW21" s="17">
        <v>0.30146000000000001</v>
      </c>
      <c r="BX21" s="17">
        <v>10.6</v>
      </c>
      <c r="BY21" s="17">
        <v>10.17268</v>
      </c>
      <c r="BZ21" s="17">
        <v>10.17268</v>
      </c>
      <c r="CA21" s="17">
        <v>0.42731999999999998</v>
      </c>
      <c r="CB21" s="17"/>
      <c r="CC21" s="17"/>
      <c r="CD21" s="17"/>
      <c r="CE21" s="17">
        <v>0</v>
      </c>
      <c r="CF21" s="17"/>
      <c r="CG21" s="17"/>
      <c r="CH21" s="17"/>
      <c r="CI21" s="17">
        <v>0</v>
      </c>
      <c r="CJ21" s="17"/>
      <c r="CK21" s="17"/>
      <c r="CL21" s="17"/>
      <c r="CM21" s="17">
        <v>0</v>
      </c>
      <c r="CN21" s="17"/>
      <c r="CO21" s="17"/>
      <c r="CP21" s="17"/>
      <c r="CQ21" s="17">
        <v>0</v>
      </c>
      <c r="CR21" s="17">
        <v>172.5</v>
      </c>
      <c r="CS21" s="17">
        <v>164.70732000000001</v>
      </c>
      <c r="CT21" s="17">
        <v>164.70732000000001</v>
      </c>
      <c r="CU21" s="17">
        <v>7.7926799999999998</v>
      </c>
      <c r="CV21" s="17">
        <v>7.8</v>
      </c>
      <c r="CW21" s="17">
        <v>7.8775700000000004</v>
      </c>
      <c r="CX21" s="17">
        <v>7.8775700000000004</v>
      </c>
      <c r="CY21" s="17">
        <v>-7.757E-2</v>
      </c>
      <c r="CZ21" s="17">
        <v>0</v>
      </c>
      <c r="DA21" s="17"/>
      <c r="DB21" s="17"/>
      <c r="DC21" s="17">
        <v>0</v>
      </c>
      <c r="DD21" s="17">
        <v>6.3</v>
      </c>
      <c r="DE21" s="17">
        <v>6.8787000000000003</v>
      </c>
      <c r="DF21" s="17">
        <v>6.8787000000000003</v>
      </c>
      <c r="DG21" s="17">
        <v>-0.57869999999999999</v>
      </c>
      <c r="DH21" s="17">
        <v>8.5</v>
      </c>
      <c r="DI21" s="17">
        <v>11.44304</v>
      </c>
      <c r="DJ21" s="17">
        <v>11.44304</v>
      </c>
      <c r="DK21" s="17">
        <v>-2.9430399999999999</v>
      </c>
      <c r="DL21" s="17">
        <v>40.200000000000003</v>
      </c>
      <c r="DM21" s="17">
        <v>60</v>
      </c>
      <c r="DN21" s="17">
        <v>15.38463</v>
      </c>
      <c r="DO21" s="17">
        <v>24.815370000000001</v>
      </c>
      <c r="DP21" s="17">
        <v>4.8</v>
      </c>
      <c r="DQ21" s="17">
        <v>6.6684799999999997</v>
      </c>
      <c r="DR21" s="17">
        <v>6.6684799999999997</v>
      </c>
      <c r="DS21" s="17">
        <v>-1.8684799999999999</v>
      </c>
      <c r="DT21" s="17"/>
      <c r="DU21" s="17"/>
      <c r="DV21" s="17"/>
      <c r="DW21" s="17">
        <v>0</v>
      </c>
      <c r="DX21" s="17"/>
      <c r="DY21" s="17"/>
      <c r="DZ21" s="17"/>
      <c r="EA21" s="17">
        <v>0</v>
      </c>
      <c r="EB21" s="17"/>
      <c r="EC21" s="17"/>
      <c r="ED21" s="17"/>
      <c r="EE21" s="17">
        <v>0</v>
      </c>
      <c r="EF21" s="17">
        <v>111.5</v>
      </c>
      <c r="EG21" s="17">
        <v>112.90537</v>
      </c>
      <c r="EH21" s="17">
        <v>112.90537</v>
      </c>
      <c r="EI21" s="17">
        <v>-1.40537</v>
      </c>
      <c r="EJ21" s="17">
        <v>221.7</v>
      </c>
      <c r="EK21" s="17">
        <v>221.55625000000001</v>
      </c>
      <c r="EL21" s="17">
        <v>221.55625000000001</v>
      </c>
      <c r="EM21" s="17">
        <v>0.14374999999999999</v>
      </c>
      <c r="EN21" s="17"/>
      <c r="EO21" s="17"/>
      <c r="EP21" s="17"/>
      <c r="EQ21" s="17">
        <v>0</v>
      </c>
      <c r="ER21" s="17"/>
      <c r="ES21" s="17"/>
      <c r="ET21" s="17"/>
      <c r="EU21" s="17">
        <v>0</v>
      </c>
      <c r="EV21" s="17"/>
      <c r="EW21" s="17"/>
      <c r="EX21" s="17"/>
      <c r="EY21" s="17">
        <v>0</v>
      </c>
      <c r="EZ21" s="17">
        <v>6.5</v>
      </c>
      <c r="FA21" s="17">
        <v>6.39</v>
      </c>
      <c r="FB21" s="17">
        <v>6.39</v>
      </c>
      <c r="FC21" s="17">
        <v>0.11</v>
      </c>
      <c r="FD21" s="17">
        <v>369</v>
      </c>
      <c r="FE21" s="17">
        <v>458.87804999999997</v>
      </c>
      <c r="FF21" s="17">
        <v>458.87804999999997</v>
      </c>
      <c r="FG21" s="17">
        <v>-89.878050000000002</v>
      </c>
      <c r="FH21" s="17">
        <v>74.453000000000003</v>
      </c>
      <c r="FI21" s="17">
        <v>67.381950000000003</v>
      </c>
      <c r="FJ21" s="17">
        <v>67.381950000000003</v>
      </c>
      <c r="FK21" s="17">
        <v>7.0710499999999996</v>
      </c>
      <c r="FL21" s="17">
        <v>137.36500000000001</v>
      </c>
      <c r="FM21" s="17">
        <v>148.62634</v>
      </c>
      <c r="FN21" s="17">
        <v>148.62634</v>
      </c>
      <c r="FO21" s="17">
        <v>-11.261340000000001</v>
      </c>
      <c r="FP21" s="17">
        <v>42.09</v>
      </c>
      <c r="FQ21" s="17">
        <v>41.498959999999997</v>
      </c>
      <c r="FR21" s="17">
        <v>41.498959999999997</v>
      </c>
      <c r="FS21" s="17">
        <v>0.59104000000000001</v>
      </c>
      <c r="FT21" s="17">
        <v>18.399999999999999</v>
      </c>
      <c r="FU21" s="17">
        <v>19.28585</v>
      </c>
      <c r="FV21" s="17">
        <v>19.28585</v>
      </c>
      <c r="FW21" s="17">
        <v>-0.88585000000000003</v>
      </c>
      <c r="FX21" s="17">
        <v>19.7</v>
      </c>
      <c r="FY21" s="17">
        <v>19.02439</v>
      </c>
      <c r="FZ21" s="17">
        <v>19.02439</v>
      </c>
      <c r="GA21" s="17">
        <v>0.67561000000000004</v>
      </c>
      <c r="GB21" s="17">
        <v>91.4</v>
      </c>
      <c r="GC21" s="17">
        <v>87.657560000000004</v>
      </c>
      <c r="GD21" s="17">
        <v>87.657560000000004</v>
      </c>
      <c r="GE21" s="17">
        <v>3.7424400000000002</v>
      </c>
      <c r="GF21" s="17"/>
      <c r="GG21" s="17"/>
      <c r="GH21" s="17"/>
      <c r="GI21" s="17">
        <v>0</v>
      </c>
      <c r="GJ21" s="17">
        <v>125.18074</v>
      </c>
      <c r="GK21" s="17">
        <v>136.06837999999999</v>
      </c>
      <c r="GL21" s="17">
        <v>136.06837999999999</v>
      </c>
      <c r="GM21" s="17">
        <v>-10.887639999999999</v>
      </c>
      <c r="GN21" s="17">
        <v>73.369349999999997</v>
      </c>
      <c r="GO21" s="17">
        <v>68.034189999999995</v>
      </c>
      <c r="GP21" s="17">
        <v>68.034189999999995</v>
      </c>
      <c r="GQ21" s="17">
        <v>5.3351600000000001</v>
      </c>
      <c r="GR21" s="17">
        <v>109.5</v>
      </c>
      <c r="GS21" s="17">
        <v>105.81574000000001</v>
      </c>
      <c r="GT21" s="17">
        <v>80.349419999999995</v>
      </c>
      <c r="GU21" s="17">
        <v>29.150580000000001</v>
      </c>
      <c r="GV21" s="17">
        <v>7.6</v>
      </c>
      <c r="GW21" s="17">
        <v>8.0058799999999994</v>
      </c>
      <c r="GX21" s="17">
        <v>8.0058799999999994</v>
      </c>
      <c r="GY21" s="17">
        <v>-0.40588000000000002</v>
      </c>
      <c r="GZ21" s="17">
        <v>9.4</v>
      </c>
      <c r="HA21" s="17">
        <v>8.0065799999999996</v>
      </c>
      <c r="HB21" s="17">
        <v>8.0065799999999996</v>
      </c>
      <c r="HC21" s="17">
        <v>1.3934200000000001</v>
      </c>
      <c r="HD21" s="17">
        <v>46.3</v>
      </c>
      <c r="HE21" s="17">
        <v>47.26634</v>
      </c>
      <c r="HF21" s="17">
        <v>47.26634</v>
      </c>
      <c r="HG21" s="17">
        <v>-0.96633999999999998</v>
      </c>
      <c r="HH21" s="17">
        <v>47.8</v>
      </c>
      <c r="HI21" s="17">
        <v>44.275120000000001</v>
      </c>
      <c r="HJ21" s="17"/>
      <c r="HK21" s="17">
        <v>47.8</v>
      </c>
      <c r="HL21" s="17">
        <v>3.2</v>
      </c>
      <c r="HM21" s="17">
        <v>2.86084</v>
      </c>
      <c r="HN21" s="17">
        <v>2.86084</v>
      </c>
      <c r="HO21" s="17">
        <v>0.33916000000000002</v>
      </c>
      <c r="HP21" s="17">
        <v>30.8</v>
      </c>
      <c r="HQ21" s="17">
        <v>29.882110000000001</v>
      </c>
      <c r="HR21" s="17">
        <v>29.882110000000001</v>
      </c>
      <c r="HS21" s="17">
        <v>0.91788999999999998</v>
      </c>
      <c r="HT21" s="17">
        <v>175.2</v>
      </c>
      <c r="HU21" s="17">
        <v>171.54185000000001</v>
      </c>
      <c r="HV21" s="17">
        <v>171.54185000000001</v>
      </c>
      <c r="HW21" s="17">
        <v>3.65815</v>
      </c>
      <c r="HX21" s="17">
        <v>91.6</v>
      </c>
      <c r="HY21" s="17">
        <v>16.326519999999999</v>
      </c>
      <c r="HZ21" s="17">
        <v>26.939109999999999</v>
      </c>
      <c r="IA21" s="17">
        <v>64.660889999999995</v>
      </c>
      <c r="IB21" s="17"/>
      <c r="IC21" s="17"/>
      <c r="ID21" s="17"/>
      <c r="IE21" s="17">
        <v>0</v>
      </c>
      <c r="IF21" s="17"/>
      <c r="IG21" s="17"/>
      <c r="IH21" s="17"/>
      <c r="II21" s="17">
        <v>0</v>
      </c>
      <c r="IJ21" s="17">
        <v>0</v>
      </c>
      <c r="IK21" s="17">
        <v>0</v>
      </c>
      <c r="IL21" s="17">
        <v>44.914529999999999</v>
      </c>
      <c r="IM21" s="17">
        <v>-44.914529999999999</v>
      </c>
      <c r="IN21" s="17"/>
      <c r="IO21" s="17"/>
      <c r="IP21" s="17"/>
      <c r="IQ21" s="17">
        <v>0</v>
      </c>
      <c r="IR21" s="17"/>
      <c r="IS21" s="17"/>
      <c r="IT21" s="17"/>
      <c r="IU21" s="17">
        <v>0</v>
      </c>
      <c r="IV21" s="17"/>
      <c r="IW21" s="17"/>
      <c r="IX21" s="17"/>
      <c r="IY21" s="17">
        <v>0</v>
      </c>
      <c r="IZ21" s="17">
        <v>132.5</v>
      </c>
      <c r="JA21" s="17">
        <v>133.35676000000001</v>
      </c>
      <c r="JB21" s="17">
        <v>75.376300000000001</v>
      </c>
      <c r="JC21" s="17">
        <v>57.123699999999999</v>
      </c>
      <c r="JD21" s="17"/>
      <c r="JE21" s="17"/>
      <c r="JF21" s="17">
        <v>0</v>
      </c>
      <c r="JG21" s="17">
        <v>0</v>
      </c>
      <c r="JH21" s="17"/>
      <c r="JI21" s="17"/>
      <c r="JJ21" s="17">
        <v>0</v>
      </c>
      <c r="JK21" s="17">
        <v>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113.5</v>
      </c>
      <c r="KO21" s="17">
        <v>114.90732</v>
      </c>
      <c r="KP21" s="17">
        <v>114.90732</v>
      </c>
      <c r="KQ21" s="17">
        <v>-1.4073199999999999</v>
      </c>
      <c r="KR21" s="17"/>
      <c r="KS21" s="17"/>
      <c r="KT21" s="17"/>
      <c r="KU21" s="17">
        <v>0</v>
      </c>
      <c r="KV21" s="17"/>
      <c r="KW21" s="17"/>
      <c r="KX21" s="17"/>
      <c r="KY21" s="17">
        <v>0</v>
      </c>
      <c r="KZ21" s="17">
        <v>105.131</v>
      </c>
      <c r="LA21" s="17">
        <v>68.341539999999995</v>
      </c>
      <c r="LB21" s="17">
        <v>106.61602999999999</v>
      </c>
      <c r="LC21" s="17">
        <v>-1.4850300000000001</v>
      </c>
      <c r="LD21" s="17">
        <v>124.15</v>
      </c>
      <c r="LE21" s="17">
        <v>133.67995999999999</v>
      </c>
      <c r="LF21" s="17">
        <v>133.67995999999999</v>
      </c>
      <c r="LG21" s="17">
        <v>-9.5299600000000009</v>
      </c>
      <c r="LH21" s="17">
        <v>64.948999999999998</v>
      </c>
      <c r="LI21" s="17">
        <v>67.461460000000002</v>
      </c>
      <c r="LJ21" s="17">
        <v>67.461460000000002</v>
      </c>
      <c r="LK21" s="17">
        <v>-2.5124599999999999</v>
      </c>
      <c r="LL21" s="17">
        <v>80.87</v>
      </c>
      <c r="LM21" s="17">
        <v>78.567999999999998</v>
      </c>
      <c r="LN21" s="17">
        <v>78.567999999999998</v>
      </c>
      <c r="LO21" s="17">
        <v>2.302</v>
      </c>
      <c r="LP21" s="17">
        <v>27.686</v>
      </c>
      <c r="LQ21" s="17">
        <v>30.097560000000001</v>
      </c>
      <c r="LR21" s="17">
        <v>30.097560000000001</v>
      </c>
      <c r="LS21" s="17">
        <v>-2.4115600000000001</v>
      </c>
      <c r="LT21" s="17"/>
      <c r="LU21" s="17"/>
      <c r="LV21" s="17"/>
      <c r="LW21" s="17">
        <v>0</v>
      </c>
      <c r="LX21" s="17"/>
      <c r="LY21" s="17"/>
      <c r="LZ21" s="17"/>
      <c r="MA21" s="17">
        <v>0</v>
      </c>
      <c r="MB21" s="17"/>
      <c r="MC21" s="17"/>
      <c r="MD21" s="17"/>
      <c r="ME21" s="17">
        <v>0</v>
      </c>
      <c r="MF21" s="17">
        <v>116.155</v>
      </c>
      <c r="MG21" s="17">
        <v>118.2906</v>
      </c>
      <c r="MH21" s="17">
        <v>118.2906</v>
      </c>
      <c r="MI21" s="17">
        <v>-2.1356000000000002</v>
      </c>
      <c r="MJ21" s="17"/>
      <c r="MK21" s="17"/>
      <c r="ML21" s="17"/>
      <c r="MM21" s="17">
        <v>0</v>
      </c>
      <c r="MN21" s="17">
        <v>55.31</v>
      </c>
      <c r="MO21" s="17">
        <v>59.145299999999999</v>
      </c>
      <c r="MP21" s="17">
        <v>59.145299999999999</v>
      </c>
      <c r="MQ21" s="17">
        <v>-3.8353000000000002</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2.4E-2</v>
      </c>
      <c r="NW21" s="17">
        <v>-2.4E-2</v>
      </c>
      <c r="NX21" s="17">
        <v>47.7</v>
      </c>
      <c r="NY21" s="17">
        <v>73.203000000000003</v>
      </c>
      <c r="NZ21" s="17">
        <v>73.203000000000003</v>
      </c>
      <c r="OA21" s="17">
        <v>-25.503</v>
      </c>
      <c r="OB21" s="17">
        <v>9.1</v>
      </c>
      <c r="OC21" s="17"/>
      <c r="OD21" s="17">
        <v>7.3120000000000003</v>
      </c>
      <c r="OE21" s="17">
        <v>1.788</v>
      </c>
      <c r="OF21" s="17">
        <v>1.8</v>
      </c>
      <c r="OG21" s="17">
        <v>0.63</v>
      </c>
      <c r="OH21" s="17">
        <v>0.63</v>
      </c>
      <c r="OI21" s="17">
        <v>1.17</v>
      </c>
      <c r="OJ21" s="17">
        <v>0</v>
      </c>
      <c r="OK21" s="17"/>
      <c r="OL21" s="17">
        <v>0</v>
      </c>
      <c r="OM21" s="17">
        <v>0</v>
      </c>
      <c r="ON21" s="17">
        <v>20</v>
      </c>
      <c r="OO21" s="17">
        <v>17.560980000000001</v>
      </c>
      <c r="OP21" s="17">
        <v>17.560980000000001</v>
      </c>
      <c r="OQ21" s="17">
        <v>2.4390200000000002</v>
      </c>
      <c r="OR21" s="17">
        <v>9.9</v>
      </c>
      <c r="OS21" s="17">
        <v>9.9830000000000005</v>
      </c>
      <c r="OT21" s="17">
        <v>9.9830000000000005</v>
      </c>
      <c r="OU21" s="17">
        <v>-8.3000000000000004E-2</v>
      </c>
      <c r="OV21" s="17">
        <v>5.4</v>
      </c>
      <c r="OW21" s="17">
        <v>5.67</v>
      </c>
      <c r="OX21" s="17">
        <v>5.67</v>
      </c>
      <c r="OY21" s="17">
        <v>-0.27</v>
      </c>
      <c r="OZ21" s="17">
        <v>2.7</v>
      </c>
      <c r="PA21" s="17">
        <v>3.6</v>
      </c>
      <c r="PB21" s="17">
        <v>3.6</v>
      </c>
      <c r="PC21" s="17">
        <v>-0.9</v>
      </c>
      <c r="PD21" s="17">
        <v>5.0999999999999996</v>
      </c>
      <c r="PE21" s="17">
        <v>5</v>
      </c>
      <c r="PF21" s="17">
        <v>5</v>
      </c>
      <c r="PG21" s="17">
        <v>0.1</v>
      </c>
      <c r="PH21" s="17">
        <v>20.7</v>
      </c>
      <c r="PI21" s="17">
        <v>19.5122</v>
      </c>
      <c r="PJ21" s="17">
        <v>19.5122</v>
      </c>
      <c r="PK21" s="17">
        <v>1.1878</v>
      </c>
      <c r="PL21" s="17">
        <v>19.5</v>
      </c>
      <c r="PM21" s="17">
        <v>19.5122</v>
      </c>
      <c r="PN21" s="17">
        <v>19.5122</v>
      </c>
      <c r="PO21" s="17">
        <v>-1.2200000000000001E-2</v>
      </c>
      <c r="PP21" s="17">
        <v>18.5</v>
      </c>
      <c r="PQ21" s="17">
        <v>16.585370000000001</v>
      </c>
      <c r="PR21" s="17">
        <v>16.585370000000001</v>
      </c>
      <c r="PS21" s="17">
        <v>1.9146300000000001</v>
      </c>
      <c r="PT21" s="17">
        <v>3.5</v>
      </c>
      <c r="PU21" s="17">
        <v>3.5</v>
      </c>
      <c r="PV21" s="17">
        <v>3.5</v>
      </c>
      <c r="PW21" s="17">
        <v>0</v>
      </c>
      <c r="PX21" s="17">
        <v>18.8</v>
      </c>
      <c r="PY21" s="17">
        <v>18.2439</v>
      </c>
      <c r="PZ21" s="17">
        <v>18.2439</v>
      </c>
      <c r="QA21" s="17">
        <v>0.55610000000000004</v>
      </c>
      <c r="QB21" s="17">
        <v>2.2999999999999998</v>
      </c>
      <c r="QC21" s="17"/>
      <c r="QD21" s="17">
        <v>1.625</v>
      </c>
      <c r="QE21" s="17">
        <v>0.67500000000000004</v>
      </c>
      <c r="QF21" s="17">
        <v>2</v>
      </c>
      <c r="QG21" s="17"/>
      <c r="QH21" s="17">
        <v>1.897</v>
      </c>
      <c r="QI21" s="17">
        <v>0.10299999999999999</v>
      </c>
      <c r="QJ21" s="17">
        <v>12.1</v>
      </c>
      <c r="QK21" s="17">
        <v>17.513999999999999</v>
      </c>
      <c r="QL21" s="17">
        <v>17.513999999999999</v>
      </c>
      <c r="QM21" s="17">
        <v>-5.4139999999999997</v>
      </c>
      <c r="QN21" s="17">
        <v>35.299999999999997</v>
      </c>
      <c r="QO21" s="17">
        <v>48.744999999999997</v>
      </c>
      <c r="QP21" s="17">
        <v>48.744999999999997</v>
      </c>
      <c r="QQ21" s="17">
        <v>-13.445</v>
      </c>
      <c r="QR21" s="17">
        <v>4.2</v>
      </c>
      <c r="QS21" s="17">
        <v>3</v>
      </c>
      <c r="QT21" s="17">
        <v>3</v>
      </c>
      <c r="QU21" s="17">
        <v>1.2</v>
      </c>
      <c r="QV21" s="17">
        <v>2.4</v>
      </c>
      <c r="QW21" s="17">
        <v>2.4</v>
      </c>
      <c r="QX21" s="17">
        <v>2.4</v>
      </c>
      <c r="QY21" s="17">
        <v>0</v>
      </c>
      <c r="QZ21" s="17">
        <v>2.4</v>
      </c>
      <c r="RA21" s="17">
        <v>2.4</v>
      </c>
      <c r="RB21" s="17">
        <v>2.4</v>
      </c>
      <c r="RC21" s="17">
        <v>0</v>
      </c>
      <c r="RD21" s="17">
        <v>1.3</v>
      </c>
      <c r="RE21" s="17">
        <v>1.45</v>
      </c>
      <c r="RF21" s="17">
        <v>1.45</v>
      </c>
      <c r="RG21" s="17">
        <v>-0.15</v>
      </c>
      <c r="RH21" s="17">
        <v>0.9</v>
      </c>
      <c r="RI21" s="17"/>
      <c r="RJ21" s="17">
        <v>1.343</v>
      </c>
      <c r="RK21" s="17">
        <v>-0.443</v>
      </c>
      <c r="RL21" s="17">
        <v>3.4</v>
      </c>
      <c r="RM21" s="17">
        <v>3.3</v>
      </c>
      <c r="RN21" s="17">
        <v>3.3</v>
      </c>
      <c r="RO21" s="17">
        <v>0.1</v>
      </c>
      <c r="RP21" s="17">
        <v>20.2</v>
      </c>
      <c r="RQ21" s="17">
        <v>3.79487</v>
      </c>
      <c r="RR21" s="17">
        <v>6.2616199999999997</v>
      </c>
      <c r="RS21" s="17">
        <v>13.93838</v>
      </c>
      <c r="RT21" s="17">
        <v>2</v>
      </c>
      <c r="RU21" s="17">
        <v>2</v>
      </c>
      <c r="RV21" s="17">
        <v>2</v>
      </c>
      <c r="RW21" s="17">
        <v>0</v>
      </c>
      <c r="RX21" s="17"/>
      <c r="RY21" s="17"/>
      <c r="RZ21" s="17"/>
      <c r="SA21" s="17">
        <v>0</v>
      </c>
      <c r="SB21" s="17">
        <v>19.8</v>
      </c>
      <c r="SC21" s="17">
        <v>19.21951</v>
      </c>
      <c r="SD21" s="17">
        <v>19.21951</v>
      </c>
      <c r="SE21" s="17">
        <v>0.58048999999999995</v>
      </c>
      <c r="SF21" s="17">
        <v>12</v>
      </c>
      <c r="SG21" s="17">
        <v>11.8439</v>
      </c>
      <c r="SH21" s="17">
        <v>11.8439</v>
      </c>
      <c r="SI21" s="17">
        <v>0.15609999999999999</v>
      </c>
      <c r="SJ21" s="17">
        <v>19.7</v>
      </c>
      <c r="SK21" s="17">
        <v>19.5122</v>
      </c>
      <c r="SL21" s="17">
        <v>19.5122</v>
      </c>
      <c r="SM21" s="17">
        <v>0.18779999999999999</v>
      </c>
      <c r="SN21" s="17">
        <v>20.5</v>
      </c>
      <c r="SO21" s="17">
        <v>19.5122</v>
      </c>
      <c r="SP21" s="17">
        <v>19.5122</v>
      </c>
      <c r="SQ21" s="17">
        <v>0.98780000000000001</v>
      </c>
      <c r="SR21" s="17">
        <v>19.899999999999999</v>
      </c>
      <c r="SS21" s="17">
        <v>19.317070000000001</v>
      </c>
      <c r="ST21" s="17">
        <v>19.317070000000001</v>
      </c>
      <c r="SU21" s="17">
        <v>0.58292999999999995</v>
      </c>
      <c r="SV21" s="17">
        <v>23.4</v>
      </c>
      <c r="SW21" s="17">
        <v>20.614999999999998</v>
      </c>
      <c r="SX21" s="17">
        <v>20.614999999999998</v>
      </c>
      <c r="SY21" s="17">
        <v>2.7850000000000001</v>
      </c>
      <c r="SZ21" s="17">
        <v>45.1</v>
      </c>
      <c r="TA21" s="17">
        <v>25.135000000000002</v>
      </c>
      <c r="TB21" s="17">
        <v>25.135000000000002</v>
      </c>
      <c r="TC21" s="17">
        <v>19.965</v>
      </c>
      <c r="TD21" s="17">
        <v>16.399999999999999</v>
      </c>
      <c r="TE21" s="17"/>
      <c r="TF21" s="17">
        <v>7.2530000000000001</v>
      </c>
      <c r="TG21" s="17">
        <v>9.1470000000000002</v>
      </c>
      <c r="TH21" s="17">
        <v>33.700000000000003</v>
      </c>
      <c r="TI21" s="17">
        <v>29</v>
      </c>
      <c r="TJ21" s="17">
        <v>65.989999999999995</v>
      </c>
      <c r="TK21" s="17">
        <v>-32.29</v>
      </c>
      <c r="TL21" s="17">
        <v>47</v>
      </c>
      <c r="TM21" s="17">
        <v>58.89</v>
      </c>
      <c r="TN21" s="17">
        <v>58.89</v>
      </c>
      <c r="TO21" s="17">
        <v>-11.89</v>
      </c>
      <c r="TP21" s="17">
        <v>2</v>
      </c>
      <c r="TQ21" s="17">
        <v>4.9400000000000004</v>
      </c>
      <c r="TR21" s="17">
        <v>4.9400000000000004</v>
      </c>
      <c r="TS21" s="17">
        <v>-2.94</v>
      </c>
      <c r="TT21" s="17">
        <v>2.7</v>
      </c>
      <c r="TU21" s="17">
        <v>3.8</v>
      </c>
      <c r="TV21" s="17">
        <v>3.8</v>
      </c>
      <c r="TW21" s="17">
        <v>-1.1000000000000001</v>
      </c>
      <c r="TX21" s="17">
        <v>21</v>
      </c>
      <c r="TY21" s="17">
        <v>16.510000000000002</v>
      </c>
      <c r="TZ21" s="17">
        <v>19.5122</v>
      </c>
      <c r="UA21" s="17">
        <v>1.4878</v>
      </c>
      <c r="UB21" s="17">
        <v>7.4</v>
      </c>
      <c r="UC21" s="17">
        <v>6</v>
      </c>
      <c r="UD21" s="17">
        <v>8</v>
      </c>
      <c r="UE21" s="17">
        <v>-0.6</v>
      </c>
      <c r="UF21" s="17">
        <v>7</v>
      </c>
      <c r="UG21" s="17">
        <v>7.1</v>
      </c>
      <c r="UH21" s="17">
        <v>7.1</v>
      </c>
      <c r="UI21" s="17">
        <v>-0.1</v>
      </c>
      <c r="UJ21" s="17">
        <v>20.399999999999999</v>
      </c>
      <c r="UK21" s="17">
        <v>19.5122</v>
      </c>
      <c r="UL21" s="17">
        <v>19.5122</v>
      </c>
      <c r="UM21" s="17">
        <v>0.88780000000000003</v>
      </c>
      <c r="UN21" s="17">
        <v>20.399999999999999</v>
      </c>
      <c r="UO21" s="17">
        <v>19.5122</v>
      </c>
      <c r="UP21" s="17">
        <v>19.5122</v>
      </c>
      <c r="UQ21" s="17">
        <v>0.88780000000000003</v>
      </c>
      <c r="UR21" s="17">
        <v>10.199999999999999</v>
      </c>
      <c r="US21" s="17">
        <v>10</v>
      </c>
      <c r="UT21" s="17">
        <v>10</v>
      </c>
      <c r="UU21" s="17">
        <v>0.2</v>
      </c>
      <c r="UV21" s="17">
        <v>1.3</v>
      </c>
      <c r="UW21" s="17">
        <v>0.61</v>
      </c>
      <c r="UX21" s="17">
        <v>0.61</v>
      </c>
      <c r="UY21" s="17">
        <v>0.69</v>
      </c>
      <c r="UZ21" s="17">
        <v>0.8</v>
      </c>
      <c r="VA21" s="17"/>
      <c r="VB21" s="17">
        <v>1.2</v>
      </c>
      <c r="VC21" s="17">
        <v>-0.4</v>
      </c>
      <c r="VD21" s="17">
        <v>61.435000000000002</v>
      </c>
      <c r="VE21" s="17"/>
      <c r="VF21" s="17">
        <v>11.852</v>
      </c>
      <c r="VG21" s="17">
        <v>49.582999999999998</v>
      </c>
      <c r="VH21" s="17">
        <v>0.65900000000000003</v>
      </c>
      <c r="VI21" s="17">
        <v>0.6</v>
      </c>
      <c r="VJ21" s="17">
        <v>0.6</v>
      </c>
      <c r="VK21" s="17">
        <v>5.8999999999999997E-2</v>
      </c>
      <c r="VL21" s="17">
        <v>34.881999999999998</v>
      </c>
      <c r="VM21" s="17">
        <v>27.87</v>
      </c>
      <c r="VN21" s="17">
        <v>37.866</v>
      </c>
      <c r="VO21" s="17">
        <v>-2.984</v>
      </c>
      <c r="VP21" s="17">
        <v>58.716999999999999</v>
      </c>
      <c r="VQ21" s="17">
        <v>33.39</v>
      </c>
      <c r="VR21" s="17">
        <v>43.393999999999998</v>
      </c>
      <c r="VS21" s="17">
        <v>15.323</v>
      </c>
      <c r="VT21" s="17">
        <v>55.228999999999999</v>
      </c>
      <c r="VU21" s="17"/>
      <c r="VV21" s="17">
        <v>10.269</v>
      </c>
      <c r="VW21" s="17">
        <v>44.96</v>
      </c>
      <c r="VX21" s="17"/>
      <c r="VY21" s="17"/>
      <c r="VZ21" s="17">
        <v>1.44</v>
      </c>
      <c r="WA21" s="17">
        <v>-1.44</v>
      </c>
      <c r="WB21" s="17">
        <v>0</v>
      </c>
      <c r="WC21" s="17"/>
      <c r="WD21" s="17"/>
      <c r="WE21" s="17">
        <v>0</v>
      </c>
      <c r="WF21" s="17">
        <v>19.899999999999999</v>
      </c>
      <c r="WG21" s="17">
        <v>19.317070000000001</v>
      </c>
      <c r="WH21" s="17">
        <v>19.317070000000001</v>
      </c>
      <c r="WI21" s="17">
        <v>0.58292999999999995</v>
      </c>
      <c r="WJ21" s="17">
        <v>9.3000000000000007</v>
      </c>
      <c r="WK21" s="17">
        <v>10.8</v>
      </c>
      <c r="WL21" s="17">
        <v>10.8</v>
      </c>
      <c r="WM21" s="17">
        <v>-1.5</v>
      </c>
      <c r="WN21" s="17">
        <v>16</v>
      </c>
      <c r="WO21" s="17">
        <v>45</v>
      </c>
      <c r="WP21" s="17">
        <v>45</v>
      </c>
      <c r="WQ21" s="17">
        <v>-29</v>
      </c>
      <c r="WR21" s="17">
        <v>38.799999999999997</v>
      </c>
      <c r="WS21" s="17"/>
      <c r="WT21" s="17"/>
      <c r="WU21" s="17">
        <v>38.799999999999997</v>
      </c>
      <c r="WV21" s="17">
        <v>29</v>
      </c>
      <c r="WW21" s="17">
        <v>29.184000000000001</v>
      </c>
      <c r="WX21" s="17">
        <v>29.184000000000001</v>
      </c>
      <c r="WY21" s="17">
        <v>-0.184</v>
      </c>
      <c r="WZ21" s="17">
        <v>2.9</v>
      </c>
      <c r="XA21" s="17">
        <v>2.8159999999999998</v>
      </c>
      <c r="XB21" s="17">
        <v>2.8159999999999998</v>
      </c>
      <c r="XC21" s="17">
        <v>8.4000000000000005E-2</v>
      </c>
      <c r="XD21" s="17">
        <v>16.2</v>
      </c>
      <c r="XE21" s="17">
        <v>14</v>
      </c>
      <c r="XF21" s="17">
        <v>14</v>
      </c>
      <c r="XG21" s="17">
        <v>2.2000000000000002</v>
      </c>
      <c r="XH21" s="17">
        <v>15.5</v>
      </c>
      <c r="XI21" s="17">
        <v>18.25</v>
      </c>
      <c r="XJ21" s="17">
        <v>18.25</v>
      </c>
      <c r="XK21" s="17">
        <v>-2.75</v>
      </c>
      <c r="XL21" s="17">
        <v>6.3</v>
      </c>
      <c r="XM21" s="17">
        <v>6.22</v>
      </c>
      <c r="XN21" s="17">
        <v>6.22</v>
      </c>
      <c r="XO21" s="17">
        <v>0.08</v>
      </c>
    </row>
    <row r="22" spans="1:639" ht="24" customHeight="1" x14ac:dyDescent="0.25">
      <c r="A22" s="1"/>
      <c r="B22" s="16" t="s">
        <v>42</v>
      </c>
      <c r="C22" s="16" t="s">
        <v>639</v>
      </c>
      <c r="D22" s="17">
        <v>1</v>
      </c>
      <c r="E22" s="17">
        <v>1</v>
      </c>
      <c r="F22" s="17">
        <v>1</v>
      </c>
      <c r="G22" s="17">
        <v>0</v>
      </c>
      <c r="H22" s="17">
        <v>1.6</v>
      </c>
      <c r="I22" s="17">
        <v>1.64</v>
      </c>
      <c r="J22" s="17">
        <v>1.64</v>
      </c>
      <c r="K22" s="17">
        <v>-0.04</v>
      </c>
      <c r="L22" s="17"/>
      <c r="M22" s="17"/>
      <c r="N22" s="17">
        <v>3.9931199999999998</v>
      </c>
      <c r="O22" s="17">
        <v>-3.9931199999999998</v>
      </c>
      <c r="P22" s="17">
        <v>648.9</v>
      </c>
      <c r="Q22" s="17">
        <v>646.79789000000005</v>
      </c>
      <c r="R22" s="17">
        <v>646.79789000000005</v>
      </c>
      <c r="S22" s="17">
        <v>2.1021100000000001</v>
      </c>
      <c r="T22" s="17">
        <v>219.3</v>
      </c>
      <c r="U22" s="17">
        <v>211.44126</v>
      </c>
      <c r="V22" s="17">
        <v>211.44126</v>
      </c>
      <c r="W22" s="17">
        <v>7.8587400000000001</v>
      </c>
      <c r="X22" s="17"/>
      <c r="Y22" s="17"/>
      <c r="Z22" s="17"/>
      <c r="AA22" s="17">
        <v>0</v>
      </c>
      <c r="AB22" s="17"/>
      <c r="AC22" s="17"/>
      <c r="AD22" s="17"/>
      <c r="AE22" s="17">
        <v>0</v>
      </c>
      <c r="AF22" s="17">
        <v>90.5</v>
      </c>
      <c r="AG22" s="17">
        <v>92.226339999999993</v>
      </c>
      <c r="AH22" s="17">
        <v>92.226339999999993</v>
      </c>
      <c r="AI22" s="17">
        <v>-1.72634</v>
      </c>
      <c r="AJ22" s="17">
        <v>234.7</v>
      </c>
      <c r="AK22" s="17">
        <v>245.04525000000001</v>
      </c>
      <c r="AL22" s="17">
        <v>245.04525000000001</v>
      </c>
      <c r="AM22" s="17">
        <v>-10.34525</v>
      </c>
      <c r="AN22" s="17"/>
      <c r="AO22" s="17"/>
      <c r="AP22" s="17"/>
      <c r="AQ22" s="17">
        <v>0</v>
      </c>
      <c r="AR22" s="17"/>
      <c r="AS22" s="17"/>
      <c r="AT22" s="17"/>
      <c r="AU22" s="17">
        <v>0</v>
      </c>
      <c r="AV22" s="17">
        <v>106</v>
      </c>
      <c r="AW22" s="17">
        <v>116.66667</v>
      </c>
      <c r="AX22" s="17">
        <v>116.66667</v>
      </c>
      <c r="AY22" s="17">
        <v>-10.66667</v>
      </c>
      <c r="AZ22" s="17">
        <v>106</v>
      </c>
      <c r="BA22" s="17">
        <v>116.66667</v>
      </c>
      <c r="BB22" s="17">
        <v>116.66667</v>
      </c>
      <c r="BC22" s="17">
        <v>-10.66667</v>
      </c>
      <c r="BD22" s="17">
        <v>106.1</v>
      </c>
      <c r="BE22" s="17">
        <v>116.66667</v>
      </c>
      <c r="BF22" s="17">
        <v>116.66667</v>
      </c>
      <c r="BG22" s="17">
        <v>-10.56667</v>
      </c>
      <c r="BH22" s="17">
        <v>207.1</v>
      </c>
      <c r="BI22" s="17">
        <v>175</v>
      </c>
      <c r="BJ22" s="17">
        <v>175</v>
      </c>
      <c r="BK22" s="17">
        <v>32.1</v>
      </c>
      <c r="BL22" s="17">
        <v>109.2</v>
      </c>
      <c r="BM22" s="17">
        <v>119.65812</v>
      </c>
      <c r="BN22" s="17">
        <v>119.65812</v>
      </c>
      <c r="BO22" s="17">
        <v>-10.458119999999999</v>
      </c>
      <c r="BP22" s="17">
        <v>68.400000000000006</v>
      </c>
      <c r="BQ22" s="17">
        <v>59.829059999999998</v>
      </c>
      <c r="BR22" s="17">
        <v>59.829059999999998</v>
      </c>
      <c r="BS22" s="17">
        <v>8.5709400000000002</v>
      </c>
      <c r="BT22" s="17">
        <v>559.1</v>
      </c>
      <c r="BU22" s="17">
        <v>568.29854</v>
      </c>
      <c r="BV22" s="17">
        <v>568.29854</v>
      </c>
      <c r="BW22" s="17">
        <v>-9.1985399999999995</v>
      </c>
      <c r="BX22" s="17">
        <v>10.5</v>
      </c>
      <c r="BY22" s="17">
        <v>10.17268</v>
      </c>
      <c r="BZ22" s="17">
        <v>10.17268</v>
      </c>
      <c r="CA22" s="17">
        <v>0.32732</v>
      </c>
      <c r="CB22" s="17"/>
      <c r="CC22" s="17"/>
      <c r="CD22" s="17"/>
      <c r="CE22" s="17">
        <v>0</v>
      </c>
      <c r="CF22" s="17"/>
      <c r="CG22" s="17"/>
      <c r="CH22" s="17"/>
      <c r="CI22" s="17">
        <v>0</v>
      </c>
      <c r="CJ22" s="17"/>
      <c r="CK22" s="17"/>
      <c r="CL22" s="17"/>
      <c r="CM22" s="17">
        <v>0</v>
      </c>
      <c r="CN22" s="17"/>
      <c r="CO22" s="17"/>
      <c r="CP22" s="17"/>
      <c r="CQ22" s="17">
        <v>0</v>
      </c>
      <c r="CR22" s="17">
        <v>167.1</v>
      </c>
      <c r="CS22" s="17">
        <v>164.70732000000001</v>
      </c>
      <c r="CT22" s="17">
        <v>164.70732000000001</v>
      </c>
      <c r="CU22" s="17">
        <v>2.3926799999999999</v>
      </c>
      <c r="CV22" s="17">
        <v>7.3</v>
      </c>
      <c r="CW22" s="17">
        <v>7.8775700000000004</v>
      </c>
      <c r="CX22" s="17">
        <v>7.8775700000000004</v>
      </c>
      <c r="CY22" s="17">
        <v>-0.57757000000000003</v>
      </c>
      <c r="CZ22" s="17">
        <v>0</v>
      </c>
      <c r="DA22" s="17"/>
      <c r="DB22" s="17"/>
      <c r="DC22" s="17">
        <v>0</v>
      </c>
      <c r="DD22" s="17">
        <v>6.3</v>
      </c>
      <c r="DE22" s="17">
        <v>6.8787000000000003</v>
      </c>
      <c r="DF22" s="17">
        <v>6.8787000000000003</v>
      </c>
      <c r="DG22" s="17">
        <v>-0.57869999999999999</v>
      </c>
      <c r="DH22" s="17">
        <v>8.1</v>
      </c>
      <c r="DI22" s="17">
        <v>11.44304</v>
      </c>
      <c r="DJ22" s="17">
        <v>11.44304</v>
      </c>
      <c r="DK22" s="17">
        <v>-3.3430399999999998</v>
      </c>
      <c r="DL22" s="17">
        <v>40.5</v>
      </c>
      <c r="DM22" s="17">
        <v>60</v>
      </c>
      <c r="DN22" s="17">
        <v>17.197389999999999</v>
      </c>
      <c r="DO22" s="17">
        <v>23.302610000000001</v>
      </c>
      <c r="DP22" s="17">
        <v>4.2</v>
      </c>
      <c r="DQ22" s="17">
        <v>6.6684799999999997</v>
      </c>
      <c r="DR22" s="17">
        <v>6.6684799999999997</v>
      </c>
      <c r="DS22" s="17">
        <v>-2.46848</v>
      </c>
      <c r="DT22" s="17"/>
      <c r="DU22" s="17"/>
      <c r="DV22" s="17"/>
      <c r="DW22" s="17">
        <v>0</v>
      </c>
      <c r="DX22" s="17"/>
      <c r="DY22" s="17"/>
      <c r="DZ22" s="17"/>
      <c r="EA22" s="17">
        <v>0</v>
      </c>
      <c r="EB22" s="17"/>
      <c r="EC22" s="17"/>
      <c r="ED22" s="17"/>
      <c r="EE22" s="17">
        <v>0</v>
      </c>
      <c r="EF22" s="17">
        <v>111.2</v>
      </c>
      <c r="EG22" s="17">
        <v>112.90537</v>
      </c>
      <c r="EH22" s="17">
        <v>112.90537</v>
      </c>
      <c r="EI22" s="17">
        <v>-1.7053700000000001</v>
      </c>
      <c r="EJ22" s="17">
        <v>221.9</v>
      </c>
      <c r="EK22" s="17">
        <v>221.55625000000001</v>
      </c>
      <c r="EL22" s="17">
        <v>221.55625000000001</v>
      </c>
      <c r="EM22" s="17">
        <v>0.34375</v>
      </c>
      <c r="EN22" s="17"/>
      <c r="EO22" s="17"/>
      <c r="EP22" s="17"/>
      <c r="EQ22" s="17">
        <v>0</v>
      </c>
      <c r="ER22" s="17"/>
      <c r="ES22" s="17"/>
      <c r="ET22" s="17"/>
      <c r="EU22" s="17">
        <v>0</v>
      </c>
      <c r="EV22" s="17"/>
      <c r="EW22" s="17"/>
      <c r="EX22" s="17"/>
      <c r="EY22" s="17">
        <v>0</v>
      </c>
      <c r="EZ22" s="17">
        <v>6.5</v>
      </c>
      <c r="FA22" s="17">
        <v>6.39</v>
      </c>
      <c r="FB22" s="17">
        <v>6.39</v>
      </c>
      <c r="FC22" s="17">
        <v>0.11</v>
      </c>
      <c r="FD22" s="17">
        <v>337.7</v>
      </c>
      <c r="FE22" s="17">
        <v>458.87804999999997</v>
      </c>
      <c r="FF22" s="17">
        <v>458.87804999999997</v>
      </c>
      <c r="FG22" s="17">
        <v>-121.17805</v>
      </c>
      <c r="FH22" s="17">
        <v>74.956000000000003</v>
      </c>
      <c r="FI22" s="17">
        <v>67.381950000000003</v>
      </c>
      <c r="FJ22" s="17">
        <v>67.381950000000003</v>
      </c>
      <c r="FK22" s="17">
        <v>7.5740499999999997</v>
      </c>
      <c r="FL22" s="17">
        <v>132.01400000000001</v>
      </c>
      <c r="FM22" s="17">
        <v>148.62634</v>
      </c>
      <c r="FN22" s="17">
        <v>148.62634</v>
      </c>
      <c r="FO22" s="17">
        <v>-16.61234</v>
      </c>
      <c r="FP22" s="17">
        <v>41.970999999999997</v>
      </c>
      <c r="FQ22" s="17">
        <v>41.498959999999997</v>
      </c>
      <c r="FR22" s="17">
        <v>41.498959999999997</v>
      </c>
      <c r="FS22" s="17">
        <v>0.47204000000000002</v>
      </c>
      <c r="FT22" s="17">
        <v>18.399999999999999</v>
      </c>
      <c r="FU22" s="17">
        <v>19.28585</v>
      </c>
      <c r="FV22" s="17">
        <v>19.28585</v>
      </c>
      <c r="FW22" s="17">
        <v>-0.88585000000000003</v>
      </c>
      <c r="FX22" s="17">
        <v>19.7</v>
      </c>
      <c r="FY22" s="17">
        <v>19.02439</v>
      </c>
      <c r="FZ22" s="17">
        <v>19.02439</v>
      </c>
      <c r="GA22" s="17">
        <v>0.67561000000000004</v>
      </c>
      <c r="GB22" s="17">
        <v>90.1</v>
      </c>
      <c r="GC22" s="17">
        <v>87.657560000000004</v>
      </c>
      <c r="GD22" s="17">
        <v>87.657560000000004</v>
      </c>
      <c r="GE22" s="17">
        <v>2.4424399999999999</v>
      </c>
      <c r="GF22" s="17"/>
      <c r="GG22" s="17"/>
      <c r="GH22" s="17"/>
      <c r="GI22" s="17">
        <v>0</v>
      </c>
      <c r="GJ22" s="17">
        <v>122.20034</v>
      </c>
      <c r="GK22" s="17">
        <v>136.06837999999999</v>
      </c>
      <c r="GL22" s="17">
        <v>136.06837999999999</v>
      </c>
      <c r="GM22" s="17">
        <v>-13.868040000000001</v>
      </c>
      <c r="GN22" s="17">
        <v>74.172880000000006</v>
      </c>
      <c r="GO22" s="17">
        <v>68.034189999999995</v>
      </c>
      <c r="GP22" s="17">
        <v>68.034189999999995</v>
      </c>
      <c r="GQ22" s="17">
        <v>6.1386900000000004</v>
      </c>
      <c r="GR22" s="17">
        <v>108</v>
      </c>
      <c r="GS22" s="17">
        <v>110.91316999999999</v>
      </c>
      <c r="GT22" s="17">
        <v>90.835170000000005</v>
      </c>
      <c r="GU22" s="17">
        <v>17.164829999999998</v>
      </c>
      <c r="GV22" s="17">
        <v>7.6</v>
      </c>
      <c r="GW22" s="17">
        <v>8.0058799999999994</v>
      </c>
      <c r="GX22" s="17">
        <v>8.0058799999999994</v>
      </c>
      <c r="GY22" s="17">
        <v>-0.40588000000000002</v>
      </c>
      <c r="GZ22" s="17">
        <v>9.5</v>
      </c>
      <c r="HA22" s="17">
        <v>8.0065799999999996</v>
      </c>
      <c r="HB22" s="17">
        <v>8.0065799999999996</v>
      </c>
      <c r="HC22" s="17">
        <v>1.49342</v>
      </c>
      <c r="HD22" s="17">
        <v>45.5</v>
      </c>
      <c r="HE22" s="17">
        <v>47.26634</v>
      </c>
      <c r="HF22" s="17">
        <v>47.26634</v>
      </c>
      <c r="HG22" s="17">
        <v>-1.76634</v>
      </c>
      <c r="HH22" s="17">
        <v>46.8</v>
      </c>
      <c r="HI22" s="17">
        <v>44.275120000000001</v>
      </c>
      <c r="HJ22" s="17"/>
      <c r="HK22" s="17">
        <v>46.8</v>
      </c>
      <c r="HL22" s="17">
        <v>3.2</v>
      </c>
      <c r="HM22" s="17">
        <v>2.86084</v>
      </c>
      <c r="HN22" s="17">
        <v>2.86084</v>
      </c>
      <c r="HO22" s="17">
        <v>0.33916000000000002</v>
      </c>
      <c r="HP22" s="17">
        <v>30</v>
      </c>
      <c r="HQ22" s="17">
        <v>29.882110000000001</v>
      </c>
      <c r="HR22" s="17">
        <v>29.882110000000001</v>
      </c>
      <c r="HS22" s="17">
        <v>0.11788999999999999</v>
      </c>
      <c r="HT22" s="17">
        <v>172.2</v>
      </c>
      <c r="HU22" s="17">
        <v>171.54185000000001</v>
      </c>
      <c r="HV22" s="17">
        <v>171.54185000000001</v>
      </c>
      <c r="HW22" s="17">
        <v>0.65815000000000001</v>
      </c>
      <c r="HX22" s="17">
        <v>90.5</v>
      </c>
      <c r="HY22" s="17">
        <v>48.655970000000003</v>
      </c>
      <c r="HZ22" s="17">
        <v>51.934370000000001</v>
      </c>
      <c r="IA22" s="17">
        <v>38.565629999999999</v>
      </c>
      <c r="IB22" s="17"/>
      <c r="IC22" s="17"/>
      <c r="ID22" s="17"/>
      <c r="IE22" s="17">
        <v>0</v>
      </c>
      <c r="IF22" s="17"/>
      <c r="IG22" s="17"/>
      <c r="IH22" s="17"/>
      <c r="II22" s="17">
        <v>0</v>
      </c>
      <c r="IJ22" s="17">
        <v>0</v>
      </c>
      <c r="IK22" s="17">
        <v>0</v>
      </c>
      <c r="IL22" s="17">
        <v>48.41648</v>
      </c>
      <c r="IM22" s="17">
        <v>-48.41648</v>
      </c>
      <c r="IN22" s="17"/>
      <c r="IO22" s="17"/>
      <c r="IP22" s="17"/>
      <c r="IQ22" s="17">
        <v>0</v>
      </c>
      <c r="IR22" s="17"/>
      <c r="IS22" s="17"/>
      <c r="IT22" s="17"/>
      <c r="IU22" s="17">
        <v>0</v>
      </c>
      <c r="IV22" s="17"/>
      <c r="IW22" s="17"/>
      <c r="IX22" s="17"/>
      <c r="IY22" s="17">
        <v>0</v>
      </c>
      <c r="IZ22" s="17">
        <v>131.30000000000001</v>
      </c>
      <c r="JA22" s="17">
        <v>133.35676000000001</v>
      </c>
      <c r="JB22" s="17">
        <v>88.072739999999996</v>
      </c>
      <c r="JC22" s="17">
        <v>43.227260000000001</v>
      </c>
      <c r="JD22" s="17"/>
      <c r="JE22" s="17"/>
      <c r="JF22" s="17">
        <v>0</v>
      </c>
      <c r="JG22" s="17">
        <v>0</v>
      </c>
      <c r="JH22" s="17"/>
      <c r="JI22" s="17"/>
      <c r="JJ22" s="17">
        <v>0</v>
      </c>
      <c r="JK22" s="17">
        <v>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111.6</v>
      </c>
      <c r="KO22" s="17">
        <v>114.90732</v>
      </c>
      <c r="KP22" s="17">
        <v>114.90732</v>
      </c>
      <c r="KQ22" s="17">
        <v>-3.3073199999999998</v>
      </c>
      <c r="KR22" s="17"/>
      <c r="KS22" s="17"/>
      <c r="KT22" s="17"/>
      <c r="KU22" s="17">
        <v>0</v>
      </c>
      <c r="KV22" s="17"/>
      <c r="KW22" s="17"/>
      <c r="KX22" s="17"/>
      <c r="KY22" s="17">
        <v>0</v>
      </c>
      <c r="KZ22" s="17">
        <v>100.20699999999999</v>
      </c>
      <c r="LA22" s="17">
        <v>131.44726</v>
      </c>
      <c r="LB22" s="17">
        <v>152.42714000000001</v>
      </c>
      <c r="LC22" s="17">
        <v>-52.220140000000001</v>
      </c>
      <c r="LD22" s="17">
        <v>119.334</v>
      </c>
      <c r="LE22" s="17">
        <v>133.67995999999999</v>
      </c>
      <c r="LF22" s="17">
        <v>133.67995999999999</v>
      </c>
      <c r="LG22" s="17">
        <v>-14.34596</v>
      </c>
      <c r="LH22" s="17">
        <v>63.372</v>
      </c>
      <c r="LI22" s="17">
        <v>67.461460000000002</v>
      </c>
      <c r="LJ22" s="17">
        <v>67.461460000000002</v>
      </c>
      <c r="LK22" s="17">
        <v>-4.0894599999999999</v>
      </c>
      <c r="LL22" s="17">
        <v>78.409000000000006</v>
      </c>
      <c r="LM22" s="17">
        <v>78.567999999999998</v>
      </c>
      <c r="LN22" s="17">
        <v>78.567999999999998</v>
      </c>
      <c r="LO22" s="17">
        <v>-0.159</v>
      </c>
      <c r="LP22" s="17">
        <v>28.943000000000001</v>
      </c>
      <c r="LQ22" s="17">
        <v>30.097560000000001</v>
      </c>
      <c r="LR22" s="17">
        <v>30.097560000000001</v>
      </c>
      <c r="LS22" s="17">
        <v>-1.15456</v>
      </c>
      <c r="LT22" s="17"/>
      <c r="LU22" s="17"/>
      <c r="LV22" s="17"/>
      <c r="LW22" s="17">
        <v>0</v>
      </c>
      <c r="LX22" s="17"/>
      <c r="LY22" s="17"/>
      <c r="LZ22" s="17"/>
      <c r="MA22" s="17">
        <v>0</v>
      </c>
      <c r="MB22" s="17"/>
      <c r="MC22" s="17"/>
      <c r="MD22" s="17"/>
      <c r="ME22" s="17">
        <v>0</v>
      </c>
      <c r="MF22" s="17">
        <v>116.726</v>
      </c>
      <c r="MG22" s="17">
        <v>118.2906</v>
      </c>
      <c r="MH22" s="17">
        <v>118.2906</v>
      </c>
      <c r="MI22" s="17">
        <v>-1.5646</v>
      </c>
      <c r="MJ22" s="17"/>
      <c r="MK22" s="17"/>
      <c r="ML22" s="17"/>
      <c r="MM22" s="17">
        <v>0</v>
      </c>
      <c r="MN22" s="17">
        <v>56.106000000000002</v>
      </c>
      <c r="MO22" s="17">
        <v>59.145299999999999</v>
      </c>
      <c r="MP22" s="17">
        <v>59.145299999999999</v>
      </c>
      <c r="MQ22" s="17">
        <v>-3.0392999999999999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4.8000000000000001E-2</v>
      </c>
      <c r="NW22" s="17">
        <v>5.1999999999999998E-2</v>
      </c>
      <c r="NX22" s="17">
        <v>57.7</v>
      </c>
      <c r="NY22" s="17">
        <v>74.971000000000004</v>
      </c>
      <c r="NZ22" s="17">
        <v>74.971000000000004</v>
      </c>
      <c r="OA22" s="17">
        <v>-17.271000000000001</v>
      </c>
      <c r="OB22" s="17">
        <v>52.3</v>
      </c>
      <c r="OC22" s="17"/>
      <c r="OD22" s="17">
        <v>15.022</v>
      </c>
      <c r="OE22" s="17">
        <v>37.277999999999999</v>
      </c>
      <c r="OF22" s="17">
        <v>1.5</v>
      </c>
      <c r="OG22" s="17">
        <v>0.95299999999999996</v>
      </c>
      <c r="OH22" s="17">
        <v>0.95299999999999996</v>
      </c>
      <c r="OI22" s="17">
        <v>0.54700000000000004</v>
      </c>
      <c r="OJ22" s="17">
        <v>0</v>
      </c>
      <c r="OK22" s="17"/>
      <c r="OL22" s="17">
        <v>0</v>
      </c>
      <c r="OM22" s="17">
        <v>0</v>
      </c>
      <c r="ON22" s="17">
        <v>19.899999999999999</v>
      </c>
      <c r="OO22" s="17">
        <v>17.560980000000001</v>
      </c>
      <c r="OP22" s="17">
        <v>17.560980000000001</v>
      </c>
      <c r="OQ22" s="17">
        <v>2.3390200000000001</v>
      </c>
      <c r="OR22" s="17">
        <v>9.9</v>
      </c>
      <c r="OS22" s="17">
        <v>9.9830000000000005</v>
      </c>
      <c r="OT22" s="17">
        <v>9.9830000000000005</v>
      </c>
      <c r="OU22" s="17">
        <v>-8.3000000000000004E-2</v>
      </c>
      <c r="OV22" s="17">
        <v>5.4</v>
      </c>
      <c r="OW22" s="17">
        <v>5.67</v>
      </c>
      <c r="OX22" s="17">
        <v>5.67</v>
      </c>
      <c r="OY22" s="17">
        <v>-0.27</v>
      </c>
      <c r="OZ22" s="17">
        <v>2.5</v>
      </c>
      <c r="PA22" s="17">
        <v>3.6</v>
      </c>
      <c r="PB22" s="17">
        <v>3.6</v>
      </c>
      <c r="PC22" s="17">
        <v>-1.1000000000000001</v>
      </c>
      <c r="PD22" s="17">
        <v>5</v>
      </c>
      <c r="PE22" s="17">
        <v>5</v>
      </c>
      <c r="PF22" s="17">
        <v>5</v>
      </c>
      <c r="PG22" s="17">
        <v>0</v>
      </c>
      <c r="PH22" s="17">
        <v>20.2</v>
      </c>
      <c r="PI22" s="17">
        <v>19.5122</v>
      </c>
      <c r="PJ22" s="17">
        <v>19.5122</v>
      </c>
      <c r="PK22" s="17">
        <v>0.68779999999999997</v>
      </c>
      <c r="PL22" s="17">
        <v>19.899999999999999</v>
      </c>
      <c r="PM22" s="17">
        <v>19.5122</v>
      </c>
      <c r="PN22" s="17">
        <v>19.5122</v>
      </c>
      <c r="PO22" s="17">
        <v>0.38779999999999998</v>
      </c>
      <c r="PP22" s="17">
        <v>19.100000000000001</v>
      </c>
      <c r="PQ22" s="17">
        <v>16.585370000000001</v>
      </c>
      <c r="PR22" s="17">
        <v>16.585370000000001</v>
      </c>
      <c r="PS22" s="17">
        <v>2.5146299999999999</v>
      </c>
      <c r="PT22" s="17">
        <v>3.4</v>
      </c>
      <c r="PU22" s="17">
        <v>3.5</v>
      </c>
      <c r="PV22" s="17">
        <v>3.5</v>
      </c>
      <c r="PW22" s="17">
        <v>-0.1</v>
      </c>
      <c r="PX22" s="17">
        <v>18.8</v>
      </c>
      <c r="PY22" s="17">
        <v>18.2439</v>
      </c>
      <c r="PZ22" s="17">
        <v>18.2439</v>
      </c>
      <c r="QA22" s="17">
        <v>0.55610000000000004</v>
      </c>
      <c r="QB22" s="17">
        <v>2.9</v>
      </c>
      <c r="QC22" s="17"/>
      <c r="QD22" s="17">
        <v>3.99</v>
      </c>
      <c r="QE22" s="17">
        <v>-1.0900000000000001</v>
      </c>
      <c r="QF22" s="17">
        <v>2.4</v>
      </c>
      <c r="QG22" s="17"/>
      <c r="QH22" s="17">
        <v>4.4390000000000001</v>
      </c>
      <c r="QI22" s="17">
        <v>-2.0390000000000001</v>
      </c>
      <c r="QJ22" s="17">
        <v>14.1</v>
      </c>
      <c r="QK22" s="17">
        <v>17.812999999999999</v>
      </c>
      <c r="QL22" s="17">
        <v>17.812999999999999</v>
      </c>
      <c r="QM22" s="17">
        <v>-3.7130000000000001</v>
      </c>
      <c r="QN22" s="17">
        <v>36.4</v>
      </c>
      <c r="QO22" s="17">
        <v>47.804000000000002</v>
      </c>
      <c r="QP22" s="17">
        <v>47.804000000000002</v>
      </c>
      <c r="QQ22" s="17">
        <v>-11.404</v>
      </c>
      <c r="QR22" s="17">
        <v>3.3</v>
      </c>
      <c r="QS22" s="17">
        <v>3</v>
      </c>
      <c r="QT22" s="17">
        <v>3</v>
      </c>
      <c r="QU22" s="17">
        <v>0.3</v>
      </c>
      <c r="QV22" s="17">
        <v>2.4</v>
      </c>
      <c r="QW22" s="17">
        <v>2.4</v>
      </c>
      <c r="QX22" s="17">
        <v>2.4</v>
      </c>
      <c r="QY22" s="17">
        <v>0</v>
      </c>
      <c r="QZ22" s="17">
        <v>2.4</v>
      </c>
      <c r="RA22" s="17">
        <v>2.4</v>
      </c>
      <c r="RB22" s="17">
        <v>2.4</v>
      </c>
      <c r="RC22" s="17">
        <v>0</v>
      </c>
      <c r="RD22" s="17">
        <v>1.3</v>
      </c>
      <c r="RE22" s="17">
        <v>1.45</v>
      </c>
      <c r="RF22" s="17">
        <v>1.45</v>
      </c>
      <c r="RG22" s="17">
        <v>-0.15</v>
      </c>
      <c r="RH22" s="17">
        <v>1.2</v>
      </c>
      <c r="RI22" s="17"/>
      <c r="RJ22" s="17">
        <v>1.2629999999999999</v>
      </c>
      <c r="RK22" s="17">
        <v>-6.3E-2</v>
      </c>
      <c r="RL22" s="17">
        <v>3.5</v>
      </c>
      <c r="RM22" s="17">
        <v>3.3</v>
      </c>
      <c r="RN22" s="17">
        <v>3.3</v>
      </c>
      <c r="RO22" s="17">
        <v>0.2</v>
      </c>
      <c r="RP22" s="17">
        <v>20.2</v>
      </c>
      <c r="RQ22" s="17">
        <v>11.3094</v>
      </c>
      <c r="RR22" s="17">
        <v>12.07142</v>
      </c>
      <c r="RS22" s="17">
        <v>8.1285799999999995</v>
      </c>
      <c r="RT22" s="17">
        <v>2</v>
      </c>
      <c r="RU22" s="17">
        <v>2</v>
      </c>
      <c r="RV22" s="17">
        <v>2</v>
      </c>
      <c r="RW22" s="17">
        <v>0</v>
      </c>
      <c r="RX22" s="17"/>
      <c r="RY22" s="17"/>
      <c r="RZ22" s="17"/>
      <c r="SA22" s="17">
        <v>0</v>
      </c>
      <c r="SB22" s="17">
        <v>19.8</v>
      </c>
      <c r="SC22" s="17">
        <v>19.21951</v>
      </c>
      <c r="SD22" s="17">
        <v>19.21951</v>
      </c>
      <c r="SE22" s="17">
        <v>0.58048999999999995</v>
      </c>
      <c r="SF22" s="17">
        <v>11.8</v>
      </c>
      <c r="SG22" s="17">
        <v>11.8439</v>
      </c>
      <c r="SH22" s="17">
        <v>11.8439</v>
      </c>
      <c r="SI22" s="17">
        <v>-4.3900000000000002E-2</v>
      </c>
      <c r="SJ22" s="17">
        <v>20</v>
      </c>
      <c r="SK22" s="17">
        <v>19.5122</v>
      </c>
      <c r="SL22" s="17">
        <v>19.5122</v>
      </c>
      <c r="SM22" s="17">
        <v>0.48780000000000001</v>
      </c>
      <c r="SN22" s="17">
        <v>20.5</v>
      </c>
      <c r="SO22" s="17">
        <v>19.5122</v>
      </c>
      <c r="SP22" s="17">
        <v>19.5122</v>
      </c>
      <c r="SQ22" s="17">
        <v>0.98780000000000001</v>
      </c>
      <c r="SR22" s="17">
        <v>20</v>
      </c>
      <c r="SS22" s="17">
        <v>19.317070000000001</v>
      </c>
      <c r="ST22" s="17">
        <v>19.317070000000001</v>
      </c>
      <c r="SU22" s="17">
        <v>0.68293000000000004</v>
      </c>
      <c r="SV22" s="17">
        <v>23.9</v>
      </c>
      <c r="SW22" s="17">
        <v>20.649000000000001</v>
      </c>
      <c r="SX22" s="17">
        <v>20.649000000000001</v>
      </c>
      <c r="SY22" s="17">
        <v>3.2509999999999999</v>
      </c>
      <c r="SZ22" s="17">
        <v>43</v>
      </c>
      <c r="TA22" s="17">
        <v>24.640999999999998</v>
      </c>
      <c r="TB22" s="17">
        <v>24.640999999999998</v>
      </c>
      <c r="TC22" s="17">
        <v>18.359000000000002</v>
      </c>
      <c r="TD22" s="17">
        <v>25.9</v>
      </c>
      <c r="TE22" s="17"/>
      <c r="TF22" s="17">
        <v>13.845000000000001</v>
      </c>
      <c r="TG22" s="17">
        <v>12.055</v>
      </c>
      <c r="TH22" s="17">
        <v>37.9</v>
      </c>
      <c r="TI22" s="17">
        <v>29</v>
      </c>
      <c r="TJ22" s="17">
        <v>65.989999999999995</v>
      </c>
      <c r="TK22" s="17">
        <v>-28.09</v>
      </c>
      <c r="TL22" s="17">
        <v>49.8</v>
      </c>
      <c r="TM22" s="17">
        <v>58.89</v>
      </c>
      <c r="TN22" s="17">
        <v>58.89</v>
      </c>
      <c r="TO22" s="17">
        <v>-9.09</v>
      </c>
      <c r="TP22" s="17">
        <v>1.9</v>
      </c>
      <c r="TQ22" s="17">
        <v>4.9400000000000004</v>
      </c>
      <c r="TR22" s="17">
        <v>4.9400000000000004</v>
      </c>
      <c r="TS22" s="17">
        <v>-3.04</v>
      </c>
      <c r="TT22" s="17">
        <v>3.9</v>
      </c>
      <c r="TU22" s="17">
        <v>3.8</v>
      </c>
      <c r="TV22" s="17">
        <v>3.8</v>
      </c>
      <c r="TW22" s="17">
        <v>0.1</v>
      </c>
      <c r="TX22" s="17">
        <v>21</v>
      </c>
      <c r="TY22" s="17">
        <v>16.510000000000002</v>
      </c>
      <c r="TZ22" s="17">
        <v>19.5122</v>
      </c>
      <c r="UA22" s="17">
        <v>1.4878</v>
      </c>
      <c r="UB22" s="17">
        <v>7.3</v>
      </c>
      <c r="UC22" s="17">
        <v>6</v>
      </c>
      <c r="UD22" s="17">
        <v>8</v>
      </c>
      <c r="UE22" s="17">
        <v>-0.7</v>
      </c>
      <c r="UF22" s="17">
        <v>6.7</v>
      </c>
      <c r="UG22" s="17">
        <v>7.1</v>
      </c>
      <c r="UH22" s="17">
        <v>7.1</v>
      </c>
      <c r="UI22" s="17">
        <v>-0.4</v>
      </c>
      <c r="UJ22" s="17">
        <v>20.399999999999999</v>
      </c>
      <c r="UK22" s="17">
        <v>19.5122</v>
      </c>
      <c r="UL22" s="17">
        <v>19.5122</v>
      </c>
      <c r="UM22" s="17">
        <v>0.88780000000000003</v>
      </c>
      <c r="UN22" s="17">
        <v>20.399999999999999</v>
      </c>
      <c r="UO22" s="17">
        <v>19.5122</v>
      </c>
      <c r="UP22" s="17">
        <v>19.5122</v>
      </c>
      <c r="UQ22" s="17">
        <v>0.88780000000000003</v>
      </c>
      <c r="UR22" s="17">
        <v>10.199999999999999</v>
      </c>
      <c r="US22" s="17">
        <v>10</v>
      </c>
      <c r="UT22" s="17">
        <v>10</v>
      </c>
      <c r="UU22" s="17">
        <v>0.2</v>
      </c>
      <c r="UV22" s="17">
        <v>0.6</v>
      </c>
      <c r="UW22" s="17">
        <v>0.72799999999999998</v>
      </c>
      <c r="UX22" s="17">
        <v>0.72799999999999998</v>
      </c>
      <c r="UY22" s="17">
        <v>-0.128</v>
      </c>
      <c r="UZ22" s="17">
        <v>2.8</v>
      </c>
      <c r="VA22" s="17"/>
      <c r="VB22" s="17">
        <v>2.72</v>
      </c>
      <c r="VC22" s="17">
        <v>0.08</v>
      </c>
      <c r="VD22" s="17">
        <v>103.997</v>
      </c>
      <c r="VE22" s="17"/>
      <c r="VF22" s="17">
        <v>23.86</v>
      </c>
      <c r="VG22" s="17">
        <v>80.137</v>
      </c>
      <c r="VH22" s="17">
        <v>0.67300000000000004</v>
      </c>
      <c r="VI22" s="17">
        <v>0.6</v>
      </c>
      <c r="VJ22" s="17">
        <v>0.6</v>
      </c>
      <c r="VK22" s="17">
        <v>7.2999999999999995E-2</v>
      </c>
      <c r="VL22" s="17">
        <v>36.624000000000002</v>
      </c>
      <c r="VM22" s="17">
        <v>28.62</v>
      </c>
      <c r="VN22" s="17">
        <v>38.616999999999997</v>
      </c>
      <c r="VO22" s="17">
        <v>-1.9930000000000001</v>
      </c>
      <c r="VP22" s="17">
        <v>58.578000000000003</v>
      </c>
      <c r="VQ22" s="17">
        <v>39.881999999999998</v>
      </c>
      <c r="VR22" s="17">
        <v>39.881999999999998</v>
      </c>
      <c r="VS22" s="17">
        <v>18.696000000000002</v>
      </c>
      <c r="VT22" s="17">
        <v>89.3</v>
      </c>
      <c r="VU22" s="17"/>
      <c r="VV22" s="17">
        <v>18.870999999999999</v>
      </c>
      <c r="VW22" s="17">
        <v>70.429000000000002</v>
      </c>
      <c r="VX22" s="17"/>
      <c r="VY22" s="17"/>
      <c r="VZ22" s="17">
        <v>2.72</v>
      </c>
      <c r="WA22" s="17">
        <v>-2.72</v>
      </c>
      <c r="WB22" s="17">
        <v>0</v>
      </c>
      <c r="WC22" s="17"/>
      <c r="WD22" s="17"/>
      <c r="WE22" s="17">
        <v>0</v>
      </c>
      <c r="WF22" s="17">
        <v>20</v>
      </c>
      <c r="WG22" s="17">
        <v>19.317070000000001</v>
      </c>
      <c r="WH22" s="17">
        <v>19.317070000000001</v>
      </c>
      <c r="WI22" s="17">
        <v>0.68293000000000004</v>
      </c>
      <c r="WJ22" s="17">
        <v>9.8000000000000007</v>
      </c>
      <c r="WK22" s="17">
        <v>10.8</v>
      </c>
      <c r="WL22" s="17">
        <v>10.8</v>
      </c>
      <c r="WM22" s="17">
        <v>-1</v>
      </c>
      <c r="WN22" s="17">
        <v>13.9</v>
      </c>
      <c r="WO22" s="17">
        <v>45</v>
      </c>
      <c r="WP22" s="17">
        <v>45</v>
      </c>
      <c r="WQ22" s="17">
        <v>-31.1</v>
      </c>
      <c r="WR22" s="17">
        <v>39.200000000000003</v>
      </c>
      <c r="WS22" s="17"/>
      <c r="WT22" s="17"/>
      <c r="WU22" s="17">
        <v>39.200000000000003</v>
      </c>
      <c r="WV22" s="17">
        <v>29</v>
      </c>
      <c r="WW22" s="17">
        <v>29.184000000000001</v>
      </c>
      <c r="WX22" s="17">
        <v>29.184000000000001</v>
      </c>
      <c r="WY22" s="17">
        <v>-0.184</v>
      </c>
      <c r="WZ22" s="17">
        <v>3.3</v>
      </c>
      <c r="XA22" s="17">
        <v>2.8159999999999998</v>
      </c>
      <c r="XB22" s="17">
        <v>2.8159999999999998</v>
      </c>
      <c r="XC22" s="17">
        <v>0.48399999999999999</v>
      </c>
      <c r="XD22" s="17">
        <v>16.100000000000001</v>
      </c>
      <c r="XE22" s="17">
        <v>14</v>
      </c>
      <c r="XF22" s="17">
        <v>14</v>
      </c>
      <c r="XG22" s="17">
        <v>2.1</v>
      </c>
      <c r="XH22" s="17">
        <v>15</v>
      </c>
      <c r="XI22" s="17">
        <v>18.25</v>
      </c>
      <c r="XJ22" s="17">
        <v>18.25</v>
      </c>
      <c r="XK22" s="17">
        <v>-3.25</v>
      </c>
      <c r="XL22" s="17">
        <v>5.7</v>
      </c>
      <c r="XM22" s="17">
        <v>6.22</v>
      </c>
      <c r="XN22" s="17">
        <v>6.22</v>
      </c>
      <c r="XO22" s="17">
        <v>-0.52</v>
      </c>
    </row>
    <row r="23" spans="1:639" ht="24" customHeight="1" x14ac:dyDescent="0.25">
      <c r="A23" s="1"/>
      <c r="B23" s="16" t="s">
        <v>42</v>
      </c>
      <c r="C23" s="16" t="s">
        <v>640</v>
      </c>
      <c r="D23" s="17">
        <v>1</v>
      </c>
      <c r="E23" s="17">
        <v>1</v>
      </c>
      <c r="F23" s="17">
        <v>1</v>
      </c>
      <c r="G23" s="17">
        <v>0</v>
      </c>
      <c r="H23" s="17">
        <v>1.6</v>
      </c>
      <c r="I23" s="17">
        <v>1.64</v>
      </c>
      <c r="J23" s="17">
        <v>1.64</v>
      </c>
      <c r="K23" s="17">
        <v>-0.04</v>
      </c>
      <c r="L23" s="17"/>
      <c r="M23" s="17"/>
      <c r="N23" s="17">
        <v>3.9931199999999998</v>
      </c>
      <c r="O23" s="17">
        <v>-3.9931199999999998</v>
      </c>
      <c r="P23" s="17">
        <v>651.5</v>
      </c>
      <c r="Q23" s="17">
        <v>646.79789000000005</v>
      </c>
      <c r="R23" s="17">
        <v>646.79789000000005</v>
      </c>
      <c r="S23" s="17">
        <v>4.7021100000000002</v>
      </c>
      <c r="T23" s="17">
        <v>219.3</v>
      </c>
      <c r="U23" s="17">
        <v>211.44126</v>
      </c>
      <c r="V23" s="17">
        <v>211.44126</v>
      </c>
      <c r="W23" s="17">
        <v>7.8587400000000001</v>
      </c>
      <c r="X23" s="17"/>
      <c r="Y23" s="17"/>
      <c r="Z23" s="17"/>
      <c r="AA23" s="17">
        <v>0</v>
      </c>
      <c r="AB23" s="17"/>
      <c r="AC23" s="17"/>
      <c r="AD23" s="17"/>
      <c r="AE23" s="17">
        <v>0</v>
      </c>
      <c r="AF23" s="17">
        <v>90.4</v>
      </c>
      <c r="AG23" s="17">
        <v>92.226339999999993</v>
      </c>
      <c r="AH23" s="17">
        <v>92.226339999999993</v>
      </c>
      <c r="AI23" s="17">
        <v>-1.8263400000000001</v>
      </c>
      <c r="AJ23" s="17">
        <v>235.1</v>
      </c>
      <c r="AK23" s="17">
        <v>245.04525000000001</v>
      </c>
      <c r="AL23" s="17">
        <v>245.04525000000001</v>
      </c>
      <c r="AM23" s="17">
        <v>-9.9452499999999997</v>
      </c>
      <c r="AN23" s="17"/>
      <c r="AO23" s="17"/>
      <c r="AP23" s="17"/>
      <c r="AQ23" s="17">
        <v>0</v>
      </c>
      <c r="AR23" s="17"/>
      <c r="AS23" s="17"/>
      <c r="AT23" s="17"/>
      <c r="AU23" s="17">
        <v>0</v>
      </c>
      <c r="AV23" s="17">
        <v>106.3</v>
      </c>
      <c r="AW23" s="17">
        <v>116.66667</v>
      </c>
      <c r="AX23" s="17">
        <v>116.66667</v>
      </c>
      <c r="AY23" s="17">
        <v>-10.366669999999999</v>
      </c>
      <c r="AZ23" s="17">
        <v>106.6</v>
      </c>
      <c r="BA23" s="17">
        <v>116.66667</v>
      </c>
      <c r="BB23" s="17">
        <v>116.66667</v>
      </c>
      <c r="BC23" s="17">
        <v>-10.06667</v>
      </c>
      <c r="BD23" s="17">
        <v>106.5</v>
      </c>
      <c r="BE23" s="17">
        <v>116.66667</v>
      </c>
      <c r="BF23" s="17">
        <v>116.66667</v>
      </c>
      <c r="BG23" s="17">
        <v>-10.16667</v>
      </c>
      <c r="BH23" s="17">
        <v>205.9</v>
      </c>
      <c r="BI23" s="17">
        <v>175</v>
      </c>
      <c r="BJ23" s="17">
        <v>175</v>
      </c>
      <c r="BK23" s="17">
        <v>30.9</v>
      </c>
      <c r="BL23" s="17">
        <v>110.8</v>
      </c>
      <c r="BM23" s="17">
        <v>120.92037999999999</v>
      </c>
      <c r="BN23" s="17">
        <v>127.26493000000001</v>
      </c>
      <c r="BO23" s="17">
        <v>-16.464929999999999</v>
      </c>
      <c r="BP23" s="17">
        <v>68.7</v>
      </c>
      <c r="BQ23" s="17">
        <v>60.460189999999997</v>
      </c>
      <c r="BR23" s="17">
        <v>63.632460000000002</v>
      </c>
      <c r="BS23" s="17">
        <v>5.0675400000000002</v>
      </c>
      <c r="BT23" s="17">
        <v>560.9</v>
      </c>
      <c r="BU23" s="17">
        <v>568.29854</v>
      </c>
      <c r="BV23" s="17">
        <v>568.29854</v>
      </c>
      <c r="BW23" s="17">
        <v>-7.3985399999999997</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164.6</v>
      </c>
      <c r="CS23" s="17">
        <v>164.70732000000001</v>
      </c>
      <c r="CT23" s="17">
        <v>164.70732000000001</v>
      </c>
      <c r="CU23" s="17">
        <v>-0.10732</v>
      </c>
      <c r="CV23" s="17">
        <v>7.5</v>
      </c>
      <c r="CW23" s="17">
        <v>7.8775700000000004</v>
      </c>
      <c r="CX23" s="17">
        <v>7.8775700000000004</v>
      </c>
      <c r="CY23" s="17">
        <v>-0.37757000000000002</v>
      </c>
      <c r="CZ23" s="17">
        <v>0</v>
      </c>
      <c r="DA23" s="17"/>
      <c r="DB23" s="17"/>
      <c r="DC23" s="17">
        <v>0</v>
      </c>
      <c r="DD23" s="17">
        <v>6.3</v>
      </c>
      <c r="DE23" s="17">
        <v>6.8787000000000003</v>
      </c>
      <c r="DF23" s="17">
        <v>6.8787000000000003</v>
      </c>
      <c r="DG23" s="17">
        <v>-0.57869999999999999</v>
      </c>
      <c r="DH23" s="17">
        <v>10.199999999999999</v>
      </c>
      <c r="DI23" s="17">
        <v>11.44304</v>
      </c>
      <c r="DJ23" s="17">
        <v>11.44304</v>
      </c>
      <c r="DK23" s="17">
        <v>-1.2430399999999999</v>
      </c>
      <c r="DL23" s="17">
        <v>40.299999999999997</v>
      </c>
      <c r="DM23" s="17">
        <v>65.339870000000005</v>
      </c>
      <c r="DN23" s="17">
        <v>45.66892</v>
      </c>
      <c r="DO23" s="17">
        <v>-5.3689200000000001</v>
      </c>
      <c r="DP23" s="17">
        <v>4.9000000000000004</v>
      </c>
      <c r="DQ23" s="17">
        <v>6.6684799999999997</v>
      </c>
      <c r="DR23" s="17">
        <v>6.6684799999999997</v>
      </c>
      <c r="DS23" s="17">
        <v>-1.7684800000000001</v>
      </c>
      <c r="DT23" s="17"/>
      <c r="DU23" s="17"/>
      <c r="DV23" s="17"/>
      <c r="DW23" s="17">
        <v>0</v>
      </c>
      <c r="DX23" s="17"/>
      <c r="DY23" s="17"/>
      <c r="DZ23" s="17"/>
      <c r="EA23" s="17">
        <v>0</v>
      </c>
      <c r="EB23" s="17"/>
      <c r="EC23" s="17"/>
      <c r="ED23" s="17"/>
      <c r="EE23" s="17">
        <v>0</v>
      </c>
      <c r="EF23" s="17">
        <v>110.9</v>
      </c>
      <c r="EG23" s="17">
        <v>112.90537</v>
      </c>
      <c r="EH23" s="17">
        <v>112.90537</v>
      </c>
      <c r="EI23" s="17">
        <v>-2.0053700000000001</v>
      </c>
      <c r="EJ23" s="17">
        <v>185.4</v>
      </c>
      <c r="EK23" s="17">
        <v>221.30108000000001</v>
      </c>
      <c r="EL23" s="17">
        <v>221.30108000000001</v>
      </c>
      <c r="EM23" s="17">
        <v>-35.90108</v>
      </c>
      <c r="EN23" s="17"/>
      <c r="EO23" s="17"/>
      <c r="EP23" s="17"/>
      <c r="EQ23" s="17">
        <v>0</v>
      </c>
      <c r="ER23" s="17"/>
      <c r="ES23" s="17"/>
      <c r="ET23" s="17"/>
      <c r="EU23" s="17">
        <v>0</v>
      </c>
      <c r="EV23" s="17"/>
      <c r="EW23" s="17"/>
      <c r="EX23" s="17"/>
      <c r="EY23" s="17">
        <v>0</v>
      </c>
      <c r="EZ23" s="17">
        <v>6.5</v>
      </c>
      <c r="FA23" s="17">
        <v>6.39</v>
      </c>
      <c r="FB23" s="17">
        <v>6.39</v>
      </c>
      <c r="FC23" s="17">
        <v>0.11</v>
      </c>
      <c r="FD23" s="17">
        <v>386.4</v>
      </c>
      <c r="FE23" s="17">
        <v>458.87804999999997</v>
      </c>
      <c r="FF23" s="17">
        <v>458.87804999999997</v>
      </c>
      <c r="FG23" s="17">
        <v>-72.478049999999996</v>
      </c>
      <c r="FH23" s="17">
        <v>73.143000000000001</v>
      </c>
      <c r="FI23" s="17">
        <v>67.381950000000003</v>
      </c>
      <c r="FJ23" s="17">
        <v>67.381950000000003</v>
      </c>
      <c r="FK23" s="17">
        <v>5.76105</v>
      </c>
      <c r="FL23" s="17">
        <v>145.334</v>
      </c>
      <c r="FM23" s="17">
        <v>148.62634</v>
      </c>
      <c r="FN23" s="17">
        <v>148.62634</v>
      </c>
      <c r="FO23" s="17">
        <v>-3.2923399999999998</v>
      </c>
      <c r="FP23" s="17">
        <v>42.058999999999997</v>
      </c>
      <c r="FQ23" s="17">
        <v>41.498959999999997</v>
      </c>
      <c r="FR23" s="17">
        <v>41.498959999999997</v>
      </c>
      <c r="FS23" s="17">
        <v>0.56003999999999998</v>
      </c>
      <c r="FT23" s="17">
        <v>18.399999999999999</v>
      </c>
      <c r="FU23" s="17">
        <v>19.28585</v>
      </c>
      <c r="FV23" s="17">
        <v>19.28585</v>
      </c>
      <c r="FW23" s="17">
        <v>-0.88585000000000003</v>
      </c>
      <c r="FX23" s="17">
        <v>19.7</v>
      </c>
      <c r="FY23" s="17">
        <v>19.02439</v>
      </c>
      <c r="FZ23" s="17">
        <v>19.02439</v>
      </c>
      <c r="GA23" s="17">
        <v>0.67561000000000004</v>
      </c>
      <c r="GB23" s="17">
        <v>89.2</v>
      </c>
      <c r="GC23" s="17">
        <v>87.657560000000004</v>
      </c>
      <c r="GD23" s="17">
        <v>87.657560000000004</v>
      </c>
      <c r="GE23" s="17">
        <v>1.54244</v>
      </c>
      <c r="GF23" s="17"/>
      <c r="GG23" s="17"/>
      <c r="GH23" s="17"/>
      <c r="GI23" s="17">
        <v>0</v>
      </c>
      <c r="GJ23" s="17">
        <v>123.98314000000001</v>
      </c>
      <c r="GK23" s="17">
        <v>136.06837999999999</v>
      </c>
      <c r="GL23" s="17">
        <v>136.06837999999999</v>
      </c>
      <c r="GM23" s="17">
        <v>-12.085240000000001</v>
      </c>
      <c r="GN23" s="17">
        <v>74.401160000000004</v>
      </c>
      <c r="GO23" s="17">
        <v>68.034189999999995</v>
      </c>
      <c r="GP23" s="17">
        <v>68.034189999999995</v>
      </c>
      <c r="GQ23" s="17">
        <v>6.3669700000000002</v>
      </c>
      <c r="GR23" s="17">
        <v>109.2</v>
      </c>
      <c r="GS23" s="17">
        <v>110.91316999999999</v>
      </c>
      <c r="GT23" s="17">
        <v>110.91316999999999</v>
      </c>
      <c r="GU23" s="17">
        <v>-1.7131700000000001</v>
      </c>
      <c r="GV23" s="17">
        <v>7.6</v>
      </c>
      <c r="GW23" s="17">
        <v>8.0058799999999994</v>
      </c>
      <c r="GX23" s="17">
        <v>8.0058799999999994</v>
      </c>
      <c r="GY23" s="17">
        <v>-0.40588000000000002</v>
      </c>
      <c r="GZ23" s="17">
        <v>9.4</v>
      </c>
      <c r="HA23" s="17">
        <v>8.0065799999999996</v>
      </c>
      <c r="HB23" s="17">
        <v>8.0065799999999996</v>
      </c>
      <c r="HC23" s="17">
        <v>1.3934200000000001</v>
      </c>
      <c r="HD23" s="17">
        <v>45.8</v>
      </c>
      <c r="HE23" s="17">
        <v>47.26634</v>
      </c>
      <c r="HF23" s="17">
        <v>47.26634</v>
      </c>
      <c r="HG23" s="17">
        <v>-1.46634</v>
      </c>
      <c r="HH23" s="17">
        <v>47.4</v>
      </c>
      <c r="HI23" s="17">
        <v>44.275120000000001</v>
      </c>
      <c r="HJ23" s="17"/>
      <c r="HK23" s="17">
        <v>47.4</v>
      </c>
      <c r="HL23" s="17">
        <v>3.2</v>
      </c>
      <c r="HM23" s="17">
        <v>2.86084</v>
      </c>
      <c r="HN23" s="17">
        <v>2.86084</v>
      </c>
      <c r="HO23" s="17">
        <v>0.33916000000000002</v>
      </c>
      <c r="HP23" s="17">
        <v>29.2</v>
      </c>
      <c r="HQ23" s="17">
        <v>29.882110000000001</v>
      </c>
      <c r="HR23" s="17">
        <v>29.882110000000001</v>
      </c>
      <c r="HS23" s="17">
        <v>-0.68210999999999999</v>
      </c>
      <c r="HT23" s="17">
        <v>174.9</v>
      </c>
      <c r="HU23" s="17">
        <v>171.54185000000001</v>
      </c>
      <c r="HV23" s="17">
        <v>171.54185000000001</v>
      </c>
      <c r="HW23" s="17">
        <v>3.3581500000000002</v>
      </c>
      <c r="HX23" s="17">
        <v>91.1</v>
      </c>
      <c r="HY23" s="17">
        <v>87.756780000000006</v>
      </c>
      <c r="HZ23" s="17">
        <v>85.482579999999999</v>
      </c>
      <c r="IA23" s="17">
        <v>5.6174200000000001</v>
      </c>
      <c r="IB23" s="17"/>
      <c r="IC23" s="17"/>
      <c r="ID23" s="17"/>
      <c r="IE23" s="17">
        <v>0</v>
      </c>
      <c r="IF23" s="17"/>
      <c r="IG23" s="17"/>
      <c r="IH23" s="17"/>
      <c r="II23" s="17">
        <v>0</v>
      </c>
      <c r="IJ23" s="17">
        <v>0</v>
      </c>
      <c r="IK23" s="17">
        <v>0</v>
      </c>
      <c r="IL23" s="17">
        <v>44.914529999999999</v>
      </c>
      <c r="IM23" s="17">
        <v>-44.914529999999999</v>
      </c>
      <c r="IN23" s="17"/>
      <c r="IO23" s="17"/>
      <c r="IP23" s="17"/>
      <c r="IQ23" s="17">
        <v>0</v>
      </c>
      <c r="IR23" s="17"/>
      <c r="IS23" s="17"/>
      <c r="IT23" s="17"/>
      <c r="IU23" s="17">
        <v>0</v>
      </c>
      <c r="IV23" s="17"/>
      <c r="IW23" s="17"/>
      <c r="IX23" s="17"/>
      <c r="IY23" s="17">
        <v>0</v>
      </c>
      <c r="IZ23" s="17">
        <v>131.9</v>
      </c>
      <c r="JA23" s="17">
        <v>133.35676000000001</v>
      </c>
      <c r="JB23" s="17">
        <v>112.38374</v>
      </c>
      <c r="JC23" s="17">
        <v>19.516259999999999</v>
      </c>
      <c r="JD23" s="17"/>
      <c r="JE23" s="17"/>
      <c r="JF23" s="17">
        <v>0</v>
      </c>
      <c r="JG23" s="17">
        <v>0</v>
      </c>
      <c r="JH23" s="17"/>
      <c r="JI23" s="17"/>
      <c r="JJ23" s="17">
        <v>0</v>
      </c>
      <c r="JK23" s="17">
        <v>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113</v>
      </c>
      <c r="KO23" s="17">
        <v>114.90732</v>
      </c>
      <c r="KP23" s="17">
        <v>114.90732</v>
      </c>
      <c r="KQ23" s="17">
        <v>-1.9073199999999999</v>
      </c>
      <c r="KR23" s="17"/>
      <c r="KS23" s="17"/>
      <c r="KT23" s="17"/>
      <c r="KU23" s="17">
        <v>0</v>
      </c>
      <c r="KV23" s="17"/>
      <c r="KW23" s="17"/>
      <c r="KX23" s="17"/>
      <c r="KY23" s="17">
        <v>0</v>
      </c>
      <c r="KZ23" s="17">
        <v>202.851</v>
      </c>
      <c r="LA23" s="17">
        <v>271.12195000000003</v>
      </c>
      <c r="LB23" s="17">
        <v>213.79931999999999</v>
      </c>
      <c r="LC23" s="17">
        <v>-10.948320000000001</v>
      </c>
      <c r="LD23" s="17">
        <v>130.29300000000001</v>
      </c>
      <c r="LE23" s="17">
        <v>133.67995999999999</v>
      </c>
      <c r="LF23" s="17">
        <v>133.67995999999999</v>
      </c>
      <c r="LG23" s="17">
        <v>-3.3869600000000002</v>
      </c>
      <c r="LH23" s="17">
        <v>65.572000000000003</v>
      </c>
      <c r="LI23" s="17">
        <v>67.461460000000002</v>
      </c>
      <c r="LJ23" s="17">
        <v>67.461460000000002</v>
      </c>
      <c r="LK23" s="17">
        <v>-1.8894599999999999</v>
      </c>
      <c r="LL23" s="17">
        <v>78.638999999999996</v>
      </c>
      <c r="LM23" s="17">
        <v>78.567999999999998</v>
      </c>
      <c r="LN23" s="17">
        <v>78.567999999999998</v>
      </c>
      <c r="LO23" s="17">
        <v>7.0999999999999994E-2</v>
      </c>
      <c r="LP23" s="17">
        <v>30.347000000000001</v>
      </c>
      <c r="LQ23" s="17">
        <v>30.097560000000001</v>
      </c>
      <c r="LR23" s="17">
        <v>30.097560000000001</v>
      </c>
      <c r="LS23" s="17">
        <v>0.24944</v>
      </c>
      <c r="LT23" s="17"/>
      <c r="LU23" s="17"/>
      <c r="LV23" s="17"/>
      <c r="LW23" s="17">
        <v>0</v>
      </c>
      <c r="LX23" s="17"/>
      <c r="LY23" s="17"/>
      <c r="LZ23" s="17"/>
      <c r="MA23" s="17">
        <v>0</v>
      </c>
      <c r="MB23" s="17"/>
      <c r="MC23" s="17"/>
      <c r="MD23" s="17"/>
      <c r="ME23" s="17">
        <v>0</v>
      </c>
      <c r="MF23" s="17">
        <v>116.98099999999999</v>
      </c>
      <c r="MG23" s="17">
        <v>118.2906</v>
      </c>
      <c r="MH23" s="17">
        <v>118.2906</v>
      </c>
      <c r="MI23" s="17">
        <v>-1.3096000000000001</v>
      </c>
      <c r="MJ23" s="17"/>
      <c r="MK23" s="17"/>
      <c r="ML23" s="17"/>
      <c r="MM23" s="17">
        <v>0</v>
      </c>
      <c r="MN23" s="17">
        <v>55.762999999999998</v>
      </c>
      <c r="MO23" s="17">
        <v>59.145299999999999</v>
      </c>
      <c r="MP23" s="17">
        <v>59.145299999999999</v>
      </c>
      <c r="MQ23" s="17">
        <v>-3.3822999999999999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c r="NV23" s="17">
        <v>5.8000000000000003E-2</v>
      </c>
      <c r="NW23" s="17">
        <v>0.14199999999999999</v>
      </c>
      <c r="NX23" s="17">
        <v>55.3</v>
      </c>
      <c r="NY23" s="17">
        <v>76.36</v>
      </c>
      <c r="NZ23" s="17">
        <v>76.36</v>
      </c>
      <c r="OA23" s="17">
        <v>-21.06</v>
      </c>
      <c r="OB23" s="17">
        <v>66.599999999999994</v>
      </c>
      <c r="OC23" s="17"/>
      <c r="OD23" s="17">
        <v>22.311</v>
      </c>
      <c r="OE23" s="17">
        <v>44.289000000000001</v>
      </c>
      <c r="OF23" s="17">
        <v>1.4</v>
      </c>
      <c r="OG23" s="17">
        <v>1.492</v>
      </c>
      <c r="OH23" s="17">
        <v>1.492</v>
      </c>
      <c r="OI23" s="17">
        <v>-9.1999999999999998E-2</v>
      </c>
      <c r="OJ23" s="17">
        <v>0</v>
      </c>
      <c r="OK23" s="17"/>
      <c r="OL23" s="17">
        <v>0</v>
      </c>
      <c r="OM23" s="17">
        <v>0</v>
      </c>
      <c r="ON23" s="17">
        <v>20</v>
      </c>
      <c r="OO23" s="17">
        <v>17.560980000000001</v>
      </c>
      <c r="OP23" s="17">
        <v>17.560980000000001</v>
      </c>
      <c r="OQ23" s="17">
        <v>2.4390200000000002</v>
      </c>
      <c r="OR23" s="17">
        <v>9.9</v>
      </c>
      <c r="OS23" s="17">
        <v>9.9830000000000005</v>
      </c>
      <c r="OT23" s="17">
        <v>9.9830000000000005</v>
      </c>
      <c r="OU23" s="17">
        <v>-8.3000000000000004E-2</v>
      </c>
      <c r="OV23" s="17">
        <v>5.4</v>
      </c>
      <c r="OW23" s="17">
        <v>5.67</v>
      </c>
      <c r="OX23" s="17">
        <v>5.67</v>
      </c>
      <c r="OY23" s="17">
        <v>-0.27</v>
      </c>
      <c r="OZ23" s="17">
        <v>2.1</v>
      </c>
      <c r="PA23" s="17">
        <v>3.6</v>
      </c>
      <c r="PB23" s="17">
        <v>3.6</v>
      </c>
      <c r="PC23" s="17">
        <v>-1.5</v>
      </c>
      <c r="PD23" s="17">
        <v>5</v>
      </c>
      <c r="PE23" s="17">
        <v>5</v>
      </c>
      <c r="PF23" s="17">
        <v>5</v>
      </c>
      <c r="PG23" s="17">
        <v>0</v>
      </c>
      <c r="PH23" s="17">
        <v>20.5</v>
      </c>
      <c r="PI23" s="17">
        <v>19.5122</v>
      </c>
      <c r="PJ23" s="17">
        <v>19.5122</v>
      </c>
      <c r="PK23" s="17">
        <v>0.98780000000000001</v>
      </c>
      <c r="PL23" s="17">
        <v>19.8</v>
      </c>
      <c r="PM23" s="17">
        <v>19.5122</v>
      </c>
      <c r="PN23" s="17">
        <v>19.5122</v>
      </c>
      <c r="PO23" s="17">
        <v>0.2878</v>
      </c>
      <c r="PP23" s="17">
        <v>19</v>
      </c>
      <c r="PQ23" s="17">
        <v>16.585370000000001</v>
      </c>
      <c r="PR23" s="17">
        <v>16.585370000000001</v>
      </c>
      <c r="PS23" s="17">
        <v>2.4146299999999998</v>
      </c>
      <c r="PT23" s="17">
        <v>3.4</v>
      </c>
      <c r="PU23" s="17">
        <v>3.5</v>
      </c>
      <c r="PV23" s="17">
        <v>3.5</v>
      </c>
      <c r="PW23" s="17">
        <v>-0.1</v>
      </c>
      <c r="PX23" s="17">
        <v>18.8</v>
      </c>
      <c r="PY23" s="17">
        <v>18.2439</v>
      </c>
      <c r="PZ23" s="17">
        <v>18.2439</v>
      </c>
      <c r="QA23" s="17">
        <v>0.55610000000000004</v>
      </c>
      <c r="QB23" s="17">
        <v>3.2</v>
      </c>
      <c r="QC23" s="17"/>
      <c r="QD23" s="17">
        <v>5.1120000000000001</v>
      </c>
      <c r="QE23" s="17">
        <v>-1.9119999999999999</v>
      </c>
      <c r="QF23" s="17">
        <v>2.8</v>
      </c>
      <c r="QG23" s="17"/>
      <c r="QH23" s="17">
        <v>5.2969999999999997</v>
      </c>
      <c r="QI23" s="17">
        <v>-2.4969999999999999</v>
      </c>
      <c r="QJ23" s="17">
        <v>14.2</v>
      </c>
      <c r="QK23" s="17">
        <v>18.193000000000001</v>
      </c>
      <c r="QL23" s="17">
        <v>18.193000000000001</v>
      </c>
      <c r="QM23" s="17">
        <v>-3.9929999999999999</v>
      </c>
      <c r="QN23" s="17">
        <v>41.4</v>
      </c>
      <c r="QO23" s="17">
        <v>47.417000000000002</v>
      </c>
      <c r="QP23" s="17">
        <v>47.417000000000002</v>
      </c>
      <c r="QQ23" s="17">
        <v>-6.0170000000000003</v>
      </c>
      <c r="QR23" s="17">
        <v>4.5</v>
      </c>
      <c r="QS23" s="17">
        <v>3</v>
      </c>
      <c r="QT23" s="17">
        <v>3</v>
      </c>
      <c r="QU23" s="17">
        <v>1.5</v>
      </c>
      <c r="QV23" s="17">
        <v>2.4</v>
      </c>
      <c r="QW23" s="17">
        <v>2.4</v>
      </c>
      <c r="QX23" s="17">
        <v>2.4</v>
      </c>
      <c r="QY23" s="17">
        <v>0</v>
      </c>
      <c r="QZ23" s="17">
        <v>2.4</v>
      </c>
      <c r="RA23" s="17">
        <v>2.4</v>
      </c>
      <c r="RB23" s="17">
        <v>2.4</v>
      </c>
      <c r="RC23" s="17">
        <v>0</v>
      </c>
      <c r="RD23" s="17">
        <v>1.3</v>
      </c>
      <c r="RE23" s="17">
        <v>1.45</v>
      </c>
      <c r="RF23" s="17">
        <v>1.45</v>
      </c>
      <c r="RG23" s="17">
        <v>-0.15</v>
      </c>
      <c r="RH23" s="17">
        <v>3.3</v>
      </c>
      <c r="RI23" s="17"/>
      <c r="RJ23" s="17">
        <v>1.9530000000000001</v>
      </c>
      <c r="RK23" s="17">
        <v>1.347</v>
      </c>
      <c r="RL23" s="17">
        <v>3.5</v>
      </c>
      <c r="RM23" s="17">
        <v>3.3</v>
      </c>
      <c r="RN23" s="17">
        <v>3.3</v>
      </c>
      <c r="RO23" s="17">
        <v>0.2</v>
      </c>
      <c r="RP23" s="17">
        <v>20.2</v>
      </c>
      <c r="RQ23" s="17">
        <v>19.869240000000001</v>
      </c>
      <c r="RR23" s="17">
        <v>19.869240000000001</v>
      </c>
      <c r="RS23" s="17">
        <v>0.33076</v>
      </c>
      <c r="RT23" s="17">
        <v>2</v>
      </c>
      <c r="RU23" s="17">
        <v>2</v>
      </c>
      <c r="RV23" s="17">
        <v>2</v>
      </c>
      <c r="RW23" s="17">
        <v>0</v>
      </c>
      <c r="RX23" s="17"/>
      <c r="RY23" s="17"/>
      <c r="RZ23" s="17"/>
      <c r="SA23" s="17">
        <v>0</v>
      </c>
      <c r="SB23" s="17">
        <v>19.8</v>
      </c>
      <c r="SC23" s="17">
        <v>19.21951</v>
      </c>
      <c r="SD23" s="17">
        <v>19.21951</v>
      </c>
      <c r="SE23" s="17">
        <v>0.58048999999999995</v>
      </c>
      <c r="SF23" s="17">
        <v>12</v>
      </c>
      <c r="SG23" s="17">
        <v>11.8439</v>
      </c>
      <c r="SH23" s="17">
        <v>11.8439</v>
      </c>
      <c r="SI23" s="17">
        <v>0.15609999999999999</v>
      </c>
      <c r="SJ23" s="17">
        <v>20.100000000000001</v>
      </c>
      <c r="SK23" s="17">
        <v>19.5122</v>
      </c>
      <c r="SL23" s="17">
        <v>19.5122</v>
      </c>
      <c r="SM23" s="17">
        <v>0.58779999999999999</v>
      </c>
      <c r="SN23" s="17">
        <v>20.5</v>
      </c>
      <c r="SO23" s="17">
        <v>19.5122</v>
      </c>
      <c r="SP23" s="17">
        <v>19.5122</v>
      </c>
      <c r="SQ23" s="17">
        <v>0.98780000000000001</v>
      </c>
      <c r="SR23" s="17">
        <v>19.8</v>
      </c>
      <c r="SS23" s="17">
        <v>19.317070000000001</v>
      </c>
      <c r="ST23" s="17">
        <v>19.317070000000001</v>
      </c>
      <c r="SU23" s="17">
        <v>0.48293000000000003</v>
      </c>
      <c r="SV23" s="17">
        <v>25.9</v>
      </c>
      <c r="SW23" s="17">
        <v>20.236999999999998</v>
      </c>
      <c r="SX23" s="17">
        <v>20.236999999999998</v>
      </c>
      <c r="SY23" s="17">
        <v>5.6630000000000003</v>
      </c>
      <c r="SZ23" s="17">
        <v>43.7</v>
      </c>
      <c r="TA23" s="17">
        <v>24.509</v>
      </c>
      <c r="TB23" s="17">
        <v>24.509</v>
      </c>
      <c r="TC23" s="17">
        <v>19.190999999999999</v>
      </c>
      <c r="TD23" s="17">
        <v>31.2</v>
      </c>
      <c r="TE23" s="17"/>
      <c r="TF23" s="17">
        <v>18.414000000000001</v>
      </c>
      <c r="TG23" s="17">
        <v>12.786</v>
      </c>
      <c r="TH23" s="17">
        <v>38.9</v>
      </c>
      <c r="TI23" s="17">
        <v>30</v>
      </c>
      <c r="TJ23" s="17">
        <v>52.23</v>
      </c>
      <c r="TK23" s="17">
        <v>-13.33</v>
      </c>
      <c r="TL23" s="17">
        <v>49.5</v>
      </c>
      <c r="TM23" s="17">
        <v>48.89</v>
      </c>
      <c r="TN23" s="17">
        <v>48.89</v>
      </c>
      <c r="TO23" s="17">
        <v>0.61</v>
      </c>
      <c r="TP23" s="17">
        <v>2.1</v>
      </c>
      <c r="TQ23" s="17">
        <v>3.56</v>
      </c>
      <c r="TR23" s="17">
        <v>3.56</v>
      </c>
      <c r="TS23" s="17">
        <v>-1.46</v>
      </c>
      <c r="TT23" s="17">
        <v>4.3</v>
      </c>
      <c r="TU23" s="17">
        <v>2.95</v>
      </c>
      <c r="TV23" s="17">
        <v>2.95</v>
      </c>
      <c r="TW23" s="17">
        <v>1.35</v>
      </c>
      <c r="TX23" s="17">
        <v>21</v>
      </c>
      <c r="TY23" s="17">
        <v>19.5122</v>
      </c>
      <c r="TZ23" s="17">
        <v>19.5122</v>
      </c>
      <c r="UA23" s="17">
        <v>1.4878</v>
      </c>
      <c r="UB23" s="17">
        <v>7.3</v>
      </c>
      <c r="UC23" s="17">
        <v>6</v>
      </c>
      <c r="UD23" s="17">
        <v>8</v>
      </c>
      <c r="UE23" s="17">
        <v>-0.7</v>
      </c>
      <c r="UF23" s="17">
        <v>6.5</v>
      </c>
      <c r="UG23" s="17">
        <v>7.1</v>
      </c>
      <c r="UH23" s="17">
        <v>7.1</v>
      </c>
      <c r="UI23" s="17">
        <v>-0.6</v>
      </c>
      <c r="UJ23" s="17">
        <v>20.399999999999999</v>
      </c>
      <c r="UK23" s="17">
        <v>19.5122</v>
      </c>
      <c r="UL23" s="17">
        <v>19.5122</v>
      </c>
      <c r="UM23" s="17">
        <v>0.88780000000000003</v>
      </c>
      <c r="UN23" s="17">
        <v>20.399999999999999</v>
      </c>
      <c r="UO23" s="17">
        <v>19.5122</v>
      </c>
      <c r="UP23" s="17">
        <v>19.5122</v>
      </c>
      <c r="UQ23" s="17">
        <v>0.88780000000000003</v>
      </c>
      <c r="UR23" s="17">
        <v>10.199999999999999</v>
      </c>
      <c r="US23" s="17">
        <v>10</v>
      </c>
      <c r="UT23" s="17">
        <v>10</v>
      </c>
      <c r="UU23" s="17">
        <v>0.2</v>
      </c>
      <c r="UV23" s="17">
        <v>0.8</v>
      </c>
      <c r="UW23" s="17">
        <v>0.99399999999999999</v>
      </c>
      <c r="UX23" s="17">
        <v>0.99399999999999999</v>
      </c>
      <c r="UY23" s="17">
        <v>-0.19400000000000001</v>
      </c>
      <c r="UZ23" s="17">
        <v>5</v>
      </c>
      <c r="VA23" s="17"/>
      <c r="VB23" s="17">
        <v>3.681</v>
      </c>
      <c r="VC23" s="17">
        <v>1.319</v>
      </c>
      <c r="VD23" s="17">
        <v>129.042</v>
      </c>
      <c r="VE23" s="17"/>
      <c r="VF23" s="17">
        <v>49.734999999999999</v>
      </c>
      <c r="VG23" s="17">
        <v>79.307000000000002</v>
      </c>
      <c r="VH23" s="17">
        <v>0.67900000000000005</v>
      </c>
      <c r="VI23" s="17">
        <v>0.6</v>
      </c>
      <c r="VJ23" s="17">
        <v>0.6</v>
      </c>
      <c r="VK23" s="17">
        <v>7.9000000000000001E-2</v>
      </c>
      <c r="VL23" s="17">
        <v>38.125</v>
      </c>
      <c r="VM23" s="17">
        <v>30.14</v>
      </c>
      <c r="VN23" s="17">
        <v>40.137</v>
      </c>
      <c r="VO23" s="17">
        <v>-2.012</v>
      </c>
      <c r="VP23" s="17">
        <v>56.694000000000003</v>
      </c>
      <c r="VQ23" s="17">
        <v>37.408000000000001</v>
      </c>
      <c r="VR23" s="17">
        <v>37.408000000000001</v>
      </c>
      <c r="VS23" s="17">
        <v>19.286000000000001</v>
      </c>
      <c r="VT23" s="17">
        <v>100.19199999999999</v>
      </c>
      <c r="VU23" s="17"/>
      <c r="VV23" s="17">
        <v>39.893999999999998</v>
      </c>
      <c r="VW23" s="17">
        <v>60.298000000000002</v>
      </c>
      <c r="VX23" s="17"/>
      <c r="VY23" s="17"/>
      <c r="VZ23" s="17">
        <v>4.2430000000000003</v>
      </c>
      <c r="WA23" s="17">
        <v>-4.2430000000000003</v>
      </c>
      <c r="WB23" s="17">
        <v>0</v>
      </c>
      <c r="WC23" s="17"/>
      <c r="WD23" s="17"/>
      <c r="WE23" s="17">
        <v>0</v>
      </c>
      <c r="WF23" s="17">
        <v>19.8</v>
      </c>
      <c r="WG23" s="17">
        <v>19.317070000000001</v>
      </c>
      <c r="WH23" s="17">
        <v>19.317070000000001</v>
      </c>
      <c r="WI23" s="17">
        <v>0.48293000000000003</v>
      </c>
      <c r="WJ23" s="17">
        <v>10.1</v>
      </c>
      <c r="WK23" s="17">
        <v>10.8</v>
      </c>
      <c r="WL23" s="17">
        <v>10.8</v>
      </c>
      <c r="WM23" s="17">
        <v>-0.7</v>
      </c>
      <c r="WN23" s="17">
        <v>16</v>
      </c>
      <c r="WO23" s="17">
        <v>45</v>
      </c>
      <c r="WP23" s="17">
        <v>45</v>
      </c>
      <c r="WQ23" s="17">
        <v>-29</v>
      </c>
      <c r="WR23" s="17">
        <v>38.6</v>
      </c>
      <c r="WS23" s="17"/>
      <c r="WT23" s="17"/>
      <c r="WU23" s="17">
        <v>38.6</v>
      </c>
      <c r="WV23" s="17">
        <v>29</v>
      </c>
      <c r="WW23" s="17">
        <v>29.184000000000001</v>
      </c>
      <c r="WX23" s="17">
        <v>29.184000000000001</v>
      </c>
      <c r="WY23" s="17">
        <v>-0.184</v>
      </c>
      <c r="WZ23" s="17">
        <v>3.3</v>
      </c>
      <c r="XA23" s="17">
        <v>2.8159999999999998</v>
      </c>
      <c r="XB23" s="17">
        <v>2.8159999999999998</v>
      </c>
      <c r="XC23" s="17">
        <v>0.48399999999999999</v>
      </c>
      <c r="XD23" s="17">
        <v>16.2</v>
      </c>
      <c r="XE23" s="17">
        <v>14</v>
      </c>
      <c r="XF23" s="17">
        <v>14</v>
      </c>
      <c r="XG23" s="17">
        <v>2.2000000000000002</v>
      </c>
      <c r="XH23" s="17">
        <v>15.3</v>
      </c>
      <c r="XI23" s="17">
        <v>18.25</v>
      </c>
      <c r="XJ23" s="17">
        <v>18.25</v>
      </c>
      <c r="XK23" s="17">
        <v>-2.95</v>
      </c>
      <c r="XL23" s="17">
        <v>7</v>
      </c>
      <c r="XM23" s="17">
        <v>6.22</v>
      </c>
      <c r="XN23" s="17">
        <v>6.22</v>
      </c>
      <c r="XO23" s="17">
        <v>0.78</v>
      </c>
    </row>
    <row r="24" spans="1:639" ht="24" customHeight="1" x14ac:dyDescent="0.25">
      <c r="A24" s="1"/>
      <c r="B24" s="18" t="s">
        <v>42</v>
      </c>
      <c r="C24" s="18" t="s">
        <v>641</v>
      </c>
      <c r="D24" s="19">
        <v>1</v>
      </c>
      <c r="E24" s="19">
        <v>1</v>
      </c>
      <c r="F24" s="19">
        <v>1</v>
      </c>
      <c r="G24" s="19">
        <v>0</v>
      </c>
      <c r="H24" s="19">
        <v>1.6</v>
      </c>
      <c r="I24" s="19">
        <v>1.64</v>
      </c>
      <c r="J24" s="19">
        <v>1.64</v>
      </c>
      <c r="K24" s="19">
        <v>-0.04</v>
      </c>
      <c r="L24" s="19"/>
      <c r="M24" s="19"/>
      <c r="N24" s="19">
        <v>3.9931199999999998</v>
      </c>
      <c r="O24" s="19">
        <v>-3.9931199999999998</v>
      </c>
      <c r="P24" s="19">
        <v>656.7</v>
      </c>
      <c r="Q24" s="19">
        <v>646.79789000000005</v>
      </c>
      <c r="R24" s="19">
        <v>646.79789000000005</v>
      </c>
      <c r="S24" s="19">
        <v>9.9021100000000004</v>
      </c>
      <c r="T24" s="19">
        <v>220</v>
      </c>
      <c r="U24" s="19">
        <v>211.44126</v>
      </c>
      <c r="V24" s="19">
        <v>211.44126</v>
      </c>
      <c r="W24" s="19">
        <v>8.5587400000000002</v>
      </c>
      <c r="X24" s="19"/>
      <c r="Y24" s="19"/>
      <c r="Z24" s="19"/>
      <c r="AA24" s="19">
        <v>0</v>
      </c>
      <c r="AB24" s="19"/>
      <c r="AC24" s="19"/>
      <c r="AD24" s="19"/>
      <c r="AE24" s="19">
        <v>0</v>
      </c>
      <c r="AF24" s="19">
        <v>90.1</v>
      </c>
      <c r="AG24" s="19">
        <v>92.226339999999993</v>
      </c>
      <c r="AH24" s="19">
        <v>92.226339999999993</v>
      </c>
      <c r="AI24" s="19">
        <v>-2.1263399999999999</v>
      </c>
      <c r="AJ24" s="19">
        <v>236.5</v>
      </c>
      <c r="AK24" s="19">
        <v>245.04525000000001</v>
      </c>
      <c r="AL24" s="19">
        <v>245.04525000000001</v>
      </c>
      <c r="AM24" s="19">
        <v>-8.5452499999999993</v>
      </c>
      <c r="AN24" s="19"/>
      <c r="AO24" s="19"/>
      <c r="AP24" s="19"/>
      <c r="AQ24" s="19">
        <v>0</v>
      </c>
      <c r="AR24" s="19"/>
      <c r="AS24" s="19"/>
      <c r="AT24" s="19"/>
      <c r="AU24" s="19">
        <v>0</v>
      </c>
      <c r="AV24" s="19">
        <v>108.2</v>
      </c>
      <c r="AW24" s="19">
        <v>116.66667</v>
      </c>
      <c r="AX24" s="19">
        <v>116.66667</v>
      </c>
      <c r="AY24" s="19">
        <v>-8.4666700000000006</v>
      </c>
      <c r="AZ24" s="19">
        <v>106.5</v>
      </c>
      <c r="BA24" s="19">
        <v>116.66667</v>
      </c>
      <c r="BB24" s="19">
        <v>116.66667</v>
      </c>
      <c r="BC24" s="19">
        <v>-10.16667</v>
      </c>
      <c r="BD24" s="19">
        <v>107</v>
      </c>
      <c r="BE24" s="19">
        <v>116.66667</v>
      </c>
      <c r="BF24" s="19">
        <v>116.66667</v>
      </c>
      <c r="BG24" s="19">
        <v>-9.6666699999999999</v>
      </c>
      <c r="BH24" s="19">
        <v>205.7</v>
      </c>
      <c r="BI24" s="19">
        <v>175</v>
      </c>
      <c r="BJ24" s="19">
        <v>175</v>
      </c>
      <c r="BK24" s="19">
        <v>30.7</v>
      </c>
      <c r="BL24" s="19">
        <v>110.2</v>
      </c>
      <c r="BM24" s="19">
        <v>189.52405999999999</v>
      </c>
      <c r="BN24" s="19">
        <v>211.33340999999999</v>
      </c>
      <c r="BO24" s="19">
        <v>-101.13341</v>
      </c>
      <c r="BP24" s="19">
        <v>67.900000000000006</v>
      </c>
      <c r="BQ24" s="19">
        <v>94.762029999999996</v>
      </c>
      <c r="BR24" s="19">
        <v>105.66670000000001</v>
      </c>
      <c r="BS24" s="19">
        <v>-37.7667</v>
      </c>
      <c r="BT24" s="19">
        <v>571.6</v>
      </c>
      <c r="BU24" s="19">
        <v>568.29854</v>
      </c>
      <c r="BV24" s="19">
        <v>568.29854</v>
      </c>
      <c r="BW24" s="19">
        <v>3.3014600000000001</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166.3</v>
      </c>
      <c r="CS24" s="19">
        <v>164.70732000000001</v>
      </c>
      <c r="CT24" s="19">
        <v>164.70732000000001</v>
      </c>
      <c r="CU24" s="19">
        <v>1.5926800000000001</v>
      </c>
      <c r="CV24" s="19">
        <v>7.8</v>
      </c>
      <c r="CW24" s="19">
        <v>7.8775700000000004</v>
      </c>
      <c r="CX24" s="19">
        <v>7.8775700000000004</v>
      </c>
      <c r="CY24" s="19">
        <v>-7.757E-2</v>
      </c>
      <c r="CZ24" s="19">
        <v>0</v>
      </c>
      <c r="DA24" s="19"/>
      <c r="DB24" s="19"/>
      <c r="DC24" s="19">
        <v>0</v>
      </c>
      <c r="DD24" s="19">
        <v>6.3</v>
      </c>
      <c r="DE24" s="19">
        <v>6.8787000000000003</v>
      </c>
      <c r="DF24" s="19">
        <v>6.8787000000000003</v>
      </c>
      <c r="DG24" s="19">
        <v>-0.57869999999999999</v>
      </c>
      <c r="DH24" s="19">
        <v>10.199999999999999</v>
      </c>
      <c r="DI24" s="19">
        <v>11.44304</v>
      </c>
      <c r="DJ24" s="19">
        <v>11.44304</v>
      </c>
      <c r="DK24" s="19">
        <v>-1.2430399999999999</v>
      </c>
      <c r="DL24" s="19">
        <v>41.1</v>
      </c>
      <c r="DM24" s="19">
        <v>60</v>
      </c>
      <c r="DN24" s="19">
        <v>77.554580000000001</v>
      </c>
      <c r="DO24" s="19">
        <v>-36.45458</v>
      </c>
      <c r="DP24" s="19">
        <v>6.3</v>
      </c>
      <c r="DQ24" s="19">
        <v>6.6684799999999997</v>
      </c>
      <c r="DR24" s="19">
        <v>6.6684799999999997</v>
      </c>
      <c r="DS24" s="19">
        <v>-0.36847999999999997</v>
      </c>
      <c r="DT24" s="19"/>
      <c r="DU24" s="19"/>
      <c r="DV24" s="19"/>
      <c r="DW24" s="19">
        <v>0</v>
      </c>
      <c r="DX24" s="19"/>
      <c r="DY24" s="19"/>
      <c r="DZ24" s="19"/>
      <c r="EA24" s="19">
        <v>0</v>
      </c>
      <c r="EB24" s="19"/>
      <c r="EC24" s="19"/>
      <c r="ED24" s="19"/>
      <c r="EE24" s="19">
        <v>0</v>
      </c>
      <c r="EF24" s="19">
        <v>111.1</v>
      </c>
      <c r="EG24" s="19">
        <v>112.90537</v>
      </c>
      <c r="EH24" s="19">
        <v>112.90537</v>
      </c>
      <c r="EI24" s="19">
        <v>-1.8053699999999999</v>
      </c>
      <c r="EJ24" s="19">
        <v>185.6</v>
      </c>
      <c r="EK24" s="19">
        <v>221.30108000000001</v>
      </c>
      <c r="EL24" s="19">
        <v>221.30108000000001</v>
      </c>
      <c r="EM24" s="19">
        <v>-35.701079999999997</v>
      </c>
      <c r="EN24" s="19"/>
      <c r="EO24" s="19"/>
      <c r="EP24" s="19"/>
      <c r="EQ24" s="19">
        <v>0</v>
      </c>
      <c r="ER24" s="19"/>
      <c r="ES24" s="19"/>
      <c r="ET24" s="19"/>
      <c r="EU24" s="19">
        <v>0</v>
      </c>
      <c r="EV24" s="19"/>
      <c r="EW24" s="19"/>
      <c r="EX24" s="19"/>
      <c r="EY24" s="19">
        <v>0</v>
      </c>
      <c r="EZ24" s="19">
        <v>6.5</v>
      </c>
      <c r="FA24" s="19">
        <v>6.39</v>
      </c>
      <c r="FB24" s="19">
        <v>6.39</v>
      </c>
      <c r="FC24" s="19">
        <v>0.11</v>
      </c>
      <c r="FD24" s="19">
        <v>463.6</v>
      </c>
      <c r="FE24" s="19">
        <v>458.87804999999997</v>
      </c>
      <c r="FF24" s="19">
        <v>458.87804999999997</v>
      </c>
      <c r="FG24" s="19">
        <v>4.7219499999999996</v>
      </c>
      <c r="FH24" s="19">
        <v>73.981999999999999</v>
      </c>
      <c r="FI24" s="19">
        <v>67.381950000000003</v>
      </c>
      <c r="FJ24" s="19">
        <v>67.381950000000003</v>
      </c>
      <c r="FK24" s="19">
        <v>6.6000500000000004</v>
      </c>
      <c r="FL24" s="19">
        <v>146.88200000000001</v>
      </c>
      <c r="FM24" s="19">
        <v>148.62634</v>
      </c>
      <c r="FN24" s="19">
        <v>148.62634</v>
      </c>
      <c r="FO24" s="19">
        <v>-1.74434</v>
      </c>
      <c r="FP24" s="19">
        <v>42.039000000000001</v>
      </c>
      <c r="FQ24" s="19">
        <v>41.498959999999997</v>
      </c>
      <c r="FR24" s="19">
        <v>41.498959999999997</v>
      </c>
      <c r="FS24" s="19">
        <v>0.54003999999999996</v>
      </c>
      <c r="FT24" s="19">
        <v>18.399999999999999</v>
      </c>
      <c r="FU24" s="19">
        <v>19.28585</v>
      </c>
      <c r="FV24" s="19">
        <v>19.28585</v>
      </c>
      <c r="FW24" s="19">
        <v>-0.88585000000000003</v>
      </c>
      <c r="FX24" s="19">
        <v>19.7</v>
      </c>
      <c r="FY24" s="19">
        <v>19.02439</v>
      </c>
      <c r="FZ24" s="19">
        <v>19.02439</v>
      </c>
      <c r="GA24" s="19">
        <v>0.67561000000000004</v>
      </c>
      <c r="GB24" s="19">
        <v>91.4</v>
      </c>
      <c r="GC24" s="19">
        <v>87.657560000000004</v>
      </c>
      <c r="GD24" s="19">
        <v>87.657560000000004</v>
      </c>
      <c r="GE24" s="19">
        <v>3.7424400000000002</v>
      </c>
      <c r="GF24" s="19"/>
      <c r="GG24" s="19"/>
      <c r="GH24" s="19"/>
      <c r="GI24" s="19">
        <v>0</v>
      </c>
      <c r="GJ24" s="19">
        <v>123.03360000000001</v>
      </c>
      <c r="GK24" s="19">
        <v>136.06837999999999</v>
      </c>
      <c r="GL24" s="19">
        <v>136.06837999999999</v>
      </c>
      <c r="GM24" s="19">
        <v>-13.03478</v>
      </c>
      <c r="GN24" s="19">
        <v>74.602189999999993</v>
      </c>
      <c r="GO24" s="19">
        <v>68.034189999999995</v>
      </c>
      <c r="GP24" s="19">
        <v>68.034189999999995</v>
      </c>
      <c r="GQ24" s="19">
        <v>6.5679999999999996</v>
      </c>
      <c r="GR24" s="19">
        <v>108.6</v>
      </c>
      <c r="GS24" s="19">
        <v>110.91316999999999</v>
      </c>
      <c r="GT24" s="19">
        <v>110.91316999999999</v>
      </c>
      <c r="GU24" s="19">
        <v>-2.3131699999999999</v>
      </c>
      <c r="GV24" s="19">
        <v>7.6</v>
      </c>
      <c r="GW24" s="19">
        <v>8.0058799999999994</v>
      </c>
      <c r="GX24" s="19">
        <v>8.0058799999999994</v>
      </c>
      <c r="GY24" s="19">
        <v>-0.40588000000000002</v>
      </c>
      <c r="GZ24" s="19">
        <v>9.6</v>
      </c>
      <c r="HA24" s="19">
        <v>8.0065799999999996</v>
      </c>
      <c r="HB24" s="19">
        <v>8.0065799999999996</v>
      </c>
      <c r="HC24" s="19">
        <v>1.5934200000000001</v>
      </c>
      <c r="HD24" s="19">
        <v>45.6</v>
      </c>
      <c r="HE24" s="19">
        <v>47.26634</v>
      </c>
      <c r="HF24" s="19">
        <v>47.26634</v>
      </c>
      <c r="HG24" s="19">
        <v>-1.6663399999999999</v>
      </c>
      <c r="HH24" s="19">
        <v>47.6</v>
      </c>
      <c r="HI24" s="19">
        <v>44.275120000000001</v>
      </c>
      <c r="HJ24" s="19"/>
      <c r="HK24" s="19">
        <v>47.6</v>
      </c>
      <c r="HL24" s="19">
        <v>3.2</v>
      </c>
      <c r="HM24" s="19">
        <v>2.86084</v>
      </c>
      <c r="HN24" s="19">
        <v>2.86084</v>
      </c>
      <c r="HO24" s="19">
        <v>0.33916000000000002</v>
      </c>
      <c r="HP24" s="19">
        <v>30.9</v>
      </c>
      <c r="HQ24" s="19">
        <v>29.882110000000001</v>
      </c>
      <c r="HR24" s="19">
        <v>29.882110000000001</v>
      </c>
      <c r="HS24" s="19">
        <v>1.01789</v>
      </c>
      <c r="HT24" s="19">
        <v>174.9</v>
      </c>
      <c r="HU24" s="19">
        <v>171.54185000000001</v>
      </c>
      <c r="HV24" s="19">
        <v>171.54185000000001</v>
      </c>
      <c r="HW24" s="19">
        <v>3.3581500000000002</v>
      </c>
      <c r="HX24" s="19">
        <v>91.4</v>
      </c>
      <c r="HY24" s="19">
        <v>94.804580000000001</v>
      </c>
      <c r="HZ24" s="19">
        <v>85.482579999999999</v>
      </c>
      <c r="IA24" s="19">
        <v>5.9174199999999999</v>
      </c>
      <c r="IB24" s="19"/>
      <c r="IC24" s="19"/>
      <c r="ID24" s="19"/>
      <c r="IE24" s="19">
        <v>0</v>
      </c>
      <c r="IF24" s="19"/>
      <c r="IG24" s="19"/>
      <c r="IH24" s="19"/>
      <c r="II24" s="19">
        <v>0</v>
      </c>
      <c r="IJ24" s="19">
        <v>0</v>
      </c>
      <c r="IK24" s="19">
        <v>0</v>
      </c>
      <c r="IL24" s="19">
        <v>48.41648</v>
      </c>
      <c r="IM24" s="19">
        <v>-48.41648</v>
      </c>
      <c r="IN24" s="19"/>
      <c r="IO24" s="19"/>
      <c r="IP24" s="19"/>
      <c r="IQ24" s="19">
        <v>0</v>
      </c>
      <c r="IR24" s="19"/>
      <c r="IS24" s="19"/>
      <c r="IT24" s="19"/>
      <c r="IU24" s="19">
        <v>0</v>
      </c>
      <c r="IV24" s="19"/>
      <c r="IW24" s="19"/>
      <c r="IX24" s="19"/>
      <c r="IY24" s="19">
        <v>0</v>
      </c>
      <c r="IZ24" s="19">
        <v>132.1</v>
      </c>
      <c r="JA24" s="19">
        <v>133.35676000000001</v>
      </c>
      <c r="JB24" s="19">
        <v>112.38374</v>
      </c>
      <c r="JC24" s="19">
        <v>19.716259999999998</v>
      </c>
      <c r="JD24" s="19"/>
      <c r="JE24" s="19"/>
      <c r="JF24" s="19">
        <v>0</v>
      </c>
      <c r="JG24" s="19">
        <v>0</v>
      </c>
      <c r="JH24" s="19"/>
      <c r="JI24" s="19"/>
      <c r="JJ24" s="19">
        <v>0</v>
      </c>
      <c r="JK24" s="19">
        <v>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112.9</v>
      </c>
      <c r="KO24" s="19">
        <v>114.90732</v>
      </c>
      <c r="KP24" s="19">
        <v>114.90732</v>
      </c>
      <c r="KQ24" s="19">
        <v>-2.00732</v>
      </c>
      <c r="KR24" s="19"/>
      <c r="KS24" s="19"/>
      <c r="KT24" s="19"/>
      <c r="KU24" s="19">
        <v>0</v>
      </c>
      <c r="KV24" s="19"/>
      <c r="KW24" s="19"/>
      <c r="KX24" s="19"/>
      <c r="KY24" s="19">
        <v>0</v>
      </c>
      <c r="KZ24" s="19">
        <v>257.31200000000001</v>
      </c>
      <c r="LA24" s="19">
        <v>271.12195000000003</v>
      </c>
      <c r="LB24" s="19">
        <v>213.79931999999999</v>
      </c>
      <c r="LC24" s="19">
        <v>43.512680000000003</v>
      </c>
      <c r="LD24" s="19">
        <v>131.386</v>
      </c>
      <c r="LE24" s="19">
        <v>133.67995999999999</v>
      </c>
      <c r="LF24" s="19">
        <v>133.67995999999999</v>
      </c>
      <c r="LG24" s="19">
        <v>-2.2939600000000002</v>
      </c>
      <c r="LH24" s="19">
        <v>65.168999999999997</v>
      </c>
      <c r="LI24" s="19">
        <v>67.461460000000002</v>
      </c>
      <c r="LJ24" s="19">
        <v>67.461460000000002</v>
      </c>
      <c r="LK24" s="19">
        <v>-2.2924600000000002</v>
      </c>
      <c r="LL24" s="19">
        <v>74.762</v>
      </c>
      <c r="LM24" s="19">
        <v>78.567999999999998</v>
      </c>
      <c r="LN24" s="19">
        <v>78.567999999999998</v>
      </c>
      <c r="LO24" s="19">
        <v>-3.806</v>
      </c>
      <c r="LP24" s="19">
        <v>30.353000000000002</v>
      </c>
      <c r="LQ24" s="19">
        <v>30.097560000000001</v>
      </c>
      <c r="LR24" s="19">
        <v>30.097560000000001</v>
      </c>
      <c r="LS24" s="19">
        <v>0.25544</v>
      </c>
      <c r="LT24" s="19"/>
      <c r="LU24" s="19"/>
      <c r="LV24" s="19"/>
      <c r="LW24" s="19">
        <v>0</v>
      </c>
      <c r="LX24" s="19"/>
      <c r="LY24" s="19"/>
      <c r="LZ24" s="19"/>
      <c r="MA24" s="19">
        <v>0</v>
      </c>
      <c r="MB24" s="19"/>
      <c r="MC24" s="19"/>
      <c r="MD24" s="19"/>
      <c r="ME24" s="19">
        <v>0</v>
      </c>
      <c r="MF24" s="19">
        <v>116.995</v>
      </c>
      <c r="MG24" s="19">
        <v>118.2906</v>
      </c>
      <c r="MH24" s="19">
        <v>118.2906</v>
      </c>
      <c r="MI24" s="19">
        <v>-1.2956000000000001</v>
      </c>
      <c r="MJ24" s="19"/>
      <c r="MK24" s="19"/>
      <c r="ML24" s="19"/>
      <c r="MM24" s="19">
        <v>0</v>
      </c>
      <c r="MN24" s="19">
        <v>55.93</v>
      </c>
      <c r="MO24" s="19">
        <v>59.145299999999999</v>
      </c>
      <c r="MP24" s="19">
        <v>59.145299999999999</v>
      </c>
      <c r="MQ24" s="19">
        <v>-3.2153</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0.3</v>
      </c>
      <c r="NU24" s="19"/>
      <c r="NV24" s="19">
        <v>8.5999999999999993E-2</v>
      </c>
      <c r="NW24" s="19">
        <v>0.214</v>
      </c>
      <c r="NX24" s="19">
        <v>50.5</v>
      </c>
      <c r="NY24" s="19">
        <v>76.61</v>
      </c>
      <c r="NZ24" s="19">
        <v>76.61</v>
      </c>
      <c r="OA24" s="19">
        <v>-26.11</v>
      </c>
      <c r="OB24" s="19">
        <v>72.8</v>
      </c>
      <c r="OC24" s="19"/>
      <c r="OD24" s="19">
        <v>29.611999999999998</v>
      </c>
      <c r="OE24" s="19">
        <v>43.188000000000002</v>
      </c>
      <c r="OF24" s="19">
        <v>1.6</v>
      </c>
      <c r="OG24" s="19">
        <v>2.681</v>
      </c>
      <c r="OH24" s="19">
        <v>2.681</v>
      </c>
      <c r="OI24" s="19">
        <v>-1.081</v>
      </c>
      <c r="OJ24" s="19">
        <v>0</v>
      </c>
      <c r="OK24" s="19"/>
      <c r="OL24" s="19">
        <v>0</v>
      </c>
      <c r="OM24" s="19">
        <v>0</v>
      </c>
      <c r="ON24" s="19">
        <v>20</v>
      </c>
      <c r="OO24" s="19">
        <v>17.560980000000001</v>
      </c>
      <c r="OP24" s="19">
        <v>17.560980000000001</v>
      </c>
      <c r="OQ24" s="19">
        <v>2.4390200000000002</v>
      </c>
      <c r="OR24" s="19">
        <v>10</v>
      </c>
      <c r="OS24" s="19">
        <v>9.9830000000000005</v>
      </c>
      <c r="OT24" s="19">
        <v>9.9830000000000005</v>
      </c>
      <c r="OU24" s="19">
        <v>1.7000000000000001E-2</v>
      </c>
      <c r="OV24" s="19">
        <v>5.4</v>
      </c>
      <c r="OW24" s="19">
        <v>5.67</v>
      </c>
      <c r="OX24" s="19">
        <v>5.67</v>
      </c>
      <c r="OY24" s="19">
        <v>-0.27</v>
      </c>
      <c r="OZ24" s="19">
        <v>2.5</v>
      </c>
      <c r="PA24" s="19">
        <v>3.6</v>
      </c>
      <c r="PB24" s="19">
        <v>3.6</v>
      </c>
      <c r="PC24" s="19">
        <v>-1.1000000000000001</v>
      </c>
      <c r="PD24" s="19">
        <v>5</v>
      </c>
      <c r="PE24" s="19">
        <v>5</v>
      </c>
      <c r="PF24" s="19">
        <v>5</v>
      </c>
      <c r="PG24" s="19">
        <v>0</v>
      </c>
      <c r="PH24" s="19">
        <v>20.5</v>
      </c>
      <c r="PI24" s="19">
        <v>19.5122</v>
      </c>
      <c r="PJ24" s="19">
        <v>19.5122</v>
      </c>
      <c r="PK24" s="19">
        <v>0.98780000000000001</v>
      </c>
      <c r="PL24" s="19">
        <v>19.899999999999999</v>
      </c>
      <c r="PM24" s="19">
        <v>19.5122</v>
      </c>
      <c r="PN24" s="19">
        <v>19.5122</v>
      </c>
      <c r="PO24" s="19">
        <v>0.38779999999999998</v>
      </c>
      <c r="PP24" s="19">
        <v>19</v>
      </c>
      <c r="PQ24" s="19">
        <v>16.585370000000001</v>
      </c>
      <c r="PR24" s="19">
        <v>16.585370000000001</v>
      </c>
      <c r="PS24" s="19">
        <v>2.4146299999999998</v>
      </c>
      <c r="PT24" s="19">
        <v>3.4</v>
      </c>
      <c r="PU24" s="19">
        <v>3.5</v>
      </c>
      <c r="PV24" s="19">
        <v>3.5</v>
      </c>
      <c r="PW24" s="19">
        <v>-0.1</v>
      </c>
      <c r="PX24" s="19">
        <v>18.8</v>
      </c>
      <c r="PY24" s="19">
        <v>18.2439</v>
      </c>
      <c r="PZ24" s="19">
        <v>18.2439</v>
      </c>
      <c r="QA24" s="19">
        <v>0.55610000000000004</v>
      </c>
      <c r="QB24" s="19">
        <v>3.4</v>
      </c>
      <c r="QC24" s="19"/>
      <c r="QD24" s="19">
        <v>5.5750000000000002</v>
      </c>
      <c r="QE24" s="19">
        <v>-2.1749999999999998</v>
      </c>
      <c r="QF24" s="19">
        <v>3.9</v>
      </c>
      <c r="QG24" s="19"/>
      <c r="QH24" s="19">
        <v>6.6710000000000003</v>
      </c>
      <c r="QI24" s="19">
        <v>-2.7709999999999999</v>
      </c>
      <c r="QJ24" s="19">
        <v>15.2</v>
      </c>
      <c r="QK24" s="19">
        <v>18.815999999999999</v>
      </c>
      <c r="QL24" s="19">
        <v>18.815999999999999</v>
      </c>
      <c r="QM24" s="19">
        <v>-3.6160000000000001</v>
      </c>
      <c r="QN24" s="19">
        <v>44.4</v>
      </c>
      <c r="QO24" s="19">
        <v>48.694000000000003</v>
      </c>
      <c r="QP24" s="19">
        <v>48.694000000000003</v>
      </c>
      <c r="QQ24" s="19">
        <v>-4.2939999999999996</v>
      </c>
      <c r="QR24" s="19">
        <v>4.5</v>
      </c>
      <c r="QS24" s="19">
        <v>3</v>
      </c>
      <c r="QT24" s="19">
        <v>3</v>
      </c>
      <c r="QU24" s="19">
        <v>1.5</v>
      </c>
      <c r="QV24" s="19">
        <v>2.4</v>
      </c>
      <c r="QW24" s="19">
        <v>2.4</v>
      </c>
      <c r="QX24" s="19">
        <v>2.4</v>
      </c>
      <c r="QY24" s="19">
        <v>0</v>
      </c>
      <c r="QZ24" s="19">
        <v>2.4</v>
      </c>
      <c r="RA24" s="19">
        <v>2.4</v>
      </c>
      <c r="RB24" s="19">
        <v>2.4</v>
      </c>
      <c r="RC24" s="19">
        <v>0</v>
      </c>
      <c r="RD24" s="19">
        <v>1.3</v>
      </c>
      <c r="RE24" s="19">
        <v>1.45</v>
      </c>
      <c r="RF24" s="19">
        <v>1.45</v>
      </c>
      <c r="RG24" s="19">
        <v>-0.15</v>
      </c>
      <c r="RH24" s="19">
        <v>6</v>
      </c>
      <c r="RI24" s="19"/>
      <c r="RJ24" s="19">
        <v>5.14</v>
      </c>
      <c r="RK24" s="19">
        <v>0.86</v>
      </c>
      <c r="RL24" s="19">
        <v>3.5</v>
      </c>
      <c r="RM24" s="19">
        <v>3.3</v>
      </c>
      <c r="RN24" s="19">
        <v>3.3</v>
      </c>
      <c r="RO24" s="19">
        <v>0.2</v>
      </c>
      <c r="RP24" s="19">
        <v>20.2</v>
      </c>
      <c r="RQ24" s="19">
        <v>19.869240000000001</v>
      </c>
      <c r="RR24" s="19">
        <v>19.869240000000001</v>
      </c>
      <c r="RS24" s="19">
        <v>0.33076</v>
      </c>
      <c r="RT24" s="19">
        <v>2</v>
      </c>
      <c r="RU24" s="19">
        <v>2</v>
      </c>
      <c r="RV24" s="19">
        <v>2</v>
      </c>
      <c r="RW24" s="19">
        <v>0</v>
      </c>
      <c r="RX24" s="19"/>
      <c r="RY24" s="19"/>
      <c r="RZ24" s="19"/>
      <c r="SA24" s="19">
        <v>0</v>
      </c>
      <c r="SB24" s="19">
        <v>19.8</v>
      </c>
      <c r="SC24" s="19">
        <v>19.21951</v>
      </c>
      <c r="SD24" s="19">
        <v>19.21951</v>
      </c>
      <c r="SE24" s="19">
        <v>0.58048999999999995</v>
      </c>
      <c r="SF24" s="19">
        <v>12</v>
      </c>
      <c r="SG24" s="19">
        <v>11.8439</v>
      </c>
      <c r="SH24" s="19">
        <v>11.8439</v>
      </c>
      <c r="SI24" s="19">
        <v>0.15609999999999999</v>
      </c>
      <c r="SJ24" s="19">
        <v>20.100000000000001</v>
      </c>
      <c r="SK24" s="19">
        <v>19.5122</v>
      </c>
      <c r="SL24" s="19">
        <v>19.5122</v>
      </c>
      <c r="SM24" s="19">
        <v>0.58779999999999999</v>
      </c>
      <c r="SN24" s="19">
        <v>20.5</v>
      </c>
      <c r="SO24" s="19">
        <v>19.5122</v>
      </c>
      <c r="SP24" s="19">
        <v>19.5122</v>
      </c>
      <c r="SQ24" s="19">
        <v>0.98780000000000001</v>
      </c>
      <c r="SR24" s="19">
        <v>20</v>
      </c>
      <c r="SS24" s="19">
        <v>19.317070000000001</v>
      </c>
      <c r="ST24" s="19">
        <v>19.317070000000001</v>
      </c>
      <c r="SU24" s="19">
        <v>0.68293000000000004</v>
      </c>
      <c r="SV24" s="19">
        <v>26.9</v>
      </c>
      <c r="SW24" s="19">
        <v>18.489000000000001</v>
      </c>
      <c r="SX24" s="19">
        <v>18.489000000000001</v>
      </c>
      <c r="SY24" s="19">
        <v>8.4109999999999996</v>
      </c>
      <c r="SZ24" s="19">
        <v>48.4</v>
      </c>
      <c r="TA24" s="19">
        <v>25.46</v>
      </c>
      <c r="TB24" s="19">
        <v>25.46</v>
      </c>
      <c r="TC24" s="19">
        <v>22.94</v>
      </c>
      <c r="TD24" s="19">
        <v>35.299999999999997</v>
      </c>
      <c r="TE24" s="19"/>
      <c r="TF24" s="19">
        <v>23.402999999999999</v>
      </c>
      <c r="TG24" s="19">
        <v>11.897</v>
      </c>
      <c r="TH24" s="19">
        <v>42.3</v>
      </c>
      <c r="TI24" s="19">
        <v>33</v>
      </c>
      <c r="TJ24" s="19">
        <v>52.23</v>
      </c>
      <c r="TK24" s="19">
        <v>-9.93</v>
      </c>
      <c r="TL24" s="19">
        <v>43.8</v>
      </c>
      <c r="TM24" s="19">
        <v>48.89</v>
      </c>
      <c r="TN24" s="19">
        <v>48.89</v>
      </c>
      <c r="TO24" s="19">
        <v>-5.09</v>
      </c>
      <c r="TP24" s="19">
        <v>2.9</v>
      </c>
      <c r="TQ24" s="19">
        <v>3.56</v>
      </c>
      <c r="TR24" s="19">
        <v>3.56</v>
      </c>
      <c r="TS24" s="19">
        <v>-0.66</v>
      </c>
      <c r="TT24" s="19">
        <v>5</v>
      </c>
      <c r="TU24" s="19">
        <v>2.95</v>
      </c>
      <c r="TV24" s="19">
        <v>2.95</v>
      </c>
      <c r="TW24" s="19">
        <v>2.0499999999999998</v>
      </c>
      <c r="TX24" s="19">
        <v>21</v>
      </c>
      <c r="TY24" s="19">
        <v>19.5122</v>
      </c>
      <c r="TZ24" s="19">
        <v>19.5122</v>
      </c>
      <c r="UA24" s="19">
        <v>1.4878</v>
      </c>
      <c r="UB24" s="19">
        <v>7.3</v>
      </c>
      <c r="UC24" s="19">
        <v>6</v>
      </c>
      <c r="UD24" s="19">
        <v>8</v>
      </c>
      <c r="UE24" s="19">
        <v>-0.7</v>
      </c>
      <c r="UF24" s="19">
        <v>6.4</v>
      </c>
      <c r="UG24" s="19">
        <v>7.1</v>
      </c>
      <c r="UH24" s="19">
        <v>7.1</v>
      </c>
      <c r="UI24" s="19">
        <v>-0.7</v>
      </c>
      <c r="UJ24" s="19">
        <v>20.399999999999999</v>
      </c>
      <c r="UK24" s="19">
        <v>19.5122</v>
      </c>
      <c r="UL24" s="19">
        <v>19.5122</v>
      </c>
      <c r="UM24" s="19">
        <v>0.88780000000000003</v>
      </c>
      <c r="UN24" s="19">
        <v>20.399999999999999</v>
      </c>
      <c r="UO24" s="19">
        <v>19.5122</v>
      </c>
      <c r="UP24" s="19">
        <v>19.5122</v>
      </c>
      <c r="UQ24" s="19">
        <v>0.88780000000000003</v>
      </c>
      <c r="UR24" s="19">
        <v>10.199999999999999</v>
      </c>
      <c r="US24" s="19">
        <v>10</v>
      </c>
      <c r="UT24" s="19">
        <v>10</v>
      </c>
      <c r="UU24" s="19">
        <v>0.2</v>
      </c>
      <c r="UV24" s="19">
        <v>0.9</v>
      </c>
      <c r="UW24" s="19">
        <v>1.698</v>
      </c>
      <c r="UX24" s="19">
        <v>1.698</v>
      </c>
      <c r="UY24" s="19">
        <v>-0.79800000000000004</v>
      </c>
      <c r="UZ24" s="19">
        <v>8.6</v>
      </c>
      <c r="VA24" s="19"/>
      <c r="VB24" s="19">
        <v>4.6120000000000001</v>
      </c>
      <c r="VC24" s="19">
        <v>3.988</v>
      </c>
      <c r="VD24" s="19">
        <v>134.00700000000001</v>
      </c>
      <c r="VE24" s="19"/>
      <c r="VF24" s="19">
        <v>50.606000000000002</v>
      </c>
      <c r="VG24" s="19">
        <v>83.400999999999996</v>
      </c>
      <c r="VH24" s="19">
        <v>0.67900000000000005</v>
      </c>
      <c r="VI24" s="19">
        <v>0.6</v>
      </c>
      <c r="VJ24" s="19">
        <v>0.6</v>
      </c>
      <c r="VK24" s="19">
        <v>7.9000000000000001E-2</v>
      </c>
      <c r="VL24" s="19">
        <v>37.962000000000003</v>
      </c>
      <c r="VM24" s="19">
        <v>43.963000000000001</v>
      </c>
      <c r="VN24" s="19">
        <v>43.963000000000001</v>
      </c>
      <c r="VO24" s="19">
        <v>-6.0010000000000003</v>
      </c>
      <c r="VP24" s="19">
        <v>53.555999999999997</v>
      </c>
      <c r="VQ24" s="19">
        <v>38.045000000000002</v>
      </c>
      <c r="VR24" s="19">
        <v>38.045000000000002</v>
      </c>
      <c r="VS24" s="19">
        <v>15.510999999999999</v>
      </c>
      <c r="VT24" s="19">
        <v>104.31</v>
      </c>
      <c r="VU24" s="19"/>
      <c r="VV24" s="19">
        <v>41.926000000000002</v>
      </c>
      <c r="VW24" s="19">
        <v>62.384</v>
      </c>
      <c r="VX24" s="19"/>
      <c r="VY24" s="19"/>
      <c r="VZ24" s="19">
        <v>4.8949999999999996</v>
      </c>
      <c r="WA24" s="19">
        <v>-4.8949999999999996</v>
      </c>
      <c r="WB24" s="19">
        <v>0</v>
      </c>
      <c r="WC24" s="19"/>
      <c r="WD24" s="19"/>
      <c r="WE24" s="19">
        <v>0</v>
      </c>
      <c r="WF24" s="19">
        <v>20</v>
      </c>
      <c r="WG24" s="19">
        <v>19.317070000000001</v>
      </c>
      <c r="WH24" s="19">
        <v>19.317070000000001</v>
      </c>
      <c r="WI24" s="19">
        <v>0.68293000000000004</v>
      </c>
      <c r="WJ24" s="19">
        <v>9.5</v>
      </c>
      <c r="WK24" s="19">
        <v>10.8</v>
      </c>
      <c r="WL24" s="19">
        <v>10.8</v>
      </c>
      <c r="WM24" s="19">
        <v>-1.3</v>
      </c>
      <c r="WN24" s="19">
        <v>15.5</v>
      </c>
      <c r="WO24" s="19">
        <v>45</v>
      </c>
      <c r="WP24" s="19">
        <v>45</v>
      </c>
      <c r="WQ24" s="19">
        <v>-29.5</v>
      </c>
      <c r="WR24" s="19">
        <v>38.5</v>
      </c>
      <c r="WS24" s="19"/>
      <c r="WT24" s="19"/>
      <c r="WU24" s="19">
        <v>38.5</v>
      </c>
      <c r="WV24" s="19">
        <v>28.8</v>
      </c>
      <c r="WW24" s="19">
        <v>29.184000000000001</v>
      </c>
      <c r="WX24" s="19">
        <v>29.184000000000001</v>
      </c>
      <c r="WY24" s="19">
        <v>-0.38400000000000001</v>
      </c>
      <c r="WZ24" s="19">
        <v>3.3</v>
      </c>
      <c r="XA24" s="19">
        <v>2.8159999999999998</v>
      </c>
      <c r="XB24" s="19">
        <v>2.8159999999999998</v>
      </c>
      <c r="XC24" s="19">
        <v>0.48399999999999999</v>
      </c>
      <c r="XD24" s="19">
        <v>16.100000000000001</v>
      </c>
      <c r="XE24" s="19">
        <v>14</v>
      </c>
      <c r="XF24" s="19">
        <v>14</v>
      </c>
      <c r="XG24" s="19">
        <v>2.1</v>
      </c>
      <c r="XH24" s="19">
        <v>15.5</v>
      </c>
      <c r="XI24" s="19">
        <v>18.25</v>
      </c>
      <c r="XJ24" s="19">
        <v>18.25</v>
      </c>
      <c r="XK24" s="19">
        <v>-2.75</v>
      </c>
      <c r="XL24" s="19">
        <v>6.7</v>
      </c>
      <c r="XM24" s="19">
        <v>6.22</v>
      </c>
      <c r="XN24" s="19">
        <v>6.22</v>
      </c>
      <c r="XO24" s="19">
        <v>0.48</v>
      </c>
    </row>
    <row r="25" spans="1:639" ht="24" customHeight="1" x14ac:dyDescent="0.25">
      <c r="A25" s="1"/>
      <c r="B25" s="13" t="s">
        <v>42</v>
      </c>
      <c r="C25" s="13" t="s">
        <v>642</v>
      </c>
      <c r="D25" s="14">
        <v>1</v>
      </c>
      <c r="E25" s="14">
        <v>1</v>
      </c>
      <c r="F25" s="14">
        <v>1</v>
      </c>
      <c r="G25" s="14">
        <v>0</v>
      </c>
      <c r="H25" s="14">
        <v>1.6</v>
      </c>
      <c r="I25" s="14">
        <v>1.64</v>
      </c>
      <c r="J25" s="14">
        <v>1.64</v>
      </c>
      <c r="K25" s="14">
        <v>-0.04</v>
      </c>
      <c r="L25" s="14"/>
      <c r="M25" s="14"/>
      <c r="N25" s="14">
        <v>3.9931199999999998</v>
      </c>
      <c r="O25" s="14">
        <v>-3.9931199999999998</v>
      </c>
      <c r="P25" s="14">
        <v>641.70000000000005</v>
      </c>
      <c r="Q25" s="14">
        <v>646.79789000000005</v>
      </c>
      <c r="R25" s="14">
        <v>646.79789000000005</v>
      </c>
      <c r="S25" s="14">
        <v>-5.0978899999999996</v>
      </c>
      <c r="T25" s="14">
        <v>216.9</v>
      </c>
      <c r="U25" s="14">
        <v>211.44126</v>
      </c>
      <c r="V25" s="14">
        <v>211.44126</v>
      </c>
      <c r="W25" s="14">
        <v>5.4587399999999997</v>
      </c>
      <c r="X25" s="14"/>
      <c r="Y25" s="14"/>
      <c r="Z25" s="14"/>
      <c r="AA25" s="14">
        <v>0</v>
      </c>
      <c r="AB25" s="14"/>
      <c r="AC25" s="14"/>
      <c r="AD25" s="14"/>
      <c r="AE25" s="14">
        <v>0</v>
      </c>
      <c r="AF25" s="14">
        <v>87.9</v>
      </c>
      <c r="AG25" s="14">
        <v>92.226339999999993</v>
      </c>
      <c r="AH25" s="14">
        <v>92.226339999999993</v>
      </c>
      <c r="AI25" s="14">
        <v>-4.3263400000000001</v>
      </c>
      <c r="AJ25" s="14">
        <v>231.9</v>
      </c>
      <c r="AK25" s="14">
        <v>245.04525000000001</v>
      </c>
      <c r="AL25" s="14">
        <v>245.04525000000001</v>
      </c>
      <c r="AM25" s="14">
        <v>-13.145250000000001</v>
      </c>
      <c r="AN25" s="14"/>
      <c r="AO25" s="14"/>
      <c r="AP25" s="14"/>
      <c r="AQ25" s="14">
        <v>0</v>
      </c>
      <c r="AR25" s="14"/>
      <c r="AS25" s="14"/>
      <c r="AT25" s="14"/>
      <c r="AU25" s="14">
        <v>0</v>
      </c>
      <c r="AV25" s="14">
        <v>144.80000000000001</v>
      </c>
      <c r="AW25" s="14">
        <v>121.72499999999999</v>
      </c>
      <c r="AX25" s="14">
        <v>121.72499999999999</v>
      </c>
      <c r="AY25" s="14">
        <v>23.074999999999999</v>
      </c>
      <c r="AZ25" s="14">
        <v>143.9</v>
      </c>
      <c r="BA25" s="14">
        <v>121.72499999999999</v>
      </c>
      <c r="BB25" s="14">
        <v>121.72499999999999</v>
      </c>
      <c r="BC25" s="14">
        <v>22.175000000000001</v>
      </c>
      <c r="BD25" s="14">
        <v>145.19999999999999</v>
      </c>
      <c r="BE25" s="14">
        <v>121.72499999999999</v>
      </c>
      <c r="BF25" s="14">
        <v>121.72499999999999</v>
      </c>
      <c r="BG25" s="14">
        <v>23.475000000000001</v>
      </c>
      <c r="BH25" s="14">
        <v>241.4</v>
      </c>
      <c r="BI25" s="14">
        <v>182.58750000000001</v>
      </c>
      <c r="BJ25" s="14">
        <v>182.58750000000001</v>
      </c>
      <c r="BK25" s="14">
        <v>58.8125</v>
      </c>
      <c r="BL25" s="14">
        <v>177.2</v>
      </c>
      <c r="BM25" s="14">
        <v>210.66658000000001</v>
      </c>
      <c r="BN25" s="14">
        <v>210.66658000000001</v>
      </c>
      <c r="BO25" s="14">
        <v>-33.46658</v>
      </c>
      <c r="BP25" s="14">
        <v>85.2</v>
      </c>
      <c r="BQ25" s="14">
        <v>105.33329000000001</v>
      </c>
      <c r="BR25" s="14">
        <v>105.33329000000001</v>
      </c>
      <c r="BS25" s="14">
        <v>-20.133289999999999</v>
      </c>
      <c r="BT25" s="14">
        <v>552.4</v>
      </c>
      <c r="BU25" s="14">
        <v>568.29854</v>
      </c>
      <c r="BV25" s="14">
        <v>568.29854</v>
      </c>
      <c r="BW25" s="14">
        <v>-15.898540000000001</v>
      </c>
      <c r="BX25" s="14">
        <v>10.199999999999999</v>
      </c>
      <c r="BY25" s="14">
        <v>10.17268</v>
      </c>
      <c r="BZ25" s="14">
        <v>10.17268</v>
      </c>
      <c r="CA25" s="14">
        <v>2.7320000000000001E-2</v>
      </c>
      <c r="CB25" s="14"/>
      <c r="CC25" s="14"/>
      <c r="CD25" s="14"/>
      <c r="CE25" s="14">
        <v>0</v>
      </c>
      <c r="CF25" s="14"/>
      <c r="CG25" s="14"/>
      <c r="CH25" s="14"/>
      <c r="CI25" s="14">
        <v>0</v>
      </c>
      <c r="CJ25" s="14"/>
      <c r="CK25" s="14"/>
      <c r="CL25" s="14"/>
      <c r="CM25" s="14">
        <v>0</v>
      </c>
      <c r="CN25" s="14"/>
      <c r="CO25" s="14"/>
      <c r="CP25" s="14"/>
      <c r="CQ25" s="14">
        <v>0</v>
      </c>
      <c r="CR25" s="14">
        <v>164.3</v>
      </c>
      <c r="CS25" s="14">
        <v>164.70732000000001</v>
      </c>
      <c r="CT25" s="14">
        <v>164.70732000000001</v>
      </c>
      <c r="CU25" s="14">
        <v>-0.40732000000000002</v>
      </c>
      <c r="CV25" s="14">
        <v>6.6</v>
      </c>
      <c r="CW25" s="14">
        <v>7.8775700000000004</v>
      </c>
      <c r="CX25" s="14">
        <v>7.8775700000000004</v>
      </c>
      <c r="CY25" s="14">
        <v>-1.2775700000000001</v>
      </c>
      <c r="CZ25" s="14">
        <v>0</v>
      </c>
      <c r="DA25" s="14"/>
      <c r="DB25" s="14"/>
      <c r="DC25" s="14">
        <v>0</v>
      </c>
      <c r="DD25" s="14">
        <v>6.3</v>
      </c>
      <c r="DE25" s="14">
        <v>6.8787000000000003</v>
      </c>
      <c r="DF25" s="14">
        <v>6.8787000000000003</v>
      </c>
      <c r="DG25" s="14">
        <v>-0.57869999999999999</v>
      </c>
      <c r="DH25" s="14">
        <v>10.199999999999999</v>
      </c>
      <c r="DI25" s="14">
        <v>11.44304</v>
      </c>
      <c r="DJ25" s="14">
        <v>11.44304</v>
      </c>
      <c r="DK25" s="14">
        <v>-1.2430399999999999</v>
      </c>
      <c r="DL25" s="14">
        <v>41.1</v>
      </c>
      <c r="DM25" s="14">
        <v>79.336569999999995</v>
      </c>
      <c r="DN25" s="14">
        <v>80.595169999999996</v>
      </c>
      <c r="DO25" s="14">
        <v>-39.495170000000002</v>
      </c>
      <c r="DP25" s="14">
        <v>6.3</v>
      </c>
      <c r="DQ25" s="14">
        <v>6.6684799999999997</v>
      </c>
      <c r="DR25" s="14">
        <v>6.6684799999999997</v>
      </c>
      <c r="DS25" s="14">
        <v>-0.36847999999999997</v>
      </c>
      <c r="DT25" s="14"/>
      <c r="DU25" s="14"/>
      <c r="DV25" s="14"/>
      <c r="DW25" s="14">
        <v>0</v>
      </c>
      <c r="DX25" s="14"/>
      <c r="DY25" s="14"/>
      <c r="DZ25" s="14"/>
      <c r="EA25" s="14">
        <v>0</v>
      </c>
      <c r="EB25" s="14"/>
      <c r="EC25" s="14"/>
      <c r="ED25" s="14"/>
      <c r="EE25" s="14">
        <v>0</v>
      </c>
      <c r="EF25" s="14">
        <v>109.1</v>
      </c>
      <c r="EG25" s="14">
        <v>112.90537</v>
      </c>
      <c r="EH25" s="14">
        <v>112.90537</v>
      </c>
      <c r="EI25" s="14">
        <v>-3.8053699999999999</v>
      </c>
      <c r="EJ25" s="14">
        <v>214.8</v>
      </c>
      <c r="EK25" s="14">
        <v>221.30108000000001</v>
      </c>
      <c r="EL25" s="14">
        <v>221.30108000000001</v>
      </c>
      <c r="EM25" s="14">
        <v>-6.50108</v>
      </c>
      <c r="EN25" s="14"/>
      <c r="EO25" s="14"/>
      <c r="EP25" s="14"/>
      <c r="EQ25" s="14">
        <v>0</v>
      </c>
      <c r="ER25" s="14"/>
      <c r="ES25" s="14"/>
      <c r="ET25" s="14"/>
      <c r="EU25" s="14">
        <v>0</v>
      </c>
      <c r="EV25" s="14"/>
      <c r="EW25" s="14"/>
      <c r="EX25" s="14"/>
      <c r="EY25" s="14">
        <v>0</v>
      </c>
      <c r="EZ25" s="14">
        <v>6.5</v>
      </c>
      <c r="FA25" s="14">
        <v>6.39</v>
      </c>
      <c r="FB25" s="14">
        <v>6.39</v>
      </c>
      <c r="FC25" s="14">
        <v>0.11</v>
      </c>
      <c r="FD25" s="14">
        <v>453.8</v>
      </c>
      <c r="FE25" s="14">
        <v>458.87804999999997</v>
      </c>
      <c r="FF25" s="14">
        <v>458.87804999999997</v>
      </c>
      <c r="FG25" s="14">
        <v>-5.0780500000000002</v>
      </c>
      <c r="FH25" s="14">
        <v>73.974000000000004</v>
      </c>
      <c r="FI25" s="14">
        <v>67.381950000000003</v>
      </c>
      <c r="FJ25" s="14">
        <v>67.381950000000003</v>
      </c>
      <c r="FK25" s="14">
        <v>6.5920500000000004</v>
      </c>
      <c r="FL25" s="14">
        <v>142.22900000000001</v>
      </c>
      <c r="FM25" s="14">
        <v>147.74927</v>
      </c>
      <c r="FN25" s="14">
        <v>147.74927</v>
      </c>
      <c r="FO25" s="14">
        <v>-5.52027</v>
      </c>
      <c r="FP25" s="14">
        <v>41.122999999999998</v>
      </c>
      <c r="FQ25" s="14">
        <v>41.498959999999997</v>
      </c>
      <c r="FR25" s="14">
        <v>41.498959999999997</v>
      </c>
      <c r="FS25" s="14">
        <v>-0.37596000000000002</v>
      </c>
      <c r="FT25" s="14">
        <v>18.399999999999999</v>
      </c>
      <c r="FU25" s="14">
        <v>19.28585</v>
      </c>
      <c r="FV25" s="14">
        <v>19.28585</v>
      </c>
      <c r="FW25" s="14">
        <v>-0.88585000000000003</v>
      </c>
      <c r="FX25" s="14">
        <v>19.7</v>
      </c>
      <c r="FY25" s="14">
        <v>19.02439</v>
      </c>
      <c r="FZ25" s="14">
        <v>19.02439</v>
      </c>
      <c r="GA25" s="14">
        <v>0.67561000000000004</v>
      </c>
      <c r="GB25" s="14">
        <v>88</v>
      </c>
      <c r="GC25" s="14">
        <v>87.657560000000004</v>
      </c>
      <c r="GD25" s="14">
        <v>87.657560000000004</v>
      </c>
      <c r="GE25" s="14">
        <v>0.34244000000000002</v>
      </c>
      <c r="GF25" s="14"/>
      <c r="GG25" s="14"/>
      <c r="GH25" s="14"/>
      <c r="GI25" s="14">
        <v>0</v>
      </c>
      <c r="GJ25" s="14">
        <v>176.03140999999999</v>
      </c>
      <c r="GK25" s="14">
        <v>185.62135000000001</v>
      </c>
      <c r="GL25" s="14">
        <v>185.62135000000001</v>
      </c>
      <c r="GM25" s="14">
        <v>-9.5899400000000004</v>
      </c>
      <c r="GN25" s="14">
        <v>86.573070000000001</v>
      </c>
      <c r="GO25" s="14">
        <v>92.810680000000005</v>
      </c>
      <c r="GP25" s="14">
        <v>92.810680000000005</v>
      </c>
      <c r="GQ25" s="14">
        <v>-6.2376100000000001</v>
      </c>
      <c r="GR25" s="14">
        <v>105.7</v>
      </c>
      <c r="GS25" s="14">
        <v>110.91316999999999</v>
      </c>
      <c r="GT25" s="14">
        <v>110.91316999999999</v>
      </c>
      <c r="GU25" s="14">
        <v>-5.2131699999999999</v>
      </c>
      <c r="GV25" s="14">
        <v>7.6</v>
      </c>
      <c r="GW25" s="14">
        <v>8.0058799999999994</v>
      </c>
      <c r="GX25" s="14">
        <v>8.0058799999999994</v>
      </c>
      <c r="GY25" s="14">
        <v>-0.40588000000000002</v>
      </c>
      <c r="GZ25" s="14">
        <v>9.5</v>
      </c>
      <c r="HA25" s="14">
        <v>8.0065799999999996</v>
      </c>
      <c r="HB25" s="14">
        <v>8.0065799999999996</v>
      </c>
      <c r="HC25" s="14">
        <v>1.49342</v>
      </c>
      <c r="HD25" s="14">
        <v>43.1</v>
      </c>
      <c r="HE25" s="14">
        <v>47.26634</v>
      </c>
      <c r="HF25" s="14">
        <v>47.26634</v>
      </c>
      <c r="HG25" s="14">
        <v>-4.1663399999999999</v>
      </c>
      <c r="HH25" s="14">
        <v>46.2</v>
      </c>
      <c r="HI25" s="14">
        <v>44.275120000000001</v>
      </c>
      <c r="HJ25" s="14"/>
      <c r="HK25" s="14">
        <v>46.2</v>
      </c>
      <c r="HL25" s="14">
        <v>3.2</v>
      </c>
      <c r="HM25" s="14">
        <v>2.86084</v>
      </c>
      <c r="HN25" s="14">
        <v>2.86084</v>
      </c>
      <c r="HO25" s="14">
        <v>0.33916000000000002</v>
      </c>
      <c r="HP25" s="14">
        <v>29.6</v>
      </c>
      <c r="HQ25" s="14">
        <v>29.882110000000001</v>
      </c>
      <c r="HR25" s="14">
        <v>29.882110000000001</v>
      </c>
      <c r="HS25" s="14">
        <v>-0.28211000000000003</v>
      </c>
      <c r="HT25" s="14">
        <v>171.2</v>
      </c>
      <c r="HU25" s="14">
        <v>171.54185000000001</v>
      </c>
      <c r="HV25" s="14">
        <v>171.54185000000001</v>
      </c>
      <c r="HW25" s="14">
        <v>-0.34184999999999999</v>
      </c>
      <c r="HX25" s="14">
        <v>88.9</v>
      </c>
      <c r="HY25" s="14">
        <v>95.918049999999994</v>
      </c>
      <c r="HZ25" s="14">
        <v>85.482579999999999</v>
      </c>
      <c r="IA25" s="14">
        <v>3.4174199999999999</v>
      </c>
      <c r="IB25" s="14"/>
      <c r="IC25" s="14"/>
      <c r="ID25" s="14"/>
      <c r="IE25" s="14">
        <v>0</v>
      </c>
      <c r="IF25" s="14"/>
      <c r="IG25" s="14"/>
      <c r="IH25" s="14"/>
      <c r="II25" s="14">
        <v>0</v>
      </c>
      <c r="IJ25" s="14">
        <v>0</v>
      </c>
      <c r="IK25" s="14">
        <v>0</v>
      </c>
      <c r="IL25" s="14">
        <v>48.41648</v>
      </c>
      <c r="IM25" s="14">
        <v>-48.41648</v>
      </c>
      <c r="IN25" s="14"/>
      <c r="IO25" s="14"/>
      <c r="IP25" s="14"/>
      <c r="IQ25" s="14">
        <v>0</v>
      </c>
      <c r="IR25" s="14"/>
      <c r="IS25" s="14"/>
      <c r="IT25" s="14"/>
      <c r="IU25" s="14">
        <v>0</v>
      </c>
      <c r="IV25" s="14"/>
      <c r="IW25" s="14"/>
      <c r="IX25" s="14"/>
      <c r="IY25" s="14">
        <v>0</v>
      </c>
      <c r="IZ25" s="14">
        <v>129.19999999999999</v>
      </c>
      <c r="JA25" s="14">
        <v>133.35676000000001</v>
      </c>
      <c r="JB25" s="14">
        <v>112.38374</v>
      </c>
      <c r="JC25" s="14">
        <v>16.81626</v>
      </c>
      <c r="JD25" s="14"/>
      <c r="JE25" s="14"/>
      <c r="JF25" s="14">
        <v>0</v>
      </c>
      <c r="JG25" s="14">
        <v>0</v>
      </c>
      <c r="JH25" s="14"/>
      <c r="JI25" s="14"/>
      <c r="JJ25" s="14">
        <v>0</v>
      </c>
      <c r="JK25" s="14">
        <v>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109.7</v>
      </c>
      <c r="KO25" s="14">
        <v>114.90732</v>
      </c>
      <c r="KP25" s="14">
        <v>114.90732</v>
      </c>
      <c r="KQ25" s="14">
        <v>-5.2073200000000002</v>
      </c>
      <c r="KR25" s="14"/>
      <c r="KS25" s="14"/>
      <c r="KT25" s="14"/>
      <c r="KU25" s="14">
        <v>0</v>
      </c>
      <c r="KV25" s="14"/>
      <c r="KW25" s="14"/>
      <c r="KX25" s="14"/>
      <c r="KY25" s="14">
        <v>0</v>
      </c>
      <c r="KZ25" s="14">
        <v>207.56399999999999</v>
      </c>
      <c r="LA25" s="14">
        <v>271.12195000000003</v>
      </c>
      <c r="LB25" s="14">
        <v>213.79931999999999</v>
      </c>
      <c r="LC25" s="14">
        <v>-6.2353199999999998</v>
      </c>
      <c r="LD25" s="14">
        <v>120.995</v>
      </c>
      <c r="LE25" s="14">
        <v>133.67995999999999</v>
      </c>
      <c r="LF25" s="14">
        <v>133.67995999999999</v>
      </c>
      <c r="LG25" s="14">
        <v>-12.68496</v>
      </c>
      <c r="LH25" s="14">
        <v>62.118000000000002</v>
      </c>
      <c r="LI25" s="14">
        <v>67.461460000000002</v>
      </c>
      <c r="LJ25" s="14">
        <v>67.461460000000002</v>
      </c>
      <c r="LK25" s="14">
        <v>-5.3434600000000003</v>
      </c>
      <c r="LL25" s="14">
        <v>73.414000000000001</v>
      </c>
      <c r="LM25" s="14">
        <v>78.567999999999998</v>
      </c>
      <c r="LN25" s="14">
        <v>78.567999999999998</v>
      </c>
      <c r="LO25" s="14">
        <v>-5.1539999999999999</v>
      </c>
      <c r="LP25" s="14">
        <v>29.143999999999998</v>
      </c>
      <c r="LQ25" s="14">
        <v>30.097560000000001</v>
      </c>
      <c r="LR25" s="14">
        <v>30.097560000000001</v>
      </c>
      <c r="LS25" s="14">
        <v>-0.95355999999999996</v>
      </c>
      <c r="LT25" s="14"/>
      <c r="LU25" s="14"/>
      <c r="LV25" s="14"/>
      <c r="LW25" s="14">
        <v>0</v>
      </c>
      <c r="LX25" s="14"/>
      <c r="LY25" s="14"/>
      <c r="LZ25" s="14"/>
      <c r="MA25" s="14">
        <v>0</v>
      </c>
      <c r="MB25" s="14"/>
      <c r="MC25" s="14"/>
      <c r="MD25" s="14"/>
      <c r="ME25" s="14">
        <v>0</v>
      </c>
      <c r="MF25" s="14">
        <v>143.16200000000001</v>
      </c>
      <c r="MG25" s="14">
        <v>126.73466999999999</v>
      </c>
      <c r="MH25" s="14">
        <v>118.2906</v>
      </c>
      <c r="MI25" s="14">
        <v>24.871400000000001</v>
      </c>
      <c r="MJ25" s="14"/>
      <c r="MK25" s="14"/>
      <c r="ML25" s="14"/>
      <c r="MM25" s="14">
        <v>0</v>
      </c>
      <c r="MN25" s="14">
        <v>65.373999999999995</v>
      </c>
      <c r="MO25" s="14">
        <v>63.367330000000003</v>
      </c>
      <c r="MP25" s="14">
        <v>59.145299999999999</v>
      </c>
      <c r="MQ25" s="14">
        <v>6.2286999999999999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0.4</v>
      </c>
      <c r="NU25" s="14"/>
      <c r="NV25" s="14">
        <v>0.40799999999999997</v>
      </c>
      <c r="NW25" s="14">
        <v>-8.0000000000000002E-3</v>
      </c>
      <c r="NX25" s="14">
        <v>60.7</v>
      </c>
      <c r="NY25" s="14">
        <v>76.926000000000002</v>
      </c>
      <c r="NZ25" s="14">
        <v>76.926000000000002</v>
      </c>
      <c r="OA25" s="14">
        <v>-16.225999999999999</v>
      </c>
      <c r="OB25" s="14">
        <v>73.900000000000006</v>
      </c>
      <c r="OC25" s="14"/>
      <c r="OD25" s="14">
        <v>40.142000000000003</v>
      </c>
      <c r="OE25" s="14">
        <v>33.758000000000003</v>
      </c>
      <c r="OF25" s="14">
        <v>0.2</v>
      </c>
      <c r="OG25" s="14">
        <v>3.746</v>
      </c>
      <c r="OH25" s="14">
        <v>3.746</v>
      </c>
      <c r="OI25" s="14">
        <v>-3.5459999999999998</v>
      </c>
      <c r="OJ25" s="14">
        <v>0.1</v>
      </c>
      <c r="OK25" s="14"/>
      <c r="OL25" s="14">
        <v>0.1</v>
      </c>
      <c r="OM25" s="14">
        <v>0</v>
      </c>
      <c r="ON25" s="14">
        <v>19.899999999999999</v>
      </c>
      <c r="OO25" s="14">
        <v>17.560980000000001</v>
      </c>
      <c r="OP25" s="14">
        <v>17.560980000000001</v>
      </c>
      <c r="OQ25" s="14">
        <v>2.3390200000000001</v>
      </c>
      <c r="OR25" s="14">
        <v>10</v>
      </c>
      <c r="OS25" s="14">
        <v>9.9830000000000005</v>
      </c>
      <c r="OT25" s="14">
        <v>9.9830000000000005</v>
      </c>
      <c r="OU25" s="14">
        <v>1.7000000000000001E-2</v>
      </c>
      <c r="OV25" s="14">
        <v>5.4</v>
      </c>
      <c r="OW25" s="14">
        <v>5.67</v>
      </c>
      <c r="OX25" s="14">
        <v>5.67</v>
      </c>
      <c r="OY25" s="14">
        <v>-0.27</v>
      </c>
      <c r="OZ25" s="14">
        <v>2.7</v>
      </c>
      <c r="PA25" s="14">
        <v>3.6</v>
      </c>
      <c r="PB25" s="14">
        <v>3.6</v>
      </c>
      <c r="PC25" s="14">
        <v>-0.9</v>
      </c>
      <c r="PD25" s="14">
        <v>5.2</v>
      </c>
      <c r="PE25" s="14">
        <v>5</v>
      </c>
      <c r="PF25" s="14">
        <v>5</v>
      </c>
      <c r="PG25" s="14">
        <v>0.2</v>
      </c>
      <c r="PH25" s="14">
        <v>19.8</v>
      </c>
      <c r="PI25" s="14">
        <v>19.5122</v>
      </c>
      <c r="PJ25" s="14">
        <v>19.5122</v>
      </c>
      <c r="PK25" s="14">
        <v>0.2878</v>
      </c>
      <c r="PL25" s="14">
        <v>12.5</v>
      </c>
      <c r="PM25" s="14">
        <v>19.5122</v>
      </c>
      <c r="PN25" s="14">
        <v>19.5122</v>
      </c>
      <c r="PO25" s="14">
        <v>-7.0122</v>
      </c>
      <c r="PP25" s="14">
        <v>19.399999999999999</v>
      </c>
      <c r="PQ25" s="14">
        <v>16.585370000000001</v>
      </c>
      <c r="PR25" s="14">
        <v>16.585370000000001</v>
      </c>
      <c r="PS25" s="14">
        <v>2.8146300000000002</v>
      </c>
      <c r="PT25" s="14">
        <v>3.4</v>
      </c>
      <c r="PU25" s="14">
        <v>3.5</v>
      </c>
      <c r="PV25" s="14">
        <v>3.5</v>
      </c>
      <c r="PW25" s="14">
        <v>-0.1</v>
      </c>
      <c r="PX25" s="14">
        <v>18.8</v>
      </c>
      <c r="PY25" s="14">
        <v>18.2439</v>
      </c>
      <c r="PZ25" s="14">
        <v>18.2439</v>
      </c>
      <c r="QA25" s="14">
        <v>0.55610000000000004</v>
      </c>
      <c r="QB25" s="14">
        <v>3.9</v>
      </c>
      <c r="QC25" s="14"/>
      <c r="QD25" s="14">
        <v>7.181</v>
      </c>
      <c r="QE25" s="14">
        <v>-3.2810000000000001</v>
      </c>
      <c r="QF25" s="14">
        <v>4.8</v>
      </c>
      <c r="QG25" s="14"/>
      <c r="QH25" s="14">
        <v>7.673</v>
      </c>
      <c r="QI25" s="14">
        <v>-2.8730000000000002</v>
      </c>
      <c r="QJ25" s="14">
        <v>15.5</v>
      </c>
      <c r="QK25" s="14">
        <v>19.282</v>
      </c>
      <c r="QL25" s="14">
        <v>19.282</v>
      </c>
      <c r="QM25" s="14">
        <v>-3.782</v>
      </c>
      <c r="QN25" s="14">
        <v>43.1</v>
      </c>
      <c r="QO25" s="14">
        <v>50.061999999999998</v>
      </c>
      <c r="QP25" s="14">
        <v>50.061999999999998</v>
      </c>
      <c r="QQ25" s="14">
        <v>-6.9619999999999997</v>
      </c>
      <c r="QR25" s="14">
        <v>4.5</v>
      </c>
      <c r="QS25" s="14">
        <v>3</v>
      </c>
      <c r="QT25" s="14">
        <v>3</v>
      </c>
      <c r="QU25" s="14">
        <v>1.5</v>
      </c>
      <c r="QV25" s="14">
        <v>1.2</v>
      </c>
      <c r="QW25" s="14">
        <v>1.2</v>
      </c>
      <c r="QX25" s="14">
        <v>1.2</v>
      </c>
      <c r="QY25" s="14">
        <v>0</v>
      </c>
      <c r="QZ25" s="14">
        <v>2.4</v>
      </c>
      <c r="RA25" s="14">
        <v>2.4</v>
      </c>
      <c r="RB25" s="14">
        <v>2.4</v>
      </c>
      <c r="RC25" s="14">
        <v>0</v>
      </c>
      <c r="RD25" s="14">
        <v>1.3</v>
      </c>
      <c r="RE25" s="14">
        <v>1.45</v>
      </c>
      <c r="RF25" s="14">
        <v>1.45</v>
      </c>
      <c r="RG25" s="14">
        <v>-0.15</v>
      </c>
      <c r="RH25" s="14">
        <v>7</v>
      </c>
      <c r="RI25" s="14"/>
      <c r="RJ25" s="14">
        <v>6.8789999999999996</v>
      </c>
      <c r="RK25" s="14">
        <v>0.121</v>
      </c>
      <c r="RL25" s="14">
        <v>3.4</v>
      </c>
      <c r="RM25" s="14">
        <v>3.3</v>
      </c>
      <c r="RN25" s="14">
        <v>3.3</v>
      </c>
      <c r="RO25" s="14">
        <v>0.1</v>
      </c>
      <c r="RP25" s="14">
        <v>20.2</v>
      </c>
      <c r="RQ25" s="14">
        <v>19.869240000000001</v>
      </c>
      <c r="RR25" s="14">
        <v>19.869240000000001</v>
      </c>
      <c r="RS25" s="14">
        <v>0.33076</v>
      </c>
      <c r="RT25" s="14">
        <v>2</v>
      </c>
      <c r="RU25" s="14">
        <v>2</v>
      </c>
      <c r="RV25" s="14">
        <v>2</v>
      </c>
      <c r="RW25" s="14">
        <v>0</v>
      </c>
      <c r="RX25" s="14"/>
      <c r="RY25" s="14"/>
      <c r="RZ25" s="14"/>
      <c r="SA25" s="14">
        <v>0</v>
      </c>
      <c r="SB25" s="14">
        <v>19.8</v>
      </c>
      <c r="SC25" s="14">
        <v>19.21951</v>
      </c>
      <c r="SD25" s="14">
        <v>19.21951</v>
      </c>
      <c r="SE25" s="14">
        <v>0.58048999999999995</v>
      </c>
      <c r="SF25" s="14">
        <v>12</v>
      </c>
      <c r="SG25" s="14">
        <v>11.8439</v>
      </c>
      <c r="SH25" s="14">
        <v>11.8439</v>
      </c>
      <c r="SI25" s="14">
        <v>0.15609999999999999</v>
      </c>
      <c r="SJ25" s="14">
        <v>20</v>
      </c>
      <c r="SK25" s="14">
        <v>19.5122</v>
      </c>
      <c r="SL25" s="14">
        <v>19.5122</v>
      </c>
      <c r="SM25" s="14">
        <v>0.48780000000000001</v>
      </c>
      <c r="SN25" s="14">
        <v>20.399999999999999</v>
      </c>
      <c r="SO25" s="14">
        <v>19.5122</v>
      </c>
      <c r="SP25" s="14">
        <v>19.5122</v>
      </c>
      <c r="SQ25" s="14">
        <v>0.88780000000000003</v>
      </c>
      <c r="SR25" s="14">
        <v>20</v>
      </c>
      <c r="SS25" s="14">
        <v>19.317070000000001</v>
      </c>
      <c r="ST25" s="14">
        <v>19.317070000000001</v>
      </c>
      <c r="SU25" s="14">
        <v>0.68293000000000004</v>
      </c>
      <c r="SV25" s="14">
        <v>26.9</v>
      </c>
      <c r="SW25" s="14">
        <v>16.920000000000002</v>
      </c>
      <c r="SX25" s="14">
        <v>16.920000000000002</v>
      </c>
      <c r="SY25" s="14">
        <v>9.98</v>
      </c>
      <c r="SZ25" s="14">
        <v>55.2</v>
      </c>
      <c r="TA25" s="14">
        <v>26.65</v>
      </c>
      <c r="TB25" s="14">
        <v>26.65</v>
      </c>
      <c r="TC25" s="14">
        <v>28.55</v>
      </c>
      <c r="TD25" s="14">
        <v>36.799999999999997</v>
      </c>
      <c r="TE25" s="14"/>
      <c r="TF25" s="14">
        <v>23.190999999999999</v>
      </c>
      <c r="TG25" s="14">
        <v>13.609</v>
      </c>
      <c r="TH25" s="14">
        <v>60.7</v>
      </c>
      <c r="TI25" s="14">
        <v>35</v>
      </c>
      <c r="TJ25" s="14">
        <v>46.6</v>
      </c>
      <c r="TK25" s="14">
        <v>14.1</v>
      </c>
      <c r="TL25" s="14">
        <v>63.2</v>
      </c>
      <c r="TM25" s="14">
        <v>41.88</v>
      </c>
      <c r="TN25" s="14">
        <v>41.88</v>
      </c>
      <c r="TO25" s="14">
        <v>21.32</v>
      </c>
      <c r="TP25" s="14">
        <v>4.5999999999999996</v>
      </c>
      <c r="TQ25" s="14">
        <v>3.56</v>
      </c>
      <c r="TR25" s="14">
        <v>3.56</v>
      </c>
      <c r="TS25" s="14">
        <v>1.04</v>
      </c>
      <c r="TT25" s="14">
        <v>3.9</v>
      </c>
      <c r="TU25" s="14">
        <v>2.95</v>
      </c>
      <c r="TV25" s="14">
        <v>2.95</v>
      </c>
      <c r="TW25" s="14">
        <v>0.95</v>
      </c>
      <c r="TX25" s="14">
        <v>21</v>
      </c>
      <c r="TY25" s="14">
        <v>19.5122</v>
      </c>
      <c r="TZ25" s="14">
        <v>19.5122</v>
      </c>
      <c r="UA25" s="14">
        <v>1.4878</v>
      </c>
      <c r="UB25" s="14">
        <v>7.3</v>
      </c>
      <c r="UC25" s="14">
        <v>8</v>
      </c>
      <c r="UD25" s="14">
        <v>8</v>
      </c>
      <c r="UE25" s="14">
        <v>-0.7</v>
      </c>
      <c r="UF25" s="14">
        <v>7.7</v>
      </c>
      <c r="UG25" s="14">
        <v>7.1</v>
      </c>
      <c r="UH25" s="14">
        <v>7.1</v>
      </c>
      <c r="UI25" s="14">
        <v>0.6</v>
      </c>
      <c r="UJ25" s="14">
        <v>20.399999999999999</v>
      </c>
      <c r="UK25" s="14">
        <v>19.5122</v>
      </c>
      <c r="UL25" s="14">
        <v>19.5122</v>
      </c>
      <c r="UM25" s="14">
        <v>0.88780000000000003</v>
      </c>
      <c r="UN25" s="14">
        <v>20.399999999999999</v>
      </c>
      <c r="UO25" s="14">
        <v>19.5122</v>
      </c>
      <c r="UP25" s="14">
        <v>19.5122</v>
      </c>
      <c r="UQ25" s="14">
        <v>0.88780000000000003</v>
      </c>
      <c r="UR25" s="14">
        <v>10.199999999999999</v>
      </c>
      <c r="US25" s="14">
        <v>10</v>
      </c>
      <c r="UT25" s="14">
        <v>10</v>
      </c>
      <c r="UU25" s="14">
        <v>0.2</v>
      </c>
      <c r="UV25" s="14">
        <v>0.1</v>
      </c>
      <c r="UW25" s="14">
        <v>2.34</v>
      </c>
      <c r="UX25" s="14">
        <v>2.34</v>
      </c>
      <c r="UY25" s="14">
        <v>-2.2400000000000002</v>
      </c>
      <c r="UZ25" s="14">
        <v>10.8</v>
      </c>
      <c r="VA25" s="14"/>
      <c r="VB25" s="14">
        <v>6.508</v>
      </c>
      <c r="VC25" s="14">
        <v>4.2919999999999998</v>
      </c>
      <c r="VD25" s="14">
        <v>138.18600000000001</v>
      </c>
      <c r="VE25" s="14"/>
      <c r="VF25" s="14">
        <v>94.695999999999998</v>
      </c>
      <c r="VG25" s="14">
        <v>43.49</v>
      </c>
      <c r="VH25" s="14">
        <v>0.65500000000000003</v>
      </c>
      <c r="VI25" s="14">
        <v>0.6</v>
      </c>
      <c r="VJ25" s="14">
        <v>0.6</v>
      </c>
      <c r="VK25" s="14">
        <v>5.5E-2</v>
      </c>
      <c r="VL25" s="14">
        <v>27.687999999999999</v>
      </c>
      <c r="VM25" s="14">
        <v>47.317</v>
      </c>
      <c r="VN25" s="14">
        <v>47.317</v>
      </c>
      <c r="VO25" s="14">
        <v>-19.629000000000001</v>
      </c>
      <c r="VP25" s="14">
        <v>34.167999999999999</v>
      </c>
      <c r="VQ25" s="14">
        <v>39.503</v>
      </c>
      <c r="VR25" s="14">
        <v>39.503</v>
      </c>
      <c r="VS25" s="14">
        <v>-5.335</v>
      </c>
      <c r="VT25" s="14">
        <v>107.914</v>
      </c>
      <c r="VU25" s="14"/>
      <c r="VV25" s="14">
        <v>69.941000000000003</v>
      </c>
      <c r="VW25" s="14">
        <v>37.972999999999999</v>
      </c>
      <c r="VX25" s="14"/>
      <c r="VY25" s="14"/>
      <c r="VZ25" s="14">
        <v>9.89</v>
      </c>
      <c r="WA25" s="14">
        <v>-9.89</v>
      </c>
      <c r="WB25" s="14">
        <v>0</v>
      </c>
      <c r="WC25" s="14"/>
      <c r="WD25" s="14"/>
      <c r="WE25" s="14">
        <v>0</v>
      </c>
      <c r="WF25" s="14">
        <v>20</v>
      </c>
      <c r="WG25" s="14">
        <v>19.317070000000001</v>
      </c>
      <c r="WH25" s="14">
        <v>19.317070000000001</v>
      </c>
      <c r="WI25" s="14">
        <v>0.68293000000000004</v>
      </c>
      <c r="WJ25" s="14">
        <v>9.5</v>
      </c>
      <c r="WK25" s="14">
        <v>10.8</v>
      </c>
      <c r="WL25" s="14">
        <v>10.8</v>
      </c>
      <c r="WM25" s="14">
        <v>-1.3</v>
      </c>
      <c r="WN25" s="14">
        <v>15.9</v>
      </c>
      <c r="WO25" s="14">
        <v>45</v>
      </c>
      <c r="WP25" s="14">
        <v>45</v>
      </c>
      <c r="WQ25" s="14">
        <v>-29.1</v>
      </c>
      <c r="WR25" s="14">
        <v>38.200000000000003</v>
      </c>
      <c r="WS25" s="14"/>
      <c r="WT25" s="14"/>
      <c r="WU25" s="14">
        <v>38.200000000000003</v>
      </c>
      <c r="WV25" s="14">
        <v>28.9</v>
      </c>
      <c r="WW25" s="14">
        <v>29.184000000000001</v>
      </c>
      <c r="WX25" s="14">
        <v>29.184000000000001</v>
      </c>
      <c r="WY25" s="14">
        <v>-0.28399999999999997</v>
      </c>
      <c r="WZ25" s="14">
        <v>3.3</v>
      </c>
      <c r="XA25" s="14">
        <v>2.8159999999999998</v>
      </c>
      <c r="XB25" s="14">
        <v>2.8159999999999998</v>
      </c>
      <c r="XC25" s="14">
        <v>0.48399999999999999</v>
      </c>
      <c r="XD25" s="14">
        <v>16.2</v>
      </c>
      <c r="XE25" s="14">
        <v>14</v>
      </c>
      <c r="XF25" s="14">
        <v>14</v>
      </c>
      <c r="XG25" s="14">
        <v>2.2000000000000002</v>
      </c>
      <c r="XH25" s="14">
        <v>15.3</v>
      </c>
      <c r="XI25" s="14">
        <v>18.25</v>
      </c>
      <c r="XJ25" s="14">
        <v>18.25</v>
      </c>
      <c r="XK25" s="14">
        <v>-2.95</v>
      </c>
      <c r="XL25" s="14">
        <v>7.4</v>
      </c>
      <c r="XM25" s="14">
        <v>6.22</v>
      </c>
      <c r="XN25" s="14">
        <v>6.22</v>
      </c>
      <c r="XO25" s="14">
        <v>1.18</v>
      </c>
    </row>
    <row r="26" spans="1:639" ht="24" customHeight="1" x14ac:dyDescent="0.25">
      <c r="A26" s="1"/>
      <c r="B26" s="16" t="s">
        <v>42</v>
      </c>
      <c r="C26" s="16" t="s">
        <v>643</v>
      </c>
      <c r="D26" s="17">
        <v>1</v>
      </c>
      <c r="E26" s="17">
        <v>1</v>
      </c>
      <c r="F26" s="17">
        <v>1</v>
      </c>
      <c r="G26" s="17">
        <v>0</v>
      </c>
      <c r="H26" s="17">
        <v>1.6</v>
      </c>
      <c r="I26" s="17">
        <v>1.64</v>
      </c>
      <c r="J26" s="17">
        <v>1.64</v>
      </c>
      <c r="K26" s="17">
        <v>-0.04</v>
      </c>
      <c r="L26" s="17"/>
      <c r="M26" s="17"/>
      <c r="N26" s="17">
        <v>3.9931199999999998</v>
      </c>
      <c r="O26" s="17">
        <v>-3.9931199999999998</v>
      </c>
      <c r="P26" s="17">
        <v>652.29999999999995</v>
      </c>
      <c r="Q26" s="17">
        <v>646.79789000000005</v>
      </c>
      <c r="R26" s="17">
        <v>646.79789000000005</v>
      </c>
      <c r="S26" s="17">
        <v>5.5021100000000001</v>
      </c>
      <c r="T26" s="17">
        <v>219.3</v>
      </c>
      <c r="U26" s="17">
        <v>211.44126</v>
      </c>
      <c r="V26" s="17">
        <v>211.44126</v>
      </c>
      <c r="W26" s="17">
        <v>7.8587400000000001</v>
      </c>
      <c r="X26" s="17"/>
      <c r="Y26" s="17"/>
      <c r="Z26" s="17"/>
      <c r="AA26" s="17">
        <v>0</v>
      </c>
      <c r="AB26" s="17"/>
      <c r="AC26" s="17"/>
      <c r="AD26" s="17"/>
      <c r="AE26" s="17">
        <v>0</v>
      </c>
      <c r="AF26" s="17">
        <v>90.1</v>
      </c>
      <c r="AG26" s="17">
        <v>92.226339999999993</v>
      </c>
      <c r="AH26" s="17">
        <v>92.226339999999993</v>
      </c>
      <c r="AI26" s="17">
        <v>-2.1263399999999999</v>
      </c>
      <c r="AJ26" s="17">
        <v>234.6</v>
      </c>
      <c r="AK26" s="17">
        <v>245.04525000000001</v>
      </c>
      <c r="AL26" s="17">
        <v>245.04525000000001</v>
      </c>
      <c r="AM26" s="17">
        <v>-10.44525</v>
      </c>
      <c r="AN26" s="17"/>
      <c r="AO26" s="17"/>
      <c r="AP26" s="17"/>
      <c r="AQ26" s="17">
        <v>0</v>
      </c>
      <c r="AR26" s="17"/>
      <c r="AS26" s="17"/>
      <c r="AT26" s="17"/>
      <c r="AU26" s="17">
        <v>0</v>
      </c>
      <c r="AV26" s="17">
        <v>142</v>
      </c>
      <c r="AW26" s="17">
        <v>121.72499999999999</v>
      </c>
      <c r="AX26" s="17">
        <v>121.72499999999999</v>
      </c>
      <c r="AY26" s="17">
        <v>20.274999999999999</v>
      </c>
      <c r="AZ26" s="17">
        <v>142.5</v>
      </c>
      <c r="BA26" s="17">
        <v>121.72499999999999</v>
      </c>
      <c r="BB26" s="17">
        <v>121.72499999999999</v>
      </c>
      <c r="BC26" s="17">
        <v>20.774999999999999</v>
      </c>
      <c r="BD26" s="17">
        <v>141</v>
      </c>
      <c r="BE26" s="17">
        <v>121.72499999999999</v>
      </c>
      <c r="BF26" s="17">
        <v>121.72499999999999</v>
      </c>
      <c r="BG26" s="17">
        <v>19.274999999999999</v>
      </c>
      <c r="BH26" s="17">
        <v>237.8</v>
      </c>
      <c r="BI26" s="17">
        <v>182.58750000000001</v>
      </c>
      <c r="BJ26" s="17">
        <v>182.58751000000001</v>
      </c>
      <c r="BK26" s="17">
        <v>55.212490000000003</v>
      </c>
      <c r="BL26" s="17">
        <v>202.5</v>
      </c>
      <c r="BM26" s="17">
        <v>210.66658000000001</v>
      </c>
      <c r="BN26" s="17">
        <v>210.66658000000001</v>
      </c>
      <c r="BO26" s="17">
        <v>-8.1665799999999997</v>
      </c>
      <c r="BP26" s="17">
        <v>106.7</v>
      </c>
      <c r="BQ26" s="17">
        <v>105.33329000000001</v>
      </c>
      <c r="BR26" s="17">
        <v>105.33329000000001</v>
      </c>
      <c r="BS26" s="17">
        <v>1.3667100000000001</v>
      </c>
      <c r="BT26" s="17">
        <v>562.70000000000005</v>
      </c>
      <c r="BU26" s="17">
        <v>568.29854</v>
      </c>
      <c r="BV26" s="17">
        <v>568.29854</v>
      </c>
      <c r="BW26" s="17">
        <v>-5.5985399999999998</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169.2</v>
      </c>
      <c r="CS26" s="17">
        <v>164.70732000000001</v>
      </c>
      <c r="CT26" s="17">
        <v>164.70732000000001</v>
      </c>
      <c r="CU26" s="17">
        <v>4.49268</v>
      </c>
      <c r="CV26" s="17">
        <v>7.4</v>
      </c>
      <c r="CW26" s="17">
        <v>7.8775700000000004</v>
      </c>
      <c r="CX26" s="17">
        <v>7.8775700000000004</v>
      </c>
      <c r="CY26" s="17">
        <v>-0.47756999999999999</v>
      </c>
      <c r="CZ26" s="17">
        <v>4</v>
      </c>
      <c r="DA26" s="17"/>
      <c r="DB26" s="17"/>
      <c r="DC26" s="17">
        <v>4</v>
      </c>
      <c r="DD26" s="17">
        <v>6.3</v>
      </c>
      <c r="DE26" s="17">
        <v>6.8787000000000003</v>
      </c>
      <c r="DF26" s="17">
        <v>6.8787000000000003</v>
      </c>
      <c r="DG26" s="17">
        <v>-0.57869999999999999</v>
      </c>
      <c r="DH26" s="17">
        <v>10.199999999999999</v>
      </c>
      <c r="DI26" s="17">
        <v>14.9922</v>
      </c>
      <c r="DJ26" s="17">
        <v>11.44304</v>
      </c>
      <c r="DK26" s="17">
        <v>-1.2430399999999999</v>
      </c>
      <c r="DL26" s="17">
        <v>38.9</v>
      </c>
      <c r="DM26" s="17">
        <v>30</v>
      </c>
      <c r="DN26" s="17">
        <v>100.81675</v>
      </c>
      <c r="DO26" s="17">
        <v>-61.91675</v>
      </c>
      <c r="DP26" s="17">
        <v>6.2</v>
      </c>
      <c r="DQ26" s="17">
        <v>8.9130000000000003</v>
      </c>
      <c r="DR26" s="17">
        <v>6.6684799999999997</v>
      </c>
      <c r="DS26" s="17">
        <v>-0.46848000000000001</v>
      </c>
      <c r="DT26" s="17"/>
      <c r="DU26" s="17"/>
      <c r="DV26" s="17"/>
      <c r="DW26" s="17">
        <v>0</v>
      </c>
      <c r="DX26" s="17"/>
      <c r="DY26" s="17"/>
      <c r="DZ26" s="17"/>
      <c r="EA26" s="17">
        <v>0</v>
      </c>
      <c r="EB26" s="17"/>
      <c r="EC26" s="17"/>
      <c r="ED26" s="17"/>
      <c r="EE26" s="17">
        <v>0</v>
      </c>
      <c r="EF26" s="17">
        <v>111.3</v>
      </c>
      <c r="EG26" s="17">
        <v>112.90537</v>
      </c>
      <c r="EH26" s="17">
        <v>112.90537</v>
      </c>
      <c r="EI26" s="17">
        <v>-1.60537</v>
      </c>
      <c r="EJ26" s="17">
        <v>186.4</v>
      </c>
      <c r="EK26" s="17">
        <v>221.30108000000001</v>
      </c>
      <c r="EL26" s="17">
        <v>221.30108000000001</v>
      </c>
      <c r="EM26" s="17">
        <v>-34.90108</v>
      </c>
      <c r="EN26" s="17"/>
      <c r="EO26" s="17"/>
      <c r="EP26" s="17"/>
      <c r="EQ26" s="17">
        <v>0</v>
      </c>
      <c r="ER26" s="17"/>
      <c r="ES26" s="17"/>
      <c r="ET26" s="17"/>
      <c r="EU26" s="17">
        <v>0</v>
      </c>
      <c r="EV26" s="17"/>
      <c r="EW26" s="17"/>
      <c r="EX26" s="17"/>
      <c r="EY26" s="17">
        <v>0</v>
      </c>
      <c r="EZ26" s="17">
        <v>6.5</v>
      </c>
      <c r="FA26" s="17">
        <v>6.39</v>
      </c>
      <c r="FB26" s="17">
        <v>6.39</v>
      </c>
      <c r="FC26" s="17">
        <v>0.11</v>
      </c>
      <c r="FD26" s="17">
        <v>461.2</v>
      </c>
      <c r="FE26" s="17">
        <v>458.87804999999997</v>
      </c>
      <c r="FF26" s="17">
        <v>458.87804999999997</v>
      </c>
      <c r="FG26" s="17">
        <v>2.3219500000000002</v>
      </c>
      <c r="FH26" s="17">
        <v>72.578999999999994</v>
      </c>
      <c r="FI26" s="17">
        <v>67.381950000000003</v>
      </c>
      <c r="FJ26" s="17">
        <v>67.381950000000003</v>
      </c>
      <c r="FK26" s="17">
        <v>5.1970499999999999</v>
      </c>
      <c r="FL26" s="17">
        <v>149.042</v>
      </c>
      <c r="FM26" s="17">
        <v>147.74927</v>
      </c>
      <c r="FN26" s="17">
        <v>147.74927</v>
      </c>
      <c r="FO26" s="17">
        <v>1.2927299999999999</v>
      </c>
      <c r="FP26" s="17">
        <v>42.09</v>
      </c>
      <c r="FQ26" s="17">
        <v>41.498959999999997</v>
      </c>
      <c r="FR26" s="17">
        <v>41.498959999999997</v>
      </c>
      <c r="FS26" s="17">
        <v>0.59104000000000001</v>
      </c>
      <c r="FT26" s="17">
        <v>18.399999999999999</v>
      </c>
      <c r="FU26" s="17">
        <v>19.28585</v>
      </c>
      <c r="FV26" s="17">
        <v>19.28585</v>
      </c>
      <c r="FW26" s="17">
        <v>-0.88585000000000003</v>
      </c>
      <c r="FX26" s="17">
        <v>19.7</v>
      </c>
      <c r="FY26" s="17">
        <v>19.02439</v>
      </c>
      <c r="FZ26" s="17">
        <v>19.02439</v>
      </c>
      <c r="GA26" s="17">
        <v>0.67561000000000004</v>
      </c>
      <c r="GB26" s="17">
        <v>92.6</v>
      </c>
      <c r="GC26" s="17">
        <v>87.657560000000004</v>
      </c>
      <c r="GD26" s="17">
        <v>87.657560000000004</v>
      </c>
      <c r="GE26" s="17">
        <v>4.9424400000000004</v>
      </c>
      <c r="GF26" s="17"/>
      <c r="GG26" s="17"/>
      <c r="GH26" s="17"/>
      <c r="GI26" s="17">
        <v>0</v>
      </c>
      <c r="GJ26" s="17">
        <v>182.94158999999999</v>
      </c>
      <c r="GK26" s="17">
        <v>176.3339</v>
      </c>
      <c r="GL26" s="17">
        <v>185.62135000000001</v>
      </c>
      <c r="GM26" s="17">
        <v>-2.6797599999999999</v>
      </c>
      <c r="GN26" s="17">
        <v>90.688460000000006</v>
      </c>
      <c r="GO26" s="17">
        <v>88.16695</v>
      </c>
      <c r="GP26" s="17">
        <v>92.810680000000005</v>
      </c>
      <c r="GQ26" s="17">
        <v>-2.12222</v>
      </c>
      <c r="GR26" s="17">
        <v>109.5</v>
      </c>
      <c r="GS26" s="17">
        <v>110.91316999999999</v>
      </c>
      <c r="GT26" s="17">
        <v>110.91316999999999</v>
      </c>
      <c r="GU26" s="17">
        <v>-1.41317</v>
      </c>
      <c r="GV26" s="17">
        <v>7.6</v>
      </c>
      <c r="GW26" s="17">
        <v>8.0058799999999994</v>
      </c>
      <c r="GX26" s="17">
        <v>8.0058799999999994</v>
      </c>
      <c r="GY26" s="17">
        <v>-0.40588000000000002</v>
      </c>
      <c r="GZ26" s="17">
        <v>9.6</v>
      </c>
      <c r="HA26" s="17">
        <v>8.0065799999999996</v>
      </c>
      <c r="HB26" s="17">
        <v>8.0065799999999996</v>
      </c>
      <c r="HC26" s="17">
        <v>1.5934200000000001</v>
      </c>
      <c r="HD26" s="17">
        <v>45.7</v>
      </c>
      <c r="HE26" s="17">
        <v>47.26634</v>
      </c>
      <c r="HF26" s="17">
        <v>47.26634</v>
      </c>
      <c r="HG26" s="17">
        <v>-1.5663400000000001</v>
      </c>
      <c r="HH26" s="17">
        <v>47.5</v>
      </c>
      <c r="HI26" s="17">
        <v>44.275120000000001</v>
      </c>
      <c r="HJ26" s="17"/>
      <c r="HK26" s="17">
        <v>47.5</v>
      </c>
      <c r="HL26" s="17">
        <v>3.2</v>
      </c>
      <c r="HM26" s="17">
        <v>2.86084</v>
      </c>
      <c r="HN26" s="17">
        <v>2.86084</v>
      </c>
      <c r="HO26" s="17">
        <v>0.33916000000000002</v>
      </c>
      <c r="HP26" s="17">
        <v>29.2</v>
      </c>
      <c r="HQ26" s="17">
        <v>29.882110000000001</v>
      </c>
      <c r="HR26" s="17">
        <v>29.882110000000001</v>
      </c>
      <c r="HS26" s="17">
        <v>-0.68210999999999999</v>
      </c>
      <c r="HT26" s="17">
        <v>175.4</v>
      </c>
      <c r="HU26" s="17">
        <v>171.54185000000001</v>
      </c>
      <c r="HV26" s="17">
        <v>171.54185000000001</v>
      </c>
      <c r="HW26" s="17">
        <v>3.8581500000000002</v>
      </c>
      <c r="HX26" s="17">
        <v>91.1</v>
      </c>
      <c r="HY26" s="17">
        <v>95.918049999999994</v>
      </c>
      <c r="HZ26" s="17">
        <v>86.321029999999993</v>
      </c>
      <c r="IA26" s="17">
        <v>4.7789700000000002</v>
      </c>
      <c r="IB26" s="17"/>
      <c r="IC26" s="17"/>
      <c r="ID26" s="17"/>
      <c r="IE26" s="17">
        <v>0</v>
      </c>
      <c r="IF26" s="17"/>
      <c r="IG26" s="17"/>
      <c r="IH26" s="17"/>
      <c r="II26" s="17">
        <v>0</v>
      </c>
      <c r="IJ26" s="17">
        <v>0</v>
      </c>
      <c r="IK26" s="17">
        <v>0</v>
      </c>
      <c r="IL26" s="17">
        <v>48.41648</v>
      </c>
      <c r="IM26" s="17">
        <v>-48.41648</v>
      </c>
      <c r="IN26" s="17"/>
      <c r="IO26" s="17"/>
      <c r="IP26" s="17"/>
      <c r="IQ26" s="17">
        <v>0</v>
      </c>
      <c r="IR26" s="17"/>
      <c r="IS26" s="17"/>
      <c r="IT26" s="17"/>
      <c r="IU26" s="17">
        <v>0</v>
      </c>
      <c r="IV26" s="17"/>
      <c r="IW26" s="17"/>
      <c r="IX26" s="17"/>
      <c r="IY26" s="17">
        <v>0</v>
      </c>
      <c r="IZ26" s="17">
        <v>131.69999999999999</v>
      </c>
      <c r="JA26" s="17">
        <v>133.35676000000001</v>
      </c>
      <c r="JB26" s="17">
        <v>112.38374</v>
      </c>
      <c r="JC26" s="17">
        <v>19.31626</v>
      </c>
      <c r="JD26" s="17"/>
      <c r="JE26" s="17"/>
      <c r="JF26" s="17">
        <v>0</v>
      </c>
      <c r="JG26" s="17">
        <v>0</v>
      </c>
      <c r="JH26" s="17"/>
      <c r="JI26" s="17"/>
      <c r="JJ26" s="17">
        <v>0</v>
      </c>
      <c r="JK26" s="17">
        <v>0</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113.6</v>
      </c>
      <c r="KO26" s="17">
        <v>114.90732</v>
      </c>
      <c r="KP26" s="17">
        <v>114.90732</v>
      </c>
      <c r="KQ26" s="17">
        <v>-1.30732</v>
      </c>
      <c r="KR26" s="17"/>
      <c r="KS26" s="17"/>
      <c r="KT26" s="17"/>
      <c r="KU26" s="17">
        <v>0</v>
      </c>
      <c r="KV26" s="17"/>
      <c r="KW26" s="17"/>
      <c r="KX26" s="17"/>
      <c r="KY26" s="17">
        <v>0</v>
      </c>
      <c r="KZ26" s="17">
        <v>229.62200000000001</v>
      </c>
      <c r="LA26" s="17">
        <v>248.09614999999999</v>
      </c>
      <c r="LB26" s="17">
        <v>253.73844</v>
      </c>
      <c r="LC26" s="17">
        <v>-24.116440000000001</v>
      </c>
      <c r="LD26" s="17">
        <v>128.99100000000001</v>
      </c>
      <c r="LE26" s="17">
        <v>133.67995999999999</v>
      </c>
      <c r="LF26" s="17">
        <v>133.67995999999999</v>
      </c>
      <c r="LG26" s="17">
        <v>-4.6889599999999998</v>
      </c>
      <c r="LH26" s="17">
        <v>64.430000000000007</v>
      </c>
      <c r="LI26" s="17">
        <v>67.461460000000002</v>
      </c>
      <c r="LJ26" s="17">
        <v>67.461460000000002</v>
      </c>
      <c r="LK26" s="17">
        <v>-3.03146</v>
      </c>
      <c r="LL26" s="17">
        <v>74.603999999999999</v>
      </c>
      <c r="LM26" s="17">
        <v>78.567999999999998</v>
      </c>
      <c r="LN26" s="17">
        <v>78.567999999999998</v>
      </c>
      <c r="LO26" s="17">
        <v>-3.964</v>
      </c>
      <c r="LP26" s="17">
        <v>30.332999999999998</v>
      </c>
      <c r="LQ26" s="17">
        <v>30.097560000000001</v>
      </c>
      <c r="LR26" s="17">
        <v>30.097560000000001</v>
      </c>
      <c r="LS26" s="17">
        <v>0.23544000000000001</v>
      </c>
      <c r="LT26" s="17"/>
      <c r="LU26" s="17"/>
      <c r="LV26" s="17"/>
      <c r="LW26" s="17">
        <v>0</v>
      </c>
      <c r="LX26" s="17"/>
      <c r="LY26" s="17"/>
      <c r="LZ26" s="17"/>
      <c r="MA26" s="17">
        <v>0</v>
      </c>
      <c r="MB26" s="17"/>
      <c r="MC26" s="17"/>
      <c r="MD26" s="17"/>
      <c r="ME26" s="17">
        <v>0</v>
      </c>
      <c r="MF26" s="17">
        <v>142.245</v>
      </c>
      <c r="MG26" s="17">
        <v>118.2906</v>
      </c>
      <c r="MH26" s="17">
        <v>139.22459000000001</v>
      </c>
      <c r="MI26" s="17">
        <v>3.02041</v>
      </c>
      <c r="MJ26" s="17"/>
      <c r="MK26" s="17"/>
      <c r="ML26" s="17"/>
      <c r="MM26" s="17">
        <v>0</v>
      </c>
      <c r="MN26" s="17">
        <v>65.686000000000007</v>
      </c>
      <c r="MO26" s="17">
        <v>59.145299999999999</v>
      </c>
      <c r="MP26" s="17">
        <v>69.612300000000005</v>
      </c>
      <c r="MQ26" s="17">
        <v>-3.9262999999999999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0.7</v>
      </c>
      <c r="NU26" s="17"/>
      <c r="NV26" s="17">
        <v>0.55500000000000005</v>
      </c>
      <c r="NW26" s="17">
        <v>0.14499999999999999</v>
      </c>
      <c r="NX26" s="17">
        <v>72</v>
      </c>
      <c r="NY26" s="17">
        <v>66.2</v>
      </c>
      <c r="NZ26" s="17">
        <v>77.44</v>
      </c>
      <c r="OA26" s="17">
        <v>-5.44</v>
      </c>
      <c r="OB26" s="17">
        <v>76.5</v>
      </c>
      <c r="OC26" s="17"/>
      <c r="OD26" s="17">
        <v>51.304000000000002</v>
      </c>
      <c r="OE26" s="17">
        <v>25.196000000000002</v>
      </c>
      <c r="OF26" s="17">
        <v>0</v>
      </c>
      <c r="OG26" s="17">
        <v>2.1</v>
      </c>
      <c r="OH26" s="17">
        <v>4.4379999999999997</v>
      </c>
      <c r="OI26" s="17">
        <v>-4.4379999999999997</v>
      </c>
      <c r="OJ26" s="17">
        <v>0.1</v>
      </c>
      <c r="OK26" s="17"/>
      <c r="OL26" s="17">
        <v>0.2</v>
      </c>
      <c r="OM26" s="17">
        <v>-0.1</v>
      </c>
      <c r="ON26" s="17">
        <v>20</v>
      </c>
      <c r="OO26" s="17">
        <v>20</v>
      </c>
      <c r="OP26" s="17">
        <v>17.560980000000001</v>
      </c>
      <c r="OQ26" s="17">
        <v>2.4390200000000002</v>
      </c>
      <c r="OR26" s="17">
        <v>9.8000000000000007</v>
      </c>
      <c r="OS26" s="17">
        <v>9.9830000000000005</v>
      </c>
      <c r="OT26" s="17">
        <v>9.9830000000000005</v>
      </c>
      <c r="OU26" s="17">
        <v>-0.183</v>
      </c>
      <c r="OV26" s="17">
        <v>5.4</v>
      </c>
      <c r="OW26" s="17">
        <v>5.67</v>
      </c>
      <c r="OX26" s="17">
        <v>5.67</v>
      </c>
      <c r="OY26" s="17">
        <v>-0.27</v>
      </c>
      <c r="OZ26" s="17">
        <v>2.7</v>
      </c>
      <c r="PA26" s="17">
        <v>3.6</v>
      </c>
      <c r="PB26" s="17">
        <v>3.6</v>
      </c>
      <c r="PC26" s="17">
        <v>-0.9</v>
      </c>
      <c r="PD26" s="17">
        <v>5.3</v>
      </c>
      <c r="PE26" s="17">
        <v>5</v>
      </c>
      <c r="PF26" s="17">
        <v>5</v>
      </c>
      <c r="PG26" s="17">
        <v>0.3</v>
      </c>
      <c r="PH26" s="17">
        <v>20.5</v>
      </c>
      <c r="PI26" s="17">
        <v>19.5122</v>
      </c>
      <c r="PJ26" s="17">
        <v>19.5122</v>
      </c>
      <c r="PK26" s="17">
        <v>0.98780000000000001</v>
      </c>
      <c r="PL26" s="17">
        <v>10</v>
      </c>
      <c r="PM26" s="17">
        <v>19.5122</v>
      </c>
      <c r="PN26" s="17">
        <v>19.5122</v>
      </c>
      <c r="PO26" s="17">
        <v>-9.5122</v>
      </c>
      <c r="PP26" s="17">
        <v>19.100000000000001</v>
      </c>
      <c r="PQ26" s="17">
        <v>16.585370000000001</v>
      </c>
      <c r="PR26" s="17">
        <v>16.585370000000001</v>
      </c>
      <c r="PS26" s="17">
        <v>2.5146299999999999</v>
      </c>
      <c r="PT26" s="17">
        <v>3.4</v>
      </c>
      <c r="PU26" s="17">
        <v>3.5</v>
      </c>
      <c r="PV26" s="17">
        <v>3.5</v>
      </c>
      <c r="PW26" s="17">
        <v>-0.1</v>
      </c>
      <c r="PX26" s="17">
        <v>18.8</v>
      </c>
      <c r="PY26" s="17">
        <v>18.2439</v>
      </c>
      <c r="PZ26" s="17">
        <v>18.2439</v>
      </c>
      <c r="QA26" s="17">
        <v>0.55610000000000004</v>
      </c>
      <c r="QB26" s="17">
        <v>6.1</v>
      </c>
      <c r="QC26" s="17"/>
      <c r="QD26" s="17">
        <v>8.8179999999999996</v>
      </c>
      <c r="QE26" s="17">
        <v>-2.718</v>
      </c>
      <c r="QF26" s="17">
        <v>6.8</v>
      </c>
      <c r="QG26" s="17"/>
      <c r="QH26" s="17">
        <v>9.7230000000000008</v>
      </c>
      <c r="QI26" s="17">
        <v>-2.923</v>
      </c>
      <c r="QJ26" s="17">
        <v>15.9</v>
      </c>
      <c r="QK26" s="17">
        <v>17.7</v>
      </c>
      <c r="QL26" s="17">
        <v>19.277999999999999</v>
      </c>
      <c r="QM26" s="17">
        <v>-3.3780000000000001</v>
      </c>
      <c r="QN26" s="17">
        <v>48.9</v>
      </c>
      <c r="QO26" s="17">
        <v>50.3</v>
      </c>
      <c r="QP26" s="17">
        <v>51.706000000000003</v>
      </c>
      <c r="QQ26" s="17">
        <v>-2.806</v>
      </c>
      <c r="QR26" s="17">
        <v>4.5</v>
      </c>
      <c r="QS26" s="17">
        <v>3</v>
      </c>
      <c r="QT26" s="17">
        <v>3</v>
      </c>
      <c r="QU26" s="17">
        <v>1.5</v>
      </c>
      <c r="QV26" s="17">
        <v>1.2</v>
      </c>
      <c r="QW26" s="17">
        <v>1.2</v>
      </c>
      <c r="QX26" s="17">
        <v>1.2</v>
      </c>
      <c r="QY26" s="17">
        <v>0</v>
      </c>
      <c r="QZ26" s="17">
        <v>2.4</v>
      </c>
      <c r="RA26" s="17">
        <v>2.4</v>
      </c>
      <c r="RB26" s="17">
        <v>2.4</v>
      </c>
      <c r="RC26" s="17">
        <v>0</v>
      </c>
      <c r="RD26" s="17">
        <v>1.3</v>
      </c>
      <c r="RE26" s="17">
        <v>1.45</v>
      </c>
      <c r="RF26" s="17">
        <v>1.45</v>
      </c>
      <c r="RG26" s="17">
        <v>-0.15</v>
      </c>
      <c r="RH26" s="17">
        <v>9.6</v>
      </c>
      <c r="RI26" s="17"/>
      <c r="RJ26" s="17">
        <v>7.0490000000000004</v>
      </c>
      <c r="RK26" s="17">
        <v>2.5510000000000002</v>
      </c>
      <c r="RL26" s="17">
        <v>3.4</v>
      </c>
      <c r="RM26" s="17">
        <v>3.3</v>
      </c>
      <c r="RN26" s="17">
        <v>3.3</v>
      </c>
      <c r="RO26" s="17">
        <v>0.1</v>
      </c>
      <c r="RP26" s="17">
        <v>20.2</v>
      </c>
      <c r="RQ26" s="17">
        <v>19.869240000000001</v>
      </c>
      <c r="RR26" s="17">
        <v>19.869240000000001</v>
      </c>
      <c r="RS26" s="17">
        <v>0.33076</v>
      </c>
      <c r="RT26" s="17">
        <v>2</v>
      </c>
      <c r="RU26" s="17">
        <v>2</v>
      </c>
      <c r="RV26" s="17">
        <v>2</v>
      </c>
      <c r="RW26" s="17">
        <v>0</v>
      </c>
      <c r="RX26" s="17"/>
      <c r="RY26" s="17"/>
      <c r="RZ26" s="17"/>
      <c r="SA26" s="17">
        <v>0</v>
      </c>
      <c r="SB26" s="17">
        <v>19.8</v>
      </c>
      <c r="SC26" s="17">
        <v>19.21951</v>
      </c>
      <c r="SD26" s="17">
        <v>19.21951</v>
      </c>
      <c r="SE26" s="17">
        <v>0.58048999999999995</v>
      </c>
      <c r="SF26" s="17">
        <v>12</v>
      </c>
      <c r="SG26" s="17">
        <v>11.8439</v>
      </c>
      <c r="SH26" s="17">
        <v>11.8439</v>
      </c>
      <c r="SI26" s="17">
        <v>0.15609999999999999</v>
      </c>
      <c r="SJ26" s="17">
        <v>20</v>
      </c>
      <c r="SK26" s="17">
        <v>19.5122</v>
      </c>
      <c r="SL26" s="17">
        <v>19.5122</v>
      </c>
      <c r="SM26" s="17">
        <v>0.48780000000000001</v>
      </c>
      <c r="SN26" s="17">
        <v>20.5</v>
      </c>
      <c r="SO26" s="17">
        <v>19.5122</v>
      </c>
      <c r="SP26" s="17">
        <v>19.5122</v>
      </c>
      <c r="SQ26" s="17">
        <v>0.98780000000000001</v>
      </c>
      <c r="SR26" s="17">
        <v>20</v>
      </c>
      <c r="SS26" s="17">
        <v>19.317070000000001</v>
      </c>
      <c r="ST26" s="17">
        <v>19.317070000000001</v>
      </c>
      <c r="SU26" s="17">
        <v>0.68293000000000004</v>
      </c>
      <c r="SV26" s="17">
        <v>27.6</v>
      </c>
      <c r="SW26" s="17">
        <v>22.6</v>
      </c>
      <c r="SX26" s="17">
        <v>15.893000000000001</v>
      </c>
      <c r="SY26" s="17">
        <v>11.707000000000001</v>
      </c>
      <c r="SZ26" s="17">
        <v>48.7</v>
      </c>
      <c r="TA26" s="17">
        <v>45.3</v>
      </c>
      <c r="TB26" s="17">
        <v>28.56</v>
      </c>
      <c r="TC26" s="17">
        <v>20.14</v>
      </c>
      <c r="TD26" s="17">
        <v>37.200000000000003</v>
      </c>
      <c r="TE26" s="17"/>
      <c r="TF26" s="17">
        <v>24.795999999999999</v>
      </c>
      <c r="TG26" s="17">
        <v>12.404</v>
      </c>
      <c r="TH26" s="17">
        <v>71.400000000000006</v>
      </c>
      <c r="TI26" s="17">
        <v>47.8</v>
      </c>
      <c r="TJ26" s="17">
        <v>46.6</v>
      </c>
      <c r="TK26" s="17">
        <v>24.8</v>
      </c>
      <c r="TL26" s="17">
        <v>61.8</v>
      </c>
      <c r="TM26" s="17">
        <v>57.3</v>
      </c>
      <c r="TN26" s="17">
        <v>41.88</v>
      </c>
      <c r="TO26" s="17">
        <v>19.920000000000002</v>
      </c>
      <c r="TP26" s="17">
        <v>4.3</v>
      </c>
      <c r="TQ26" s="17">
        <v>5.6</v>
      </c>
      <c r="TR26" s="17">
        <v>3.56</v>
      </c>
      <c r="TS26" s="17">
        <v>0.74</v>
      </c>
      <c r="TT26" s="17">
        <v>7.3</v>
      </c>
      <c r="TU26" s="17">
        <v>5.0999999999999996</v>
      </c>
      <c r="TV26" s="17">
        <v>2.95</v>
      </c>
      <c r="TW26" s="17">
        <v>4.3499999999999996</v>
      </c>
      <c r="TX26" s="17">
        <v>21</v>
      </c>
      <c r="TY26" s="17">
        <v>19.5122</v>
      </c>
      <c r="TZ26" s="17">
        <v>19.5122</v>
      </c>
      <c r="UA26" s="17">
        <v>1.4878</v>
      </c>
      <c r="UB26" s="17">
        <v>7.5</v>
      </c>
      <c r="UC26" s="17">
        <v>8</v>
      </c>
      <c r="UD26" s="17">
        <v>8</v>
      </c>
      <c r="UE26" s="17">
        <v>-0.5</v>
      </c>
      <c r="UF26" s="17">
        <v>7.3</v>
      </c>
      <c r="UG26" s="17">
        <v>7.1</v>
      </c>
      <c r="UH26" s="17">
        <v>7.1</v>
      </c>
      <c r="UI26" s="17">
        <v>0.2</v>
      </c>
      <c r="UJ26" s="17">
        <v>20.399999999999999</v>
      </c>
      <c r="UK26" s="17">
        <v>19.5122</v>
      </c>
      <c r="UL26" s="17">
        <v>19.5122</v>
      </c>
      <c r="UM26" s="17">
        <v>0.88780000000000003</v>
      </c>
      <c r="UN26" s="17">
        <v>20.399999999999999</v>
      </c>
      <c r="UO26" s="17">
        <v>19.5122</v>
      </c>
      <c r="UP26" s="17">
        <v>19.5122</v>
      </c>
      <c r="UQ26" s="17">
        <v>0.88780000000000003</v>
      </c>
      <c r="UR26" s="17">
        <v>10.199999999999999</v>
      </c>
      <c r="US26" s="17">
        <v>10</v>
      </c>
      <c r="UT26" s="17">
        <v>10</v>
      </c>
      <c r="UU26" s="17">
        <v>0.2</v>
      </c>
      <c r="UV26" s="17">
        <v>0</v>
      </c>
      <c r="UW26" s="17">
        <v>1.5</v>
      </c>
      <c r="UX26" s="17">
        <v>2.7949999999999999</v>
      </c>
      <c r="UY26" s="17">
        <v>-2.7949999999999999</v>
      </c>
      <c r="UZ26" s="17">
        <v>12.8</v>
      </c>
      <c r="VA26" s="17"/>
      <c r="VB26" s="17">
        <v>11.585000000000001</v>
      </c>
      <c r="VC26" s="17">
        <v>1.2150000000000001</v>
      </c>
      <c r="VD26" s="17">
        <v>141.77099999999999</v>
      </c>
      <c r="VE26" s="17"/>
      <c r="VF26" s="17">
        <v>99.900999999999996</v>
      </c>
      <c r="VG26" s="17">
        <v>41.87</v>
      </c>
      <c r="VH26" s="17">
        <v>0.67200000000000004</v>
      </c>
      <c r="VI26" s="17">
        <v>0.6</v>
      </c>
      <c r="VJ26" s="17">
        <v>0.6</v>
      </c>
      <c r="VK26" s="17">
        <v>7.1999999999999995E-2</v>
      </c>
      <c r="VL26" s="17">
        <v>23.135999999999999</v>
      </c>
      <c r="VM26" s="17">
        <v>51.6</v>
      </c>
      <c r="VN26" s="17">
        <v>49.256</v>
      </c>
      <c r="VO26" s="17">
        <v>-26.12</v>
      </c>
      <c r="VP26" s="17">
        <v>32.625999999999998</v>
      </c>
      <c r="VQ26" s="17">
        <v>46.3</v>
      </c>
      <c r="VR26" s="17">
        <v>43.423999999999999</v>
      </c>
      <c r="VS26" s="17">
        <v>-10.798</v>
      </c>
      <c r="VT26" s="17">
        <v>111.004</v>
      </c>
      <c r="VU26" s="17"/>
      <c r="VV26" s="17">
        <v>97.05</v>
      </c>
      <c r="VW26" s="17">
        <v>13.954000000000001</v>
      </c>
      <c r="VX26" s="17"/>
      <c r="VY26" s="17"/>
      <c r="VZ26" s="17">
        <v>11.416</v>
      </c>
      <c r="WA26" s="17">
        <v>-11.416</v>
      </c>
      <c r="WB26" s="17">
        <v>0</v>
      </c>
      <c r="WC26" s="17"/>
      <c r="WD26" s="17"/>
      <c r="WE26" s="17">
        <v>0</v>
      </c>
      <c r="WF26" s="17">
        <v>20</v>
      </c>
      <c r="WG26" s="17">
        <v>19.317070000000001</v>
      </c>
      <c r="WH26" s="17">
        <v>19.317070000000001</v>
      </c>
      <c r="WI26" s="17">
        <v>0.68293000000000004</v>
      </c>
      <c r="WJ26" s="17">
        <v>9.8000000000000007</v>
      </c>
      <c r="WK26" s="17">
        <v>10.8</v>
      </c>
      <c r="WL26" s="17">
        <v>10.8</v>
      </c>
      <c r="WM26" s="17">
        <v>-1</v>
      </c>
      <c r="WN26" s="17">
        <v>15.7</v>
      </c>
      <c r="WO26" s="17">
        <v>55</v>
      </c>
      <c r="WP26" s="17">
        <v>45</v>
      </c>
      <c r="WQ26" s="17">
        <v>-29.3</v>
      </c>
      <c r="WR26" s="17">
        <v>38.200000000000003</v>
      </c>
      <c r="WS26" s="17"/>
      <c r="WT26" s="17"/>
      <c r="WU26" s="17">
        <v>38.200000000000003</v>
      </c>
      <c r="WV26" s="17">
        <v>28.8</v>
      </c>
      <c r="WW26" s="17">
        <v>29.184000000000001</v>
      </c>
      <c r="WX26" s="17">
        <v>29.184000000000001</v>
      </c>
      <c r="WY26" s="17">
        <v>-0.38400000000000001</v>
      </c>
      <c r="WZ26" s="17">
        <v>3.4</v>
      </c>
      <c r="XA26" s="17">
        <v>2.8159999999999998</v>
      </c>
      <c r="XB26" s="17">
        <v>2.8159999999999998</v>
      </c>
      <c r="XC26" s="17">
        <v>0.58399999999999996</v>
      </c>
      <c r="XD26" s="17">
        <v>16.5</v>
      </c>
      <c r="XE26" s="17">
        <v>16</v>
      </c>
      <c r="XF26" s="17">
        <v>14</v>
      </c>
      <c r="XG26" s="17">
        <v>2.5</v>
      </c>
      <c r="XH26" s="17">
        <v>15.5</v>
      </c>
      <c r="XI26" s="17">
        <v>18.25</v>
      </c>
      <c r="XJ26" s="17">
        <v>18.25</v>
      </c>
      <c r="XK26" s="17">
        <v>-2.75</v>
      </c>
      <c r="XL26" s="17">
        <v>7.2</v>
      </c>
      <c r="XM26" s="17">
        <v>6.22</v>
      </c>
      <c r="XN26" s="17">
        <v>6.22</v>
      </c>
      <c r="XO26" s="17">
        <v>0.98</v>
      </c>
    </row>
    <row r="27" spans="1:639" ht="24" customHeight="1" x14ac:dyDescent="0.25">
      <c r="A27" s="1"/>
      <c r="B27" s="16" t="s">
        <v>42</v>
      </c>
      <c r="C27" s="16" t="s">
        <v>644</v>
      </c>
      <c r="D27" s="17">
        <v>1</v>
      </c>
      <c r="E27" s="17">
        <v>1</v>
      </c>
      <c r="F27" s="17">
        <v>1</v>
      </c>
      <c r="G27" s="17">
        <v>0</v>
      </c>
      <c r="H27" s="17">
        <v>1.6</v>
      </c>
      <c r="I27" s="17">
        <v>1.64</v>
      </c>
      <c r="J27" s="17">
        <v>1.64</v>
      </c>
      <c r="K27" s="17">
        <v>-0.04</v>
      </c>
      <c r="L27" s="17"/>
      <c r="M27" s="17"/>
      <c r="N27" s="17">
        <v>3.9931199999999998</v>
      </c>
      <c r="O27" s="17">
        <v>-3.9931199999999998</v>
      </c>
      <c r="P27" s="17">
        <v>643</v>
      </c>
      <c r="Q27" s="17">
        <v>646.79789000000005</v>
      </c>
      <c r="R27" s="17">
        <v>646.79789000000005</v>
      </c>
      <c r="S27" s="17">
        <v>-3.7978900000000002</v>
      </c>
      <c r="T27" s="17">
        <v>216.3</v>
      </c>
      <c r="U27" s="17">
        <v>211.44126</v>
      </c>
      <c r="V27" s="17">
        <v>211.44126</v>
      </c>
      <c r="W27" s="17">
        <v>4.8587400000000001</v>
      </c>
      <c r="X27" s="17"/>
      <c r="Y27" s="17"/>
      <c r="Z27" s="17"/>
      <c r="AA27" s="17">
        <v>0</v>
      </c>
      <c r="AB27" s="17"/>
      <c r="AC27" s="17"/>
      <c r="AD27" s="17"/>
      <c r="AE27" s="17">
        <v>0</v>
      </c>
      <c r="AF27" s="17">
        <v>92.2</v>
      </c>
      <c r="AG27" s="17">
        <v>92.226339999999993</v>
      </c>
      <c r="AH27" s="17">
        <v>92.226339999999993</v>
      </c>
      <c r="AI27" s="17">
        <v>-2.6339999999999999E-2</v>
      </c>
      <c r="AJ27" s="17">
        <v>233.1</v>
      </c>
      <c r="AK27" s="17">
        <v>245.04525000000001</v>
      </c>
      <c r="AL27" s="17">
        <v>245.04525000000001</v>
      </c>
      <c r="AM27" s="17">
        <v>-11.94525</v>
      </c>
      <c r="AN27" s="17"/>
      <c r="AO27" s="17"/>
      <c r="AP27" s="17"/>
      <c r="AQ27" s="17">
        <v>0</v>
      </c>
      <c r="AR27" s="17"/>
      <c r="AS27" s="17"/>
      <c r="AT27" s="17"/>
      <c r="AU27" s="17">
        <v>0</v>
      </c>
      <c r="AV27" s="17">
        <v>125.5</v>
      </c>
      <c r="AW27" s="17">
        <v>121.72499999999999</v>
      </c>
      <c r="AX27" s="17">
        <v>144.66433000000001</v>
      </c>
      <c r="AY27" s="17">
        <v>-19.16433</v>
      </c>
      <c r="AZ27" s="17">
        <v>125.5</v>
      </c>
      <c r="BA27" s="17">
        <v>121.72499999999999</v>
      </c>
      <c r="BB27" s="17">
        <v>144.66433000000001</v>
      </c>
      <c r="BC27" s="17">
        <v>-19.16433</v>
      </c>
      <c r="BD27" s="17">
        <v>125.3</v>
      </c>
      <c r="BE27" s="17">
        <v>121.72499999999999</v>
      </c>
      <c r="BF27" s="17">
        <v>144.66433000000001</v>
      </c>
      <c r="BG27" s="17">
        <v>-19.364329999999999</v>
      </c>
      <c r="BH27" s="17">
        <v>229.9</v>
      </c>
      <c r="BI27" s="17">
        <v>182.58750000000001</v>
      </c>
      <c r="BJ27" s="17">
        <v>216.9965</v>
      </c>
      <c r="BK27" s="17">
        <v>12.903499999999999</v>
      </c>
      <c r="BL27" s="17">
        <v>202.2</v>
      </c>
      <c r="BM27" s="17">
        <v>209.99996999999999</v>
      </c>
      <c r="BN27" s="17">
        <v>209.99996999999999</v>
      </c>
      <c r="BO27" s="17">
        <v>-7.7999700000000001</v>
      </c>
      <c r="BP27" s="17">
        <v>106.7</v>
      </c>
      <c r="BQ27" s="17">
        <v>104.99997999999999</v>
      </c>
      <c r="BR27" s="17">
        <v>104.99997999999999</v>
      </c>
      <c r="BS27" s="17">
        <v>1.7000200000000001</v>
      </c>
      <c r="BT27" s="17">
        <v>547.20000000000005</v>
      </c>
      <c r="BU27" s="17">
        <v>568.29854</v>
      </c>
      <c r="BV27" s="17">
        <v>568.29854</v>
      </c>
      <c r="BW27" s="17">
        <v>-21.09854</v>
      </c>
      <c r="BX27" s="17">
        <v>10.8</v>
      </c>
      <c r="BY27" s="17">
        <v>10.17268</v>
      </c>
      <c r="BZ27" s="17">
        <v>10.17268</v>
      </c>
      <c r="CA27" s="17">
        <v>0.62731999999999999</v>
      </c>
      <c r="CB27" s="17"/>
      <c r="CC27" s="17"/>
      <c r="CD27" s="17"/>
      <c r="CE27" s="17">
        <v>0</v>
      </c>
      <c r="CF27" s="17"/>
      <c r="CG27" s="17"/>
      <c r="CH27" s="17"/>
      <c r="CI27" s="17">
        <v>0</v>
      </c>
      <c r="CJ27" s="17"/>
      <c r="CK27" s="17"/>
      <c r="CL27" s="17"/>
      <c r="CM27" s="17">
        <v>0</v>
      </c>
      <c r="CN27" s="17"/>
      <c r="CO27" s="17"/>
      <c r="CP27" s="17"/>
      <c r="CQ27" s="17">
        <v>0</v>
      </c>
      <c r="CR27" s="17">
        <v>169.4</v>
      </c>
      <c r="CS27" s="17">
        <v>164.70732000000001</v>
      </c>
      <c r="CT27" s="17">
        <v>164.70732000000001</v>
      </c>
      <c r="CU27" s="17">
        <v>4.6926800000000002</v>
      </c>
      <c r="CV27" s="17">
        <v>6.6</v>
      </c>
      <c r="CW27" s="17">
        <v>7.8775700000000004</v>
      </c>
      <c r="CX27" s="17">
        <v>7.8775700000000004</v>
      </c>
      <c r="CY27" s="17">
        <v>-1.2775700000000001</v>
      </c>
      <c r="CZ27" s="17">
        <v>8.1</v>
      </c>
      <c r="DA27" s="17"/>
      <c r="DB27" s="17"/>
      <c r="DC27" s="17">
        <v>8.1</v>
      </c>
      <c r="DD27" s="17">
        <v>6.3</v>
      </c>
      <c r="DE27" s="17">
        <v>6.8787000000000003</v>
      </c>
      <c r="DF27" s="17">
        <v>6.8787000000000003</v>
      </c>
      <c r="DG27" s="17">
        <v>-0.57869999999999999</v>
      </c>
      <c r="DH27" s="17">
        <v>10.199999999999999</v>
      </c>
      <c r="DI27" s="17">
        <v>14.9922</v>
      </c>
      <c r="DJ27" s="17">
        <v>11.44304</v>
      </c>
      <c r="DK27" s="17">
        <v>-1.2430399999999999</v>
      </c>
      <c r="DL27" s="17">
        <v>62.6</v>
      </c>
      <c r="DM27" s="17">
        <v>30</v>
      </c>
      <c r="DN27" s="17">
        <v>116.54892</v>
      </c>
      <c r="DO27" s="17">
        <v>-53.948920000000001</v>
      </c>
      <c r="DP27" s="17">
        <v>6.1</v>
      </c>
      <c r="DQ27" s="17">
        <v>8.9130000000000003</v>
      </c>
      <c r="DR27" s="17">
        <v>6.6684799999999997</v>
      </c>
      <c r="DS27" s="17">
        <v>-0.56847999999999999</v>
      </c>
      <c r="DT27" s="17"/>
      <c r="DU27" s="17"/>
      <c r="DV27" s="17"/>
      <c r="DW27" s="17">
        <v>0</v>
      </c>
      <c r="DX27" s="17"/>
      <c r="DY27" s="17"/>
      <c r="DZ27" s="17"/>
      <c r="EA27" s="17">
        <v>0</v>
      </c>
      <c r="EB27" s="17"/>
      <c r="EC27" s="17"/>
      <c r="ED27" s="17"/>
      <c r="EE27" s="17">
        <v>0</v>
      </c>
      <c r="EF27" s="17">
        <v>110.6</v>
      </c>
      <c r="EG27" s="17">
        <v>112.90537</v>
      </c>
      <c r="EH27" s="17">
        <v>112.90537</v>
      </c>
      <c r="EI27" s="17">
        <v>-2.3053699999999999</v>
      </c>
      <c r="EJ27" s="17">
        <v>221.8</v>
      </c>
      <c r="EK27" s="17">
        <v>221.30108000000001</v>
      </c>
      <c r="EL27" s="17">
        <v>221.55625000000001</v>
      </c>
      <c r="EM27" s="17">
        <v>0.24374999999999999</v>
      </c>
      <c r="EN27" s="17"/>
      <c r="EO27" s="17"/>
      <c r="EP27" s="17"/>
      <c r="EQ27" s="17">
        <v>0</v>
      </c>
      <c r="ER27" s="17"/>
      <c r="ES27" s="17"/>
      <c r="ET27" s="17"/>
      <c r="EU27" s="17">
        <v>0</v>
      </c>
      <c r="EV27" s="17"/>
      <c r="EW27" s="17"/>
      <c r="EX27" s="17"/>
      <c r="EY27" s="17">
        <v>0</v>
      </c>
      <c r="EZ27" s="17">
        <v>6.5</v>
      </c>
      <c r="FA27" s="17">
        <v>6.39</v>
      </c>
      <c r="FB27" s="17">
        <v>6.39</v>
      </c>
      <c r="FC27" s="17">
        <v>0.11</v>
      </c>
      <c r="FD27" s="17">
        <v>458.2</v>
      </c>
      <c r="FE27" s="17">
        <v>458.87804999999997</v>
      </c>
      <c r="FF27" s="17">
        <v>458.87804999999997</v>
      </c>
      <c r="FG27" s="17">
        <v>-0.67805000000000004</v>
      </c>
      <c r="FH27" s="17">
        <v>72.762</v>
      </c>
      <c r="FI27" s="17">
        <v>67.381950000000003</v>
      </c>
      <c r="FJ27" s="17">
        <v>67.381950000000003</v>
      </c>
      <c r="FK27" s="17">
        <v>5.3800499999999998</v>
      </c>
      <c r="FL27" s="17">
        <v>151.30099999999999</v>
      </c>
      <c r="FM27" s="17">
        <v>147.74927</v>
      </c>
      <c r="FN27" s="17">
        <v>147.74927</v>
      </c>
      <c r="FO27" s="17">
        <v>3.5517300000000001</v>
      </c>
      <c r="FP27" s="17">
        <v>41.508000000000003</v>
      </c>
      <c r="FQ27" s="17">
        <v>41.498959999999997</v>
      </c>
      <c r="FR27" s="17">
        <v>41.498959999999997</v>
      </c>
      <c r="FS27" s="17">
        <v>9.0399999999999994E-3</v>
      </c>
      <c r="FT27" s="17">
        <v>18.399999999999999</v>
      </c>
      <c r="FU27" s="17">
        <v>19.28585</v>
      </c>
      <c r="FV27" s="17">
        <v>19.28585</v>
      </c>
      <c r="FW27" s="17">
        <v>-0.88585000000000003</v>
      </c>
      <c r="FX27" s="17">
        <v>19.7</v>
      </c>
      <c r="FY27" s="17">
        <v>19.02439</v>
      </c>
      <c r="FZ27" s="17">
        <v>19.02439</v>
      </c>
      <c r="GA27" s="17">
        <v>0.67561000000000004</v>
      </c>
      <c r="GB27" s="17">
        <v>89.4</v>
      </c>
      <c r="GC27" s="17">
        <v>87.657560000000004</v>
      </c>
      <c r="GD27" s="17">
        <v>87.657560000000004</v>
      </c>
      <c r="GE27" s="17">
        <v>1.74244</v>
      </c>
      <c r="GF27" s="17"/>
      <c r="GG27" s="17"/>
      <c r="GH27" s="17"/>
      <c r="GI27" s="17">
        <v>0</v>
      </c>
      <c r="GJ27" s="17">
        <v>185.21583999999999</v>
      </c>
      <c r="GK27" s="17">
        <v>185.62135000000001</v>
      </c>
      <c r="GL27" s="17">
        <v>185.62135000000001</v>
      </c>
      <c r="GM27" s="17">
        <v>-0.40550999999999998</v>
      </c>
      <c r="GN27" s="17">
        <v>89.389380000000003</v>
      </c>
      <c r="GO27" s="17">
        <v>92.810680000000005</v>
      </c>
      <c r="GP27" s="17">
        <v>92.810680000000005</v>
      </c>
      <c r="GQ27" s="17">
        <v>-3.4213</v>
      </c>
      <c r="GR27" s="17">
        <v>108.4</v>
      </c>
      <c r="GS27" s="17">
        <v>110.91316999999999</v>
      </c>
      <c r="GT27" s="17">
        <v>110.91316999999999</v>
      </c>
      <c r="GU27" s="17">
        <v>-2.5131700000000001</v>
      </c>
      <c r="GV27" s="17">
        <v>7.5</v>
      </c>
      <c r="GW27" s="17">
        <v>8.0058799999999994</v>
      </c>
      <c r="GX27" s="17">
        <v>8.0058799999999994</v>
      </c>
      <c r="GY27" s="17">
        <v>-0.50588</v>
      </c>
      <c r="GZ27" s="17">
        <v>9.6</v>
      </c>
      <c r="HA27" s="17">
        <v>8.0065799999999996</v>
      </c>
      <c r="HB27" s="17">
        <v>8.0065799999999996</v>
      </c>
      <c r="HC27" s="17">
        <v>1.5934200000000001</v>
      </c>
      <c r="HD27" s="17">
        <v>46.3</v>
      </c>
      <c r="HE27" s="17">
        <v>47.26634</v>
      </c>
      <c r="HF27" s="17">
        <v>47.26634</v>
      </c>
      <c r="HG27" s="17">
        <v>-0.96633999999999998</v>
      </c>
      <c r="HH27" s="17">
        <v>47.5</v>
      </c>
      <c r="HI27" s="17">
        <v>44.275120000000001</v>
      </c>
      <c r="HJ27" s="17"/>
      <c r="HK27" s="17">
        <v>47.5</v>
      </c>
      <c r="HL27" s="17">
        <v>3.2</v>
      </c>
      <c r="HM27" s="17">
        <v>2.86084</v>
      </c>
      <c r="HN27" s="17">
        <v>2.86084</v>
      </c>
      <c r="HO27" s="17">
        <v>0.33916000000000002</v>
      </c>
      <c r="HP27" s="17">
        <v>29.7</v>
      </c>
      <c r="HQ27" s="17">
        <v>29.882110000000001</v>
      </c>
      <c r="HR27" s="17">
        <v>29.882110000000001</v>
      </c>
      <c r="HS27" s="17">
        <v>-0.18210999999999999</v>
      </c>
      <c r="HT27" s="17">
        <v>174.1</v>
      </c>
      <c r="HU27" s="17">
        <v>171.54185000000001</v>
      </c>
      <c r="HV27" s="17">
        <v>171.54185000000001</v>
      </c>
      <c r="HW27" s="17">
        <v>2.5581499999999999</v>
      </c>
      <c r="HX27" s="17">
        <v>90.4</v>
      </c>
      <c r="HY27" s="17">
        <v>95.918049999999994</v>
      </c>
      <c r="HZ27" s="17">
        <v>95.918049999999994</v>
      </c>
      <c r="IA27" s="17">
        <v>-5.5180499999999997</v>
      </c>
      <c r="IB27" s="17"/>
      <c r="IC27" s="17"/>
      <c r="ID27" s="17"/>
      <c r="IE27" s="17">
        <v>0</v>
      </c>
      <c r="IF27" s="17"/>
      <c r="IG27" s="17"/>
      <c r="IH27" s="17"/>
      <c r="II27" s="17">
        <v>0</v>
      </c>
      <c r="IJ27" s="17">
        <v>28.7</v>
      </c>
      <c r="IK27" s="17">
        <v>48.41648</v>
      </c>
      <c r="IL27" s="17">
        <v>48.41648</v>
      </c>
      <c r="IM27" s="17">
        <v>-19.716480000000001</v>
      </c>
      <c r="IN27" s="17"/>
      <c r="IO27" s="17"/>
      <c r="IP27" s="17"/>
      <c r="IQ27" s="17">
        <v>0</v>
      </c>
      <c r="IR27" s="17"/>
      <c r="IS27" s="17"/>
      <c r="IT27" s="17"/>
      <c r="IU27" s="17">
        <v>0</v>
      </c>
      <c r="IV27" s="17"/>
      <c r="IW27" s="17"/>
      <c r="IX27" s="17"/>
      <c r="IY27" s="17">
        <v>0</v>
      </c>
      <c r="IZ27" s="17">
        <v>131.9</v>
      </c>
      <c r="JA27" s="17">
        <v>133.35676000000001</v>
      </c>
      <c r="JB27" s="17">
        <v>112.38374</v>
      </c>
      <c r="JC27" s="17">
        <v>19.516259999999999</v>
      </c>
      <c r="JD27" s="17"/>
      <c r="JE27" s="17"/>
      <c r="JF27" s="17">
        <v>0</v>
      </c>
      <c r="JG27" s="17">
        <v>0</v>
      </c>
      <c r="JH27" s="17"/>
      <c r="JI27" s="17"/>
      <c r="JJ27" s="17">
        <v>0</v>
      </c>
      <c r="JK27" s="17">
        <v>0</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111.9</v>
      </c>
      <c r="KO27" s="17">
        <v>114.90732</v>
      </c>
      <c r="KP27" s="17">
        <v>114.90732</v>
      </c>
      <c r="KQ27" s="17">
        <v>-3.00732</v>
      </c>
      <c r="KR27" s="17"/>
      <c r="KS27" s="17"/>
      <c r="KT27" s="17"/>
      <c r="KU27" s="17">
        <v>0</v>
      </c>
      <c r="KV27" s="17"/>
      <c r="KW27" s="17"/>
      <c r="KX27" s="17"/>
      <c r="KY27" s="17">
        <v>0</v>
      </c>
      <c r="KZ27" s="17">
        <v>185.55099999999999</v>
      </c>
      <c r="LA27" s="17">
        <v>271.12195000000003</v>
      </c>
      <c r="LB27" s="17">
        <v>271.12194</v>
      </c>
      <c r="LC27" s="17">
        <v>-85.570939999999993</v>
      </c>
      <c r="LD27" s="17">
        <v>125.129</v>
      </c>
      <c r="LE27" s="17">
        <v>133.67995999999999</v>
      </c>
      <c r="LF27" s="17">
        <v>133.67995999999999</v>
      </c>
      <c r="LG27" s="17">
        <v>-8.5509599999999999</v>
      </c>
      <c r="LH27" s="17">
        <v>64.141999999999996</v>
      </c>
      <c r="LI27" s="17">
        <v>67.461460000000002</v>
      </c>
      <c r="LJ27" s="17">
        <v>67.461460000000002</v>
      </c>
      <c r="LK27" s="17">
        <v>-3.3194599999999999</v>
      </c>
      <c r="LL27" s="17">
        <v>75.144000000000005</v>
      </c>
      <c r="LM27" s="17">
        <v>78.567999999999998</v>
      </c>
      <c r="LN27" s="17">
        <v>78.567999999999998</v>
      </c>
      <c r="LO27" s="17">
        <v>-3.4239999999999999</v>
      </c>
      <c r="LP27" s="17">
        <v>30.23</v>
      </c>
      <c r="LQ27" s="17">
        <v>30.097560000000001</v>
      </c>
      <c r="LR27" s="17">
        <v>30.097560000000001</v>
      </c>
      <c r="LS27" s="17">
        <v>0.13244</v>
      </c>
      <c r="LT27" s="17"/>
      <c r="LU27" s="17"/>
      <c r="LV27" s="17"/>
      <c r="LW27" s="17">
        <v>0</v>
      </c>
      <c r="LX27" s="17"/>
      <c r="LY27" s="17"/>
      <c r="LZ27" s="17"/>
      <c r="MA27" s="17">
        <v>0</v>
      </c>
      <c r="MB27" s="17"/>
      <c r="MC27" s="17"/>
      <c r="MD27" s="17"/>
      <c r="ME27" s="17">
        <v>0</v>
      </c>
      <c r="MF27" s="17">
        <v>140.977</v>
      </c>
      <c r="MG27" s="17">
        <v>127.51642</v>
      </c>
      <c r="MH27" s="17">
        <v>139.22460000000001</v>
      </c>
      <c r="MI27" s="17">
        <v>1.7524</v>
      </c>
      <c r="MJ27" s="17"/>
      <c r="MK27" s="17"/>
      <c r="ML27" s="17"/>
      <c r="MM27" s="17">
        <v>0</v>
      </c>
      <c r="MN27" s="17">
        <v>65.971000000000004</v>
      </c>
      <c r="MO27" s="17">
        <v>63.758209999999998</v>
      </c>
      <c r="MP27" s="17">
        <v>69.612300000000005</v>
      </c>
      <c r="MQ27" s="17">
        <v>-3.6413000000000002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0.7</v>
      </c>
      <c r="NU27" s="17"/>
      <c r="NV27" s="17">
        <v>0.68799999999999994</v>
      </c>
      <c r="NW27" s="17">
        <v>1.2E-2</v>
      </c>
      <c r="NX27" s="17">
        <v>78.599999999999994</v>
      </c>
      <c r="NY27" s="17">
        <v>69.3</v>
      </c>
      <c r="NZ27" s="17">
        <v>77.715000000000003</v>
      </c>
      <c r="OA27" s="17">
        <v>0.88500000000000001</v>
      </c>
      <c r="OB27" s="17">
        <v>77.8</v>
      </c>
      <c r="OC27" s="17"/>
      <c r="OD27" s="17">
        <v>58.445</v>
      </c>
      <c r="OE27" s="17">
        <v>19.355</v>
      </c>
      <c r="OF27" s="17">
        <v>0.3</v>
      </c>
      <c r="OG27" s="17">
        <v>2.6</v>
      </c>
      <c r="OH27" s="17">
        <v>5.0919999999999996</v>
      </c>
      <c r="OI27" s="17">
        <v>-4.7919999999999998</v>
      </c>
      <c r="OJ27" s="17">
        <v>0.1</v>
      </c>
      <c r="OK27" s="17"/>
      <c r="OL27" s="17">
        <v>0.2</v>
      </c>
      <c r="OM27" s="17">
        <v>-0.1</v>
      </c>
      <c r="ON27" s="17">
        <v>20</v>
      </c>
      <c r="OO27" s="17">
        <v>20</v>
      </c>
      <c r="OP27" s="17">
        <v>17.560980000000001</v>
      </c>
      <c r="OQ27" s="17">
        <v>2.4390200000000002</v>
      </c>
      <c r="OR27" s="17">
        <v>10</v>
      </c>
      <c r="OS27" s="17">
        <v>9.9830000000000005</v>
      </c>
      <c r="OT27" s="17">
        <v>9.9830000000000005</v>
      </c>
      <c r="OU27" s="17">
        <v>1.7000000000000001E-2</v>
      </c>
      <c r="OV27" s="17">
        <v>5.4</v>
      </c>
      <c r="OW27" s="17">
        <v>5.67</v>
      </c>
      <c r="OX27" s="17">
        <v>5.67</v>
      </c>
      <c r="OY27" s="17">
        <v>-0.27</v>
      </c>
      <c r="OZ27" s="17">
        <v>3.2</v>
      </c>
      <c r="PA27" s="17">
        <v>3.6</v>
      </c>
      <c r="PB27" s="17">
        <v>3.6</v>
      </c>
      <c r="PC27" s="17">
        <v>-0.4</v>
      </c>
      <c r="PD27" s="17">
        <v>5.2</v>
      </c>
      <c r="PE27" s="17">
        <v>5</v>
      </c>
      <c r="PF27" s="17">
        <v>5</v>
      </c>
      <c r="PG27" s="17">
        <v>0.2</v>
      </c>
      <c r="PH27" s="17">
        <v>20</v>
      </c>
      <c r="PI27" s="17">
        <v>19.5122</v>
      </c>
      <c r="PJ27" s="17">
        <v>19.5122</v>
      </c>
      <c r="PK27" s="17">
        <v>0.48780000000000001</v>
      </c>
      <c r="PL27" s="17">
        <v>10</v>
      </c>
      <c r="PM27" s="17">
        <v>19.5122</v>
      </c>
      <c r="PN27" s="17">
        <v>19.5122</v>
      </c>
      <c r="PO27" s="17">
        <v>-9.5122</v>
      </c>
      <c r="PP27" s="17">
        <v>19.100000000000001</v>
      </c>
      <c r="PQ27" s="17">
        <v>16.585370000000001</v>
      </c>
      <c r="PR27" s="17">
        <v>16.585370000000001</v>
      </c>
      <c r="PS27" s="17">
        <v>2.5146299999999999</v>
      </c>
      <c r="PT27" s="17">
        <v>3.4</v>
      </c>
      <c r="PU27" s="17">
        <v>3.5</v>
      </c>
      <c r="PV27" s="17">
        <v>3.5</v>
      </c>
      <c r="PW27" s="17">
        <v>-0.1</v>
      </c>
      <c r="PX27" s="17">
        <v>18.8</v>
      </c>
      <c r="PY27" s="17">
        <v>18.2439</v>
      </c>
      <c r="PZ27" s="17">
        <v>18.2439</v>
      </c>
      <c r="QA27" s="17">
        <v>0.55610000000000004</v>
      </c>
      <c r="QB27" s="17">
        <v>8.9</v>
      </c>
      <c r="QC27" s="17"/>
      <c r="QD27" s="17">
        <v>11.747999999999999</v>
      </c>
      <c r="QE27" s="17">
        <v>-2.8479999999999999</v>
      </c>
      <c r="QF27" s="17">
        <v>9.6999999999999993</v>
      </c>
      <c r="QG27" s="17"/>
      <c r="QH27" s="17">
        <v>14.284000000000001</v>
      </c>
      <c r="QI27" s="17">
        <v>-4.5839999999999996</v>
      </c>
      <c r="QJ27" s="17">
        <v>21.1</v>
      </c>
      <c r="QK27" s="17">
        <v>18.7</v>
      </c>
      <c r="QL27" s="17">
        <v>19.305</v>
      </c>
      <c r="QM27" s="17">
        <v>1.7949999999999999</v>
      </c>
      <c r="QN27" s="17">
        <v>58.3</v>
      </c>
      <c r="QO27" s="17">
        <v>53.7</v>
      </c>
      <c r="QP27" s="17">
        <v>53.470999999999997</v>
      </c>
      <c r="QQ27" s="17">
        <v>4.8289999999999997</v>
      </c>
      <c r="QR27" s="17">
        <v>4.5</v>
      </c>
      <c r="QS27" s="17">
        <v>3</v>
      </c>
      <c r="QT27" s="17">
        <v>3</v>
      </c>
      <c r="QU27" s="17">
        <v>1.5</v>
      </c>
      <c r="QV27" s="17">
        <v>1.2</v>
      </c>
      <c r="QW27" s="17">
        <v>1.2</v>
      </c>
      <c r="QX27" s="17">
        <v>1.2</v>
      </c>
      <c r="QY27" s="17">
        <v>0</v>
      </c>
      <c r="QZ27" s="17">
        <v>2.4</v>
      </c>
      <c r="RA27" s="17">
        <v>2.4</v>
      </c>
      <c r="RB27" s="17">
        <v>2.4</v>
      </c>
      <c r="RC27" s="17">
        <v>0</v>
      </c>
      <c r="RD27" s="17">
        <v>1.3</v>
      </c>
      <c r="RE27" s="17">
        <v>1.45</v>
      </c>
      <c r="RF27" s="17">
        <v>1.45</v>
      </c>
      <c r="RG27" s="17">
        <v>-0.15</v>
      </c>
      <c r="RH27" s="17">
        <v>9.8000000000000007</v>
      </c>
      <c r="RI27" s="17"/>
      <c r="RJ27" s="17">
        <v>7.923</v>
      </c>
      <c r="RK27" s="17">
        <v>1.877</v>
      </c>
      <c r="RL27" s="17">
        <v>3.4</v>
      </c>
      <c r="RM27" s="17">
        <v>3.3</v>
      </c>
      <c r="RN27" s="17">
        <v>3.3</v>
      </c>
      <c r="RO27" s="17">
        <v>0.1</v>
      </c>
      <c r="RP27" s="17">
        <v>20.2</v>
      </c>
      <c r="RQ27" s="17">
        <v>19.869240000000001</v>
      </c>
      <c r="RR27" s="17">
        <v>19.869240000000001</v>
      </c>
      <c r="RS27" s="17">
        <v>0.33076</v>
      </c>
      <c r="RT27" s="17">
        <v>2</v>
      </c>
      <c r="RU27" s="17">
        <v>2</v>
      </c>
      <c r="RV27" s="17">
        <v>2</v>
      </c>
      <c r="RW27" s="17">
        <v>0</v>
      </c>
      <c r="RX27" s="17"/>
      <c r="RY27" s="17"/>
      <c r="RZ27" s="17"/>
      <c r="SA27" s="17">
        <v>0</v>
      </c>
      <c r="SB27" s="17">
        <v>19.8</v>
      </c>
      <c r="SC27" s="17">
        <v>19.21951</v>
      </c>
      <c r="SD27" s="17">
        <v>19.21951</v>
      </c>
      <c r="SE27" s="17">
        <v>0.58048999999999995</v>
      </c>
      <c r="SF27" s="17">
        <v>12</v>
      </c>
      <c r="SG27" s="17">
        <v>11.8439</v>
      </c>
      <c r="SH27" s="17">
        <v>11.8439</v>
      </c>
      <c r="SI27" s="17">
        <v>0.15609999999999999</v>
      </c>
      <c r="SJ27" s="17">
        <v>19.899999999999999</v>
      </c>
      <c r="SK27" s="17">
        <v>19.5122</v>
      </c>
      <c r="SL27" s="17">
        <v>19.5122</v>
      </c>
      <c r="SM27" s="17">
        <v>0.38779999999999998</v>
      </c>
      <c r="SN27" s="17">
        <v>20.399999999999999</v>
      </c>
      <c r="SO27" s="17">
        <v>19.5122</v>
      </c>
      <c r="SP27" s="17">
        <v>19.5122</v>
      </c>
      <c r="SQ27" s="17">
        <v>0.88780000000000003</v>
      </c>
      <c r="SR27" s="17">
        <v>19.899999999999999</v>
      </c>
      <c r="SS27" s="17">
        <v>19.317070000000001</v>
      </c>
      <c r="ST27" s="17">
        <v>19.317070000000001</v>
      </c>
      <c r="SU27" s="17">
        <v>0.58292999999999995</v>
      </c>
      <c r="SV27" s="17">
        <v>27.6</v>
      </c>
      <c r="SW27" s="17">
        <v>21.5</v>
      </c>
      <c r="SX27" s="17">
        <v>15.122</v>
      </c>
      <c r="SY27" s="17">
        <v>12.478</v>
      </c>
      <c r="SZ27" s="17">
        <v>50.9</v>
      </c>
      <c r="TA27" s="17">
        <v>48.3</v>
      </c>
      <c r="TB27" s="17">
        <v>31.143000000000001</v>
      </c>
      <c r="TC27" s="17">
        <v>19.757000000000001</v>
      </c>
      <c r="TD27" s="17">
        <v>38</v>
      </c>
      <c r="TE27" s="17"/>
      <c r="TF27" s="17">
        <v>31.242000000000001</v>
      </c>
      <c r="TG27" s="17">
        <v>6.758</v>
      </c>
      <c r="TH27" s="17">
        <v>78.099999999999994</v>
      </c>
      <c r="TI27" s="17">
        <v>51.1</v>
      </c>
      <c r="TJ27" s="17">
        <v>37.590000000000003</v>
      </c>
      <c r="TK27" s="17">
        <v>40.51</v>
      </c>
      <c r="TL27" s="17">
        <v>74.2</v>
      </c>
      <c r="TM27" s="17">
        <v>60.2</v>
      </c>
      <c r="TN27" s="17">
        <v>34.19</v>
      </c>
      <c r="TO27" s="17">
        <v>40.01</v>
      </c>
      <c r="TP27" s="17">
        <v>9.1</v>
      </c>
      <c r="TQ27" s="17">
        <v>6.4</v>
      </c>
      <c r="TR27" s="17">
        <v>2.76</v>
      </c>
      <c r="TS27" s="17">
        <v>6.34</v>
      </c>
      <c r="TT27" s="17">
        <v>10.7</v>
      </c>
      <c r="TU27" s="17">
        <v>5.7</v>
      </c>
      <c r="TV27" s="17">
        <v>2.2400000000000002</v>
      </c>
      <c r="TW27" s="17">
        <v>8.4600000000000009</v>
      </c>
      <c r="TX27" s="17">
        <v>21</v>
      </c>
      <c r="TY27" s="17">
        <v>19.5122</v>
      </c>
      <c r="TZ27" s="17">
        <v>19.5122</v>
      </c>
      <c r="UA27" s="17">
        <v>1.4878</v>
      </c>
      <c r="UB27" s="17">
        <v>7.9</v>
      </c>
      <c r="UC27" s="17">
        <v>8</v>
      </c>
      <c r="UD27" s="17">
        <v>8</v>
      </c>
      <c r="UE27" s="17">
        <v>-0.1</v>
      </c>
      <c r="UF27" s="17">
        <v>7</v>
      </c>
      <c r="UG27" s="17">
        <v>7.1</v>
      </c>
      <c r="UH27" s="17">
        <v>7.1</v>
      </c>
      <c r="UI27" s="17">
        <v>-0.1</v>
      </c>
      <c r="UJ27" s="17">
        <v>20.399999999999999</v>
      </c>
      <c r="UK27" s="17">
        <v>19.5122</v>
      </c>
      <c r="UL27" s="17">
        <v>19.5122</v>
      </c>
      <c r="UM27" s="17">
        <v>0.88780000000000003</v>
      </c>
      <c r="UN27" s="17">
        <v>20.399999999999999</v>
      </c>
      <c r="UO27" s="17">
        <v>19.5122</v>
      </c>
      <c r="UP27" s="17">
        <v>19.5122</v>
      </c>
      <c r="UQ27" s="17">
        <v>0.88780000000000003</v>
      </c>
      <c r="UR27" s="17">
        <v>10.199999999999999</v>
      </c>
      <c r="US27" s="17">
        <v>10</v>
      </c>
      <c r="UT27" s="17">
        <v>10</v>
      </c>
      <c r="UU27" s="17">
        <v>0.2</v>
      </c>
      <c r="UV27" s="17">
        <v>0.2</v>
      </c>
      <c r="UW27" s="17">
        <v>1.6</v>
      </c>
      <c r="UX27" s="17">
        <v>3.2309999999999999</v>
      </c>
      <c r="UY27" s="17">
        <v>-3.0310000000000001</v>
      </c>
      <c r="UZ27" s="17">
        <v>14.5</v>
      </c>
      <c r="VA27" s="17"/>
      <c r="VB27" s="17">
        <v>13.265000000000001</v>
      </c>
      <c r="VC27" s="17">
        <v>1.2350000000000001</v>
      </c>
      <c r="VD27" s="17">
        <v>143.35400000000001</v>
      </c>
      <c r="VE27" s="17"/>
      <c r="VF27" s="17">
        <v>97.221999999999994</v>
      </c>
      <c r="VG27" s="17">
        <v>46.131999999999998</v>
      </c>
      <c r="VH27" s="17">
        <v>0.66800000000000004</v>
      </c>
      <c r="VI27" s="17">
        <v>0.6</v>
      </c>
      <c r="VJ27" s="17">
        <v>0.6</v>
      </c>
      <c r="VK27" s="17">
        <v>6.8000000000000005E-2</v>
      </c>
      <c r="VL27" s="17">
        <v>26.472999999999999</v>
      </c>
      <c r="VM27" s="17">
        <v>53.7</v>
      </c>
      <c r="VN27" s="17">
        <v>50.665999999999997</v>
      </c>
      <c r="VO27" s="17">
        <v>-24.193000000000001</v>
      </c>
      <c r="VP27" s="17">
        <v>44.838999999999999</v>
      </c>
      <c r="VQ27" s="17">
        <v>53</v>
      </c>
      <c r="VR27" s="17">
        <v>47.436</v>
      </c>
      <c r="VS27" s="17">
        <v>-2.597</v>
      </c>
      <c r="VT27" s="17">
        <v>112.277</v>
      </c>
      <c r="VU27" s="17"/>
      <c r="VV27" s="17">
        <v>80.135999999999996</v>
      </c>
      <c r="VW27" s="17">
        <v>32.140999999999998</v>
      </c>
      <c r="VX27" s="17"/>
      <c r="VY27" s="17"/>
      <c r="VZ27" s="17">
        <v>11.11</v>
      </c>
      <c r="WA27" s="17">
        <v>-11.11</v>
      </c>
      <c r="WB27" s="17">
        <v>0</v>
      </c>
      <c r="WC27" s="17"/>
      <c r="WD27" s="17"/>
      <c r="WE27" s="17">
        <v>0</v>
      </c>
      <c r="WF27" s="17">
        <v>20</v>
      </c>
      <c r="WG27" s="17">
        <v>19.317070000000001</v>
      </c>
      <c r="WH27" s="17">
        <v>19.317070000000001</v>
      </c>
      <c r="WI27" s="17">
        <v>0.68293000000000004</v>
      </c>
      <c r="WJ27" s="17">
        <v>10.3</v>
      </c>
      <c r="WK27" s="17">
        <v>10.8</v>
      </c>
      <c r="WL27" s="17">
        <v>10.8</v>
      </c>
      <c r="WM27" s="17">
        <v>-0.5</v>
      </c>
      <c r="WN27" s="17">
        <v>16</v>
      </c>
      <c r="WO27" s="17">
        <v>55</v>
      </c>
      <c r="WP27" s="17">
        <v>45</v>
      </c>
      <c r="WQ27" s="17">
        <v>-29</v>
      </c>
      <c r="WR27" s="17">
        <v>38.5</v>
      </c>
      <c r="WS27" s="17"/>
      <c r="WT27" s="17"/>
      <c r="WU27" s="17">
        <v>38.5</v>
      </c>
      <c r="WV27" s="17">
        <v>28.7</v>
      </c>
      <c r="WW27" s="17">
        <v>29.184000000000001</v>
      </c>
      <c r="WX27" s="17">
        <v>29.184000000000001</v>
      </c>
      <c r="WY27" s="17">
        <v>-0.48399999999999999</v>
      </c>
      <c r="WZ27" s="17">
        <v>3.4</v>
      </c>
      <c r="XA27" s="17">
        <v>2.8159999999999998</v>
      </c>
      <c r="XB27" s="17">
        <v>2.8159999999999998</v>
      </c>
      <c r="XC27" s="17">
        <v>0.58399999999999996</v>
      </c>
      <c r="XD27" s="17">
        <v>16.2</v>
      </c>
      <c r="XE27" s="17">
        <v>16</v>
      </c>
      <c r="XF27" s="17">
        <v>14</v>
      </c>
      <c r="XG27" s="17">
        <v>2.2000000000000002</v>
      </c>
      <c r="XH27" s="17">
        <v>15.5</v>
      </c>
      <c r="XI27" s="17">
        <v>18.25</v>
      </c>
      <c r="XJ27" s="17">
        <v>18.25</v>
      </c>
      <c r="XK27" s="17">
        <v>-2.75</v>
      </c>
      <c r="XL27" s="17">
        <v>7.6</v>
      </c>
      <c r="XM27" s="17">
        <v>6.22</v>
      </c>
      <c r="XN27" s="17">
        <v>6.22</v>
      </c>
      <c r="XO27" s="17">
        <v>1.38</v>
      </c>
    </row>
    <row r="28" spans="1:639" ht="24" customHeight="1" x14ac:dyDescent="0.25">
      <c r="A28" s="1"/>
      <c r="B28" s="16" t="s">
        <v>42</v>
      </c>
      <c r="C28" s="16" t="s">
        <v>645</v>
      </c>
      <c r="D28" s="17">
        <v>1</v>
      </c>
      <c r="E28" s="17">
        <v>1</v>
      </c>
      <c r="F28" s="17">
        <v>1</v>
      </c>
      <c r="G28" s="17">
        <v>0</v>
      </c>
      <c r="H28" s="17">
        <v>1.6</v>
      </c>
      <c r="I28" s="17">
        <v>1.64</v>
      </c>
      <c r="J28" s="17">
        <v>1.64</v>
      </c>
      <c r="K28" s="17">
        <v>-0.04</v>
      </c>
      <c r="L28" s="17"/>
      <c r="M28" s="17"/>
      <c r="N28" s="17">
        <v>3.9931199999999998</v>
      </c>
      <c r="O28" s="17">
        <v>-3.9931199999999998</v>
      </c>
      <c r="P28" s="17">
        <v>646.79999999999995</v>
      </c>
      <c r="Q28" s="17">
        <v>646.79789000000005</v>
      </c>
      <c r="R28" s="17">
        <v>646.79789000000005</v>
      </c>
      <c r="S28" s="17">
        <v>2.1099999999999999E-3</v>
      </c>
      <c r="T28" s="17">
        <v>218.1</v>
      </c>
      <c r="U28" s="17">
        <v>211.44126</v>
      </c>
      <c r="V28" s="17">
        <v>211.44126</v>
      </c>
      <c r="W28" s="17">
        <v>6.6587399999999999</v>
      </c>
      <c r="X28" s="17"/>
      <c r="Y28" s="17"/>
      <c r="Z28" s="17"/>
      <c r="AA28" s="17">
        <v>0</v>
      </c>
      <c r="AB28" s="17"/>
      <c r="AC28" s="17"/>
      <c r="AD28" s="17"/>
      <c r="AE28" s="17">
        <v>0</v>
      </c>
      <c r="AF28" s="17">
        <v>90.3</v>
      </c>
      <c r="AG28" s="17">
        <v>92.226339999999993</v>
      </c>
      <c r="AH28" s="17">
        <v>92.226339999999993</v>
      </c>
      <c r="AI28" s="17">
        <v>-1.9263399999999999</v>
      </c>
      <c r="AJ28" s="17">
        <v>233.7</v>
      </c>
      <c r="AK28" s="17">
        <v>245.04525000000001</v>
      </c>
      <c r="AL28" s="17">
        <v>245.04525000000001</v>
      </c>
      <c r="AM28" s="17">
        <v>-11.34525</v>
      </c>
      <c r="AN28" s="17"/>
      <c r="AO28" s="17"/>
      <c r="AP28" s="17"/>
      <c r="AQ28" s="17">
        <v>0</v>
      </c>
      <c r="AR28" s="17"/>
      <c r="AS28" s="17"/>
      <c r="AT28" s="17"/>
      <c r="AU28" s="17">
        <v>0</v>
      </c>
      <c r="AV28" s="17">
        <v>129.1</v>
      </c>
      <c r="AW28" s="17">
        <v>128.19376</v>
      </c>
      <c r="AX28" s="17">
        <v>144.66668999999999</v>
      </c>
      <c r="AY28" s="17">
        <v>-15.566689999999999</v>
      </c>
      <c r="AZ28" s="17">
        <v>128.80000000000001</v>
      </c>
      <c r="BA28" s="17">
        <v>128.19376</v>
      </c>
      <c r="BB28" s="17">
        <v>144.66668999999999</v>
      </c>
      <c r="BC28" s="17">
        <v>-15.86669</v>
      </c>
      <c r="BD28" s="17">
        <v>129.1</v>
      </c>
      <c r="BE28" s="17">
        <v>128.19376</v>
      </c>
      <c r="BF28" s="17">
        <v>144.66668999999999</v>
      </c>
      <c r="BG28" s="17">
        <v>-15.566689999999999</v>
      </c>
      <c r="BH28" s="17">
        <v>228.8</v>
      </c>
      <c r="BI28" s="17">
        <v>192.29064</v>
      </c>
      <c r="BJ28" s="17">
        <v>217.00003000000001</v>
      </c>
      <c r="BK28" s="17">
        <v>11.79997</v>
      </c>
      <c r="BL28" s="17">
        <v>201.6</v>
      </c>
      <c r="BM28" s="17">
        <v>209.99996999999999</v>
      </c>
      <c r="BN28" s="17">
        <v>209.99996999999999</v>
      </c>
      <c r="BO28" s="17">
        <v>-8.3999699999999997</v>
      </c>
      <c r="BP28" s="17">
        <v>106.6</v>
      </c>
      <c r="BQ28" s="17">
        <v>104.99997999999999</v>
      </c>
      <c r="BR28" s="17">
        <v>104.99997999999999</v>
      </c>
      <c r="BS28" s="17">
        <v>1.60002</v>
      </c>
      <c r="BT28" s="17">
        <v>559.4</v>
      </c>
      <c r="BU28" s="17">
        <v>568.29854</v>
      </c>
      <c r="BV28" s="17">
        <v>568.29854</v>
      </c>
      <c r="BW28" s="17">
        <v>-8.8985400000000006</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166.1</v>
      </c>
      <c r="CS28" s="17">
        <v>164.70732000000001</v>
      </c>
      <c r="CT28" s="17">
        <v>164.70732000000001</v>
      </c>
      <c r="CU28" s="17">
        <v>1.3926799999999999</v>
      </c>
      <c r="CV28" s="17">
        <v>6.8</v>
      </c>
      <c r="CW28" s="17">
        <v>7.8775700000000004</v>
      </c>
      <c r="CX28" s="17">
        <v>7.8775700000000004</v>
      </c>
      <c r="CY28" s="17">
        <v>-1.0775699999999999</v>
      </c>
      <c r="CZ28" s="17">
        <v>16.5</v>
      </c>
      <c r="DA28" s="17"/>
      <c r="DB28" s="17"/>
      <c r="DC28" s="17">
        <v>16.5</v>
      </c>
      <c r="DD28" s="17">
        <v>6.3</v>
      </c>
      <c r="DE28" s="17">
        <v>6.8787000000000003</v>
      </c>
      <c r="DF28" s="17">
        <v>6.8787000000000003</v>
      </c>
      <c r="DG28" s="17">
        <v>-0.57869999999999999</v>
      </c>
      <c r="DH28" s="17">
        <v>10</v>
      </c>
      <c r="DI28" s="17">
        <v>14.9922</v>
      </c>
      <c r="DJ28" s="17">
        <v>11.44304</v>
      </c>
      <c r="DK28" s="17">
        <v>-1.4430400000000001</v>
      </c>
      <c r="DL28" s="17">
        <v>62.3</v>
      </c>
      <c r="DM28" s="17">
        <v>30</v>
      </c>
      <c r="DN28" s="17">
        <v>122.28789999999999</v>
      </c>
      <c r="DO28" s="17">
        <v>-59.987900000000003</v>
      </c>
      <c r="DP28" s="17">
        <v>6.1</v>
      </c>
      <c r="DQ28" s="17">
        <v>8.9130000000000003</v>
      </c>
      <c r="DR28" s="17">
        <v>6.6684799999999997</v>
      </c>
      <c r="DS28" s="17">
        <v>-0.56847999999999999</v>
      </c>
      <c r="DT28" s="17"/>
      <c r="DU28" s="17"/>
      <c r="DV28" s="17"/>
      <c r="DW28" s="17">
        <v>0</v>
      </c>
      <c r="DX28" s="17"/>
      <c r="DY28" s="17"/>
      <c r="DZ28" s="17"/>
      <c r="EA28" s="17">
        <v>0</v>
      </c>
      <c r="EB28" s="17"/>
      <c r="EC28" s="17"/>
      <c r="ED28" s="17"/>
      <c r="EE28" s="17">
        <v>0</v>
      </c>
      <c r="EF28" s="17">
        <v>110.6</v>
      </c>
      <c r="EG28" s="17">
        <v>112.90537</v>
      </c>
      <c r="EH28" s="17">
        <v>112.90537</v>
      </c>
      <c r="EI28" s="17">
        <v>-2.3053699999999999</v>
      </c>
      <c r="EJ28" s="17">
        <v>221.4</v>
      </c>
      <c r="EK28" s="17">
        <v>221.30108000000001</v>
      </c>
      <c r="EL28" s="17">
        <v>221.55625000000001</v>
      </c>
      <c r="EM28" s="17">
        <v>-0.15625</v>
      </c>
      <c r="EN28" s="17"/>
      <c r="EO28" s="17"/>
      <c r="EP28" s="17"/>
      <c r="EQ28" s="17">
        <v>0</v>
      </c>
      <c r="ER28" s="17"/>
      <c r="ES28" s="17"/>
      <c r="ET28" s="17"/>
      <c r="EU28" s="17">
        <v>0</v>
      </c>
      <c r="EV28" s="17"/>
      <c r="EW28" s="17"/>
      <c r="EX28" s="17"/>
      <c r="EY28" s="17">
        <v>0</v>
      </c>
      <c r="EZ28" s="17">
        <v>6.5</v>
      </c>
      <c r="FA28" s="17">
        <v>6.39</v>
      </c>
      <c r="FB28" s="17">
        <v>6.39</v>
      </c>
      <c r="FC28" s="17">
        <v>0.11</v>
      </c>
      <c r="FD28" s="17">
        <v>456.3</v>
      </c>
      <c r="FE28" s="17">
        <v>458.87804999999997</v>
      </c>
      <c r="FF28" s="17">
        <v>458.87804999999997</v>
      </c>
      <c r="FG28" s="17">
        <v>-2.5780500000000002</v>
      </c>
      <c r="FH28" s="17">
        <v>73.162000000000006</v>
      </c>
      <c r="FI28" s="17">
        <v>67.381950000000003</v>
      </c>
      <c r="FJ28" s="17">
        <v>67.381950000000003</v>
      </c>
      <c r="FK28" s="17">
        <v>5.7800500000000001</v>
      </c>
      <c r="FL28" s="17">
        <v>147.64599999999999</v>
      </c>
      <c r="FM28" s="17">
        <v>147.74927</v>
      </c>
      <c r="FN28" s="17">
        <v>147.74927</v>
      </c>
      <c r="FO28" s="17">
        <v>-0.10327</v>
      </c>
      <c r="FP28" s="17">
        <v>41.753</v>
      </c>
      <c r="FQ28" s="17">
        <v>41.498959999999997</v>
      </c>
      <c r="FR28" s="17">
        <v>41.498959999999997</v>
      </c>
      <c r="FS28" s="17">
        <v>0.25403999999999999</v>
      </c>
      <c r="FT28" s="17">
        <v>18.399999999999999</v>
      </c>
      <c r="FU28" s="17">
        <v>19.28585</v>
      </c>
      <c r="FV28" s="17">
        <v>19.28585</v>
      </c>
      <c r="FW28" s="17">
        <v>-0.88585000000000003</v>
      </c>
      <c r="FX28" s="17">
        <v>19.7</v>
      </c>
      <c r="FY28" s="17">
        <v>19.02439</v>
      </c>
      <c r="FZ28" s="17">
        <v>19.02439</v>
      </c>
      <c r="GA28" s="17">
        <v>0.67561000000000004</v>
      </c>
      <c r="GB28" s="17">
        <v>90.2</v>
      </c>
      <c r="GC28" s="17">
        <v>87.657560000000004</v>
      </c>
      <c r="GD28" s="17">
        <v>87.657560000000004</v>
      </c>
      <c r="GE28" s="17">
        <v>2.54244</v>
      </c>
      <c r="GF28" s="17"/>
      <c r="GG28" s="17"/>
      <c r="GH28" s="17"/>
      <c r="GI28" s="17">
        <v>0</v>
      </c>
      <c r="GJ28" s="17">
        <v>181.90181000000001</v>
      </c>
      <c r="GK28" s="17">
        <v>185.62135000000001</v>
      </c>
      <c r="GL28" s="17">
        <v>185.62135000000001</v>
      </c>
      <c r="GM28" s="17">
        <v>-3.7195399999999998</v>
      </c>
      <c r="GN28" s="17">
        <v>90.990449999999996</v>
      </c>
      <c r="GO28" s="17">
        <v>92.810680000000005</v>
      </c>
      <c r="GP28" s="17">
        <v>92.810680000000005</v>
      </c>
      <c r="GQ28" s="17">
        <v>-1.82023</v>
      </c>
      <c r="GR28" s="17">
        <v>108</v>
      </c>
      <c r="GS28" s="17">
        <v>110.91316999999999</v>
      </c>
      <c r="GT28" s="17">
        <v>110.91316999999999</v>
      </c>
      <c r="GU28" s="17">
        <v>-2.91317</v>
      </c>
      <c r="GV28" s="17">
        <v>7.5</v>
      </c>
      <c r="GW28" s="17">
        <v>8.0058799999999994</v>
      </c>
      <c r="GX28" s="17">
        <v>8.0058799999999994</v>
      </c>
      <c r="GY28" s="17">
        <v>-0.50588</v>
      </c>
      <c r="GZ28" s="17">
        <v>9.5</v>
      </c>
      <c r="HA28" s="17">
        <v>8.0065799999999996</v>
      </c>
      <c r="HB28" s="17">
        <v>8.0065799999999996</v>
      </c>
      <c r="HC28" s="17">
        <v>1.49342</v>
      </c>
      <c r="HD28" s="17">
        <v>45.5</v>
      </c>
      <c r="HE28" s="17">
        <v>47.26634</v>
      </c>
      <c r="HF28" s="17">
        <v>47.26634</v>
      </c>
      <c r="HG28" s="17">
        <v>-1.76634</v>
      </c>
      <c r="HH28" s="17">
        <v>46.9</v>
      </c>
      <c r="HI28" s="17">
        <v>44.275120000000001</v>
      </c>
      <c r="HJ28" s="17"/>
      <c r="HK28" s="17">
        <v>46.9</v>
      </c>
      <c r="HL28" s="17">
        <v>3.2</v>
      </c>
      <c r="HM28" s="17">
        <v>2.86084</v>
      </c>
      <c r="HN28" s="17">
        <v>2.86084</v>
      </c>
      <c r="HO28" s="17">
        <v>0.33916000000000002</v>
      </c>
      <c r="HP28" s="17">
        <v>29.8</v>
      </c>
      <c r="HQ28" s="17">
        <v>29.882110000000001</v>
      </c>
      <c r="HR28" s="17">
        <v>29.882110000000001</v>
      </c>
      <c r="HS28" s="17">
        <v>-8.2110000000000002E-2</v>
      </c>
      <c r="HT28" s="17">
        <v>174.2</v>
      </c>
      <c r="HU28" s="17">
        <v>171.54185000000001</v>
      </c>
      <c r="HV28" s="17">
        <v>171.54185000000001</v>
      </c>
      <c r="HW28" s="17">
        <v>2.65815</v>
      </c>
      <c r="HX28" s="17">
        <v>90.5</v>
      </c>
      <c r="HY28" s="17">
        <v>95.918049999999994</v>
      </c>
      <c r="HZ28" s="17">
        <v>95.918049999999994</v>
      </c>
      <c r="IA28" s="17">
        <v>-5.41805</v>
      </c>
      <c r="IB28" s="17"/>
      <c r="IC28" s="17"/>
      <c r="ID28" s="17"/>
      <c r="IE28" s="17">
        <v>0</v>
      </c>
      <c r="IF28" s="17"/>
      <c r="IG28" s="17"/>
      <c r="IH28" s="17"/>
      <c r="II28" s="17">
        <v>0</v>
      </c>
      <c r="IJ28" s="17">
        <v>46.6</v>
      </c>
      <c r="IK28" s="17">
        <v>48.41648</v>
      </c>
      <c r="IL28" s="17">
        <v>48.41648</v>
      </c>
      <c r="IM28" s="17">
        <v>-1.8164800000000001</v>
      </c>
      <c r="IN28" s="17"/>
      <c r="IO28" s="17"/>
      <c r="IP28" s="17"/>
      <c r="IQ28" s="17">
        <v>0</v>
      </c>
      <c r="IR28" s="17"/>
      <c r="IS28" s="17"/>
      <c r="IT28" s="17"/>
      <c r="IU28" s="17">
        <v>0</v>
      </c>
      <c r="IV28" s="17"/>
      <c r="IW28" s="17"/>
      <c r="IX28" s="17"/>
      <c r="IY28" s="17">
        <v>0</v>
      </c>
      <c r="IZ28" s="17">
        <v>131.1</v>
      </c>
      <c r="JA28" s="17">
        <v>133.35676000000001</v>
      </c>
      <c r="JB28" s="17">
        <v>112.38374</v>
      </c>
      <c r="JC28" s="17">
        <v>18.716259999999998</v>
      </c>
      <c r="JD28" s="17"/>
      <c r="JE28" s="17"/>
      <c r="JF28" s="17">
        <v>0</v>
      </c>
      <c r="JG28" s="17">
        <v>0</v>
      </c>
      <c r="JH28" s="17"/>
      <c r="JI28" s="17"/>
      <c r="JJ28" s="17">
        <v>0</v>
      </c>
      <c r="JK28" s="17">
        <v>0</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112.1</v>
      </c>
      <c r="KO28" s="17">
        <v>114.90732</v>
      </c>
      <c r="KP28" s="17">
        <v>114.90732</v>
      </c>
      <c r="KQ28" s="17">
        <v>-2.8073199999999998</v>
      </c>
      <c r="KR28" s="17"/>
      <c r="KS28" s="17"/>
      <c r="KT28" s="17"/>
      <c r="KU28" s="17">
        <v>0</v>
      </c>
      <c r="KV28" s="17"/>
      <c r="KW28" s="17"/>
      <c r="KX28" s="17"/>
      <c r="KY28" s="17">
        <v>0</v>
      </c>
      <c r="KZ28" s="17">
        <v>194.351</v>
      </c>
      <c r="LA28" s="17">
        <v>271.12195000000003</v>
      </c>
      <c r="LB28" s="17">
        <v>271.12195000000003</v>
      </c>
      <c r="LC28" s="17">
        <v>-76.770949999999999</v>
      </c>
      <c r="LD28" s="17">
        <v>122.84</v>
      </c>
      <c r="LE28" s="17">
        <v>133.67995999999999</v>
      </c>
      <c r="LF28" s="17">
        <v>133.67995999999999</v>
      </c>
      <c r="LG28" s="17">
        <v>-10.83996</v>
      </c>
      <c r="LH28" s="17">
        <v>63.677</v>
      </c>
      <c r="LI28" s="17">
        <v>67.461460000000002</v>
      </c>
      <c r="LJ28" s="17">
        <v>67.461460000000002</v>
      </c>
      <c r="LK28" s="17">
        <v>-3.7844600000000002</v>
      </c>
      <c r="LL28" s="17">
        <v>77.491</v>
      </c>
      <c r="LM28" s="17">
        <v>78.567999999999998</v>
      </c>
      <c r="LN28" s="17">
        <v>78.567999999999998</v>
      </c>
      <c r="LO28" s="17">
        <v>-1.077</v>
      </c>
      <c r="LP28" s="17">
        <v>29.856000000000002</v>
      </c>
      <c r="LQ28" s="17">
        <v>30.097560000000001</v>
      </c>
      <c r="LR28" s="17">
        <v>30.097560000000001</v>
      </c>
      <c r="LS28" s="17">
        <v>-0.24156</v>
      </c>
      <c r="LT28" s="17"/>
      <c r="LU28" s="17"/>
      <c r="LV28" s="17"/>
      <c r="LW28" s="17">
        <v>0</v>
      </c>
      <c r="LX28" s="17"/>
      <c r="LY28" s="17"/>
      <c r="LZ28" s="17"/>
      <c r="MA28" s="17">
        <v>0</v>
      </c>
      <c r="MB28" s="17"/>
      <c r="MC28" s="17"/>
      <c r="MD28" s="17"/>
      <c r="ME28" s="17">
        <v>0</v>
      </c>
      <c r="MF28" s="17">
        <v>142.43700000000001</v>
      </c>
      <c r="MG28" s="17">
        <v>139.22460000000001</v>
      </c>
      <c r="MH28" s="17">
        <v>139.22460000000001</v>
      </c>
      <c r="MI28" s="17">
        <v>3.2124000000000001</v>
      </c>
      <c r="MJ28" s="17"/>
      <c r="MK28" s="17"/>
      <c r="ML28" s="17"/>
      <c r="MM28" s="17">
        <v>0</v>
      </c>
      <c r="MN28" s="17">
        <v>67.400000000000006</v>
      </c>
      <c r="MO28" s="17">
        <v>69.612300000000005</v>
      </c>
      <c r="MP28" s="17">
        <v>69.612300000000005</v>
      </c>
      <c r="MQ28" s="17">
        <v>-2.2122999999999999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0.7</v>
      </c>
      <c r="NU28" s="17"/>
      <c r="NV28" s="17">
        <v>0.77</v>
      </c>
      <c r="NW28" s="17">
        <v>-7.0000000000000007E-2</v>
      </c>
      <c r="NX28" s="17">
        <v>84</v>
      </c>
      <c r="NY28" s="17">
        <v>72.5</v>
      </c>
      <c r="NZ28" s="17">
        <v>79.28</v>
      </c>
      <c r="OA28" s="17">
        <v>4.72</v>
      </c>
      <c r="OB28" s="17">
        <v>79.2</v>
      </c>
      <c r="OC28" s="17"/>
      <c r="OD28" s="17">
        <v>64.344999999999999</v>
      </c>
      <c r="OE28" s="17">
        <v>14.855</v>
      </c>
      <c r="OF28" s="17">
        <v>0.5</v>
      </c>
      <c r="OG28" s="17">
        <v>3.1</v>
      </c>
      <c r="OH28" s="17">
        <v>5.6319999999999997</v>
      </c>
      <c r="OI28" s="17">
        <v>-5.1319999999999997</v>
      </c>
      <c r="OJ28" s="17">
        <v>0.2</v>
      </c>
      <c r="OK28" s="17"/>
      <c r="OL28" s="17">
        <v>0.3</v>
      </c>
      <c r="OM28" s="17">
        <v>-0.1</v>
      </c>
      <c r="ON28" s="17">
        <v>20</v>
      </c>
      <c r="OO28" s="17">
        <v>20</v>
      </c>
      <c r="OP28" s="17">
        <v>17.560980000000001</v>
      </c>
      <c r="OQ28" s="17">
        <v>2.4390200000000002</v>
      </c>
      <c r="OR28" s="17">
        <v>9.9</v>
      </c>
      <c r="OS28" s="17">
        <v>9.9830000000000005</v>
      </c>
      <c r="OT28" s="17">
        <v>9.9830000000000005</v>
      </c>
      <c r="OU28" s="17">
        <v>-8.3000000000000004E-2</v>
      </c>
      <c r="OV28" s="17">
        <v>5.4</v>
      </c>
      <c r="OW28" s="17">
        <v>5.67</v>
      </c>
      <c r="OX28" s="17">
        <v>5.67</v>
      </c>
      <c r="OY28" s="17">
        <v>-0.27</v>
      </c>
      <c r="OZ28" s="17">
        <v>3.2</v>
      </c>
      <c r="PA28" s="17">
        <v>3.6</v>
      </c>
      <c r="PB28" s="17">
        <v>3.6</v>
      </c>
      <c r="PC28" s="17">
        <v>-0.4</v>
      </c>
      <c r="PD28" s="17">
        <v>5.2</v>
      </c>
      <c r="PE28" s="17">
        <v>5</v>
      </c>
      <c r="PF28" s="17">
        <v>5</v>
      </c>
      <c r="PG28" s="17">
        <v>0.2</v>
      </c>
      <c r="PH28" s="17">
        <v>20</v>
      </c>
      <c r="PI28" s="17">
        <v>19.5122</v>
      </c>
      <c r="PJ28" s="17">
        <v>19.5122</v>
      </c>
      <c r="PK28" s="17">
        <v>0.48780000000000001</v>
      </c>
      <c r="PL28" s="17">
        <v>10</v>
      </c>
      <c r="PM28" s="17">
        <v>19.5122</v>
      </c>
      <c r="PN28" s="17">
        <v>19.5122</v>
      </c>
      <c r="PO28" s="17">
        <v>-9.5122</v>
      </c>
      <c r="PP28" s="17">
        <v>19.100000000000001</v>
      </c>
      <c r="PQ28" s="17">
        <v>16.585370000000001</v>
      </c>
      <c r="PR28" s="17">
        <v>16.585370000000001</v>
      </c>
      <c r="PS28" s="17">
        <v>2.5146299999999999</v>
      </c>
      <c r="PT28" s="17">
        <v>3.4</v>
      </c>
      <c r="PU28" s="17">
        <v>3.5</v>
      </c>
      <c r="PV28" s="17">
        <v>3.5</v>
      </c>
      <c r="PW28" s="17">
        <v>-0.1</v>
      </c>
      <c r="PX28" s="17">
        <v>18.8</v>
      </c>
      <c r="PY28" s="17">
        <v>18.2439</v>
      </c>
      <c r="PZ28" s="17">
        <v>18.2439</v>
      </c>
      <c r="QA28" s="17">
        <v>0.55610000000000004</v>
      </c>
      <c r="QB28" s="17">
        <v>13.3</v>
      </c>
      <c r="QC28" s="17"/>
      <c r="QD28" s="17">
        <v>13.97</v>
      </c>
      <c r="QE28" s="17">
        <v>-0.67</v>
      </c>
      <c r="QF28" s="17">
        <v>14.9</v>
      </c>
      <c r="QG28" s="17"/>
      <c r="QH28" s="17">
        <v>16.565999999999999</v>
      </c>
      <c r="QI28" s="17">
        <v>-1.6659999999999999</v>
      </c>
      <c r="QJ28" s="17">
        <v>19.100000000000001</v>
      </c>
      <c r="QK28" s="17">
        <v>19.600000000000001</v>
      </c>
      <c r="QL28" s="17">
        <v>19.423999999999999</v>
      </c>
      <c r="QM28" s="17">
        <v>-0.32400000000000001</v>
      </c>
      <c r="QN28" s="17">
        <v>52.4</v>
      </c>
      <c r="QO28" s="17">
        <v>56.8</v>
      </c>
      <c r="QP28" s="17">
        <v>59.6</v>
      </c>
      <c r="QQ28" s="17">
        <v>-7.2</v>
      </c>
      <c r="QR28" s="17">
        <v>4.5</v>
      </c>
      <c r="QS28" s="17">
        <v>3</v>
      </c>
      <c r="QT28" s="17">
        <v>3</v>
      </c>
      <c r="QU28" s="17">
        <v>1.5</v>
      </c>
      <c r="QV28" s="17">
        <v>1.2</v>
      </c>
      <c r="QW28" s="17">
        <v>1.2</v>
      </c>
      <c r="QX28" s="17">
        <v>1.2</v>
      </c>
      <c r="QY28" s="17">
        <v>0</v>
      </c>
      <c r="QZ28" s="17">
        <v>2.4</v>
      </c>
      <c r="RA28" s="17">
        <v>2.4</v>
      </c>
      <c r="RB28" s="17">
        <v>2.4</v>
      </c>
      <c r="RC28" s="17">
        <v>0</v>
      </c>
      <c r="RD28" s="17">
        <v>1.4</v>
      </c>
      <c r="RE28" s="17">
        <v>1.45</v>
      </c>
      <c r="RF28" s="17">
        <v>1.45</v>
      </c>
      <c r="RG28" s="17">
        <v>-0.05</v>
      </c>
      <c r="RH28" s="17">
        <v>13.4</v>
      </c>
      <c r="RI28" s="17"/>
      <c r="RJ28" s="17">
        <v>8.9550000000000001</v>
      </c>
      <c r="RK28" s="17">
        <v>4.4450000000000003</v>
      </c>
      <c r="RL28" s="17">
        <v>3.4</v>
      </c>
      <c r="RM28" s="17">
        <v>3.3</v>
      </c>
      <c r="RN28" s="17">
        <v>3.3</v>
      </c>
      <c r="RO28" s="17">
        <v>0.1</v>
      </c>
      <c r="RP28" s="17">
        <v>20.2</v>
      </c>
      <c r="RQ28" s="17">
        <v>19.869240000000001</v>
      </c>
      <c r="RR28" s="17">
        <v>19.869240000000001</v>
      </c>
      <c r="RS28" s="17">
        <v>0.33076</v>
      </c>
      <c r="RT28" s="17">
        <v>2</v>
      </c>
      <c r="RU28" s="17">
        <v>2</v>
      </c>
      <c r="RV28" s="17">
        <v>2</v>
      </c>
      <c r="RW28" s="17">
        <v>0</v>
      </c>
      <c r="RX28" s="17"/>
      <c r="RY28" s="17"/>
      <c r="RZ28" s="17"/>
      <c r="SA28" s="17">
        <v>0</v>
      </c>
      <c r="SB28" s="17">
        <v>19.600000000000001</v>
      </c>
      <c r="SC28" s="17">
        <v>19.21951</v>
      </c>
      <c r="SD28" s="17">
        <v>19.21951</v>
      </c>
      <c r="SE28" s="17">
        <v>0.38048999999999999</v>
      </c>
      <c r="SF28" s="17">
        <v>12</v>
      </c>
      <c r="SG28" s="17">
        <v>11.8439</v>
      </c>
      <c r="SH28" s="17">
        <v>11.8439</v>
      </c>
      <c r="SI28" s="17">
        <v>0.15609999999999999</v>
      </c>
      <c r="SJ28" s="17">
        <v>20</v>
      </c>
      <c r="SK28" s="17">
        <v>19.5122</v>
      </c>
      <c r="SL28" s="17">
        <v>19.5122</v>
      </c>
      <c r="SM28" s="17">
        <v>0.48780000000000001</v>
      </c>
      <c r="SN28" s="17">
        <v>20.399999999999999</v>
      </c>
      <c r="SO28" s="17">
        <v>19.5122</v>
      </c>
      <c r="SP28" s="17">
        <v>19.5122</v>
      </c>
      <c r="SQ28" s="17">
        <v>0.88780000000000003</v>
      </c>
      <c r="SR28" s="17">
        <v>20</v>
      </c>
      <c r="SS28" s="17">
        <v>19.317070000000001</v>
      </c>
      <c r="ST28" s="17">
        <v>19.317070000000001</v>
      </c>
      <c r="SU28" s="17">
        <v>0.68293000000000004</v>
      </c>
      <c r="SV28" s="17">
        <v>27.5</v>
      </c>
      <c r="SW28" s="17">
        <v>20.8</v>
      </c>
      <c r="SX28" s="17">
        <v>20.13</v>
      </c>
      <c r="SY28" s="17">
        <v>7.37</v>
      </c>
      <c r="SZ28" s="17">
        <v>55.3</v>
      </c>
      <c r="TA28" s="17">
        <v>51.7</v>
      </c>
      <c r="TB28" s="17">
        <v>39.75</v>
      </c>
      <c r="TC28" s="17">
        <v>15.55</v>
      </c>
      <c r="TD28" s="17">
        <v>38.4</v>
      </c>
      <c r="TE28" s="17"/>
      <c r="TF28" s="17">
        <v>39.305999999999997</v>
      </c>
      <c r="TG28" s="17">
        <v>-0.90600000000000003</v>
      </c>
      <c r="TH28" s="17">
        <v>77.900000000000006</v>
      </c>
      <c r="TI28" s="17">
        <v>54.4</v>
      </c>
      <c r="TJ28" s="17">
        <v>37.590000000000003</v>
      </c>
      <c r="TK28" s="17">
        <v>40.31</v>
      </c>
      <c r="TL28" s="17">
        <v>80.599999999999994</v>
      </c>
      <c r="TM28" s="17">
        <v>62.6</v>
      </c>
      <c r="TN28" s="17">
        <v>34.19</v>
      </c>
      <c r="TO28" s="17">
        <v>46.41</v>
      </c>
      <c r="TP28" s="17">
        <v>12.6</v>
      </c>
      <c r="TQ28" s="17">
        <v>7.3</v>
      </c>
      <c r="TR28" s="17">
        <v>2.76</v>
      </c>
      <c r="TS28" s="17">
        <v>9.84</v>
      </c>
      <c r="TT28" s="17">
        <v>11</v>
      </c>
      <c r="TU28" s="17">
        <v>6.2</v>
      </c>
      <c r="TV28" s="17">
        <v>2.2400000000000002</v>
      </c>
      <c r="TW28" s="17">
        <v>8.76</v>
      </c>
      <c r="TX28" s="17">
        <v>21</v>
      </c>
      <c r="TY28" s="17">
        <v>19.5122</v>
      </c>
      <c r="TZ28" s="17">
        <v>19.5122</v>
      </c>
      <c r="UA28" s="17">
        <v>1.4878</v>
      </c>
      <c r="UB28" s="17">
        <v>8.3000000000000007</v>
      </c>
      <c r="UC28" s="17">
        <v>8</v>
      </c>
      <c r="UD28" s="17">
        <v>8</v>
      </c>
      <c r="UE28" s="17">
        <v>0.3</v>
      </c>
      <c r="UF28" s="17">
        <v>7</v>
      </c>
      <c r="UG28" s="17">
        <v>7.1</v>
      </c>
      <c r="UH28" s="17">
        <v>7.1</v>
      </c>
      <c r="UI28" s="17">
        <v>-0.1</v>
      </c>
      <c r="UJ28" s="17">
        <v>20.399999999999999</v>
      </c>
      <c r="UK28" s="17">
        <v>19.5122</v>
      </c>
      <c r="UL28" s="17">
        <v>19.5122</v>
      </c>
      <c r="UM28" s="17">
        <v>0.88780000000000003</v>
      </c>
      <c r="UN28" s="17">
        <v>20.399999999999999</v>
      </c>
      <c r="UO28" s="17">
        <v>19.5122</v>
      </c>
      <c r="UP28" s="17">
        <v>19.5122</v>
      </c>
      <c r="UQ28" s="17">
        <v>0.88780000000000003</v>
      </c>
      <c r="UR28" s="17">
        <v>10.199999999999999</v>
      </c>
      <c r="US28" s="17">
        <v>10</v>
      </c>
      <c r="UT28" s="17">
        <v>10</v>
      </c>
      <c r="UU28" s="17">
        <v>0.2</v>
      </c>
      <c r="UV28" s="17">
        <v>0.2</v>
      </c>
      <c r="UW28" s="17">
        <v>1.7</v>
      </c>
      <c r="UX28" s="17">
        <v>3.6070000000000002</v>
      </c>
      <c r="UY28" s="17">
        <v>-3.407</v>
      </c>
      <c r="UZ28" s="17">
        <v>16</v>
      </c>
      <c r="VA28" s="17"/>
      <c r="VB28" s="17">
        <v>14.930999999999999</v>
      </c>
      <c r="VC28" s="17">
        <v>1.069</v>
      </c>
      <c r="VD28" s="17">
        <v>144.072</v>
      </c>
      <c r="VE28" s="17"/>
      <c r="VF28" s="17">
        <v>99.793999999999997</v>
      </c>
      <c r="VG28" s="17">
        <v>44.277999999999999</v>
      </c>
      <c r="VH28" s="17">
        <v>0.65900000000000003</v>
      </c>
      <c r="VI28" s="17">
        <v>0.6</v>
      </c>
      <c r="VJ28" s="17">
        <v>0.6</v>
      </c>
      <c r="VK28" s="17">
        <v>5.8999999999999997E-2</v>
      </c>
      <c r="VL28" s="17">
        <v>24.134</v>
      </c>
      <c r="VM28" s="17">
        <v>56</v>
      </c>
      <c r="VN28" s="17">
        <v>54.49</v>
      </c>
      <c r="VO28" s="17">
        <v>-30.356000000000002</v>
      </c>
      <c r="VP28" s="17">
        <v>40</v>
      </c>
      <c r="VQ28" s="17">
        <v>59.9</v>
      </c>
      <c r="VR28" s="17">
        <v>58.72</v>
      </c>
      <c r="VS28" s="17">
        <v>-18.72</v>
      </c>
      <c r="VT28" s="17">
        <v>112.81</v>
      </c>
      <c r="VU28" s="17"/>
      <c r="VV28" s="17">
        <v>82.528000000000006</v>
      </c>
      <c r="VW28" s="17">
        <v>30.282</v>
      </c>
      <c r="VX28" s="17"/>
      <c r="VY28" s="17"/>
      <c r="VZ28" s="17">
        <v>15.324999999999999</v>
      </c>
      <c r="WA28" s="17">
        <v>-15.324999999999999</v>
      </c>
      <c r="WB28" s="17">
        <v>0</v>
      </c>
      <c r="WC28" s="17"/>
      <c r="WD28" s="17"/>
      <c r="WE28" s="17">
        <v>0</v>
      </c>
      <c r="WF28" s="17">
        <v>20</v>
      </c>
      <c r="WG28" s="17">
        <v>19.317070000000001</v>
      </c>
      <c r="WH28" s="17">
        <v>19.317070000000001</v>
      </c>
      <c r="WI28" s="17">
        <v>0.68293000000000004</v>
      </c>
      <c r="WJ28" s="17">
        <v>10.7</v>
      </c>
      <c r="WK28" s="17">
        <v>10.8</v>
      </c>
      <c r="WL28" s="17">
        <v>10.8</v>
      </c>
      <c r="WM28" s="17">
        <v>-0.1</v>
      </c>
      <c r="WN28" s="17">
        <v>13</v>
      </c>
      <c r="WO28" s="17">
        <v>55</v>
      </c>
      <c r="WP28" s="17">
        <v>45</v>
      </c>
      <c r="WQ28" s="17">
        <v>-32</v>
      </c>
      <c r="WR28" s="17">
        <v>38.4</v>
      </c>
      <c r="WS28" s="17"/>
      <c r="WT28" s="17"/>
      <c r="WU28" s="17">
        <v>38.4</v>
      </c>
      <c r="WV28" s="17">
        <v>28.8</v>
      </c>
      <c r="WW28" s="17">
        <v>29.184000000000001</v>
      </c>
      <c r="WX28" s="17">
        <v>29.184000000000001</v>
      </c>
      <c r="WY28" s="17">
        <v>-0.38400000000000001</v>
      </c>
      <c r="WZ28" s="17">
        <v>3.5</v>
      </c>
      <c r="XA28" s="17">
        <v>2.8159999999999998</v>
      </c>
      <c r="XB28" s="17">
        <v>2.8159999999999998</v>
      </c>
      <c r="XC28" s="17">
        <v>0.68400000000000005</v>
      </c>
      <c r="XD28" s="17">
        <v>16.2</v>
      </c>
      <c r="XE28" s="17">
        <v>16</v>
      </c>
      <c r="XF28" s="17">
        <v>14</v>
      </c>
      <c r="XG28" s="17">
        <v>2.2000000000000002</v>
      </c>
      <c r="XH28" s="17">
        <v>15.7</v>
      </c>
      <c r="XI28" s="17">
        <v>18.25</v>
      </c>
      <c r="XJ28" s="17">
        <v>18.25</v>
      </c>
      <c r="XK28" s="17">
        <v>-2.5499999999999998</v>
      </c>
      <c r="XL28" s="17">
        <v>5.4</v>
      </c>
      <c r="XM28" s="17">
        <v>6.22</v>
      </c>
      <c r="XN28" s="17">
        <v>6.22</v>
      </c>
      <c r="XO28" s="17">
        <v>-0.82</v>
      </c>
    </row>
    <row r="29" spans="1:639" ht="24" customHeight="1" x14ac:dyDescent="0.25">
      <c r="A29" s="1"/>
      <c r="B29" s="16" t="s">
        <v>42</v>
      </c>
      <c r="C29" s="16" t="s">
        <v>646</v>
      </c>
      <c r="D29" s="17">
        <v>1</v>
      </c>
      <c r="E29" s="17">
        <v>1</v>
      </c>
      <c r="F29" s="17">
        <v>1</v>
      </c>
      <c r="G29" s="17">
        <v>0</v>
      </c>
      <c r="H29" s="17">
        <v>1.5</v>
      </c>
      <c r="I29" s="17">
        <v>1.64</v>
      </c>
      <c r="J29" s="17">
        <v>1.64</v>
      </c>
      <c r="K29" s="17">
        <v>-0.14000000000000001</v>
      </c>
      <c r="L29" s="17"/>
      <c r="M29" s="17"/>
      <c r="N29" s="17">
        <v>3.9931199999999998</v>
      </c>
      <c r="O29" s="17">
        <v>-3.9931199999999998</v>
      </c>
      <c r="P29" s="17">
        <v>644.1</v>
      </c>
      <c r="Q29" s="17">
        <v>646.79789000000005</v>
      </c>
      <c r="R29" s="17">
        <v>646.79789000000005</v>
      </c>
      <c r="S29" s="17">
        <v>-2.6978900000000001</v>
      </c>
      <c r="T29" s="17">
        <v>216.7</v>
      </c>
      <c r="U29" s="17">
        <v>211.44126</v>
      </c>
      <c r="V29" s="17">
        <v>211.44126</v>
      </c>
      <c r="W29" s="17">
        <v>5.2587400000000004</v>
      </c>
      <c r="X29" s="17"/>
      <c r="Y29" s="17"/>
      <c r="Z29" s="17"/>
      <c r="AA29" s="17">
        <v>0</v>
      </c>
      <c r="AB29" s="17"/>
      <c r="AC29" s="17"/>
      <c r="AD29" s="17"/>
      <c r="AE29" s="17">
        <v>0</v>
      </c>
      <c r="AF29" s="17">
        <v>90</v>
      </c>
      <c r="AG29" s="17">
        <v>92.226339999999993</v>
      </c>
      <c r="AH29" s="17">
        <v>92.226339999999993</v>
      </c>
      <c r="AI29" s="17">
        <v>-2.22634</v>
      </c>
      <c r="AJ29" s="17">
        <v>233.3</v>
      </c>
      <c r="AK29" s="17">
        <v>245.04525000000001</v>
      </c>
      <c r="AL29" s="17">
        <v>245.04525000000001</v>
      </c>
      <c r="AM29" s="17">
        <v>-11.74525</v>
      </c>
      <c r="AN29" s="17"/>
      <c r="AO29" s="17"/>
      <c r="AP29" s="17"/>
      <c r="AQ29" s="17">
        <v>0</v>
      </c>
      <c r="AR29" s="17"/>
      <c r="AS29" s="17"/>
      <c r="AT29" s="17"/>
      <c r="AU29" s="17">
        <v>0</v>
      </c>
      <c r="AV29" s="17">
        <v>146.69999999999999</v>
      </c>
      <c r="AW29" s="17">
        <v>121.72499999999999</v>
      </c>
      <c r="AX29" s="17">
        <v>141.11111</v>
      </c>
      <c r="AY29" s="17">
        <v>5.5888900000000001</v>
      </c>
      <c r="AZ29" s="17">
        <v>146.69999999999999</v>
      </c>
      <c r="BA29" s="17">
        <v>121.72499999999999</v>
      </c>
      <c r="BB29" s="17">
        <v>141.11111</v>
      </c>
      <c r="BC29" s="17">
        <v>5.5888900000000001</v>
      </c>
      <c r="BD29" s="17">
        <v>147.1</v>
      </c>
      <c r="BE29" s="17">
        <v>121.72499999999999</v>
      </c>
      <c r="BF29" s="17">
        <v>141.11111</v>
      </c>
      <c r="BG29" s="17">
        <v>5.9888899999999996</v>
      </c>
      <c r="BH29" s="17">
        <v>242.9</v>
      </c>
      <c r="BI29" s="17">
        <v>182.58750000000001</v>
      </c>
      <c r="BJ29" s="17">
        <v>211.66667000000001</v>
      </c>
      <c r="BK29" s="17">
        <v>31.233329999999999</v>
      </c>
      <c r="BL29" s="17">
        <v>200.8</v>
      </c>
      <c r="BM29" s="17">
        <v>209.99996999999999</v>
      </c>
      <c r="BN29" s="17">
        <v>209.99996999999999</v>
      </c>
      <c r="BO29" s="17">
        <v>-9.1999700000000004</v>
      </c>
      <c r="BP29" s="17">
        <v>107</v>
      </c>
      <c r="BQ29" s="17">
        <v>104.99997999999999</v>
      </c>
      <c r="BR29" s="17">
        <v>104.99997999999999</v>
      </c>
      <c r="BS29" s="17">
        <v>2.0000200000000001</v>
      </c>
      <c r="BT29" s="17">
        <v>555.5</v>
      </c>
      <c r="BU29" s="17">
        <v>568.29854</v>
      </c>
      <c r="BV29" s="17">
        <v>568.29854</v>
      </c>
      <c r="BW29" s="17">
        <v>-12.798539999999999</v>
      </c>
      <c r="BX29" s="17">
        <v>10.4</v>
      </c>
      <c r="BY29" s="17">
        <v>10.17268</v>
      </c>
      <c r="BZ29" s="17">
        <v>10.17268</v>
      </c>
      <c r="CA29" s="17">
        <v>0.22731999999999999</v>
      </c>
      <c r="CB29" s="17"/>
      <c r="CC29" s="17"/>
      <c r="CD29" s="17"/>
      <c r="CE29" s="17">
        <v>0</v>
      </c>
      <c r="CF29" s="17"/>
      <c r="CG29" s="17"/>
      <c r="CH29" s="17"/>
      <c r="CI29" s="17">
        <v>0</v>
      </c>
      <c r="CJ29" s="17"/>
      <c r="CK29" s="17"/>
      <c r="CL29" s="17"/>
      <c r="CM29" s="17">
        <v>0</v>
      </c>
      <c r="CN29" s="17"/>
      <c r="CO29" s="17"/>
      <c r="CP29" s="17"/>
      <c r="CQ29" s="17">
        <v>0</v>
      </c>
      <c r="CR29" s="17">
        <v>167.3</v>
      </c>
      <c r="CS29" s="17">
        <v>164.70732000000001</v>
      </c>
      <c r="CT29" s="17">
        <v>164.70732000000001</v>
      </c>
      <c r="CU29" s="17">
        <v>2.5926800000000001</v>
      </c>
      <c r="CV29" s="17">
        <v>6.8</v>
      </c>
      <c r="CW29" s="17">
        <v>7.8775700000000004</v>
      </c>
      <c r="CX29" s="17">
        <v>7.8775700000000004</v>
      </c>
      <c r="CY29" s="17">
        <v>-1.0775699999999999</v>
      </c>
      <c r="CZ29" s="17">
        <v>16.600000000000001</v>
      </c>
      <c r="DA29" s="17"/>
      <c r="DB29" s="17"/>
      <c r="DC29" s="17">
        <v>16.600000000000001</v>
      </c>
      <c r="DD29" s="17">
        <v>6.3</v>
      </c>
      <c r="DE29" s="17">
        <v>6.8787000000000003</v>
      </c>
      <c r="DF29" s="17">
        <v>6.8787000000000003</v>
      </c>
      <c r="DG29" s="17">
        <v>-0.57869999999999999</v>
      </c>
      <c r="DH29" s="17">
        <v>9.8000000000000007</v>
      </c>
      <c r="DI29" s="17">
        <v>14.9922</v>
      </c>
      <c r="DJ29" s="17">
        <v>11.44304</v>
      </c>
      <c r="DK29" s="17">
        <v>-1.6430400000000001</v>
      </c>
      <c r="DL29" s="17">
        <v>62.3</v>
      </c>
      <c r="DM29" s="17">
        <v>30</v>
      </c>
      <c r="DN29" s="17">
        <v>72.161240000000006</v>
      </c>
      <c r="DO29" s="17">
        <v>-9.8612400000000004</v>
      </c>
      <c r="DP29" s="17">
        <v>6.1</v>
      </c>
      <c r="DQ29" s="17">
        <v>8.9130000000000003</v>
      </c>
      <c r="DR29" s="17">
        <v>6.6684799999999997</v>
      </c>
      <c r="DS29" s="17">
        <v>-0.56847999999999999</v>
      </c>
      <c r="DT29" s="17"/>
      <c r="DU29" s="17"/>
      <c r="DV29" s="17"/>
      <c r="DW29" s="17">
        <v>0</v>
      </c>
      <c r="DX29" s="17"/>
      <c r="DY29" s="17"/>
      <c r="DZ29" s="17"/>
      <c r="EA29" s="17">
        <v>0</v>
      </c>
      <c r="EB29" s="17"/>
      <c r="EC29" s="17"/>
      <c r="ED29" s="17"/>
      <c r="EE29" s="17">
        <v>0</v>
      </c>
      <c r="EF29" s="17">
        <v>110.4</v>
      </c>
      <c r="EG29" s="17">
        <v>112.90537</v>
      </c>
      <c r="EH29" s="17">
        <v>112.90537</v>
      </c>
      <c r="EI29" s="17">
        <v>-2.5053700000000001</v>
      </c>
      <c r="EJ29" s="17">
        <v>214.9</v>
      </c>
      <c r="EK29" s="17">
        <v>221.30108000000001</v>
      </c>
      <c r="EL29" s="17">
        <v>221.55625000000001</v>
      </c>
      <c r="EM29" s="17">
        <v>-6.65625</v>
      </c>
      <c r="EN29" s="17"/>
      <c r="EO29" s="17"/>
      <c r="EP29" s="17"/>
      <c r="EQ29" s="17">
        <v>0</v>
      </c>
      <c r="ER29" s="17"/>
      <c r="ES29" s="17"/>
      <c r="ET29" s="17"/>
      <c r="EU29" s="17">
        <v>0</v>
      </c>
      <c r="EV29" s="17"/>
      <c r="EW29" s="17"/>
      <c r="EX29" s="17"/>
      <c r="EY29" s="17">
        <v>0</v>
      </c>
      <c r="EZ29" s="17">
        <v>6.5</v>
      </c>
      <c r="FA29" s="17">
        <v>6.39</v>
      </c>
      <c r="FB29" s="17">
        <v>6.39</v>
      </c>
      <c r="FC29" s="17">
        <v>0.11</v>
      </c>
      <c r="FD29" s="17">
        <v>457.4</v>
      </c>
      <c r="FE29" s="17">
        <v>458.87804999999997</v>
      </c>
      <c r="FF29" s="17">
        <v>458.87804999999997</v>
      </c>
      <c r="FG29" s="17">
        <v>-1.4780500000000001</v>
      </c>
      <c r="FH29" s="17">
        <v>71.974000000000004</v>
      </c>
      <c r="FI29" s="17">
        <v>67.381950000000003</v>
      </c>
      <c r="FJ29" s="17">
        <v>67.381950000000003</v>
      </c>
      <c r="FK29" s="17">
        <v>4.5920500000000004</v>
      </c>
      <c r="FL29" s="17">
        <v>125.205</v>
      </c>
      <c r="FM29" s="17">
        <v>147.74927</v>
      </c>
      <c r="FN29" s="17">
        <v>147.74927</v>
      </c>
      <c r="FO29" s="17">
        <v>-22.544270000000001</v>
      </c>
      <c r="FP29" s="17">
        <v>41.555999999999997</v>
      </c>
      <c r="FQ29" s="17">
        <v>41.498959999999997</v>
      </c>
      <c r="FR29" s="17">
        <v>41.498959999999997</v>
      </c>
      <c r="FS29" s="17">
        <v>5.704E-2</v>
      </c>
      <c r="FT29" s="17">
        <v>18.399999999999999</v>
      </c>
      <c r="FU29" s="17">
        <v>19.28585</v>
      </c>
      <c r="FV29" s="17">
        <v>19.28585</v>
      </c>
      <c r="FW29" s="17">
        <v>-0.88585000000000003</v>
      </c>
      <c r="FX29" s="17">
        <v>19.7</v>
      </c>
      <c r="FY29" s="17">
        <v>19.02439</v>
      </c>
      <c r="FZ29" s="17">
        <v>19.02439</v>
      </c>
      <c r="GA29" s="17">
        <v>0.67561000000000004</v>
      </c>
      <c r="GB29" s="17">
        <v>91.9</v>
      </c>
      <c r="GC29" s="17">
        <v>87.657560000000004</v>
      </c>
      <c r="GD29" s="17">
        <v>87.657560000000004</v>
      </c>
      <c r="GE29" s="17">
        <v>4.2424400000000002</v>
      </c>
      <c r="GF29" s="17"/>
      <c r="GG29" s="17"/>
      <c r="GH29" s="17"/>
      <c r="GI29" s="17">
        <v>0</v>
      </c>
      <c r="GJ29" s="17">
        <v>177.85175000000001</v>
      </c>
      <c r="GK29" s="17">
        <v>161.11342999999999</v>
      </c>
      <c r="GL29" s="17">
        <v>185.62135000000001</v>
      </c>
      <c r="GM29" s="17">
        <v>-7.7695999999999996</v>
      </c>
      <c r="GN29" s="17">
        <v>91.018429999999995</v>
      </c>
      <c r="GO29" s="17">
        <v>80.556719999999999</v>
      </c>
      <c r="GP29" s="17">
        <v>92.810680000000005</v>
      </c>
      <c r="GQ29" s="17">
        <v>-1.7922499999999999</v>
      </c>
      <c r="GR29" s="17">
        <v>107.9</v>
      </c>
      <c r="GS29" s="17">
        <v>110.91316999999999</v>
      </c>
      <c r="GT29" s="17">
        <v>110.91316999999999</v>
      </c>
      <c r="GU29" s="17">
        <v>-3.0131700000000001</v>
      </c>
      <c r="GV29" s="17">
        <v>7.6</v>
      </c>
      <c r="GW29" s="17">
        <v>8.0058799999999994</v>
      </c>
      <c r="GX29" s="17">
        <v>8.0058799999999994</v>
      </c>
      <c r="GY29" s="17">
        <v>-0.40588000000000002</v>
      </c>
      <c r="GZ29" s="17">
        <v>9.4</v>
      </c>
      <c r="HA29" s="17">
        <v>8.0065799999999996</v>
      </c>
      <c r="HB29" s="17">
        <v>8.0065799999999996</v>
      </c>
      <c r="HC29" s="17">
        <v>1.3934200000000001</v>
      </c>
      <c r="HD29" s="17">
        <v>45.5</v>
      </c>
      <c r="HE29" s="17">
        <v>47.26634</v>
      </c>
      <c r="HF29" s="17">
        <v>47.26634</v>
      </c>
      <c r="HG29" s="17">
        <v>-1.76634</v>
      </c>
      <c r="HH29" s="17">
        <v>46.5</v>
      </c>
      <c r="HI29" s="17">
        <v>44.275120000000001</v>
      </c>
      <c r="HJ29" s="17"/>
      <c r="HK29" s="17">
        <v>46.5</v>
      </c>
      <c r="HL29" s="17">
        <v>3.2</v>
      </c>
      <c r="HM29" s="17">
        <v>2.86084</v>
      </c>
      <c r="HN29" s="17">
        <v>2.86084</v>
      </c>
      <c r="HO29" s="17">
        <v>0.33916000000000002</v>
      </c>
      <c r="HP29" s="17">
        <v>29.9</v>
      </c>
      <c r="HQ29" s="17">
        <v>29.882110000000001</v>
      </c>
      <c r="HR29" s="17">
        <v>29.882110000000001</v>
      </c>
      <c r="HS29" s="17">
        <v>1.789E-2</v>
      </c>
      <c r="HT29" s="17">
        <v>173.1</v>
      </c>
      <c r="HU29" s="17">
        <v>171.54185000000001</v>
      </c>
      <c r="HV29" s="17">
        <v>171.54185000000001</v>
      </c>
      <c r="HW29" s="17">
        <v>1.5581499999999999</v>
      </c>
      <c r="HX29" s="17">
        <v>90.2</v>
      </c>
      <c r="HY29" s="17">
        <v>95.918049999999994</v>
      </c>
      <c r="HZ29" s="17">
        <v>85.482590000000002</v>
      </c>
      <c r="IA29" s="17">
        <v>4.7174100000000001</v>
      </c>
      <c r="IB29" s="17"/>
      <c r="IC29" s="17"/>
      <c r="ID29" s="17"/>
      <c r="IE29" s="17">
        <v>0</v>
      </c>
      <c r="IF29" s="17"/>
      <c r="IG29" s="17"/>
      <c r="IH29" s="17"/>
      <c r="II29" s="17">
        <v>0</v>
      </c>
      <c r="IJ29" s="17">
        <v>46.6</v>
      </c>
      <c r="IK29" s="17">
        <v>48.41648</v>
      </c>
      <c r="IL29" s="17">
        <v>48.41648</v>
      </c>
      <c r="IM29" s="17">
        <v>-1.8164800000000001</v>
      </c>
      <c r="IN29" s="17"/>
      <c r="IO29" s="17"/>
      <c r="IP29" s="17"/>
      <c r="IQ29" s="17">
        <v>0</v>
      </c>
      <c r="IR29" s="17"/>
      <c r="IS29" s="17"/>
      <c r="IT29" s="17"/>
      <c r="IU29" s="17">
        <v>0</v>
      </c>
      <c r="IV29" s="17"/>
      <c r="IW29" s="17"/>
      <c r="IX29" s="17"/>
      <c r="IY29" s="17">
        <v>0</v>
      </c>
      <c r="IZ29" s="17">
        <v>130.80000000000001</v>
      </c>
      <c r="JA29" s="17">
        <v>133.35676000000001</v>
      </c>
      <c r="JB29" s="17">
        <v>112.38374</v>
      </c>
      <c r="JC29" s="17">
        <v>18.416260000000001</v>
      </c>
      <c r="JD29" s="17"/>
      <c r="JE29" s="17"/>
      <c r="JF29" s="17">
        <v>173</v>
      </c>
      <c r="JG29" s="17">
        <v>-173</v>
      </c>
      <c r="JH29" s="17"/>
      <c r="JI29" s="17"/>
      <c r="JJ29" s="17">
        <v>0</v>
      </c>
      <c r="JK29" s="17">
        <v>0</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111.6</v>
      </c>
      <c r="KO29" s="17">
        <v>114.90732</v>
      </c>
      <c r="KP29" s="17">
        <v>114.90732</v>
      </c>
      <c r="KQ29" s="17">
        <v>-3.3073199999999998</v>
      </c>
      <c r="KR29" s="17"/>
      <c r="KS29" s="17"/>
      <c r="KT29" s="17"/>
      <c r="KU29" s="17">
        <v>0</v>
      </c>
      <c r="KV29" s="17"/>
      <c r="KW29" s="17"/>
      <c r="KX29" s="17"/>
      <c r="KY29" s="17">
        <v>0</v>
      </c>
      <c r="KZ29" s="17">
        <v>238.06200000000001</v>
      </c>
      <c r="LA29" s="17">
        <v>264.25303000000002</v>
      </c>
      <c r="LB29" s="17">
        <v>239.62889000000001</v>
      </c>
      <c r="LC29" s="17">
        <v>-1.5668899999999999</v>
      </c>
      <c r="LD29" s="17">
        <v>130.43100000000001</v>
      </c>
      <c r="LE29" s="17">
        <v>133.67995999999999</v>
      </c>
      <c r="LF29" s="17">
        <v>133.67995999999999</v>
      </c>
      <c r="LG29" s="17">
        <v>-3.2489599999999998</v>
      </c>
      <c r="LH29" s="17">
        <v>63.488</v>
      </c>
      <c r="LI29" s="17">
        <v>67.461460000000002</v>
      </c>
      <c r="LJ29" s="17">
        <v>67.461460000000002</v>
      </c>
      <c r="LK29" s="17">
        <v>-3.9734600000000002</v>
      </c>
      <c r="LL29" s="17">
        <v>80.373999999999995</v>
      </c>
      <c r="LM29" s="17">
        <v>78.567999999999998</v>
      </c>
      <c r="LN29" s="17">
        <v>78.567999999999998</v>
      </c>
      <c r="LO29" s="17">
        <v>1.806</v>
      </c>
      <c r="LP29" s="17">
        <v>29.946000000000002</v>
      </c>
      <c r="LQ29" s="17">
        <v>30.097560000000001</v>
      </c>
      <c r="LR29" s="17">
        <v>30.097560000000001</v>
      </c>
      <c r="LS29" s="17">
        <v>-0.15156</v>
      </c>
      <c r="LT29" s="17"/>
      <c r="LU29" s="17"/>
      <c r="LV29" s="17"/>
      <c r="LW29" s="17">
        <v>0</v>
      </c>
      <c r="LX29" s="17"/>
      <c r="LY29" s="17"/>
      <c r="LZ29" s="17"/>
      <c r="MA29" s="17">
        <v>0</v>
      </c>
      <c r="MB29" s="17"/>
      <c r="MC29" s="17"/>
      <c r="MD29" s="17"/>
      <c r="ME29" s="17">
        <v>0</v>
      </c>
      <c r="MF29" s="17">
        <v>141.65899999999999</v>
      </c>
      <c r="MG29" s="17">
        <v>118.2906</v>
      </c>
      <c r="MH29" s="17">
        <v>139.22457</v>
      </c>
      <c r="MI29" s="17">
        <v>2.4344299999999999</v>
      </c>
      <c r="MJ29" s="17"/>
      <c r="MK29" s="17"/>
      <c r="ML29" s="17"/>
      <c r="MM29" s="17">
        <v>0</v>
      </c>
      <c r="MN29" s="17">
        <v>66.483000000000004</v>
      </c>
      <c r="MO29" s="17">
        <v>59.145299999999999</v>
      </c>
      <c r="MP29" s="17">
        <v>69.612290000000002</v>
      </c>
      <c r="MQ29" s="17">
        <v>-3.1292900000000001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0.9</v>
      </c>
      <c r="NU29" s="17"/>
      <c r="NV29" s="17">
        <v>0.83899999999999997</v>
      </c>
      <c r="NW29" s="17">
        <v>6.0999999999999999E-2</v>
      </c>
      <c r="NX29" s="17">
        <v>100.3</v>
      </c>
      <c r="NY29" s="17">
        <v>76.599999999999994</v>
      </c>
      <c r="NZ29" s="17">
        <v>77.924000000000007</v>
      </c>
      <c r="OA29" s="17">
        <v>22.376000000000001</v>
      </c>
      <c r="OB29" s="17">
        <v>79.099999999999994</v>
      </c>
      <c r="OC29" s="17"/>
      <c r="OD29" s="17">
        <v>69.793999999999997</v>
      </c>
      <c r="OE29" s="17">
        <v>9.3059999999999992</v>
      </c>
      <c r="OF29" s="17">
        <v>0.7</v>
      </c>
      <c r="OG29" s="17">
        <v>3.4</v>
      </c>
      <c r="OH29" s="17">
        <v>6.1710000000000003</v>
      </c>
      <c r="OI29" s="17">
        <v>-5.4710000000000001</v>
      </c>
      <c r="OJ29" s="17">
        <v>0.1</v>
      </c>
      <c r="OK29" s="17"/>
      <c r="OL29" s="17">
        <v>0.3</v>
      </c>
      <c r="OM29" s="17">
        <v>-0.2</v>
      </c>
      <c r="ON29" s="17">
        <v>20</v>
      </c>
      <c r="OO29" s="17">
        <v>20</v>
      </c>
      <c r="OP29" s="17">
        <v>17.560980000000001</v>
      </c>
      <c r="OQ29" s="17">
        <v>2.4390200000000002</v>
      </c>
      <c r="OR29" s="17">
        <v>10</v>
      </c>
      <c r="OS29" s="17">
        <v>9.9830000000000005</v>
      </c>
      <c r="OT29" s="17">
        <v>9.9830000000000005</v>
      </c>
      <c r="OU29" s="17">
        <v>1.7000000000000001E-2</v>
      </c>
      <c r="OV29" s="17">
        <v>5.4</v>
      </c>
      <c r="OW29" s="17">
        <v>5.67</v>
      </c>
      <c r="OX29" s="17">
        <v>5.67</v>
      </c>
      <c r="OY29" s="17">
        <v>-0.27</v>
      </c>
      <c r="OZ29" s="17">
        <v>3.2</v>
      </c>
      <c r="PA29" s="17">
        <v>3.6</v>
      </c>
      <c r="PB29" s="17">
        <v>3.6</v>
      </c>
      <c r="PC29" s="17">
        <v>-0.4</v>
      </c>
      <c r="PD29" s="17">
        <v>5.2</v>
      </c>
      <c r="PE29" s="17">
        <v>5</v>
      </c>
      <c r="PF29" s="17">
        <v>5</v>
      </c>
      <c r="PG29" s="17">
        <v>0.2</v>
      </c>
      <c r="PH29" s="17">
        <v>20</v>
      </c>
      <c r="PI29" s="17">
        <v>19.5122</v>
      </c>
      <c r="PJ29" s="17">
        <v>19.5122</v>
      </c>
      <c r="PK29" s="17">
        <v>0.48780000000000001</v>
      </c>
      <c r="PL29" s="17">
        <v>10</v>
      </c>
      <c r="PM29" s="17">
        <v>19.5122</v>
      </c>
      <c r="PN29" s="17">
        <v>19.5122</v>
      </c>
      <c r="PO29" s="17">
        <v>-9.5122</v>
      </c>
      <c r="PP29" s="17">
        <v>19</v>
      </c>
      <c r="PQ29" s="17">
        <v>16.585370000000001</v>
      </c>
      <c r="PR29" s="17">
        <v>16.585370000000001</v>
      </c>
      <c r="PS29" s="17">
        <v>2.4146299999999998</v>
      </c>
      <c r="PT29" s="17">
        <v>3.4</v>
      </c>
      <c r="PU29" s="17">
        <v>3.5</v>
      </c>
      <c r="PV29" s="17">
        <v>3.5</v>
      </c>
      <c r="PW29" s="17">
        <v>-0.1</v>
      </c>
      <c r="PX29" s="17">
        <v>18.8</v>
      </c>
      <c r="PY29" s="17">
        <v>18.2439</v>
      </c>
      <c r="PZ29" s="17">
        <v>18.2439</v>
      </c>
      <c r="QA29" s="17">
        <v>0.55610000000000004</v>
      </c>
      <c r="QB29" s="17">
        <v>15.1</v>
      </c>
      <c r="QC29" s="17"/>
      <c r="QD29" s="17">
        <v>14.382999999999999</v>
      </c>
      <c r="QE29" s="17">
        <v>0.71699999999999997</v>
      </c>
      <c r="QF29" s="17">
        <v>19</v>
      </c>
      <c r="QG29" s="17"/>
      <c r="QH29" s="17">
        <v>17.706</v>
      </c>
      <c r="QI29" s="17">
        <v>1.294</v>
      </c>
      <c r="QJ29" s="17">
        <v>23.2</v>
      </c>
      <c r="QK29" s="17">
        <v>20.399999999999999</v>
      </c>
      <c r="QL29" s="17">
        <v>19.736999999999998</v>
      </c>
      <c r="QM29" s="17">
        <v>3.4630000000000001</v>
      </c>
      <c r="QN29" s="17">
        <v>62.9</v>
      </c>
      <c r="QO29" s="17">
        <v>59.8</v>
      </c>
      <c r="QP29" s="17">
        <v>57.951999999999998</v>
      </c>
      <c r="QQ29" s="17">
        <v>4.9480000000000004</v>
      </c>
      <c r="QR29" s="17">
        <v>4.5</v>
      </c>
      <c r="QS29" s="17">
        <v>3</v>
      </c>
      <c r="QT29" s="17">
        <v>3</v>
      </c>
      <c r="QU29" s="17">
        <v>1.5</v>
      </c>
      <c r="QV29" s="17">
        <v>1.2</v>
      </c>
      <c r="QW29" s="17">
        <v>1.2</v>
      </c>
      <c r="QX29" s="17">
        <v>1.2</v>
      </c>
      <c r="QY29" s="17">
        <v>0</v>
      </c>
      <c r="QZ29" s="17">
        <v>2.4</v>
      </c>
      <c r="RA29" s="17">
        <v>2.4</v>
      </c>
      <c r="RB29" s="17">
        <v>2.4</v>
      </c>
      <c r="RC29" s="17">
        <v>0</v>
      </c>
      <c r="RD29" s="17">
        <v>1.4</v>
      </c>
      <c r="RE29" s="17">
        <v>1.45</v>
      </c>
      <c r="RF29" s="17">
        <v>1.45</v>
      </c>
      <c r="RG29" s="17">
        <v>-0.05</v>
      </c>
      <c r="RH29" s="17">
        <v>17.600000000000001</v>
      </c>
      <c r="RI29" s="17"/>
      <c r="RJ29" s="17">
        <v>14.436</v>
      </c>
      <c r="RK29" s="17">
        <v>3.1640000000000001</v>
      </c>
      <c r="RL29" s="17">
        <v>3.5</v>
      </c>
      <c r="RM29" s="17">
        <v>3.3</v>
      </c>
      <c r="RN29" s="17">
        <v>3.3</v>
      </c>
      <c r="RO29" s="17">
        <v>0.2</v>
      </c>
      <c r="RP29" s="17">
        <v>20.2</v>
      </c>
      <c r="RQ29" s="17">
        <v>19.869240000000001</v>
      </c>
      <c r="RR29" s="17">
        <v>19.869240000000001</v>
      </c>
      <c r="RS29" s="17">
        <v>0.33076</v>
      </c>
      <c r="RT29" s="17">
        <v>2</v>
      </c>
      <c r="RU29" s="17">
        <v>2</v>
      </c>
      <c r="RV29" s="17">
        <v>2</v>
      </c>
      <c r="RW29" s="17">
        <v>0</v>
      </c>
      <c r="RX29" s="17"/>
      <c r="RY29" s="17"/>
      <c r="RZ29" s="17"/>
      <c r="SA29" s="17">
        <v>0</v>
      </c>
      <c r="SB29" s="17">
        <v>19.399999999999999</v>
      </c>
      <c r="SC29" s="17">
        <v>19.21951</v>
      </c>
      <c r="SD29" s="17">
        <v>19.21951</v>
      </c>
      <c r="SE29" s="17">
        <v>0.18049000000000001</v>
      </c>
      <c r="SF29" s="17">
        <v>12</v>
      </c>
      <c r="SG29" s="17">
        <v>11.8439</v>
      </c>
      <c r="SH29" s="17">
        <v>11.8439</v>
      </c>
      <c r="SI29" s="17">
        <v>0.15609999999999999</v>
      </c>
      <c r="SJ29" s="17">
        <v>20</v>
      </c>
      <c r="SK29" s="17">
        <v>19.5122</v>
      </c>
      <c r="SL29" s="17">
        <v>19.5122</v>
      </c>
      <c r="SM29" s="17">
        <v>0.48780000000000001</v>
      </c>
      <c r="SN29" s="17">
        <v>20.399999999999999</v>
      </c>
      <c r="SO29" s="17">
        <v>19.5122</v>
      </c>
      <c r="SP29" s="17">
        <v>19.5122</v>
      </c>
      <c r="SQ29" s="17">
        <v>0.88780000000000003</v>
      </c>
      <c r="SR29" s="17">
        <v>20</v>
      </c>
      <c r="SS29" s="17">
        <v>19.317070000000001</v>
      </c>
      <c r="ST29" s="17">
        <v>19.317070000000001</v>
      </c>
      <c r="SU29" s="17">
        <v>0.68293000000000004</v>
      </c>
      <c r="SV29" s="17">
        <v>26.3</v>
      </c>
      <c r="SW29" s="17">
        <v>21.1</v>
      </c>
      <c r="SX29" s="17">
        <v>15.29</v>
      </c>
      <c r="SY29" s="17">
        <v>11.01</v>
      </c>
      <c r="SZ29" s="17">
        <v>55.4</v>
      </c>
      <c r="TA29" s="17">
        <v>56.1</v>
      </c>
      <c r="TB29" s="17">
        <v>40.924999999999997</v>
      </c>
      <c r="TC29" s="17">
        <v>14.475</v>
      </c>
      <c r="TD29" s="17">
        <v>38.700000000000003</v>
      </c>
      <c r="TE29" s="17"/>
      <c r="TF29" s="17">
        <v>33.479999999999997</v>
      </c>
      <c r="TG29" s="17">
        <v>5.22</v>
      </c>
      <c r="TH29" s="17">
        <v>90.2</v>
      </c>
      <c r="TI29" s="17">
        <v>57.6</v>
      </c>
      <c r="TJ29" s="17">
        <v>46.6</v>
      </c>
      <c r="TK29" s="17">
        <v>43.6</v>
      </c>
      <c r="TL29" s="17">
        <v>85.9</v>
      </c>
      <c r="TM29" s="17">
        <v>63.4</v>
      </c>
      <c r="TN29" s="17">
        <v>41.88</v>
      </c>
      <c r="TO29" s="17">
        <v>44.02</v>
      </c>
      <c r="TP29" s="17">
        <v>10.3</v>
      </c>
      <c r="TQ29" s="17">
        <v>8</v>
      </c>
      <c r="TR29" s="17">
        <v>3.56</v>
      </c>
      <c r="TS29" s="17">
        <v>6.74</v>
      </c>
      <c r="TT29" s="17">
        <v>11.9</v>
      </c>
      <c r="TU29" s="17">
        <v>7</v>
      </c>
      <c r="TV29" s="17">
        <v>2.95</v>
      </c>
      <c r="TW29" s="17">
        <v>8.9499999999999993</v>
      </c>
      <c r="TX29" s="17">
        <v>21</v>
      </c>
      <c r="TY29" s="17">
        <v>19.5122</v>
      </c>
      <c r="TZ29" s="17">
        <v>19.5122</v>
      </c>
      <c r="UA29" s="17">
        <v>1.4878</v>
      </c>
      <c r="UB29" s="17">
        <v>8.4</v>
      </c>
      <c r="UC29" s="17">
        <v>8</v>
      </c>
      <c r="UD29" s="17">
        <v>8</v>
      </c>
      <c r="UE29" s="17">
        <v>0.4</v>
      </c>
      <c r="UF29" s="17">
        <v>7</v>
      </c>
      <c r="UG29" s="17">
        <v>7.1</v>
      </c>
      <c r="UH29" s="17">
        <v>7.1</v>
      </c>
      <c r="UI29" s="17">
        <v>-0.1</v>
      </c>
      <c r="UJ29" s="17">
        <v>20.399999999999999</v>
      </c>
      <c r="UK29" s="17">
        <v>19.5122</v>
      </c>
      <c r="UL29" s="17">
        <v>19.5122</v>
      </c>
      <c r="UM29" s="17">
        <v>0.88780000000000003</v>
      </c>
      <c r="UN29" s="17">
        <v>20.399999999999999</v>
      </c>
      <c r="UO29" s="17">
        <v>19.5122</v>
      </c>
      <c r="UP29" s="17">
        <v>19.5122</v>
      </c>
      <c r="UQ29" s="17">
        <v>0.88780000000000003</v>
      </c>
      <c r="UR29" s="17">
        <v>10.199999999999999</v>
      </c>
      <c r="US29" s="17">
        <v>10</v>
      </c>
      <c r="UT29" s="17">
        <v>10</v>
      </c>
      <c r="UU29" s="17">
        <v>0.2</v>
      </c>
      <c r="UV29" s="17">
        <v>0.2</v>
      </c>
      <c r="UW29" s="17">
        <v>2</v>
      </c>
      <c r="UX29" s="17">
        <v>3.9950000000000001</v>
      </c>
      <c r="UY29" s="17">
        <v>-3.7949999999999999</v>
      </c>
      <c r="UZ29" s="17">
        <v>17.2</v>
      </c>
      <c r="VA29" s="17"/>
      <c r="VB29" s="17">
        <v>16.347999999999999</v>
      </c>
      <c r="VC29" s="17">
        <v>0.85199999999999998</v>
      </c>
      <c r="VD29" s="17">
        <v>144.83199999999999</v>
      </c>
      <c r="VE29" s="17"/>
      <c r="VF29" s="17">
        <v>116.81100000000001</v>
      </c>
      <c r="VG29" s="17">
        <v>28.021000000000001</v>
      </c>
      <c r="VH29" s="17">
        <v>0.66100000000000003</v>
      </c>
      <c r="VI29" s="17">
        <v>0.6</v>
      </c>
      <c r="VJ29" s="17">
        <v>0.6</v>
      </c>
      <c r="VK29" s="17">
        <v>6.0999999999999999E-2</v>
      </c>
      <c r="VL29" s="17">
        <v>28.454999999999998</v>
      </c>
      <c r="VM29" s="17">
        <v>59.4</v>
      </c>
      <c r="VN29" s="17">
        <v>51.335000000000001</v>
      </c>
      <c r="VO29" s="17">
        <v>-22.88</v>
      </c>
      <c r="VP29" s="17">
        <v>49.68</v>
      </c>
      <c r="VQ29" s="17">
        <v>68.099999999999994</v>
      </c>
      <c r="VR29" s="17">
        <v>56.944000000000003</v>
      </c>
      <c r="VS29" s="17">
        <v>-7.2640000000000002</v>
      </c>
      <c r="VT29" s="17">
        <v>113.125</v>
      </c>
      <c r="VU29" s="17"/>
      <c r="VV29" s="17">
        <v>93.734999999999999</v>
      </c>
      <c r="VW29" s="17">
        <v>19.39</v>
      </c>
      <c r="VX29" s="17"/>
      <c r="VY29" s="17"/>
      <c r="VZ29" s="17">
        <v>10.340999999999999</v>
      </c>
      <c r="WA29" s="17">
        <v>-10.340999999999999</v>
      </c>
      <c r="WB29" s="17">
        <v>0</v>
      </c>
      <c r="WC29" s="17"/>
      <c r="WD29" s="17"/>
      <c r="WE29" s="17">
        <v>0</v>
      </c>
      <c r="WF29" s="17">
        <v>20</v>
      </c>
      <c r="WG29" s="17">
        <v>19.317070000000001</v>
      </c>
      <c r="WH29" s="17">
        <v>19.317070000000001</v>
      </c>
      <c r="WI29" s="17">
        <v>0.68293000000000004</v>
      </c>
      <c r="WJ29" s="17">
        <v>10.7</v>
      </c>
      <c r="WK29" s="17">
        <v>10.8</v>
      </c>
      <c r="WL29" s="17">
        <v>10.8</v>
      </c>
      <c r="WM29" s="17">
        <v>-0.1</v>
      </c>
      <c r="WN29" s="17">
        <v>12.5</v>
      </c>
      <c r="WO29" s="17">
        <v>55</v>
      </c>
      <c r="WP29" s="17">
        <v>45</v>
      </c>
      <c r="WQ29" s="17">
        <v>-32.5</v>
      </c>
      <c r="WR29" s="17">
        <v>38.299999999999997</v>
      </c>
      <c r="WS29" s="17"/>
      <c r="WT29" s="17"/>
      <c r="WU29" s="17">
        <v>38.299999999999997</v>
      </c>
      <c r="WV29" s="17">
        <v>28.6</v>
      </c>
      <c r="WW29" s="17">
        <v>29.184000000000001</v>
      </c>
      <c r="WX29" s="17">
        <v>29.184000000000001</v>
      </c>
      <c r="WY29" s="17">
        <v>-0.58399999999999996</v>
      </c>
      <c r="WZ29" s="17">
        <v>3.4</v>
      </c>
      <c r="XA29" s="17">
        <v>2.8159999999999998</v>
      </c>
      <c r="XB29" s="17">
        <v>2.8159999999999998</v>
      </c>
      <c r="XC29" s="17">
        <v>0.58399999999999996</v>
      </c>
      <c r="XD29" s="17">
        <v>16.2</v>
      </c>
      <c r="XE29" s="17">
        <v>16</v>
      </c>
      <c r="XF29" s="17">
        <v>14</v>
      </c>
      <c r="XG29" s="17">
        <v>2.2000000000000002</v>
      </c>
      <c r="XH29" s="17">
        <v>14.8</v>
      </c>
      <c r="XI29" s="17">
        <v>18.25</v>
      </c>
      <c r="XJ29" s="17">
        <v>18.25</v>
      </c>
      <c r="XK29" s="17">
        <v>-3.45</v>
      </c>
      <c r="XL29" s="17">
        <v>5.9</v>
      </c>
      <c r="XM29" s="17">
        <v>6.22</v>
      </c>
      <c r="XN29" s="17">
        <v>6.22</v>
      </c>
      <c r="XO29" s="17">
        <v>-0.32</v>
      </c>
    </row>
    <row r="30" spans="1:639" ht="24" customHeight="1" x14ac:dyDescent="0.25">
      <c r="A30" s="1"/>
      <c r="B30" s="16" t="s">
        <v>42</v>
      </c>
      <c r="C30" s="16" t="s">
        <v>647</v>
      </c>
      <c r="D30" s="17">
        <v>1</v>
      </c>
      <c r="E30" s="17">
        <v>1</v>
      </c>
      <c r="F30" s="17">
        <v>1</v>
      </c>
      <c r="G30" s="17">
        <v>0</v>
      </c>
      <c r="H30" s="17">
        <v>1.4</v>
      </c>
      <c r="I30" s="17">
        <v>1.64</v>
      </c>
      <c r="J30" s="17">
        <v>1.64</v>
      </c>
      <c r="K30" s="17">
        <v>-0.24</v>
      </c>
      <c r="L30" s="17"/>
      <c r="M30" s="17"/>
      <c r="N30" s="17">
        <v>3.9931199999999998</v>
      </c>
      <c r="O30" s="17">
        <v>-3.9931199999999998</v>
      </c>
      <c r="P30" s="17">
        <v>651.20000000000005</v>
      </c>
      <c r="Q30" s="17">
        <v>646.79789000000005</v>
      </c>
      <c r="R30" s="17">
        <v>646.79789000000005</v>
      </c>
      <c r="S30" s="17">
        <v>4.4021100000000004</v>
      </c>
      <c r="T30" s="17">
        <v>218.9</v>
      </c>
      <c r="U30" s="17">
        <v>211.44126</v>
      </c>
      <c r="V30" s="17">
        <v>211.44126</v>
      </c>
      <c r="W30" s="17">
        <v>7.4587399999999997</v>
      </c>
      <c r="X30" s="17"/>
      <c r="Y30" s="17"/>
      <c r="Z30" s="17"/>
      <c r="AA30" s="17">
        <v>0</v>
      </c>
      <c r="AB30" s="17"/>
      <c r="AC30" s="17"/>
      <c r="AD30" s="17"/>
      <c r="AE30" s="17">
        <v>0</v>
      </c>
      <c r="AF30" s="17">
        <v>90.4</v>
      </c>
      <c r="AG30" s="17">
        <v>92.226339999999993</v>
      </c>
      <c r="AH30" s="17">
        <v>92.226339999999993</v>
      </c>
      <c r="AI30" s="17">
        <v>-1.8263400000000001</v>
      </c>
      <c r="AJ30" s="17">
        <v>236.9</v>
      </c>
      <c r="AK30" s="17">
        <v>245.04525000000001</v>
      </c>
      <c r="AL30" s="17">
        <v>245.04525000000001</v>
      </c>
      <c r="AM30" s="17">
        <v>-8.1452500000000008</v>
      </c>
      <c r="AN30" s="17"/>
      <c r="AO30" s="17"/>
      <c r="AP30" s="17"/>
      <c r="AQ30" s="17">
        <v>0</v>
      </c>
      <c r="AR30" s="17"/>
      <c r="AS30" s="17"/>
      <c r="AT30" s="17"/>
      <c r="AU30" s="17">
        <v>0</v>
      </c>
      <c r="AV30" s="17">
        <v>146.4</v>
      </c>
      <c r="AW30" s="17">
        <v>121.72499999999999</v>
      </c>
      <c r="AX30" s="17">
        <v>141.11111</v>
      </c>
      <c r="AY30" s="17">
        <v>5.2888900000000003</v>
      </c>
      <c r="AZ30" s="17">
        <v>145.6</v>
      </c>
      <c r="BA30" s="17">
        <v>121.72499999999999</v>
      </c>
      <c r="BB30" s="17">
        <v>141.11111</v>
      </c>
      <c r="BC30" s="17">
        <v>4.4888899999999996</v>
      </c>
      <c r="BD30" s="17">
        <v>146.19999999999999</v>
      </c>
      <c r="BE30" s="17">
        <v>121.72499999999999</v>
      </c>
      <c r="BF30" s="17">
        <v>141.11111</v>
      </c>
      <c r="BG30" s="17">
        <v>5.0888900000000001</v>
      </c>
      <c r="BH30" s="17">
        <v>242.9</v>
      </c>
      <c r="BI30" s="17">
        <v>182.58750000000001</v>
      </c>
      <c r="BJ30" s="17">
        <v>211.66667000000001</v>
      </c>
      <c r="BK30" s="17">
        <v>31.233329999999999</v>
      </c>
      <c r="BL30" s="17">
        <v>201.8</v>
      </c>
      <c r="BM30" s="17">
        <v>209.33335</v>
      </c>
      <c r="BN30" s="17">
        <v>209.33335</v>
      </c>
      <c r="BO30" s="17">
        <v>-7.5333500000000004</v>
      </c>
      <c r="BP30" s="17">
        <v>107.8</v>
      </c>
      <c r="BQ30" s="17">
        <v>104.66668</v>
      </c>
      <c r="BR30" s="17">
        <v>104.66668</v>
      </c>
      <c r="BS30" s="17">
        <v>3.1333199999999999</v>
      </c>
      <c r="BT30" s="17">
        <v>562.79999999999995</v>
      </c>
      <c r="BU30" s="17">
        <v>568.29854</v>
      </c>
      <c r="BV30" s="17">
        <v>568.29854</v>
      </c>
      <c r="BW30" s="17">
        <v>-5.4985400000000002</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169.4</v>
      </c>
      <c r="CS30" s="17">
        <v>164.70732000000001</v>
      </c>
      <c r="CT30" s="17">
        <v>164.70732000000001</v>
      </c>
      <c r="CU30" s="17">
        <v>4.6926800000000002</v>
      </c>
      <c r="CV30" s="17">
        <v>8</v>
      </c>
      <c r="CW30" s="17">
        <v>7.8775700000000004</v>
      </c>
      <c r="CX30" s="17">
        <v>7.8775700000000004</v>
      </c>
      <c r="CY30" s="17">
        <v>0.12243</v>
      </c>
      <c r="CZ30" s="17">
        <v>16.5</v>
      </c>
      <c r="DA30" s="17"/>
      <c r="DB30" s="17"/>
      <c r="DC30" s="17">
        <v>16.5</v>
      </c>
      <c r="DD30" s="17">
        <v>6.3</v>
      </c>
      <c r="DE30" s="17">
        <v>6.8787000000000003</v>
      </c>
      <c r="DF30" s="17">
        <v>6.8787000000000003</v>
      </c>
      <c r="DG30" s="17">
        <v>-0.57869999999999999</v>
      </c>
      <c r="DH30" s="17">
        <v>9.8000000000000007</v>
      </c>
      <c r="DI30" s="17">
        <v>14.9922</v>
      </c>
      <c r="DJ30" s="17">
        <v>11.44304</v>
      </c>
      <c r="DK30" s="17">
        <v>-1.6430400000000001</v>
      </c>
      <c r="DL30" s="17">
        <v>63.5</v>
      </c>
      <c r="DM30" s="17">
        <v>30</v>
      </c>
      <c r="DN30" s="17">
        <v>72.105339999999998</v>
      </c>
      <c r="DO30" s="17">
        <v>-8.60534</v>
      </c>
      <c r="DP30" s="17">
        <v>5.7</v>
      </c>
      <c r="DQ30" s="17">
        <v>8.9130000000000003</v>
      </c>
      <c r="DR30" s="17">
        <v>6.6684799999999997</v>
      </c>
      <c r="DS30" s="17">
        <v>-0.96848000000000001</v>
      </c>
      <c r="DT30" s="17"/>
      <c r="DU30" s="17"/>
      <c r="DV30" s="17"/>
      <c r="DW30" s="17">
        <v>0</v>
      </c>
      <c r="DX30" s="17"/>
      <c r="DY30" s="17"/>
      <c r="DZ30" s="17"/>
      <c r="EA30" s="17">
        <v>0</v>
      </c>
      <c r="EB30" s="17"/>
      <c r="EC30" s="17"/>
      <c r="ED30" s="17"/>
      <c r="EE30" s="17">
        <v>0</v>
      </c>
      <c r="EF30" s="17">
        <v>111.2</v>
      </c>
      <c r="EG30" s="17">
        <v>112.90537</v>
      </c>
      <c r="EH30" s="17">
        <v>112.90537</v>
      </c>
      <c r="EI30" s="17">
        <v>-1.7053700000000001</v>
      </c>
      <c r="EJ30" s="17">
        <v>204.4</v>
      </c>
      <c r="EK30" s="17">
        <v>221.30108000000001</v>
      </c>
      <c r="EL30" s="17">
        <v>221.55625000000001</v>
      </c>
      <c r="EM30" s="17">
        <v>-17.15625</v>
      </c>
      <c r="EN30" s="17"/>
      <c r="EO30" s="17"/>
      <c r="EP30" s="17"/>
      <c r="EQ30" s="17">
        <v>0</v>
      </c>
      <c r="ER30" s="17"/>
      <c r="ES30" s="17"/>
      <c r="ET30" s="17"/>
      <c r="EU30" s="17">
        <v>0</v>
      </c>
      <c r="EV30" s="17"/>
      <c r="EW30" s="17"/>
      <c r="EX30" s="17"/>
      <c r="EY30" s="17">
        <v>0</v>
      </c>
      <c r="EZ30" s="17">
        <v>6.5</v>
      </c>
      <c r="FA30" s="17">
        <v>6.39</v>
      </c>
      <c r="FB30" s="17">
        <v>6.39</v>
      </c>
      <c r="FC30" s="17">
        <v>0.11</v>
      </c>
      <c r="FD30" s="17">
        <v>459.5</v>
      </c>
      <c r="FE30" s="17">
        <v>458.87804999999997</v>
      </c>
      <c r="FF30" s="17">
        <v>458.87804999999997</v>
      </c>
      <c r="FG30" s="17">
        <v>0.62195</v>
      </c>
      <c r="FH30" s="17">
        <v>69.501999999999995</v>
      </c>
      <c r="FI30" s="17">
        <v>67.381950000000003</v>
      </c>
      <c r="FJ30" s="17">
        <v>67.381950000000003</v>
      </c>
      <c r="FK30" s="17">
        <v>2.12005</v>
      </c>
      <c r="FL30" s="17">
        <v>125.334</v>
      </c>
      <c r="FM30" s="17">
        <v>147.74927</v>
      </c>
      <c r="FN30" s="17">
        <v>147.74927</v>
      </c>
      <c r="FO30" s="17">
        <v>-22.41527</v>
      </c>
      <c r="FP30" s="17">
        <v>42.08</v>
      </c>
      <c r="FQ30" s="17">
        <v>41.498959999999997</v>
      </c>
      <c r="FR30" s="17">
        <v>41.498959999999997</v>
      </c>
      <c r="FS30" s="17">
        <v>0.58104</v>
      </c>
      <c r="FT30" s="17">
        <v>18.399999999999999</v>
      </c>
      <c r="FU30" s="17">
        <v>19.28585</v>
      </c>
      <c r="FV30" s="17">
        <v>19.28585</v>
      </c>
      <c r="FW30" s="17">
        <v>-0.88585000000000003</v>
      </c>
      <c r="FX30" s="17">
        <v>19.7</v>
      </c>
      <c r="FY30" s="17">
        <v>19.02439</v>
      </c>
      <c r="FZ30" s="17">
        <v>19.02439</v>
      </c>
      <c r="GA30" s="17">
        <v>0.67561000000000004</v>
      </c>
      <c r="GB30" s="17">
        <v>90.7</v>
      </c>
      <c r="GC30" s="17">
        <v>87.657560000000004</v>
      </c>
      <c r="GD30" s="17">
        <v>87.657560000000004</v>
      </c>
      <c r="GE30" s="17">
        <v>3.04244</v>
      </c>
      <c r="GF30" s="17"/>
      <c r="GG30" s="17"/>
      <c r="GH30" s="17"/>
      <c r="GI30" s="17">
        <v>0</v>
      </c>
      <c r="GJ30" s="17">
        <v>177.06918999999999</v>
      </c>
      <c r="GK30" s="17">
        <v>185.62135000000001</v>
      </c>
      <c r="GL30" s="17">
        <v>185.62135000000001</v>
      </c>
      <c r="GM30" s="17">
        <v>-8.5521600000000007</v>
      </c>
      <c r="GN30" s="17">
        <v>92.037409999999994</v>
      </c>
      <c r="GO30" s="17">
        <v>92.810680000000005</v>
      </c>
      <c r="GP30" s="17">
        <v>92.810680000000005</v>
      </c>
      <c r="GQ30" s="17">
        <v>-0.77327000000000001</v>
      </c>
      <c r="GR30" s="17">
        <v>108.5</v>
      </c>
      <c r="GS30" s="17">
        <v>110.91316999999999</v>
      </c>
      <c r="GT30" s="17">
        <v>110.91316999999999</v>
      </c>
      <c r="GU30" s="17">
        <v>-2.41317</v>
      </c>
      <c r="GV30" s="17">
        <v>7.6</v>
      </c>
      <c r="GW30" s="17">
        <v>8.0058799999999994</v>
      </c>
      <c r="GX30" s="17">
        <v>8.0058799999999994</v>
      </c>
      <c r="GY30" s="17">
        <v>-0.40588000000000002</v>
      </c>
      <c r="GZ30" s="17">
        <v>9.6</v>
      </c>
      <c r="HA30" s="17">
        <v>8.0065799999999996</v>
      </c>
      <c r="HB30" s="17">
        <v>8.0065799999999996</v>
      </c>
      <c r="HC30" s="17">
        <v>1.5934200000000001</v>
      </c>
      <c r="HD30" s="17">
        <v>45.8</v>
      </c>
      <c r="HE30" s="17">
        <v>47.26634</v>
      </c>
      <c r="HF30" s="17">
        <v>47.26634</v>
      </c>
      <c r="HG30" s="17">
        <v>-1.46634</v>
      </c>
      <c r="HH30" s="17">
        <v>47.2</v>
      </c>
      <c r="HI30" s="17">
        <v>44.275120000000001</v>
      </c>
      <c r="HJ30" s="17"/>
      <c r="HK30" s="17">
        <v>47.2</v>
      </c>
      <c r="HL30" s="17">
        <v>3.2</v>
      </c>
      <c r="HM30" s="17">
        <v>2.86084</v>
      </c>
      <c r="HN30" s="17">
        <v>2.86084</v>
      </c>
      <c r="HO30" s="17">
        <v>0.33916000000000002</v>
      </c>
      <c r="HP30" s="17">
        <v>29.5</v>
      </c>
      <c r="HQ30" s="17">
        <v>29.882110000000001</v>
      </c>
      <c r="HR30" s="17">
        <v>29.882110000000001</v>
      </c>
      <c r="HS30" s="17">
        <v>-0.38211000000000001</v>
      </c>
      <c r="HT30" s="17">
        <v>174.6</v>
      </c>
      <c r="HU30" s="17">
        <v>171.54185000000001</v>
      </c>
      <c r="HV30" s="17">
        <v>171.54185000000001</v>
      </c>
      <c r="HW30" s="17">
        <v>3.0581499999999999</v>
      </c>
      <c r="HX30" s="17">
        <v>90.9</v>
      </c>
      <c r="HY30" s="17">
        <v>95.918049999999994</v>
      </c>
      <c r="HZ30" s="17">
        <v>95.052269999999993</v>
      </c>
      <c r="IA30" s="17">
        <v>-4.1522699999999997</v>
      </c>
      <c r="IB30" s="17"/>
      <c r="IC30" s="17"/>
      <c r="ID30" s="17"/>
      <c r="IE30" s="17">
        <v>0</v>
      </c>
      <c r="IF30" s="17"/>
      <c r="IG30" s="17"/>
      <c r="IH30" s="17"/>
      <c r="II30" s="17">
        <v>0</v>
      </c>
      <c r="IJ30" s="17">
        <v>47</v>
      </c>
      <c r="IK30" s="17">
        <v>48.41648</v>
      </c>
      <c r="IL30" s="17">
        <v>48.41648</v>
      </c>
      <c r="IM30" s="17">
        <v>-1.41648</v>
      </c>
      <c r="IN30" s="17"/>
      <c r="IO30" s="17"/>
      <c r="IP30" s="17"/>
      <c r="IQ30" s="17">
        <v>0</v>
      </c>
      <c r="IR30" s="17"/>
      <c r="IS30" s="17"/>
      <c r="IT30" s="17"/>
      <c r="IU30" s="17">
        <v>0</v>
      </c>
      <c r="IV30" s="17"/>
      <c r="IW30" s="17"/>
      <c r="IX30" s="17"/>
      <c r="IY30" s="17">
        <v>0</v>
      </c>
      <c r="IZ30" s="17">
        <v>131.4</v>
      </c>
      <c r="JA30" s="17">
        <v>133.35676000000001</v>
      </c>
      <c r="JB30" s="17">
        <v>112.38374</v>
      </c>
      <c r="JC30" s="17">
        <v>19.016259999999999</v>
      </c>
      <c r="JD30" s="17"/>
      <c r="JE30" s="17"/>
      <c r="JF30" s="17">
        <v>173</v>
      </c>
      <c r="JG30" s="17">
        <v>-173</v>
      </c>
      <c r="JH30" s="17"/>
      <c r="JI30" s="17"/>
      <c r="JJ30" s="17">
        <v>0</v>
      </c>
      <c r="JK30" s="17">
        <v>0</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113.2</v>
      </c>
      <c r="KO30" s="17">
        <v>114.90732</v>
      </c>
      <c r="KP30" s="17">
        <v>114.90732</v>
      </c>
      <c r="KQ30" s="17">
        <v>-1.7073199999999999</v>
      </c>
      <c r="KR30" s="17"/>
      <c r="KS30" s="17"/>
      <c r="KT30" s="17"/>
      <c r="KU30" s="17">
        <v>0</v>
      </c>
      <c r="KV30" s="17"/>
      <c r="KW30" s="17"/>
      <c r="KX30" s="17"/>
      <c r="KY30" s="17">
        <v>0</v>
      </c>
      <c r="KZ30" s="17">
        <v>253.03100000000001</v>
      </c>
      <c r="LA30" s="17">
        <v>271.12195000000003</v>
      </c>
      <c r="LB30" s="17">
        <v>269.05446999999998</v>
      </c>
      <c r="LC30" s="17">
        <v>-16.02347</v>
      </c>
      <c r="LD30" s="17">
        <v>131.898</v>
      </c>
      <c r="LE30" s="17">
        <v>133.67995999999999</v>
      </c>
      <c r="LF30" s="17">
        <v>133.67995999999999</v>
      </c>
      <c r="LG30" s="17">
        <v>-1.78196</v>
      </c>
      <c r="LH30" s="17">
        <v>64.242000000000004</v>
      </c>
      <c r="LI30" s="17">
        <v>67.461460000000002</v>
      </c>
      <c r="LJ30" s="17">
        <v>67.461460000000002</v>
      </c>
      <c r="LK30" s="17">
        <v>-3.2194600000000002</v>
      </c>
      <c r="LL30" s="17">
        <v>80.569999999999993</v>
      </c>
      <c r="LM30" s="17">
        <v>78.567999999999998</v>
      </c>
      <c r="LN30" s="17">
        <v>78.567999999999998</v>
      </c>
      <c r="LO30" s="17">
        <v>2.0019999999999998</v>
      </c>
      <c r="LP30" s="17">
        <v>30.382999999999999</v>
      </c>
      <c r="LQ30" s="17">
        <v>30.097560000000001</v>
      </c>
      <c r="LR30" s="17">
        <v>30.097560000000001</v>
      </c>
      <c r="LS30" s="17">
        <v>0.28544000000000003</v>
      </c>
      <c r="LT30" s="17"/>
      <c r="LU30" s="17"/>
      <c r="LV30" s="17"/>
      <c r="LW30" s="17">
        <v>0</v>
      </c>
      <c r="LX30" s="17"/>
      <c r="LY30" s="17"/>
      <c r="LZ30" s="17"/>
      <c r="MA30" s="17">
        <v>0</v>
      </c>
      <c r="MB30" s="17"/>
      <c r="MC30" s="17"/>
      <c r="MD30" s="17"/>
      <c r="ME30" s="17">
        <v>0</v>
      </c>
      <c r="MF30" s="17">
        <v>141.69999999999999</v>
      </c>
      <c r="MG30" s="17">
        <v>122.47449</v>
      </c>
      <c r="MH30" s="17">
        <v>139.22460000000001</v>
      </c>
      <c r="MI30" s="17">
        <v>2.4754</v>
      </c>
      <c r="MJ30" s="17"/>
      <c r="MK30" s="17"/>
      <c r="ML30" s="17"/>
      <c r="MM30" s="17">
        <v>0</v>
      </c>
      <c r="MN30" s="17">
        <v>66.906000000000006</v>
      </c>
      <c r="MO30" s="17">
        <v>61.23724</v>
      </c>
      <c r="MP30" s="17">
        <v>69.612300000000005</v>
      </c>
      <c r="MQ30" s="17">
        <v>-2.7063000000000001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v>
      </c>
      <c r="NU30" s="17"/>
      <c r="NV30" s="17">
        <v>0.85699999999999998</v>
      </c>
      <c r="NW30" s="17">
        <v>0.14299999999999999</v>
      </c>
      <c r="NX30" s="17">
        <v>101.2</v>
      </c>
      <c r="NY30" s="17">
        <v>80.900000000000006</v>
      </c>
      <c r="NZ30" s="17">
        <v>81.837999999999994</v>
      </c>
      <c r="OA30" s="17">
        <v>19.361999999999998</v>
      </c>
      <c r="OB30" s="17">
        <v>77.900000000000006</v>
      </c>
      <c r="OC30" s="17"/>
      <c r="OD30" s="17">
        <v>72.882999999999996</v>
      </c>
      <c r="OE30" s="17">
        <v>5.0170000000000003</v>
      </c>
      <c r="OF30" s="17">
        <v>0.8</v>
      </c>
      <c r="OG30" s="17">
        <v>3.7</v>
      </c>
      <c r="OH30" s="17">
        <v>6.7039999999999997</v>
      </c>
      <c r="OI30" s="17">
        <v>-5.9039999999999999</v>
      </c>
      <c r="OJ30" s="17">
        <v>0.1</v>
      </c>
      <c r="OK30" s="17"/>
      <c r="OL30" s="17">
        <v>0.3</v>
      </c>
      <c r="OM30" s="17">
        <v>-0.2</v>
      </c>
      <c r="ON30" s="17">
        <v>20</v>
      </c>
      <c r="OO30" s="17">
        <v>20</v>
      </c>
      <c r="OP30" s="17">
        <v>17.560980000000001</v>
      </c>
      <c r="OQ30" s="17">
        <v>2.4390200000000002</v>
      </c>
      <c r="OR30" s="17">
        <v>9.9</v>
      </c>
      <c r="OS30" s="17">
        <v>9.9830000000000005</v>
      </c>
      <c r="OT30" s="17">
        <v>9.9830000000000005</v>
      </c>
      <c r="OU30" s="17">
        <v>-8.3000000000000004E-2</v>
      </c>
      <c r="OV30" s="17">
        <v>5.4</v>
      </c>
      <c r="OW30" s="17">
        <v>5.67</v>
      </c>
      <c r="OX30" s="17">
        <v>5.67</v>
      </c>
      <c r="OY30" s="17">
        <v>-0.27</v>
      </c>
      <c r="OZ30" s="17">
        <v>3.2</v>
      </c>
      <c r="PA30" s="17">
        <v>3.6</v>
      </c>
      <c r="PB30" s="17">
        <v>3.6</v>
      </c>
      <c r="PC30" s="17">
        <v>-0.4</v>
      </c>
      <c r="PD30" s="17">
        <v>5.2</v>
      </c>
      <c r="PE30" s="17">
        <v>5</v>
      </c>
      <c r="PF30" s="17">
        <v>5</v>
      </c>
      <c r="PG30" s="17">
        <v>0.2</v>
      </c>
      <c r="PH30" s="17">
        <v>20.399999999999999</v>
      </c>
      <c r="PI30" s="17">
        <v>19.5122</v>
      </c>
      <c r="PJ30" s="17">
        <v>19.5122</v>
      </c>
      <c r="PK30" s="17">
        <v>0.88780000000000003</v>
      </c>
      <c r="PL30" s="17">
        <v>10</v>
      </c>
      <c r="PM30" s="17">
        <v>19.5122</v>
      </c>
      <c r="PN30" s="17">
        <v>19.5122</v>
      </c>
      <c r="PO30" s="17">
        <v>-9.5122</v>
      </c>
      <c r="PP30" s="17">
        <v>19.100000000000001</v>
      </c>
      <c r="PQ30" s="17">
        <v>16.585370000000001</v>
      </c>
      <c r="PR30" s="17">
        <v>16.585370000000001</v>
      </c>
      <c r="PS30" s="17">
        <v>2.5146299999999999</v>
      </c>
      <c r="PT30" s="17">
        <v>3.4</v>
      </c>
      <c r="PU30" s="17">
        <v>3.5</v>
      </c>
      <c r="PV30" s="17">
        <v>3.5</v>
      </c>
      <c r="PW30" s="17">
        <v>-0.1</v>
      </c>
      <c r="PX30" s="17">
        <v>18.8</v>
      </c>
      <c r="PY30" s="17">
        <v>18.2439</v>
      </c>
      <c r="PZ30" s="17">
        <v>18.2439</v>
      </c>
      <c r="QA30" s="17">
        <v>0.55610000000000004</v>
      </c>
      <c r="QB30" s="17">
        <v>15.3</v>
      </c>
      <c r="QC30" s="17"/>
      <c r="QD30" s="17">
        <v>14.853999999999999</v>
      </c>
      <c r="QE30" s="17">
        <v>0.44600000000000001</v>
      </c>
      <c r="QF30" s="17">
        <v>19.100000000000001</v>
      </c>
      <c r="QG30" s="17"/>
      <c r="QH30" s="17">
        <v>18.071000000000002</v>
      </c>
      <c r="QI30" s="17">
        <v>1.0289999999999999</v>
      </c>
      <c r="QJ30" s="17">
        <v>22.6</v>
      </c>
      <c r="QK30" s="17">
        <v>21.3</v>
      </c>
      <c r="QL30" s="17">
        <v>20.63</v>
      </c>
      <c r="QM30" s="17">
        <v>1.97</v>
      </c>
      <c r="QN30" s="17">
        <v>62.3</v>
      </c>
      <c r="QO30" s="17">
        <v>63</v>
      </c>
      <c r="QP30" s="17">
        <v>60.972999999999999</v>
      </c>
      <c r="QQ30" s="17">
        <v>1.327</v>
      </c>
      <c r="QR30" s="17">
        <v>4.5</v>
      </c>
      <c r="QS30" s="17">
        <v>3</v>
      </c>
      <c r="QT30" s="17">
        <v>3</v>
      </c>
      <c r="QU30" s="17">
        <v>1.5</v>
      </c>
      <c r="QV30" s="17">
        <v>1.2</v>
      </c>
      <c r="QW30" s="17">
        <v>1.2</v>
      </c>
      <c r="QX30" s="17">
        <v>1.2</v>
      </c>
      <c r="QY30" s="17">
        <v>0</v>
      </c>
      <c r="QZ30" s="17">
        <v>2.4</v>
      </c>
      <c r="RA30" s="17">
        <v>2.4</v>
      </c>
      <c r="RB30" s="17">
        <v>2.4</v>
      </c>
      <c r="RC30" s="17">
        <v>0</v>
      </c>
      <c r="RD30" s="17">
        <v>1.6</v>
      </c>
      <c r="RE30" s="17">
        <v>1.45</v>
      </c>
      <c r="RF30" s="17">
        <v>1.45</v>
      </c>
      <c r="RG30" s="17">
        <v>0.15</v>
      </c>
      <c r="RH30" s="17">
        <v>18.7</v>
      </c>
      <c r="RI30" s="17"/>
      <c r="RJ30" s="17">
        <v>16.856999999999999</v>
      </c>
      <c r="RK30" s="17">
        <v>1.843</v>
      </c>
      <c r="RL30" s="17">
        <v>3.5</v>
      </c>
      <c r="RM30" s="17">
        <v>3.3</v>
      </c>
      <c r="RN30" s="17">
        <v>3.3</v>
      </c>
      <c r="RO30" s="17">
        <v>0.2</v>
      </c>
      <c r="RP30" s="17">
        <v>20.2</v>
      </c>
      <c r="RQ30" s="17">
        <v>19.869240000000001</v>
      </c>
      <c r="RR30" s="17">
        <v>19.869240000000001</v>
      </c>
      <c r="RS30" s="17">
        <v>0.33076</v>
      </c>
      <c r="RT30" s="17">
        <v>2</v>
      </c>
      <c r="RU30" s="17">
        <v>2</v>
      </c>
      <c r="RV30" s="17">
        <v>2</v>
      </c>
      <c r="RW30" s="17">
        <v>0</v>
      </c>
      <c r="RX30" s="17"/>
      <c r="RY30" s="17"/>
      <c r="RZ30" s="17"/>
      <c r="SA30" s="17">
        <v>0</v>
      </c>
      <c r="SB30" s="17">
        <v>19.5</v>
      </c>
      <c r="SC30" s="17">
        <v>19.21951</v>
      </c>
      <c r="SD30" s="17">
        <v>19.21951</v>
      </c>
      <c r="SE30" s="17">
        <v>0.28049000000000002</v>
      </c>
      <c r="SF30" s="17">
        <v>12</v>
      </c>
      <c r="SG30" s="17">
        <v>11.8439</v>
      </c>
      <c r="SH30" s="17">
        <v>11.8439</v>
      </c>
      <c r="SI30" s="17">
        <v>0.15609999999999999</v>
      </c>
      <c r="SJ30" s="17">
        <v>20</v>
      </c>
      <c r="SK30" s="17">
        <v>19.5122</v>
      </c>
      <c r="SL30" s="17">
        <v>19.5122</v>
      </c>
      <c r="SM30" s="17">
        <v>0.48780000000000001</v>
      </c>
      <c r="SN30" s="17">
        <v>20.399999999999999</v>
      </c>
      <c r="SO30" s="17">
        <v>19.5122</v>
      </c>
      <c r="SP30" s="17">
        <v>19.5122</v>
      </c>
      <c r="SQ30" s="17">
        <v>0.88780000000000003</v>
      </c>
      <c r="SR30" s="17">
        <v>20</v>
      </c>
      <c r="SS30" s="17">
        <v>19.317070000000001</v>
      </c>
      <c r="ST30" s="17">
        <v>19.317070000000001</v>
      </c>
      <c r="SU30" s="17">
        <v>0.68293000000000004</v>
      </c>
      <c r="SV30" s="17">
        <v>26.6</v>
      </c>
      <c r="SW30" s="17">
        <v>21.1</v>
      </c>
      <c r="SX30" s="17">
        <v>15.935</v>
      </c>
      <c r="SY30" s="17">
        <v>10.664999999999999</v>
      </c>
      <c r="SZ30" s="17">
        <v>75</v>
      </c>
      <c r="TA30" s="17">
        <v>59.5</v>
      </c>
      <c r="TB30" s="17">
        <v>47.834000000000003</v>
      </c>
      <c r="TC30" s="17">
        <v>27.166</v>
      </c>
      <c r="TD30" s="17">
        <v>39.200000000000003</v>
      </c>
      <c r="TE30" s="17"/>
      <c r="TF30" s="17">
        <v>31.381</v>
      </c>
      <c r="TG30" s="17">
        <v>7.819</v>
      </c>
      <c r="TH30" s="17">
        <v>88.4</v>
      </c>
      <c r="TI30" s="17">
        <v>60.1</v>
      </c>
      <c r="TJ30" s="17">
        <v>46.6</v>
      </c>
      <c r="TK30" s="17">
        <v>41.8</v>
      </c>
      <c r="TL30" s="17">
        <v>85.4</v>
      </c>
      <c r="TM30" s="17">
        <v>63.9</v>
      </c>
      <c r="TN30" s="17">
        <v>41.88</v>
      </c>
      <c r="TO30" s="17">
        <v>43.52</v>
      </c>
      <c r="TP30" s="17">
        <v>11.7</v>
      </c>
      <c r="TQ30" s="17">
        <v>8.6999999999999993</v>
      </c>
      <c r="TR30" s="17">
        <v>3.56</v>
      </c>
      <c r="TS30" s="17">
        <v>8.14</v>
      </c>
      <c r="TT30" s="17">
        <v>10.199999999999999</v>
      </c>
      <c r="TU30" s="17">
        <v>7.6</v>
      </c>
      <c r="TV30" s="17">
        <v>2.95</v>
      </c>
      <c r="TW30" s="17">
        <v>7.25</v>
      </c>
      <c r="TX30" s="17">
        <v>21</v>
      </c>
      <c r="TY30" s="17">
        <v>19.5122</v>
      </c>
      <c r="TZ30" s="17">
        <v>19.5122</v>
      </c>
      <c r="UA30" s="17">
        <v>1.4878</v>
      </c>
      <c r="UB30" s="17">
        <v>8.4</v>
      </c>
      <c r="UC30" s="17">
        <v>8</v>
      </c>
      <c r="UD30" s="17">
        <v>8</v>
      </c>
      <c r="UE30" s="17">
        <v>0.4</v>
      </c>
      <c r="UF30" s="17">
        <v>6.9</v>
      </c>
      <c r="UG30" s="17">
        <v>7.1</v>
      </c>
      <c r="UH30" s="17">
        <v>7.1</v>
      </c>
      <c r="UI30" s="17">
        <v>-0.2</v>
      </c>
      <c r="UJ30" s="17">
        <v>20.399999999999999</v>
      </c>
      <c r="UK30" s="17">
        <v>19.5122</v>
      </c>
      <c r="UL30" s="17">
        <v>19.5122</v>
      </c>
      <c r="UM30" s="17">
        <v>0.88780000000000003</v>
      </c>
      <c r="UN30" s="17">
        <v>20.399999999999999</v>
      </c>
      <c r="UO30" s="17">
        <v>19.5122</v>
      </c>
      <c r="UP30" s="17">
        <v>19.5122</v>
      </c>
      <c r="UQ30" s="17">
        <v>0.88780000000000003</v>
      </c>
      <c r="UR30" s="17">
        <v>10.199999999999999</v>
      </c>
      <c r="US30" s="17">
        <v>10</v>
      </c>
      <c r="UT30" s="17">
        <v>10</v>
      </c>
      <c r="UU30" s="17">
        <v>0.2</v>
      </c>
      <c r="UV30" s="17">
        <v>0.2</v>
      </c>
      <c r="UW30" s="17">
        <v>2.2000000000000002</v>
      </c>
      <c r="UX30" s="17">
        <v>4.42</v>
      </c>
      <c r="UY30" s="17">
        <v>-4.22</v>
      </c>
      <c r="UZ30" s="17">
        <v>18.2</v>
      </c>
      <c r="VA30" s="17"/>
      <c r="VB30" s="17">
        <v>17.126000000000001</v>
      </c>
      <c r="VC30" s="17">
        <v>1.0740000000000001</v>
      </c>
      <c r="VD30" s="17">
        <v>144.95099999999999</v>
      </c>
      <c r="VE30" s="17"/>
      <c r="VF30" s="17">
        <v>116.637</v>
      </c>
      <c r="VG30" s="17">
        <v>28.314</v>
      </c>
      <c r="VH30" s="17">
        <v>0.66400000000000003</v>
      </c>
      <c r="VI30" s="17">
        <v>0.6</v>
      </c>
      <c r="VJ30" s="17">
        <v>0.6</v>
      </c>
      <c r="VK30" s="17">
        <v>6.4000000000000001E-2</v>
      </c>
      <c r="VL30" s="17">
        <v>28.847000000000001</v>
      </c>
      <c r="VM30" s="17">
        <v>64.099999999999994</v>
      </c>
      <c r="VN30" s="17">
        <v>55.238999999999997</v>
      </c>
      <c r="VO30" s="17">
        <v>-26.391999999999999</v>
      </c>
      <c r="VP30" s="17">
        <v>67.885999999999996</v>
      </c>
      <c r="VQ30" s="17">
        <v>77.2</v>
      </c>
      <c r="VR30" s="17">
        <v>64.977999999999994</v>
      </c>
      <c r="VS30" s="17">
        <v>2.9079999999999999</v>
      </c>
      <c r="VT30" s="17">
        <v>113.319</v>
      </c>
      <c r="VU30" s="17"/>
      <c r="VV30" s="17">
        <v>94.625</v>
      </c>
      <c r="VW30" s="17">
        <v>18.693999999999999</v>
      </c>
      <c r="VX30" s="17"/>
      <c r="VY30" s="17"/>
      <c r="VZ30" s="17">
        <v>15.951000000000001</v>
      </c>
      <c r="WA30" s="17">
        <v>-15.951000000000001</v>
      </c>
      <c r="WB30" s="17">
        <v>0</v>
      </c>
      <c r="WC30" s="17"/>
      <c r="WD30" s="17"/>
      <c r="WE30" s="17">
        <v>0</v>
      </c>
      <c r="WF30" s="17">
        <v>20</v>
      </c>
      <c r="WG30" s="17">
        <v>19.317070000000001</v>
      </c>
      <c r="WH30" s="17">
        <v>19.317070000000001</v>
      </c>
      <c r="WI30" s="17">
        <v>0.68293000000000004</v>
      </c>
      <c r="WJ30" s="17">
        <v>10.4</v>
      </c>
      <c r="WK30" s="17">
        <v>10.8</v>
      </c>
      <c r="WL30" s="17">
        <v>10.8</v>
      </c>
      <c r="WM30" s="17">
        <v>-0.4</v>
      </c>
      <c r="WN30" s="17">
        <v>12.3</v>
      </c>
      <c r="WO30" s="17">
        <v>55</v>
      </c>
      <c r="WP30" s="17">
        <v>45</v>
      </c>
      <c r="WQ30" s="17">
        <v>-32.700000000000003</v>
      </c>
      <c r="WR30" s="17">
        <v>38.4</v>
      </c>
      <c r="WS30" s="17"/>
      <c r="WT30" s="17"/>
      <c r="WU30" s="17">
        <v>38.4</v>
      </c>
      <c r="WV30" s="17">
        <v>28.3</v>
      </c>
      <c r="WW30" s="17">
        <v>29.184000000000001</v>
      </c>
      <c r="WX30" s="17">
        <v>29.184000000000001</v>
      </c>
      <c r="WY30" s="17">
        <v>-0.88400000000000001</v>
      </c>
      <c r="WZ30" s="17">
        <v>3.4</v>
      </c>
      <c r="XA30" s="17">
        <v>2.8159999999999998</v>
      </c>
      <c r="XB30" s="17">
        <v>2.8159999999999998</v>
      </c>
      <c r="XC30" s="17">
        <v>0.58399999999999996</v>
      </c>
      <c r="XD30" s="17">
        <v>16.100000000000001</v>
      </c>
      <c r="XE30" s="17">
        <v>16</v>
      </c>
      <c r="XF30" s="17">
        <v>14</v>
      </c>
      <c r="XG30" s="17">
        <v>2.1</v>
      </c>
      <c r="XH30" s="17">
        <v>12.2</v>
      </c>
      <c r="XI30" s="17">
        <v>18.25</v>
      </c>
      <c r="XJ30" s="17">
        <v>18.25</v>
      </c>
      <c r="XK30" s="17">
        <v>-6.05</v>
      </c>
      <c r="XL30" s="17">
        <v>6.2</v>
      </c>
      <c r="XM30" s="17">
        <v>6.22</v>
      </c>
      <c r="XN30" s="17">
        <v>6.22</v>
      </c>
      <c r="XO30" s="17">
        <v>-0.02</v>
      </c>
    </row>
    <row r="31" spans="1:639" ht="24" customHeight="1" x14ac:dyDescent="0.25">
      <c r="A31" s="1"/>
      <c r="B31" s="16" t="s">
        <v>42</v>
      </c>
      <c r="C31" s="16" t="s">
        <v>648</v>
      </c>
      <c r="D31" s="17">
        <v>1</v>
      </c>
      <c r="E31" s="17">
        <v>1</v>
      </c>
      <c r="F31" s="17">
        <v>1</v>
      </c>
      <c r="G31" s="17">
        <v>0</v>
      </c>
      <c r="H31" s="17">
        <v>0.4</v>
      </c>
      <c r="I31" s="17">
        <v>1.64</v>
      </c>
      <c r="J31" s="17">
        <v>1.64</v>
      </c>
      <c r="K31" s="17">
        <v>-1.24</v>
      </c>
      <c r="L31" s="17"/>
      <c r="M31" s="17"/>
      <c r="N31" s="17">
        <v>3.9931199999999998</v>
      </c>
      <c r="O31" s="17">
        <v>-3.9931199999999998</v>
      </c>
      <c r="P31" s="17">
        <v>647.5</v>
      </c>
      <c r="Q31" s="17">
        <v>646.79789000000005</v>
      </c>
      <c r="R31" s="17">
        <v>646.79789000000005</v>
      </c>
      <c r="S31" s="17">
        <v>0.70211000000000001</v>
      </c>
      <c r="T31" s="17">
        <v>218.2</v>
      </c>
      <c r="U31" s="17">
        <v>211.44126</v>
      </c>
      <c r="V31" s="17">
        <v>211.44126</v>
      </c>
      <c r="W31" s="17">
        <v>6.7587400000000004</v>
      </c>
      <c r="X31" s="17"/>
      <c r="Y31" s="17"/>
      <c r="Z31" s="17"/>
      <c r="AA31" s="17">
        <v>0</v>
      </c>
      <c r="AB31" s="17"/>
      <c r="AC31" s="17"/>
      <c r="AD31" s="17"/>
      <c r="AE31" s="17">
        <v>0</v>
      </c>
      <c r="AF31" s="17">
        <v>90.2</v>
      </c>
      <c r="AG31" s="17">
        <v>92.226339999999993</v>
      </c>
      <c r="AH31" s="17">
        <v>92.226339999999993</v>
      </c>
      <c r="AI31" s="17">
        <v>-2.0263399999999998</v>
      </c>
      <c r="AJ31" s="17">
        <v>235.2</v>
      </c>
      <c r="AK31" s="17">
        <v>245.04525000000001</v>
      </c>
      <c r="AL31" s="17">
        <v>245.04525000000001</v>
      </c>
      <c r="AM31" s="17">
        <v>-9.8452500000000001</v>
      </c>
      <c r="AN31" s="17"/>
      <c r="AO31" s="17"/>
      <c r="AP31" s="17"/>
      <c r="AQ31" s="17">
        <v>0</v>
      </c>
      <c r="AR31" s="17"/>
      <c r="AS31" s="17"/>
      <c r="AT31" s="17"/>
      <c r="AU31" s="17">
        <v>0</v>
      </c>
      <c r="AV31" s="17">
        <v>150</v>
      </c>
      <c r="AW31" s="17">
        <v>121.51279</v>
      </c>
      <c r="AX31" s="17">
        <v>136.22221999999999</v>
      </c>
      <c r="AY31" s="17">
        <v>13.77778</v>
      </c>
      <c r="AZ31" s="17">
        <v>150.4</v>
      </c>
      <c r="BA31" s="17">
        <v>121.51279</v>
      </c>
      <c r="BB31" s="17">
        <v>136.22221999999999</v>
      </c>
      <c r="BC31" s="17">
        <v>14.17778</v>
      </c>
      <c r="BD31" s="17">
        <v>150.69999999999999</v>
      </c>
      <c r="BE31" s="17">
        <v>121.51279</v>
      </c>
      <c r="BF31" s="17">
        <v>136.22221999999999</v>
      </c>
      <c r="BG31" s="17">
        <v>14.477779999999999</v>
      </c>
      <c r="BH31" s="17">
        <v>249.7</v>
      </c>
      <c r="BI31" s="17">
        <v>182.26919000000001</v>
      </c>
      <c r="BJ31" s="17">
        <v>204.33333999999999</v>
      </c>
      <c r="BK31" s="17">
        <v>45.366660000000003</v>
      </c>
      <c r="BL31" s="17">
        <v>200.6</v>
      </c>
      <c r="BM31" s="17">
        <v>209.33335</v>
      </c>
      <c r="BN31" s="17">
        <v>209.33335</v>
      </c>
      <c r="BO31" s="17">
        <v>-8.7333499999999997</v>
      </c>
      <c r="BP31" s="17">
        <v>107.7</v>
      </c>
      <c r="BQ31" s="17">
        <v>104.66668</v>
      </c>
      <c r="BR31" s="17">
        <v>104.66668</v>
      </c>
      <c r="BS31" s="17">
        <v>3.0333199999999998</v>
      </c>
      <c r="BT31" s="17">
        <v>557.29999999999995</v>
      </c>
      <c r="BU31" s="17">
        <v>568.29854</v>
      </c>
      <c r="BV31" s="17">
        <v>568.29854</v>
      </c>
      <c r="BW31" s="17">
        <v>-10.99854</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167.8</v>
      </c>
      <c r="CS31" s="17">
        <v>164.70732000000001</v>
      </c>
      <c r="CT31" s="17">
        <v>164.70732000000001</v>
      </c>
      <c r="CU31" s="17">
        <v>3.0926800000000001</v>
      </c>
      <c r="CV31" s="17">
        <v>6.4</v>
      </c>
      <c r="CW31" s="17">
        <v>7.8775700000000004</v>
      </c>
      <c r="CX31" s="17">
        <v>7.8775700000000004</v>
      </c>
      <c r="CY31" s="17">
        <v>-1.4775700000000001</v>
      </c>
      <c r="CZ31" s="17">
        <v>16.399999999999999</v>
      </c>
      <c r="DA31" s="17"/>
      <c r="DB31" s="17"/>
      <c r="DC31" s="17">
        <v>16.399999999999999</v>
      </c>
      <c r="DD31" s="17">
        <v>6.3</v>
      </c>
      <c r="DE31" s="17">
        <v>6.8787000000000003</v>
      </c>
      <c r="DF31" s="17">
        <v>6.8787000000000003</v>
      </c>
      <c r="DG31" s="17">
        <v>-0.57869999999999999</v>
      </c>
      <c r="DH31" s="17">
        <v>9.8000000000000007</v>
      </c>
      <c r="DI31" s="17">
        <v>14.9922</v>
      </c>
      <c r="DJ31" s="17">
        <v>11.44304</v>
      </c>
      <c r="DK31" s="17">
        <v>-1.6430400000000001</v>
      </c>
      <c r="DL31" s="17">
        <v>62.1</v>
      </c>
      <c r="DM31" s="17">
        <v>30</v>
      </c>
      <c r="DN31" s="17">
        <v>77.3566</v>
      </c>
      <c r="DO31" s="17">
        <v>-15.256600000000001</v>
      </c>
      <c r="DP31" s="17">
        <v>5.7</v>
      </c>
      <c r="DQ31" s="17">
        <v>8.9130000000000003</v>
      </c>
      <c r="DR31" s="17">
        <v>6.6684799999999997</v>
      </c>
      <c r="DS31" s="17">
        <v>-0.96848000000000001</v>
      </c>
      <c r="DT31" s="17"/>
      <c r="DU31" s="17"/>
      <c r="DV31" s="17"/>
      <c r="DW31" s="17">
        <v>0</v>
      </c>
      <c r="DX31" s="17"/>
      <c r="DY31" s="17"/>
      <c r="DZ31" s="17"/>
      <c r="EA31" s="17">
        <v>0</v>
      </c>
      <c r="EB31" s="17"/>
      <c r="EC31" s="17"/>
      <c r="ED31" s="17"/>
      <c r="EE31" s="17">
        <v>0</v>
      </c>
      <c r="EF31" s="17">
        <v>110.8</v>
      </c>
      <c r="EG31" s="17">
        <v>112.90537</v>
      </c>
      <c r="EH31" s="17">
        <v>112.90537</v>
      </c>
      <c r="EI31" s="17">
        <v>-2.1053700000000002</v>
      </c>
      <c r="EJ31" s="17">
        <v>207.1</v>
      </c>
      <c r="EK31" s="17">
        <v>221.30108000000001</v>
      </c>
      <c r="EL31" s="17">
        <v>221.55625000000001</v>
      </c>
      <c r="EM31" s="17">
        <v>-14.456250000000001</v>
      </c>
      <c r="EN31" s="17"/>
      <c r="EO31" s="17"/>
      <c r="EP31" s="17"/>
      <c r="EQ31" s="17">
        <v>0</v>
      </c>
      <c r="ER31" s="17"/>
      <c r="ES31" s="17"/>
      <c r="ET31" s="17"/>
      <c r="EU31" s="17">
        <v>0</v>
      </c>
      <c r="EV31" s="17"/>
      <c r="EW31" s="17"/>
      <c r="EX31" s="17"/>
      <c r="EY31" s="17">
        <v>0</v>
      </c>
      <c r="EZ31" s="17">
        <v>6.5</v>
      </c>
      <c r="FA31" s="17">
        <v>6.39</v>
      </c>
      <c r="FB31" s="17">
        <v>6.39</v>
      </c>
      <c r="FC31" s="17">
        <v>0.11</v>
      </c>
      <c r="FD31" s="17">
        <v>458.4</v>
      </c>
      <c r="FE31" s="17">
        <v>458.87804999999997</v>
      </c>
      <c r="FF31" s="17">
        <v>458.87804999999997</v>
      </c>
      <c r="FG31" s="17">
        <v>-0.47804999999999997</v>
      </c>
      <c r="FH31" s="17">
        <v>70.841999999999999</v>
      </c>
      <c r="FI31" s="17">
        <v>67.381950000000003</v>
      </c>
      <c r="FJ31" s="17">
        <v>67.381950000000003</v>
      </c>
      <c r="FK31" s="17">
        <v>3.4600499999999998</v>
      </c>
      <c r="FL31" s="17">
        <v>139.52799999999999</v>
      </c>
      <c r="FM31" s="17">
        <v>145.74927</v>
      </c>
      <c r="FN31" s="17">
        <v>145.74927</v>
      </c>
      <c r="FO31" s="17">
        <v>-6.2212699999999996</v>
      </c>
      <c r="FP31" s="17">
        <v>41.947000000000003</v>
      </c>
      <c r="FQ31" s="17">
        <v>41.498959999999997</v>
      </c>
      <c r="FR31" s="17">
        <v>41.498959999999997</v>
      </c>
      <c r="FS31" s="17">
        <v>0.44803999999999999</v>
      </c>
      <c r="FT31" s="17">
        <v>18.399999999999999</v>
      </c>
      <c r="FU31" s="17">
        <v>19.28585</v>
      </c>
      <c r="FV31" s="17">
        <v>19.28585</v>
      </c>
      <c r="FW31" s="17">
        <v>-0.88585000000000003</v>
      </c>
      <c r="FX31" s="17">
        <v>19.7</v>
      </c>
      <c r="FY31" s="17">
        <v>19.02439</v>
      </c>
      <c r="FZ31" s="17">
        <v>19.02439</v>
      </c>
      <c r="GA31" s="17">
        <v>0.67561000000000004</v>
      </c>
      <c r="GB31" s="17">
        <v>90.8</v>
      </c>
      <c r="GC31" s="17">
        <v>87.657560000000004</v>
      </c>
      <c r="GD31" s="17">
        <v>87.657560000000004</v>
      </c>
      <c r="GE31" s="17">
        <v>3.1424400000000001</v>
      </c>
      <c r="GF31" s="17"/>
      <c r="GG31" s="17"/>
      <c r="GH31" s="17"/>
      <c r="GI31" s="17">
        <v>0</v>
      </c>
      <c r="GJ31" s="17">
        <v>175.01695000000001</v>
      </c>
      <c r="GK31" s="17">
        <v>185.62135000000001</v>
      </c>
      <c r="GL31" s="17">
        <v>185.62135000000001</v>
      </c>
      <c r="GM31" s="17">
        <v>-10.6044</v>
      </c>
      <c r="GN31" s="17">
        <v>91.937299999999993</v>
      </c>
      <c r="GO31" s="17">
        <v>92.810680000000005</v>
      </c>
      <c r="GP31" s="17">
        <v>92.810680000000005</v>
      </c>
      <c r="GQ31" s="17">
        <v>-0.87338000000000005</v>
      </c>
      <c r="GR31" s="17">
        <v>108.2</v>
      </c>
      <c r="GS31" s="17">
        <v>110.91316999999999</v>
      </c>
      <c r="GT31" s="17">
        <v>110.91316999999999</v>
      </c>
      <c r="GU31" s="17">
        <v>-2.7131699999999999</v>
      </c>
      <c r="GV31" s="17">
        <v>7.6</v>
      </c>
      <c r="GW31" s="17">
        <v>8.0058799999999994</v>
      </c>
      <c r="GX31" s="17">
        <v>8.0058799999999994</v>
      </c>
      <c r="GY31" s="17">
        <v>-0.40588000000000002</v>
      </c>
      <c r="GZ31" s="17">
        <v>9.6</v>
      </c>
      <c r="HA31" s="17">
        <v>8.0065799999999996</v>
      </c>
      <c r="HB31" s="17">
        <v>8.0065799999999996</v>
      </c>
      <c r="HC31" s="17">
        <v>1.5934200000000001</v>
      </c>
      <c r="HD31" s="17">
        <v>45.2</v>
      </c>
      <c r="HE31" s="17">
        <v>47.26634</v>
      </c>
      <c r="HF31" s="17">
        <v>47.26634</v>
      </c>
      <c r="HG31" s="17">
        <v>-2.0663399999999998</v>
      </c>
      <c r="HH31" s="17">
        <v>46.7</v>
      </c>
      <c r="HI31" s="17">
        <v>44.275120000000001</v>
      </c>
      <c r="HJ31" s="17"/>
      <c r="HK31" s="17">
        <v>46.7</v>
      </c>
      <c r="HL31" s="17">
        <v>3.2</v>
      </c>
      <c r="HM31" s="17">
        <v>2.86084</v>
      </c>
      <c r="HN31" s="17">
        <v>2.86084</v>
      </c>
      <c r="HO31" s="17">
        <v>0.33916000000000002</v>
      </c>
      <c r="HP31" s="17">
        <v>29.5</v>
      </c>
      <c r="HQ31" s="17">
        <v>29.882110000000001</v>
      </c>
      <c r="HR31" s="17">
        <v>29.882110000000001</v>
      </c>
      <c r="HS31" s="17">
        <v>-0.38211000000000001</v>
      </c>
      <c r="HT31" s="17">
        <v>172.9</v>
      </c>
      <c r="HU31" s="17">
        <v>171.54185000000001</v>
      </c>
      <c r="HV31" s="17">
        <v>171.54185000000001</v>
      </c>
      <c r="HW31" s="17">
        <v>1.35815</v>
      </c>
      <c r="HX31" s="17">
        <v>81.400000000000006</v>
      </c>
      <c r="HY31" s="17">
        <v>95.918049999999994</v>
      </c>
      <c r="HZ31" s="17">
        <v>95.918040000000005</v>
      </c>
      <c r="IA31" s="17">
        <v>-14.518039999999999</v>
      </c>
      <c r="IB31" s="17"/>
      <c r="IC31" s="17"/>
      <c r="ID31" s="17"/>
      <c r="IE31" s="17">
        <v>0</v>
      </c>
      <c r="IF31" s="17"/>
      <c r="IG31" s="17"/>
      <c r="IH31" s="17"/>
      <c r="II31" s="17">
        <v>0</v>
      </c>
      <c r="IJ31" s="17">
        <v>46.1</v>
      </c>
      <c r="IK31" s="17">
        <v>48.41648</v>
      </c>
      <c r="IL31" s="17">
        <v>48.41648</v>
      </c>
      <c r="IM31" s="17">
        <v>-2.3164799999999999</v>
      </c>
      <c r="IN31" s="17"/>
      <c r="IO31" s="17"/>
      <c r="IP31" s="17"/>
      <c r="IQ31" s="17">
        <v>0</v>
      </c>
      <c r="IR31" s="17"/>
      <c r="IS31" s="17"/>
      <c r="IT31" s="17"/>
      <c r="IU31" s="17">
        <v>0</v>
      </c>
      <c r="IV31" s="17"/>
      <c r="IW31" s="17"/>
      <c r="IX31" s="17"/>
      <c r="IY31" s="17">
        <v>0</v>
      </c>
      <c r="IZ31" s="17">
        <v>131.5</v>
      </c>
      <c r="JA31" s="17">
        <v>133.35676000000001</v>
      </c>
      <c r="JB31" s="17">
        <v>112.38374</v>
      </c>
      <c r="JC31" s="17">
        <v>19.11626</v>
      </c>
      <c r="JD31" s="17"/>
      <c r="JE31" s="17"/>
      <c r="JF31" s="17">
        <v>173</v>
      </c>
      <c r="JG31" s="17">
        <v>-173</v>
      </c>
      <c r="JH31" s="17"/>
      <c r="JI31" s="17"/>
      <c r="JJ31" s="17">
        <v>0</v>
      </c>
      <c r="JK31" s="17">
        <v>0</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112</v>
      </c>
      <c r="KO31" s="17">
        <v>114.90732</v>
      </c>
      <c r="KP31" s="17">
        <v>114.90732</v>
      </c>
      <c r="KQ31" s="17">
        <v>-2.9073199999999999</v>
      </c>
      <c r="KR31" s="17"/>
      <c r="KS31" s="17"/>
      <c r="KT31" s="17"/>
      <c r="KU31" s="17">
        <v>0</v>
      </c>
      <c r="KV31" s="17"/>
      <c r="KW31" s="17"/>
      <c r="KX31" s="17"/>
      <c r="KY31" s="17">
        <v>0</v>
      </c>
      <c r="KZ31" s="17">
        <v>243.16800000000001</v>
      </c>
      <c r="LA31" s="17">
        <v>271.12195000000003</v>
      </c>
      <c r="LB31" s="17">
        <v>271.12191999999999</v>
      </c>
      <c r="LC31" s="17">
        <v>-27.95392</v>
      </c>
      <c r="LD31" s="17">
        <v>130.08199999999999</v>
      </c>
      <c r="LE31" s="17">
        <v>133.67995999999999</v>
      </c>
      <c r="LF31" s="17">
        <v>133.67995999999999</v>
      </c>
      <c r="LG31" s="17">
        <v>-3.59796</v>
      </c>
      <c r="LH31" s="17">
        <v>64.054000000000002</v>
      </c>
      <c r="LI31" s="17">
        <v>67.461460000000002</v>
      </c>
      <c r="LJ31" s="17">
        <v>67.461460000000002</v>
      </c>
      <c r="LK31" s="17">
        <v>-3.4074599999999999</v>
      </c>
      <c r="LL31" s="17">
        <v>80.536000000000001</v>
      </c>
      <c r="LM31" s="17">
        <v>78.567999999999998</v>
      </c>
      <c r="LN31" s="17">
        <v>78.567999999999998</v>
      </c>
      <c r="LO31" s="17">
        <v>1.968</v>
      </c>
      <c r="LP31" s="17">
        <v>30.062000000000001</v>
      </c>
      <c r="LQ31" s="17">
        <v>30.097560000000001</v>
      </c>
      <c r="LR31" s="17">
        <v>30.097560000000001</v>
      </c>
      <c r="LS31" s="17">
        <v>-3.5560000000000001E-2</v>
      </c>
      <c r="LT31" s="17"/>
      <c r="LU31" s="17"/>
      <c r="LV31" s="17"/>
      <c r="LW31" s="17">
        <v>0</v>
      </c>
      <c r="LX31" s="17"/>
      <c r="LY31" s="17"/>
      <c r="LZ31" s="17"/>
      <c r="MA31" s="17">
        <v>0</v>
      </c>
      <c r="MB31" s="17"/>
      <c r="MC31" s="17"/>
      <c r="MD31" s="17"/>
      <c r="ME31" s="17">
        <v>0</v>
      </c>
      <c r="MF31" s="17">
        <v>141.501</v>
      </c>
      <c r="MG31" s="17">
        <v>139.22460000000001</v>
      </c>
      <c r="MH31" s="17">
        <v>139.22460000000001</v>
      </c>
      <c r="MI31" s="17">
        <v>2.2764000000000002</v>
      </c>
      <c r="MJ31" s="17"/>
      <c r="MK31" s="17"/>
      <c r="ML31" s="17"/>
      <c r="MM31" s="17">
        <v>0</v>
      </c>
      <c r="MN31" s="17">
        <v>66.349999999999994</v>
      </c>
      <c r="MO31" s="17">
        <v>69.612300000000005</v>
      </c>
      <c r="MP31" s="17">
        <v>69.612300000000005</v>
      </c>
      <c r="MQ31" s="17">
        <v>-3.2623000000000002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0.9</v>
      </c>
      <c r="NU31" s="17"/>
      <c r="NV31" s="17">
        <v>0.84899999999999998</v>
      </c>
      <c r="NW31" s="17">
        <v>5.0999999999999997E-2</v>
      </c>
      <c r="NX31" s="17">
        <v>106.8</v>
      </c>
      <c r="NY31" s="17">
        <v>83.9</v>
      </c>
      <c r="NZ31" s="17">
        <v>85.498999999999995</v>
      </c>
      <c r="OA31" s="17">
        <v>21.300999999999998</v>
      </c>
      <c r="OB31" s="17">
        <v>80.3</v>
      </c>
      <c r="OC31" s="17"/>
      <c r="OD31" s="17">
        <v>73.757999999999996</v>
      </c>
      <c r="OE31" s="17">
        <v>6.5419999999999998</v>
      </c>
      <c r="OF31" s="17">
        <v>1.7</v>
      </c>
      <c r="OG31" s="17">
        <v>3.8</v>
      </c>
      <c r="OH31" s="17">
        <v>7.1989999999999998</v>
      </c>
      <c r="OI31" s="17">
        <v>-5.4989999999999997</v>
      </c>
      <c r="OJ31" s="17">
        <v>0.2</v>
      </c>
      <c r="OK31" s="17"/>
      <c r="OL31" s="17">
        <v>0.4</v>
      </c>
      <c r="OM31" s="17">
        <v>-0.2</v>
      </c>
      <c r="ON31" s="17">
        <v>20</v>
      </c>
      <c r="OO31" s="17">
        <v>20</v>
      </c>
      <c r="OP31" s="17">
        <v>17.560980000000001</v>
      </c>
      <c r="OQ31" s="17">
        <v>2.4390200000000002</v>
      </c>
      <c r="OR31" s="17">
        <v>10</v>
      </c>
      <c r="OS31" s="17">
        <v>9.9830000000000005</v>
      </c>
      <c r="OT31" s="17">
        <v>9.9830000000000005</v>
      </c>
      <c r="OU31" s="17">
        <v>1.7000000000000001E-2</v>
      </c>
      <c r="OV31" s="17">
        <v>5.4</v>
      </c>
      <c r="OW31" s="17">
        <v>5.67</v>
      </c>
      <c r="OX31" s="17">
        <v>5.67</v>
      </c>
      <c r="OY31" s="17">
        <v>-0.27</v>
      </c>
      <c r="OZ31" s="17">
        <v>2.9</v>
      </c>
      <c r="PA31" s="17">
        <v>3.6</v>
      </c>
      <c r="PB31" s="17">
        <v>3.6</v>
      </c>
      <c r="PC31" s="17">
        <v>-0.7</v>
      </c>
      <c r="PD31" s="17">
        <v>5.2</v>
      </c>
      <c r="PE31" s="17">
        <v>5</v>
      </c>
      <c r="PF31" s="17">
        <v>5</v>
      </c>
      <c r="PG31" s="17">
        <v>0.2</v>
      </c>
      <c r="PH31" s="17">
        <v>20</v>
      </c>
      <c r="PI31" s="17">
        <v>19.5122</v>
      </c>
      <c r="PJ31" s="17">
        <v>19.5122</v>
      </c>
      <c r="PK31" s="17">
        <v>0.48780000000000001</v>
      </c>
      <c r="PL31" s="17">
        <v>10</v>
      </c>
      <c r="PM31" s="17">
        <v>19.5122</v>
      </c>
      <c r="PN31" s="17">
        <v>19.5122</v>
      </c>
      <c r="PO31" s="17">
        <v>-9.5122</v>
      </c>
      <c r="PP31" s="17">
        <v>19</v>
      </c>
      <c r="PQ31" s="17">
        <v>16.585370000000001</v>
      </c>
      <c r="PR31" s="17">
        <v>16.585370000000001</v>
      </c>
      <c r="PS31" s="17">
        <v>2.4146299999999998</v>
      </c>
      <c r="PT31" s="17">
        <v>3.4</v>
      </c>
      <c r="PU31" s="17">
        <v>3.5</v>
      </c>
      <c r="PV31" s="17">
        <v>3.5</v>
      </c>
      <c r="PW31" s="17">
        <v>-0.1</v>
      </c>
      <c r="PX31" s="17">
        <v>18.8</v>
      </c>
      <c r="PY31" s="17">
        <v>18.2439</v>
      </c>
      <c r="PZ31" s="17">
        <v>18.2439</v>
      </c>
      <c r="QA31" s="17">
        <v>0.55610000000000004</v>
      </c>
      <c r="QB31" s="17">
        <v>15.7</v>
      </c>
      <c r="QC31" s="17"/>
      <c r="QD31" s="17">
        <v>15.3</v>
      </c>
      <c r="QE31" s="17">
        <v>0.4</v>
      </c>
      <c r="QF31" s="17">
        <v>19.100000000000001</v>
      </c>
      <c r="QG31" s="17"/>
      <c r="QH31" s="17">
        <v>18.324999999999999</v>
      </c>
      <c r="QI31" s="17">
        <v>0.77500000000000002</v>
      </c>
      <c r="QJ31" s="17">
        <v>22.8</v>
      </c>
      <c r="QK31" s="17">
        <v>22</v>
      </c>
      <c r="QL31" s="17">
        <v>21.504999999999999</v>
      </c>
      <c r="QM31" s="17">
        <v>1.2949999999999999</v>
      </c>
      <c r="QN31" s="17">
        <v>71.599999999999994</v>
      </c>
      <c r="QO31" s="17">
        <v>66.5</v>
      </c>
      <c r="QP31" s="17">
        <v>64.146000000000001</v>
      </c>
      <c r="QQ31" s="17">
        <v>7.4539999999999997</v>
      </c>
      <c r="QR31" s="17">
        <v>4.5</v>
      </c>
      <c r="QS31" s="17">
        <v>3</v>
      </c>
      <c r="QT31" s="17">
        <v>3</v>
      </c>
      <c r="QU31" s="17">
        <v>1.5</v>
      </c>
      <c r="QV31" s="17">
        <v>1.2</v>
      </c>
      <c r="QW31" s="17">
        <v>1.2</v>
      </c>
      <c r="QX31" s="17">
        <v>1.2</v>
      </c>
      <c r="QY31" s="17">
        <v>0</v>
      </c>
      <c r="QZ31" s="17">
        <v>2.4</v>
      </c>
      <c r="RA31" s="17">
        <v>2.4</v>
      </c>
      <c r="RB31" s="17">
        <v>2.4</v>
      </c>
      <c r="RC31" s="17">
        <v>0</v>
      </c>
      <c r="RD31" s="17">
        <v>1.6</v>
      </c>
      <c r="RE31" s="17">
        <v>1.45</v>
      </c>
      <c r="RF31" s="17">
        <v>1.45</v>
      </c>
      <c r="RG31" s="17">
        <v>0.15</v>
      </c>
      <c r="RH31" s="17">
        <v>19.8</v>
      </c>
      <c r="RI31" s="17"/>
      <c r="RJ31" s="17">
        <v>16.614999999999998</v>
      </c>
      <c r="RK31" s="17">
        <v>3.1850000000000001</v>
      </c>
      <c r="RL31" s="17">
        <v>3.5</v>
      </c>
      <c r="RM31" s="17">
        <v>3.3</v>
      </c>
      <c r="RN31" s="17">
        <v>3.3</v>
      </c>
      <c r="RO31" s="17">
        <v>0.2</v>
      </c>
      <c r="RP31" s="17">
        <v>20.2</v>
      </c>
      <c r="RQ31" s="17">
        <v>19.869240000000001</v>
      </c>
      <c r="RR31" s="17">
        <v>19.869240000000001</v>
      </c>
      <c r="RS31" s="17">
        <v>0.33076</v>
      </c>
      <c r="RT31" s="17">
        <v>2</v>
      </c>
      <c r="RU31" s="17">
        <v>2</v>
      </c>
      <c r="RV31" s="17">
        <v>2</v>
      </c>
      <c r="RW31" s="17">
        <v>0</v>
      </c>
      <c r="RX31" s="17"/>
      <c r="RY31" s="17"/>
      <c r="RZ31" s="17"/>
      <c r="SA31" s="17">
        <v>0</v>
      </c>
      <c r="SB31" s="17">
        <v>19.600000000000001</v>
      </c>
      <c r="SC31" s="17">
        <v>19.21951</v>
      </c>
      <c r="SD31" s="17">
        <v>19.21951</v>
      </c>
      <c r="SE31" s="17">
        <v>0.38048999999999999</v>
      </c>
      <c r="SF31" s="17">
        <v>12</v>
      </c>
      <c r="SG31" s="17">
        <v>11.8439</v>
      </c>
      <c r="SH31" s="17">
        <v>11.8439</v>
      </c>
      <c r="SI31" s="17">
        <v>0.15609999999999999</v>
      </c>
      <c r="SJ31" s="17">
        <v>20.100000000000001</v>
      </c>
      <c r="SK31" s="17">
        <v>19.5122</v>
      </c>
      <c r="SL31" s="17">
        <v>19.5122</v>
      </c>
      <c r="SM31" s="17">
        <v>0.58779999999999999</v>
      </c>
      <c r="SN31" s="17">
        <v>20.3</v>
      </c>
      <c r="SO31" s="17">
        <v>19.5122</v>
      </c>
      <c r="SP31" s="17">
        <v>19.5122</v>
      </c>
      <c r="SQ31" s="17">
        <v>0.78779999999999994</v>
      </c>
      <c r="SR31" s="17">
        <v>20</v>
      </c>
      <c r="SS31" s="17">
        <v>19.317070000000001</v>
      </c>
      <c r="ST31" s="17">
        <v>19.317070000000001</v>
      </c>
      <c r="SU31" s="17">
        <v>0.68293000000000004</v>
      </c>
      <c r="SV31" s="17">
        <v>26</v>
      </c>
      <c r="SW31" s="17">
        <v>20.399999999999999</v>
      </c>
      <c r="SX31" s="17">
        <v>16.536000000000001</v>
      </c>
      <c r="SY31" s="17">
        <v>9.4640000000000004</v>
      </c>
      <c r="SZ31" s="17">
        <v>78.2</v>
      </c>
      <c r="TA31" s="17">
        <v>61.1</v>
      </c>
      <c r="TB31" s="17">
        <v>53.969000000000001</v>
      </c>
      <c r="TC31" s="17">
        <v>24.231000000000002</v>
      </c>
      <c r="TD31" s="17">
        <v>39.6</v>
      </c>
      <c r="TE31" s="17"/>
      <c r="TF31" s="17">
        <v>29.998000000000001</v>
      </c>
      <c r="TG31" s="17">
        <v>9.6020000000000003</v>
      </c>
      <c r="TH31" s="17">
        <v>83.7</v>
      </c>
      <c r="TI31" s="17">
        <v>61.6</v>
      </c>
      <c r="TJ31" s="17">
        <v>65.989999999999995</v>
      </c>
      <c r="TK31" s="17">
        <v>17.71</v>
      </c>
      <c r="TL31" s="17">
        <v>83.1</v>
      </c>
      <c r="TM31" s="17">
        <v>64.599999999999994</v>
      </c>
      <c r="TN31" s="17">
        <v>58.89</v>
      </c>
      <c r="TO31" s="17">
        <v>24.21</v>
      </c>
      <c r="TP31" s="17">
        <v>8.6</v>
      </c>
      <c r="TQ31" s="17">
        <v>9.1999999999999993</v>
      </c>
      <c r="TR31" s="17">
        <v>4.9400000000000004</v>
      </c>
      <c r="TS31" s="17">
        <v>3.66</v>
      </c>
      <c r="TT31" s="17">
        <v>9.6999999999999993</v>
      </c>
      <c r="TU31" s="17">
        <v>7.8</v>
      </c>
      <c r="TV31" s="17">
        <v>3.8</v>
      </c>
      <c r="TW31" s="17">
        <v>5.9</v>
      </c>
      <c r="TX31" s="17">
        <v>21</v>
      </c>
      <c r="TY31" s="17">
        <v>19.5122</v>
      </c>
      <c r="TZ31" s="17">
        <v>19.5122</v>
      </c>
      <c r="UA31" s="17">
        <v>1.4878</v>
      </c>
      <c r="UB31" s="17">
        <v>8.5</v>
      </c>
      <c r="UC31" s="17">
        <v>8</v>
      </c>
      <c r="UD31" s="17">
        <v>8</v>
      </c>
      <c r="UE31" s="17">
        <v>0.5</v>
      </c>
      <c r="UF31" s="17">
        <v>6.5</v>
      </c>
      <c r="UG31" s="17">
        <v>7.1</v>
      </c>
      <c r="UH31" s="17">
        <v>7.1</v>
      </c>
      <c r="UI31" s="17">
        <v>-0.6</v>
      </c>
      <c r="UJ31" s="17">
        <v>20.399999999999999</v>
      </c>
      <c r="UK31" s="17">
        <v>19.5122</v>
      </c>
      <c r="UL31" s="17">
        <v>19.5122</v>
      </c>
      <c r="UM31" s="17">
        <v>0.88780000000000003</v>
      </c>
      <c r="UN31" s="17">
        <v>20.399999999999999</v>
      </c>
      <c r="UO31" s="17">
        <v>19.5122</v>
      </c>
      <c r="UP31" s="17">
        <v>19.5122</v>
      </c>
      <c r="UQ31" s="17">
        <v>0.88780000000000003</v>
      </c>
      <c r="UR31" s="17">
        <v>10.199999999999999</v>
      </c>
      <c r="US31" s="17">
        <v>10</v>
      </c>
      <c r="UT31" s="17">
        <v>10</v>
      </c>
      <c r="UU31" s="17">
        <v>0.2</v>
      </c>
      <c r="UV31" s="17">
        <v>1</v>
      </c>
      <c r="UW31" s="17">
        <v>2.2000000000000002</v>
      </c>
      <c r="UX31" s="17">
        <v>4.8440000000000003</v>
      </c>
      <c r="UY31" s="17">
        <v>-3.8439999999999999</v>
      </c>
      <c r="UZ31" s="17">
        <v>18.600000000000001</v>
      </c>
      <c r="VA31" s="17"/>
      <c r="VB31" s="17">
        <v>16.495999999999999</v>
      </c>
      <c r="VC31" s="17">
        <v>2.1040000000000001</v>
      </c>
      <c r="VD31" s="17">
        <v>146.036</v>
      </c>
      <c r="VE31" s="17"/>
      <c r="VF31" s="17">
        <v>108.77</v>
      </c>
      <c r="VG31" s="17">
        <v>37.265999999999998</v>
      </c>
      <c r="VH31" s="17">
        <v>0.66500000000000004</v>
      </c>
      <c r="VI31" s="17">
        <v>0.6</v>
      </c>
      <c r="VJ31" s="17">
        <v>0.6</v>
      </c>
      <c r="VK31" s="17">
        <v>6.5000000000000002E-2</v>
      </c>
      <c r="VL31" s="17">
        <v>42.947000000000003</v>
      </c>
      <c r="VM31" s="17">
        <v>72.5</v>
      </c>
      <c r="VN31" s="17">
        <v>59.96</v>
      </c>
      <c r="VO31" s="17">
        <v>-17.013000000000002</v>
      </c>
      <c r="VP31" s="17">
        <v>71.72</v>
      </c>
      <c r="VQ31" s="17">
        <v>85.2</v>
      </c>
      <c r="VR31" s="17">
        <v>73.418999999999997</v>
      </c>
      <c r="VS31" s="17">
        <v>-1.6990000000000001</v>
      </c>
      <c r="VT31" s="17">
        <v>113.836</v>
      </c>
      <c r="VU31" s="17"/>
      <c r="VV31" s="17">
        <v>96.902000000000001</v>
      </c>
      <c r="VW31" s="17">
        <v>16.934000000000001</v>
      </c>
      <c r="VX31" s="17"/>
      <c r="VY31" s="17"/>
      <c r="VZ31" s="17">
        <v>17.183</v>
      </c>
      <c r="WA31" s="17">
        <v>-17.183</v>
      </c>
      <c r="WB31" s="17">
        <v>0</v>
      </c>
      <c r="WC31" s="17"/>
      <c r="WD31" s="17"/>
      <c r="WE31" s="17">
        <v>0</v>
      </c>
      <c r="WF31" s="17">
        <v>20</v>
      </c>
      <c r="WG31" s="17">
        <v>19.317070000000001</v>
      </c>
      <c r="WH31" s="17">
        <v>19.317070000000001</v>
      </c>
      <c r="WI31" s="17">
        <v>0.68293000000000004</v>
      </c>
      <c r="WJ31" s="17">
        <v>9.9</v>
      </c>
      <c r="WK31" s="17">
        <v>10.8</v>
      </c>
      <c r="WL31" s="17">
        <v>10.8</v>
      </c>
      <c r="WM31" s="17">
        <v>-0.9</v>
      </c>
      <c r="WN31" s="17">
        <v>11.9</v>
      </c>
      <c r="WO31" s="17">
        <v>55</v>
      </c>
      <c r="WP31" s="17">
        <v>45</v>
      </c>
      <c r="WQ31" s="17">
        <v>-33.1</v>
      </c>
      <c r="WR31" s="17">
        <v>38.299999999999997</v>
      </c>
      <c r="WS31" s="17"/>
      <c r="WT31" s="17"/>
      <c r="WU31" s="17">
        <v>38.299999999999997</v>
      </c>
      <c r="WV31" s="17">
        <v>28.4</v>
      </c>
      <c r="WW31" s="17">
        <v>29.184000000000001</v>
      </c>
      <c r="WX31" s="17">
        <v>29.184000000000001</v>
      </c>
      <c r="WY31" s="17">
        <v>-0.78400000000000003</v>
      </c>
      <c r="WZ31" s="17">
        <v>3.5</v>
      </c>
      <c r="XA31" s="17">
        <v>2.8159999999999998</v>
      </c>
      <c r="XB31" s="17">
        <v>2.8159999999999998</v>
      </c>
      <c r="XC31" s="17">
        <v>0.68400000000000005</v>
      </c>
      <c r="XD31" s="17">
        <v>16.2</v>
      </c>
      <c r="XE31" s="17">
        <v>16</v>
      </c>
      <c r="XF31" s="17">
        <v>14</v>
      </c>
      <c r="XG31" s="17">
        <v>2.2000000000000002</v>
      </c>
      <c r="XH31" s="17">
        <v>14.5</v>
      </c>
      <c r="XI31" s="17">
        <v>18.25</v>
      </c>
      <c r="XJ31" s="17">
        <v>18.25</v>
      </c>
      <c r="XK31" s="17">
        <v>-3.75</v>
      </c>
      <c r="XL31" s="17">
        <v>7</v>
      </c>
      <c r="XM31" s="17">
        <v>6.22</v>
      </c>
      <c r="XN31" s="17">
        <v>6.22</v>
      </c>
      <c r="XO31" s="17">
        <v>0.78</v>
      </c>
    </row>
    <row r="32" spans="1:639" ht="24" customHeight="1" x14ac:dyDescent="0.25">
      <c r="A32" s="1"/>
      <c r="B32" s="18" t="s">
        <v>42</v>
      </c>
      <c r="C32" s="18" t="s">
        <v>649</v>
      </c>
      <c r="D32" s="19">
        <v>1</v>
      </c>
      <c r="E32" s="19">
        <v>1</v>
      </c>
      <c r="F32" s="19">
        <v>1</v>
      </c>
      <c r="G32" s="19">
        <v>0</v>
      </c>
      <c r="H32" s="19">
        <v>1.6</v>
      </c>
      <c r="I32" s="19">
        <v>1.64</v>
      </c>
      <c r="J32" s="19">
        <v>1.64</v>
      </c>
      <c r="K32" s="19">
        <v>-0.04</v>
      </c>
      <c r="L32" s="19"/>
      <c r="M32" s="19"/>
      <c r="N32" s="19">
        <v>3.9931199999999998</v>
      </c>
      <c r="O32" s="19">
        <v>-3.9931199999999998</v>
      </c>
      <c r="P32" s="19">
        <v>646.5</v>
      </c>
      <c r="Q32" s="19">
        <v>646.79789000000005</v>
      </c>
      <c r="R32" s="19">
        <v>646.79789000000005</v>
      </c>
      <c r="S32" s="19">
        <v>-0.29788999999999999</v>
      </c>
      <c r="T32" s="19">
        <v>217.6</v>
      </c>
      <c r="U32" s="19">
        <v>211.44126</v>
      </c>
      <c r="V32" s="19">
        <v>211.44126</v>
      </c>
      <c r="W32" s="19">
        <v>6.1587399999999999</v>
      </c>
      <c r="X32" s="19"/>
      <c r="Y32" s="19"/>
      <c r="Z32" s="19"/>
      <c r="AA32" s="19">
        <v>0</v>
      </c>
      <c r="AB32" s="19"/>
      <c r="AC32" s="19"/>
      <c r="AD32" s="19"/>
      <c r="AE32" s="19">
        <v>0</v>
      </c>
      <c r="AF32" s="19">
        <v>90</v>
      </c>
      <c r="AG32" s="19">
        <v>92.226339999999993</v>
      </c>
      <c r="AH32" s="19">
        <v>92.226339999999993</v>
      </c>
      <c r="AI32" s="19">
        <v>-2.22634</v>
      </c>
      <c r="AJ32" s="19">
        <v>234.3</v>
      </c>
      <c r="AK32" s="19">
        <v>245.04525000000001</v>
      </c>
      <c r="AL32" s="19">
        <v>245.04525000000001</v>
      </c>
      <c r="AM32" s="19">
        <v>-10.74525</v>
      </c>
      <c r="AN32" s="19"/>
      <c r="AO32" s="19"/>
      <c r="AP32" s="19"/>
      <c r="AQ32" s="19">
        <v>0</v>
      </c>
      <c r="AR32" s="19"/>
      <c r="AS32" s="19"/>
      <c r="AT32" s="19"/>
      <c r="AU32" s="19">
        <v>0</v>
      </c>
      <c r="AV32" s="19">
        <v>152.5</v>
      </c>
      <c r="AW32" s="19">
        <v>118</v>
      </c>
      <c r="AX32" s="19">
        <v>136.22221999999999</v>
      </c>
      <c r="AY32" s="19">
        <v>16.27778</v>
      </c>
      <c r="AZ32" s="19">
        <v>151.6</v>
      </c>
      <c r="BA32" s="19">
        <v>118</v>
      </c>
      <c r="BB32" s="19">
        <v>136.22221999999999</v>
      </c>
      <c r="BC32" s="19">
        <v>15.37778</v>
      </c>
      <c r="BD32" s="19">
        <v>151</v>
      </c>
      <c r="BE32" s="19">
        <v>118</v>
      </c>
      <c r="BF32" s="19">
        <v>136.22221999999999</v>
      </c>
      <c r="BG32" s="19">
        <v>14.77778</v>
      </c>
      <c r="BH32" s="19">
        <v>247.8</v>
      </c>
      <c r="BI32" s="19">
        <v>177</v>
      </c>
      <c r="BJ32" s="19">
        <v>204.33333999999999</v>
      </c>
      <c r="BK32" s="19">
        <v>43.466659999999997</v>
      </c>
      <c r="BL32" s="19">
        <v>202</v>
      </c>
      <c r="BM32" s="19">
        <v>208.66674</v>
      </c>
      <c r="BN32" s="19">
        <v>208.66674</v>
      </c>
      <c r="BO32" s="19">
        <v>-6.6667399999999999</v>
      </c>
      <c r="BP32" s="19">
        <v>108.1</v>
      </c>
      <c r="BQ32" s="19">
        <v>104.33337</v>
      </c>
      <c r="BR32" s="19">
        <v>104.33337</v>
      </c>
      <c r="BS32" s="19">
        <v>3.7666300000000001</v>
      </c>
      <c r="BT32" s="19">
        <v>562.29999999999995</v>
      </c>
      <c r="BU32" s="19">
        <v>568.29854</v>
      </c>
      <c r="BV32" s="19">
        <v>568.29854</v>
      </c>
      <c r="BW32" s="19">
        <v>-5.9985400000000002</v>
      </c>
      <c r="BX32" s="19">
        <v>10.4</v>
      </c>
      <c r="BY32" s="19">
        <v>10.17268</v>
      </c>
      <c r="BZ32" s="19">
        <v>10.17268</v>
      </c>
      <c r="CA32" s="19">
        <v>0.22731999999999999</v>
      </c>
      <c r="CB32" s="19"/>
      <c r="CC32" s="19"/>
      <c r="CD32" s="19"/>
      <c r="CE32" s="19">
        <v>0</v>
      </c>
      <c r="CF32" s="19"/>
      <c r="CG32" s="19"/>
      <c r="CH32" s="19"/>
      <c r="CI32" s="19">
        <v>0</v>
      </c>
      <c r="CJ32" s="19"/>
      <c r="CK32" s="19"/>
      <c r="CL32" s="19"/>
      <c r="CM32" s="19">
        <v>0</v>
      </c>
      <c r="CN32" s="19"/>
      <c r="CO32" s="19"/>
      <c r="CP32" s="19"/>
      <c r="CQ32" s="19">
        <v>0</v>
      </c>
      <c r="CR32" s="19">
        <v>169.1</v>
      </c>
      <c r="CS32" s="19">
        <v>164.70732000000001</v>
      </c>
      <c r="CT32" s="19">
        <v>164.70732000000001</v>
      </c>
      <c r="CU32" s="19">
        <v>4.3926800000000004</v>
      </c>
      <c r="CV32" s="19">
        <v>6.4</v>
      </c>
      <c r="CW32" s="19">
        <v>7.8775700000000004</v>
      </c>
      <c r="CX32" s="19">
        <v>7.8775700000000004</v>
      </c>
      <c r="CY32" s="19">
        <v>-1.4775700000000001</v>
      </c>
      <c r="CZ32" s="19">
        <v>16.399999999999999</v>
      </c>
      <c r="DA32" s="19"/>
      <c r="DB32" s="19"/>
      <c r="DC32" s="19">
        <v>16.399999999999999</v>
      </c>
      <c r="DD32" s="19">
        <v>6.3</v>
      </c>
      <c r="DE32" s="19">
        <v>6.8787000000000003</v>
      </c>
      <c r="DF32" s="19">
        <v>6.8787000000000003</v>
      </c>
      <c r="DG32" s="19">
        <v>-0.57869999999999999</v>
      </c>
      <c r="DH32" s="19">
        <v>9.8000000000000007</v>
      </c>
      <c r="DI32" s="19">
        <v>14.9922</v>
      </c>
      <c r="DJ32" s="19">
        <v>11.44304</v>
      </c>
      <c r="DK32" s="19">
        <v>-1.6430400000000001</v>
      </c>
      <c r="DL32" s="19">
        <v>62.5</v>
      </c>
      <c r="DM32" s="19">
        <v>30</v>
      </c>
      <c r="DN32" s="19">
        <v>63.82414</v>
      </c>
      <c r="DO32" s="19">
        <v>-1.3241400000000001</v>
      </c>
      <c r="DP32" s="19">
        <v>6</v>
      </c>
      <c r="DQ32" s="19">
        <v>8.9130000000000003</v>
      </c>
      <c r="DR32" s="19">
        <v>6.6684799999999997</v>
      </c>
      <c r="DS32" s="19">
        <v>-0.66847999999999996</v>
      </c>
      <c r="DT32" s="19"/>
      <c r="DU32" s="19"/>
      <c r="DV32" s="19"/>
      <c r="DW32" s="19">
        <v>0</v>
      </c>
      <c r="DX32" s="19"/>
      <c r="DY32" s="19"/>
      <c r="DZ32" s="19"/>
      <c r="EA32" s="19">
        <v>0</v>
      </c>
      <c r="EB32" s="19"/>
      <c r="EC32" s="19"/>
      <c r="ED32" s="19"/>
      <c r="EE32" s="19">
        <v>0</v>
      </c>
      <c r="EF32" s="19">
        <v>110.7</v>
      </c>
      <c r="EG32" s="19">
        <v>112.90537</v>
      </c>
      <c r="EH32" s="19">
        <v>112.90537</v>
      </c>
      <c r="EI32" s="19">
        <v>-2.2053699999999998</v>
      </c>
      <c r="EJ32" s="19">
        <v>207.6</v>
      </c>
      <c r="EK32" s="19">
        <v>221.30108000000001</v>
      </c>
      <c r="EL32" s="19">
        <v>221.55625000000001</v>
      </c>
      <c r="EM32" s="19">
        <v>-13.956250000000001</v>
      </c>
      <c r="EN32" s="19"/>
      <c r="EO32" s="19"/>
      <c r="EP32" s="19"/>
      <c r="EQ32" s="19">
        <v>0</v>
      </c>
      <c r="ER32" s="19"/>
      <c r="ES32" s="19"/>
      <c r="ET32" s="19"/>
      <c r="EU32" s="19">
        <v>0</v>
      </c>
      <c r="EV32" s="19"/>
      <c r="EW32" s="19"/>
      <c r="EX32" s="19"/>
      <c r="EY32" s="19">
        <v>0</v>
      </c>
      <c r="EZ32" s="19">
        <v>6.5</v>
      </c>
      <c r="FA32" s="19">
        <v>6.39</v>
      </c>
      <c r="FB32" s="19">
        <v>6.39</v>
      </c>
      <c r="FC32" s="19">
        <v>0.11</v>
      </c>
      <c r="FD32" s="19">
        <v>460.2</v>
      </c>
      <c r="FE32" s="19">
        <v>458.87804999999997</v>
      </c>
      <c r="FF32" s="19">
        <v>458.87804999999997</v>
      </c>
      <c r="FG32" s="19">
        <v>1.32195</v>
      </c>
      <c r="FH32" s="19">
        <v>69.963999999999999</v>
      </c>
      <c r="FI32" s="19">
        <v>67.381950000000003</v>
      </c>
      <c r="FJ32" s="19">
        <v>67.381950000000003</v>
      </c>
      <c r="FK32" s="19">
        <v>2.5820500000000002</v>
      </c>
      <c r="FL32" s="19">
        <v>139.708</v>
      </c>
      <c r="FM32" s="19">
        <v>145.74927</v>
      </c>
      <c r="FN32" s="19">
        <v>145.74927</v>
      </c>
      <c r="FO32" s="19">
        <v>-6.0412699999999999</v>
      </c>
      <c r="FP32" s="19">
        <v>42.024000000000001</v>
      </c>
      <c r="FQ32" s="19">
        <v>41.498959999999997</v>
      </c>
      <c r="FR32" s="19">
        <v>41.498959999999997</v>
      </c>
      <c r="FS32" s="19">
        <v>0.52503999999999995</v>
      </c>
      <c r="FT32" s="19">
        <v>18.3</v>
      </c>
      <c r="FU32" s="19">
        <v>19.28585</v>
      </c>
      <c r="FV32" s="19">
        <v>19.28585</v>
      </c>
      <c r="FW32" s="19">
        <v>-0.98585</v>
      </c>
      <c r="FX32" s="19">
        <v>19.7</v>
      </c>
      <c r="FY32" s="19">
        <v>19.02439</v>
      </c>
      <c r="FZ32" s="19">
        <v>19.02439</v>
      </c>
      <c r="GA32" s="19">
        <v>0.67561000000000004</v>
      </c>
      <c r="GB32" s="19">
        <v>94</v>
      </c>
      <c r="GC32" s="19">
        <v>87.657560000000004</v>
      </c>
      <c r="GD32" s="19">
        <v>87.657560000000004</v>
      </c>
      <c r="GE32" s="19">
        <v>6.3424399999999999</v>
      </c>
      <c r="GF32" s="19"/>
      <c r="GG32" s="19"/>
      <c r="GH32" s="19"/>
      <c r="GI32" s="19">
        <v>0</v>
      </c>
      <c r="GJ32" s="19">
        <v>178.42716999999999</v>
      </c>
      <c r="GK32" s="19">
        <v>185.62135000000001</v>
      </c>
      <c r="GL32" s="19">
        <v>185.62135000000001</v>
      </c>
      <c r="GM32" s="19">
        <v>-7.1941800000000002</v>
      </c>
      <c r="GN32" s="19">
        <v>89.992590000000007</v>
      </c>
      <c r="GO32" s="19">
        <v>92.810680000000005</v>
      </c>
      <c r="GP32" s="19">
        <v>92.810680000000005</v>
      </c>
      <c r="GQ32" s="19">
        <v>-2.8180900000000002</v>
      </c>
      <c r="GR32" s="19">
        <v>108.2</v>
      </c>
      <c r="GS32" s="19">
        <v>110.91316999999999</v>
      </c>
      <c r="GT32" s="19">
        <v>110.91316999999999</v>
      </c>
      <c r="GU32" s="19">
        <v>-2.7131699999999999</v>
      </c>
      <c r="GV32" s="19">
        <v>7.6</v>
      </c>
      <c r="GW32" s="19">
        <v>8.0058799999999994</v>
      </c>
      <c r="GX32" s="19">
        <v>8.0058799999999994</v>
      </c>
      <c r="GY32" s="19">
        <v>-0.40588000000000002</v>
      </c>
      <c r="GZ32" s="19">
        <v>9.4</v>
      </c>
      <c r="HA32" s="19">
        <v>8.0065799999999996</v>
      </c>
      <c r="HB32" s="19">
        <v>8.0065799999999996</v>
      </c>
      <c r="HC32" s="19">
        <v>1.3934200000000001</v>
      </c>
      <c r="HD32" s="19">
        <v>45.5</v>
      </c>
      <c r="HE32" s="19">
        <v>47.26634</v>
      </c>
      <c r="HF32" s="19">
        <v>47.26634</v>
      </c>
      <c r="HG32" s="19">
        <v>-1.76634</v>
      </c>
      <c r="HH32" s="19">
        <v>46.9</v>
      </c>
      <c r="HI32" s="19">
        <v>44.275120000000001</v>
      </c>
      <c r="HJ32" s="19"/>
      <c r="HK32" s="19">
        <v>46.9</v>
      </c>
      <c r="HL32" s="19">
        <v>3.2</v>
      </c>
      <c r="HM32" s="19">
        <v>2.86084</v>
      </c>
      <c r="HN32" s="19">
        <v>2.86084</v>
      </c>
      <c r="HO32" s="19">
        <v>0.33916000000000002</v>
      </c>
      <c r="HP32" s="19">
        <v>31.5</v>
      </c>
      <c r="HQ32" s="19">
        <v>29.882110000000001</v>
      </c>
      <c r="HR32" s="19">
        <v>29.882110000000001</v>
      </c>
      <c r="HS32" s="19">
        <v>1.6178900000000001</v>
      </c>
      <c r="HT32" s="19">
        <v>173.5</v>
      </c>
      <c r="HU32" s="19">
        <v>171.54185000000001</v>
      </c>
      <c r="HV32" s="19">
        <v>171.54185000000001</v>
      </c>
      <c r="HW32" s="19">
        <v>1.9581500000000001</v>
      </c>
      <c r="HX32" s="19">
        <v>81.8</v>
      </c>
      <c r="HY32" s="19">
        <v>95.918049999999994</v>
      </c>
      <c r="HZ32" s="19">
        <v>85.884749999999997</v>
      </c>
      <c r="IA32" s="19">
        <v>-4.0847499999999997</v>
      </c>
      <c r="IB32" s="19"/>
      <c r="IC32" s="19"/>
      <c r="ID32" s="19"/>
      <c r="IE32" s="19">
        <v>0</v>
      </c>
      <c r="IF32" s="19"/>
      <c r="IG32" s="19"/>
      <c r="IH32" s="19"/>
      <c r="II32" s="19">
        <v>0</v>
      </c>
      <c r="IJ32" s="19">
        <v>46.1</v>
      </c>
      <c r="IK32" s="19">
        <v>48.41648</v>
      </c>
      <c r="IL32" s="19">
        <v>48.41648</v>
      </c>
      <c r="IM32" s="19">
        <v>-2.3164799999999999</v>
      </c>
      <c r="IN32" s="19"/>
      <c r="IO32" s="19"/>
      <c r="IP32" s="19"/>
      <c r="IQ32" s="19">
        <v>0</v>
      </c>
      <c r="IR32" s="19"/>
      <c r="IS32" s="19"/>
      <c r="IT32" s="19"/>
      <c r="IU32" s="19">
        <v>0</v>
      </c>
      <c r="IV32" s="19"/>
      <c r="IW32" s="19"/>
      <c r="IX32" s="19"/>
      <c r="IY32" s="19">
        <v>0</v>
      </c>
      <c r="IZ32" s="19">
        <v>131</v>
      </c>
      <c r="JA32" s="19">
        <v>133.35676000000001</v>
      </c>
      <c r="JB32" s="19">
        <v>112.38374</v>
      </c>
      <c r="JC32" s="19">
        <v>18.61626</v>
      </c>
      <c r="JD32" s="19"/>
      <c r="JE32" s="19"/>
      <c r="JF32" s="19">
        <v>173</v>
      </c>
      <c r="JG32" s="19">
        <v>-173</v>
      </c>
      <c r="JH32" s="19"/>
      <c r="JI32" s="19"/>
      <c r="JJ32" s="19">
        <v>0</v>
      </c>
      <c r="JK32" s="19">
        <v>0</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112.1</v>
      </c>
      <c r="KO32" s="19">
        <v>114.90732</v>
      </c>
      <c r="KP32" s="19">
        <v>114.90732</v>
      </c>
      <c r="KQ32" s="19">
        <v>-2.8073199999999998</v>
      </c>
      <c r="KR32" s="19"/>
      <c r="KS32" s="19"/>
      <c r="KT32" s="19"/>
      <c r="KU32" s="19">
        <v>0</v>
      </c>
      <c r="KV32" s="19"/>
      <c r="KW32" s="19"/>
      <c r="KX32" s="19"/>
      <c r="KY32" s="19">
        <v>0</v>
      </c>
      <c r="KZ32" s="19">
        <v>253.05699999999999</v>
      </c>
      <c r="LA32" s="19">
        <v>271.12195000000003</v>
      </c>
      <c r="LB32" s="19">
        <v>255.04949999999999</v>
      </c>
      <c r="LC32" s="19">
        <v>-1.9924999999999999</v>
      </c>
      <c r="LD32" s="19">
        <v>131.60900000000001</v>
      </c>
      <c r="LE32" s="19">
        <v>133.67995999999999</v>
      </c>
      <c r="LF32" s="19">
        <v>133.67995999999999</v>
      </c>
      <c r="LG32" s="19">
        <v>-2.0709599999999999</v>
      </c>
      <c r="LH32" s="19">
        <v>63.776000000000003</v>
      </c>
      <c r="LI32" s="19">
        <v>67.461460000000002</v>
      </c>
      <c r="LJ32" s="19">
        <v>67.461460000000002</v>
      </c>
      <c r="LK32" s="19">
        <v>-3.68546</v>
      </c>
      <c r="LL32" s="19">
        <v>80.566999999999993</v>
      </c>
      <c r="LM32" s="19">
        <v>78.567999999999998</v>
      </c>
      <c r="LN32" s="19">
        <v>78.567999999999998</v>
      </c>
      <c r="LO32" s="19">
        <v>1.9990000000000001</v>
      </c>
      <c r="LP32" s="19">
        <v>30.148</v>
      </c>
      <c r="LQ32" s="19">
        <v>30.097560000000001</v>
      </c>
      <c r="LR32" s="19">
        <v>30.097560000000001</v>
      </c>
      <c r="LS32" s="19">
        <v>5.0439999999999999E-2</v>
      </c>
      <c r="LT32" s="19"/>
      <c r="LU32" s="19"/>
      <c r="LV32" s="19"/>
      <c r="LW32" s="19">
        <v>0</v>
      </c>
      <c r="LX32" s="19"/>
      <c r="LY32" s="19"/>
      <c r="LZ32" s="19"/>
      <c r="MA32" s="19">
        <v>0</v>
      </c>
      <c r="MB32" s="19"/>
      <c r="MC32" s="19"/>
      <c r="MD32" s="19"/>
      <c r="ME32" s="19">
        <v>0</v>
      </c>
      <c r="MF32" s="19">
        <v>140.98400000000001</v>
      </c>
      <c r="MG32" s="19">
        <v>133.29613000000001</v>
      </c>
      <c r="MH32" s="19">
        <v>139.22460000000001</v>
      </c>
      <c r="MI32" s="19">
        <v>1.7594000000000001</v>
      </c>
      <c r="MJ32" s="19"/>
      <c r="MK32" s="19"/>
      <c r="ML32" s="19"/>
      <c r="MM32" s="19">
        <v>0</v>
      </c>
      <c r="MN32" s="19">
        <v>68.489999999999995</v>
      </c>
      <c r="MO32" s="19">
        <v>66.648060000000001</v>
      </c>
      <c r="MP32" s="19">
        <v>69.612300000000005</v>
      </c>
      <c r="MQ32" s="19">
        <v>-1.1223000000000001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v>
      </c>
      <c r="NU32" s="19"/>
      <c r="NV32" s="19">
        <v>0.86399999999999999</v>
      </c>
      <c r="NW32" s="19">
        <v>0.13600000000000001</v>
      </c>
      <c r="NX32" s="19">
        <v>108.7</v>
      </c>
      <c r="NY32" s="19">
        <v>86.7</v>
      </c>
      <c r="NZ32" s="19">
        <v>88.403000000000006</v>
      </c>
      <c r="OA32" s="19">
        <v>20.297000000000001</v>
      </c>
      <c r="OB32" s="19">
        <v>80.099999999999994</v>
      </c>
      <c r="OC32" s="19"/>
      <c r="OD32" s="19">
        <v>74.084999999999994</v>
      </c>
      <c r="OE32" s="19">
        <v>6.0149999999999997</v>
      </c>
      <c r="OF32" s="19">
        <v>4.8</v>
      </c>
      <c r="OG32" s="19">
        <v>4</v>
      </c>
      <c r="OH32" s="19">
        <v>7.5830000000000002</v>
      </c>
      <c r="OI32" s="19">
        <v>-2.7829999999999999</v>
      </c>
      <c r="OJ32" s="19">
        <v>0.3</v>
      </c>
      <c r="OK32" s="19"/>
      <c r="OL32" s="19">
        <v>0.4</v>
      </c>
      <c r="OM32" s="19">
        <v>-0.1</v>
      </c>
      <c r="ON32" s="19">
        <v>20</v>
      </c>
      <c r="OO32" s="19">
        <v>20</v>
      </c>
      <c r="OP32" s="19">
        <v>17.560980000000001</v>
      </c>
      <c r="OQ32" s="19">
        <v>2.4390200000000002</v>
      </c>
      <c r="OR32" s="19">
        <v>10</v>
      </c>
      <c r="OS32" s="19">
        <v>9.9830000000000005</v>
      </c>
      <c r="OT32" s="19">
        <v>9.9830000000000005</v>
      </c>
      <c r="OU32" s="19">
        <v>1.7000000000000001E-2</v>
      </c>
      <c r="OV32" s="19">
        <v>5.4</v>
      </c>
      <c r="OW32" s="19">
        <v>5.67</v>
      </c>
      <c r="OX32" s="19">
        <v>5.67</v>
      </c>
      <c r="OY32" s="19">
        <v>-0.27</v>
      </c>
      <c r="OZ32" s="19">
        <v>2.8</v>
      </c>
      <c r="PA32" s="19">
        <v>3.6</v>
      </c>
      <c r="PB32" s="19">
        <v>3.6</v>
      </c>
      <c r="PC32" s="19">
        <v>-0.8</v>
      </c>
      <c r="PD32" s="19">
        <v>5.2</v>
      </c>
      <c r="PE32" s="19">
        <v>5</v>
      </c>
      <c r="PF32" s="19">
        <v>5</v>
      </c>
      <c r="PG32" s="19">
        <v>0.2</v>
      </c>
      <c r="PH32" s="19">
        <v>20.100000000000001</v>
      </c>
      <c r="PI32" s="19">
        <v>19.5122</v>
      </c>
      <c r="PJ32" s="19">
        <v>19.5122</v>
      </c>
      <c r="PK32" s="19">
        <v>0.58779999999999999</v>
      </c>
      <c r="PL32" s="19">
        <v>10</v>
      </c>
      <c r="PM32" s="19">
        <v>19.5122</v>
      </c>
      <c r="PN32" s="19">
        <v>19.5122</v>
      </c>
      <c r="PO32" s="19">
        <v>-9.5122</v>
      </c>
      <c r="PP32" s="19">
        <v>19</v>
      </c>
      <c r="PQ32" s="19">
        <v>16.585370000000001</v>
      </c>
      <c r="PR32" s="19">
        <v>16.585370000000001</v>
      </c>
      <c r="PS32" s="19">
        <v>2.4146299999999998</v>
      </c>
      <c r="PT32" s="19">
        <v>3.5</v>
      </c>
      <c r="PU32" s="19">
        <v>3.5</v>
      </c>
      <c r="PV32" s="19">
        <v>3.5</v>
      </c>
      <c r="PW32" s="19">
        <v>0</v>
      </c>
      <c r="PX32" s="19">
        <v>18.8</v>
      </c>
      <c r="PY32" s="19">
        <v>18.2439</v>
      </c>
      <c r="PZ32" s="19">
        <v>18.2439</v>
      </c>
      <c r="QA32" s="19">
        <v>0.55610000000000004</v>
      </c>
      <c r="QB32" s="19">
        <v>15.8</v>
      </c>
      <c r="QC32" s="19"/>
      <c r="QD32" s="19">
        <v>15.116</v>
      </c>
      <c r="QE32" s="19">
        <v>0.68400000000000005</v>
      </c>
      <c r="QF32" s="19">
        <v>19.5</v>
      </c>
      <c r="QG32" s="19"/>
      <c r="QH32" s="19">
        <v>18.762</v>
      </c>
      <c r="QI32" s="19">
        <v>0.73799999999999999</v>
      </c>
      <c r="QJ32" s="19">
        <v>23.1</v>
      </c>
      <c r="QK32" s="19">
        <v>22.6</v>
      </c>
      <c r="QL32" s="19">
        <v>22.326000000000001</v>
      </c>
      <c r="QM32" s="19">
        <v>0.77400000000000002</v>
      </c>
      <c r="QN32" s="19">
        <v>68.2</v>
      </c>
      <c r="QO32" s="19">
        <v>69.900000000000006</v>
      </c>
      <c r="QP32" s="19">
        <v>67.772999999999996</v>
      </c>
      <c r="QQ32" s="19">
        <v>0.42699999999999999</v>
      </c>
      <c r="QR32" s="19">
        <v>4.5</v>
      </c>
      <c r="QS32" s="19">
        <v>3</v>
      </c>
      <c r="QT32" s="19">
        <v>3</v>
      </c>
      <c r="QU32" s="19">
        <v>1.5</v>
      </c>
      <c r="QV32" s="19">
        <v>1.2</v>
      </c>
      <c r="QW32" s="19">
        <v>1.2</v>
      </c>
      <c r="QX32" s="19">
        <v>1.2</v>
      </c>
      <c r="QY32" s="19">
        <v>0</v>
      </c>
      <c r="QZ32" s="19">
        <v>2.4</v>
      </c>
      <c r="RA32" s="19">
        <v>2.4</v>
      </c>
      <c r="RB32" s="19">
        <v>2.4</v>
      </c>
      <c r="RC32" s="19">
        <v>0</v>
      </c>
      <c r="RD32" s="19">
        <v>1.6</v>
      </c>
      <c r="RE32" s="19">
        <v>1.45</v>
      </c>
      <c r="RF32" s="19">
        <v>1.45</v>
      </c>
      <c r="RG32" s="19">
        <v>0.15</v>
      </c>
      <c r="RH32" s="19">
        <v>19.399999999999999</v>
      </c>
      <c r="RI32" s="19"/>
      <c r="RJ32" s="19">
        <v>18.462</v>
      </c>
      <c r="RK32" s="19">
        <v>0.93799999999999994</v>
      </c>
      <c r="RL32" s="19">
        <v>3.5</v>
      </c>
      <c r="RM32" s="19">
        <v>3.3</v>
      </c>
      <c r="RN32" s="19">
        <v>3.3</v>
      </c>
      <c r="RO32" s="19">
        <v>0.2</v>
      </c>
      <c r="RP32" s="19">
        <v>20.2</v>
      </c>
      <c r="RQ32" s="19">
        <v>19.869240000000001</v>
      </c>
      <c r="RR32" s="19">
        <v>19.869240000000001</v>
      </c>
      <c r="RS32" s="19">
        <v>0.33076</v>
      </c>
      <c r="RT32" s="19">
        <v>2</v>
      </c>
      <c r="RU32" s="19">
        <v>2</v>
      </c>
      <c r="RV32" s="19">
        <v>2</v>
      </c>
      <c r="RW32" s="19">
        <v>0</v>
      </c>
      <c r="RX32" s="19"/>
      <c r="RY32" s="19"/>
      <c r="RZ32" s="19"/>
      <c r="SA32" s="19">
        <v>0</v>
      </c>
      <c r="SB32" s="19">
        <v>19.600000000000001</v>
      </c>
      <c r="SC32" s="19">
        <v>19.21951</v>
      </c>
      <c r="SD32" s="19">
        <v>19.21951</v>
      </c>
      <c r="SE32" s="19">
        <v>0.38048999999999999</v>
      </c>
      <c r="SF32" s="19">
        <v>12</v>
      </c>
      <c r="SG32" s="19">
        <v>11.8439</v>
      </c>
      <c r="SH32" s="19">
        <v>11.8439</v>
      </c>
      <c r="SI32" s="19">
        <v>0.15609999999999999</v>
      </c>
      <c r="SJ32" s="19">
        <v>20</v>
      </c>
      <c r="SK32" s="19">
        <v>19.5122</v>
      </c>
      <c r="SL32" s="19">
        <v>19.5122</v>
      </c>
      <c r="SM32" s="19">
        <v>0.48780000000000001</v>
      </c>
      <c r="SN32" s="19">
        <v>20.399999999999999</v>
      </c>
      <c r="SO32" s="19">
        <v>19.5122</v>
      </c>
      <c r="SP32" s="19">
        <v>19.5122</v>
      </c>
      <c r="SQ32" s="19">
        <v>0.88780000000000003</v>
      </c>
      <c r="SR32" s="19">
        <v>20</v>
      </c>
      <c r="SS32" s="19">
        <v>19.317070000000001</v>
      </c>
      <c r="ST32" s="19">
        <v>19.317070000000001</v>
      </c>
      <c r="SU32" s="19">
        <v>0.68293000000000004</v>
      </c>
      <c r="SV32" s="19">
        <v>25.3</v>
      </c>
      <c r="SW32" s="19">
        <v>19.600000000000001</v>
      </c>
      <c r="SX32" s="19">
        <v>17</v>
      </c>
      <c r="SY32" s="19">
        <v>8.3000000000000007</v>
      </c>
      <c r="SZ32" s="19">
        <v>77</v>
      </c>
      <c r="TA32" s="19">
        <v>63</v>
      </c>
      <c r="TB32" s="19">
        <v>57.78</v>
      </c>
      <c r="TC32" s="19">
        <v>19.22</v>
      </c>
      <c r="TD32" s="19">
        <v>37</v>
      </c>
      <c r="TE32" s="19"/>
      <c r="TF32" s="19">
        <v>31.911000000000001</v>
      </c>
      <c r="TG32" s="19">
        <v>5.0890000000000004</v>
      </c>
      <c r="TH32" s="19">
        <v>84.6</v>
      </c>
      <c r="TI32" s="19">
        <v>62.9</v>
      </c>
      <c r="TJ32" s="19">
        <v>65.989999999999995</v>
      </c>
      <c r="TK32" s="19">
        <v>18.61</v>
      </c>
      <c r="TL32" s="19">
        <v>80.5</v>
      </c>
      <c r="TM32" s="19">
        <v>65.3</v>
      </c>
      <c r="TN32" s="19">
        <v>58.89</v>
      </c>
      <c r="TO32" s="19">
        <v>21.61</v>
      </c>
      <c r="TP32" s="19">
        <v>11.2</v>
      </c>
      <c r="TQ32" s="19">
        <v>9.6999999999999993</v>
      </c>
      <c r="TR32" s="19">
        <v>4.9400000000000004</v>
      </c>
      <c r="TS32" s="19">
        <v>6.26</v>
      </c>
      <c r="TT32" s="19">
        <v>10.3</v>
      </c>
      <c r="TU32" s="19">
        <v>8</v>
      </c>
      <c r="TV32" s="19">
        <v>3.8</v>
      </c>
      <c r="TW32" s="19">
        <v>6.5</v>
      </c>
      <c r="TX32" s="19">
        <v>20.9</v>
      </c>
      <c r="TY32" s="19">
        <v>19.5122</v>
      </c>
      <c r="TZ32" s="19">
        <v>19.5122</v>
      </c>
      <c r="UA32" s="19">
        <v>1.3877999999999999</v>
      </c>
      <c r="UB32" s="19">
        <v>8.5</v>
      </c>
      <c r="UC32" s="19">
        <v>8</v>
      </c>
      <c r="UD32" s="19">
        <v>8</v>
      </c>
      <c r="UE32" s="19">
        <v>0.5</v>
      </c>
      <c r="UF32" s="19">
        <v>6.5</v>
      </c>
      <c r="UG32" s="19">
        <v>7.1</v>
      </c>
      <c r="UH32" s="19">
        <v>7.1</v>
      </c>
      <c r="UI32" s="19">
        <v>-0.6</v>
      </c>
      <c r="UJ32" s="19">
        <v>20.399999999999999</v>
      </c>
      <c r="UK32" s="19">
        <v>19.5122</v>
      </c>
      <c r="UL32" s="19">
        <v>19.5122</v>
      </c>
      <c r="UM32" s="19">
        <v>0.88780000000000003</v>
      </c>
      <c r="UN32" s="19">
        <v>20.399999999999999</v>
      </c>
      <c r="UO32" s="19">
        <v>19.5122</v>
      </c>
      <c r="UP32" s="19">
        <v>19.5122</v>
      </c>
      <c r="UQ32" s="19">
        <v>0.88780000000000003</v>
      </c>
      <c r="UR32" s="19">
        <v>10.199999999999999</v>
      </c>
      <c r="US32" s="19">
        <v>10</v>
      </c>
      <c r="UT32" s="19">
        <v>10</v>
      </c>
      <c r="UU32" s="19">
        <v>0.2</v>
      </c>
      <c r="UV32" s="19">
        <v>2.8</v>
      </c>
      <c r="UW32" s="19">
        <v>2.2000000000000002</v>
      </c>
      <c r="UX32" s="19">
        <v>5.2649999999999997</v>
      </c>
      <c r="UY32" s="19">
        <v>-2.4649999999999999</v>
      </c>
      <c r="UZ32" s="19">
        <v>19</v>
      </c>
      <c r="VA32" s="19"/>
      <c r="VB32" s="19">
        <v>17.963000000000001</v>
      </c>
      <c r="VC32" s="19">
        <v>1.0369999999999999</v>
      </c>
      <c r="VD32" s="19">
        <v>145.32400000000001</v>
      </c>
      <c r="VE32" s="19"/>
      <c r="VF32" s="19">
        <v>118.1</v>
      </c>
      <c r="VG32" s="19">
        <v>27.224</v>
      </c>
      <c r="VH32" s="19">
        <v>0.65200000000000002</v>
      </c>
      <c r="VI32" s="19">
        <v>0.6</v>
      </c>
      <c r="VJ32" s="19">
        <v>0.6</v>
      </c>
      <c r="VK32" s="19">
        <v>5.1999999999999998E-2</v>
      </c>
      <c r="VL32" s="19">
        <v>55.131</v>
      </c>
      <c r="VM32" s="19">
        <v>81.7</v>
      </c>
      <c r="VN32" s="19">
        <v>67.129000000000005</v>
      </c>
      <c r="VO32" s="19">
        <v>-11.997999999999999</v>
      </c>
      <c r="VP32" s="19">
        <v>83.292000000000002</v>
      </c>
      <c r="VQ32" s="19">
        <v>92.8</v>
      </c>
      <c r="VR32" s="19">
        <v>83.075999999999993</v>
      </c>
      <c r="VS32" s="19">
        <v>0.216</v>
      </c>
      <c r="VT32" s="19">
        <v>113.819</v>
      </c>
      <c r="VU32" s="19"/>
      <c r="VV32" s="19">
        <v>92.588999999999999</v>
      </c>
      <c r="VW32" s="19">
        <v>21.23</v>
      </c>
      <c r="VX32" s="19"/>
      <c r="VY32" s="19"/>
      <c r="VZ32" s="19">
        <v>15.19</v>
      </c>
      <c r="WA32" s="19">
        <v>-15.19</v>
      </c>
      <c r="WB32" s="19">
        <v>0</v>
      </c>
      <c r="WC32" s="19"/>
      <c r="WD32" s="19"/>
      <c r="WE32" s="19">
        <v>0</v>
      </c>
      <c r="WF32" s="19">
        <v>20</v>
      </c>
      <c r="WG32" s="19">
        <v>19.317070000000001</v>
      </c>
      <c r="WH32" s="19">
        <v>19.317070000000001</v>
      </c>
      <c r="WI32" s="19">
        <v>0.68293000000000004</v>
      </c>
      <c r="WJ32" s="19">
        <v>10.199999999999999</v>
      </c>
      <c r="WK32" s="19">
        <v>10.8</v>
      </c>
      <c r="WL32" s="19">
        <v>10.8</v>
      </c>
      <c r="WM32" s="19">
        <v>-0.6</v>
      </c>
      <c r="WN32" s="19">
        <v>12.3</v>
      </c>
      <c r="WO32" s="19">
        <v>55</v>
      </c>
      <c r="WP32" s="19">
        <v>45</v>
      </c>
      <c r="WQ32" s="19">
        <v>-32.700000000000003</v>
      </c>
      <c r="WR32" s="19">
        <v>38</v>
      </c>
      <c r="WS32" s="19"/>
      <c r="WT32" s="19"/>
      <c r="WU32" s="19">
        <v>38</v>
      </c>
      <c r="WV32" s="19">
        <v>28.5</v>
      </c>
      <c r="WW32" s="19">
        <v>29.184000000000001</v>
      </c>
      <c r="WX32" s="19">
        <v>29.184000000000001</v>
      </c>
      <c r="WY32" s="19">
        <v>-0.68400000000000005</v>
      </c>
      <c r="WZ32" s="19">
        <v>3.5</v>
      </c>
      <c r="XA32" s="19">
        <v>2.8159999999999998</v>
      </c>
      <c r="XB32" s="19">
        <v>2.8159999999999998</v>
      </c>
      <c r="XC32" s="19">
        <v>0.68400000000000005</v>
      </c>
      <c r="XD32" s="19">
        <v>16.2</v>
      </c>
      <c r="XE32" s="19">
        <v>16</v>
      </c>
      <c r="XF32" s="19">
        <v>14</v>
      </c>
      <c r="XG32" s="19">
        <v>2.2000000000000002</v>
      </c>
      <c r="XH32" s="19">
        <v>15.1</v>
      </c>
      <c r="XI32" s="19">
        <v>18.25</v>
      </c>
      <c r="XJ32" s="19">
        <v>18.25</v>
      </c>
      <c r="XK32" s="19">
        <v>-3.15</v>
      </c>
      <c r="XL32" s="19">
        <v>6</v>
      </c>
      <c r="XM32" s="19">
        <v>6.22</v>
      </c>
      <c r="XN32" s="19">
        <v>6.22</v>
      </c>
      <c r="XO32" s="19">
        <v>-0.22</v>
      </c>
    </row>
    <row r="33" spans="1:639" ht="24" customHeight="1" x14ac:dyDescent="0.25">
      <c r="A33" s="1"/>
      <c r="B33" s="13" t="s">
        <v>42</v>
      </c>
      <c r="C33" s="13" t="s">
        <v>650</v>
      </c>
      <c r="D33" s="14">
        <v>1</v>
      </c>
      <c r="E33" s="14">
        <v>1</v>
      </c>
      <c r="F33" s="14">
        <v>1</v>
      </c>
      <c r="G33" s="14">
        <v>0</v>
      </c>
      <c r="H33" s="14">
        <v>1.6</v>
      </c>
      <c r="I33" s="14">
        <v>1.64</v>
      </c>
      <c r="J33" s="14">
        <v>1.64</v>
      </c>
      <c r="K33" s="14">
        <v>-0.04</v>
      </c>
      <c r="L33" s="14"/>
      <c r="M33" s="14"/>
      <c r="N33" s="14">
        <v>3.9931199999999998</v>
      </c>
      <c r="O33" s="14">
        <v>-3.9931199999999998</v>
      </c>
      <c r="P33" s="14">
        <v>641.6</v>
      </c>
      <c r="Q33" s="14">
        <v>646.79789000000005</v>
      </c>
      <c r="R33" s="14">
        <v>646.79789000000005</v>
      </c>
      <c r="S33" s="14">
        <v>-5.1978900000000001</v>
      </c>
      <c r="T33" s="14">
        <v>216.1</v>
      </c>
      <c r="U33" s="14">
        <v>211.44126</v>
      </c>
      <c r="V33" s="14">
        <v>211.44126</v>
      </c>
      <c r="W33" s="14">
        <v>4.6587399999999999</v>
      </c>
      <c r="X33" s="14"/>
      <c r="Y33" s="14"/>
      <c r="Z33" s="14"/>
      <c r="AA33" s="14">
        <v>0</v>
      </c>
      <c r="AB33" s="14"/>
      <c r="AC33" s="14"/>
      <c r="AD33" s="14"/>
      <c r="AE33" s="14">
        <v>0</v>
      </c>
      <c r="AF33" s="14">
        <v>87.7</v>
      </c>
      <c r="AG33" s="14">
        <v>92.226339999999993</v>
      </c>
      <c r="AH33" s="14">
        <v>92.226339999999993</v>
      </c>
      <c r="AI33" s="14">
        <v>-4.5263400000000003</v>
      </c>
      <c r="AJ33" s="14">
        <v>233.6</v>
      </c>
      <c r="AK33" s="14">
        <v>245.04525000000001</v>
      </c>
      <c r="AL33" s="14">
        <v>245.04525000000001</v>
      </c>
      <c r="AM33" s="14">
        <v>-11.44525</v>
      </c>
      <c r="AN33" s="14"/>
      <c r="AO33" s="14"/>
      <c r="AP33" s="14"/>
      <c r="AQ33" s="14">
        <v>0</v>
      </c>
      <c r="AR33" s="14"/>
      <c r="AS33" s="14"/>
      <c r="AT33" s="14"/>
      <c r="AU33" s="14">
        <v>0</v>
      </c>
      <c r="AV33" s="14">
        <v>132.1</v>
      </c>
      <c r="AW33" s="14">
        <v>118</v>
      </c>
      <c r="AX33" s="14">
        <v>118</v>
      </c>
      <c r="AY33" s="14">
        <v>14.1</v>
      </c>
      <c r="AZ33" s="14">
        <v>132.6</v>
      </c>
      <c r="BA33" s="14">
        <v>118</v>
      </c>
      <c r="BB33" s="14">
        <v>118</v>
      </c>
      <c r="BC33" s="14">
        <v>14.6</v>
      </c>
      <c r="BD33" s="14">
        <v>132.30000000000001</v>
      </c>
      <c r="BE33" s="14">
        <v>118</v>
      </c>
      <c r="BF33" s="14">
        <v>118</v>
      </c>
      <c r="BG33" s="14">
        <v>14.3</v>
      </c>
      <c r="BH33" s="14">
        <v>231.8</v>
      </c>
      <c r="BI33" s="14">
        <v>177</v>
      </c>
      <c r="BJ33" s="14">
        <v>177</v>
      </c>
      <c r="BK33" s="14">
        <v>54.8</v>
      </c>
      <c r="BL33" s="14">
        <v>204</v>
      </c>
      <c r="BM33" s="14">
        <v>208.66674</v>
      </c>
      <c r="BN33" s="14">
        <v>208.66674</v>
      </c>
      <c r="BO33" s="14">
        <v>-4.6667399999999999</v>
      </c>
      <c r="BP33" s="14">
        <v>107.6</v>
      </c>
      <c r="BQ33" s="14">
        <v>104.33337</v>
      </c>
      <c r="BR33" s="14">
        <v>104.33337</v>
      </c>
      <c r="BS33" s="14">
        <v>3.2666300000000001</v>
      </c>
      <c r="BT33" s="14">
        <v>551</v>
      </c>
      <c r="BU33" s="14">
        <v>568.29854</v>
      </c>
      <c r="BV33" s="14">
        <v>568.29854</v>
      </c>
      <c r="BW33" s="14">
        <v>-17.298539999999999</v>
      </c>
      <c r="BX33" s="14">
        <v>10.199999999999999</v>
      </c>
      <c r="BY33" s="14">
        <v>10.17268</v>
      </c>
      <c r="BZ33" s="14">
        <v>10.17268</v>
      </c>
      <c r="CA33" s="14">
        <v>2.7320000000000001E-2</v>
      </c>
      <c r="CB33" s="14"/>
      <c r="CC33" s="14"/>
      <c r="CD33" s="14"/>
      <c r="CE33" s="14">
        <v>0</v>
      </c>
      <c r="CF33" s="14"/>
      <c r="CG33" s="14"/>
      <c r="CH33" s="14"/>
      <c r="CI33" s="14">
        <v>0</v>
      </c>
      <c r="CJ33" s="14"/>
      <c r="CK33" s="14"/>
      <c r="CL33" s="14"/>
      <c r="CM33" s="14">
        <v>0</v>
      </c>
      <c r="CN33" s="14"/>
      <c r="CO33" s="14"/>
      <c r="CP33" s="14"/>
      <c r="CQ33" s="14">
        <v>0</v>
      </c>
      <c r="CR33" s="14">
        <v>164.6</v>
      </c>
      <c r="CS33" s="14">
        <v>164.70732000000001</v>
      </c>
      <c r="CT33" s="14">
        <v>164.70732000000001</v>
      </c>
      <c r="CU33" s="14">
        <v>-0.10732</v>
      </c>
      <c r="CV33" s="14">
        <v>7.6</v>
      </c>
      <c r="CW33" s="14">
        <v>7.8775700000000004</v>
      </c>
      <c r="CX33" s="14">
        <v>7.8775700000000004</v>
      </c>
      <c r="CY33" s="14">
        <v>-0.27756999999999998</v>
      </c>
      <c r="CZ33" s="14">
        <v>16.399999999999999</v>
      </c>
      <c r="DA33" s="14"/>
      <c r="DB33" s="14"/>
      <c r="DC33" s="14">
        <v>16.399999999999999</v>
      </c>
      <c r="DD33" s="14">
        <v>6.3</v>
      </c>
      <c r="DE33" s="14">
        <v>6.8787000000000003</v>
      </c>
      <c r="DF33" s="14">
        <v>6.8787000000000003</v>
      </c>
      <c r="DG33" s="14">
        <v>-0.57869999999999999</v>
      </c>
      <c r="DH33" s="14">
        <v>9.6999999999999993</v>
      </c>
      <c r="DI33" s="14">
        <v>14.9922</v>
      </c>
      <c r="DJ33" s="14">
        <v>11.44304</v>
      </c>
      <c r="DK33" s="14">
        <v>-1.7430399999999999</v>
      </c>
      <c r="DL33" s="14">
        <v>61.9</v>
      </c>
      <c r="DM33" s="14">
        <v>30</v>
      </c>
      <c r="DN33" s="14">
        <v>42.796250000000001</v>
      </c>
      <c r="DO33" s="14">
        <v>19.103750000000002</v>
      </c>
      <c r="DP33" s="14">
        <v>6</v>
      </c>
      <c r="DQ33" s="14">
        <v>8.9130000000000003</v>
      </c>
      <c r="DR33" s="14">
        <v>6.6684799999999997</v>
      </c>
      <c r="DS33" s="14">
        <v>-0.66847999999999996</v>
      </c>
      <c r="DT33" s="14"/>
      <c r="DU33" s="14"/>
      <c r="DV33" s="14"/>
      <c r="DW33" s="14">
        <v>0</v>
      </c>
      <c r="DX33" s="14"/>
      <c r="DY33" s="14"/>
      <c r="DZ33" s="14"/>
      <c r="EA33" s="14">
        <v>0</v>
      </c>
      <c r="EB33" s="14"/>
      <c r="EC33" s="14"/>
      <c r="ED33" s="14"/>
      <c r="EE33" s="14">
        <v>0</v>
      </c>
      <c r="EF33" s="14">
        <v>109.6</v>
      </c>
      <c r="EG33" s="14">
        <v>112.90537</v>
      </c>
      <c r="EH33" s="14">
        <v>112.90537</v>
      </c>
      <c r="EI33" s="14">
        <v>-3.3053699999999999</v>
      </c>
      <c r="EJ33" s="14">
        <v>211.2</v>
      </c>
      <c r="EK33" s="14">
        <v>221.30108000000001</v>
      </c>
      <c r="EL33" s="14">
        <v>221.30108000000001</v>
      </c>
      <c r="EM33" s="14">
        <v>-10.10108</v>
      </c>
      <c r="EN33" s="14"/>
      <c r="EO33" s="14"/>
      <c r="EP33" s="14"/>
      <c r="EQ33" s="14">
        <v>0</v>
      </c>
      <c r="ER33" s="14"/>
      <c r="ES33" s="14"/>
      <c r="ET33" s="14"/>
      <c r="EU33" s="14">
        <v>0</v>
      </c>
      <c r="EV33" s="14"/>
      <c r="EW33" s="14"/>
      <c r="EX33" s="14"/>
      <c r="EY33" s="14">
        <v>0</v>
      </c>
      <c r="EZ33" s="14">
        <v>6.5</v>
      </c>
      <c r="FA33" s="14">
        <v>6.39</v>
      </c>
      <c r="FB33" s="14">
        <v>6.39</v>
      </c>
      <c r="FC33" s="14">
        <v>0.11</v>
      </c>
      <c r="FD33" s="14">
        <v>459.1</v>
      </c>
      <c r="FE33" s="14">
        <v>458.87804999999997</v>
      </c>
      <c r="FF33" s="14">
        <v>458.87804999999997</v>
      </c>
      <c r="FG33" s="14">
        <v>0.22195000000000001</v>
      </c>
      <c r="FH33" s="14">
        <v>69.399000000000001</v>
      </c>
      <c r="FI33" s="14">
        <v>67.381950000000003</v>
      </c>
      <c r="FJ33" s="14">
        <v>67.381950000000003</v>
      </c>
      <c r="FK33" s="14">
        <v>2.0170499999999998</v>
      </c>
      <c r="FL33" s="14">
        <v>150.423</v>
      </c>
      <c r="FM33" s="14">
        <v>145.74927</v>
      </c>
      <c r="FN33" s="14">
        <v>145.74927</v>
      </c>
      <c r="FO33" s="14">
        <v>4.6737299999999999</v>
      </c>
      <c r="FP33" s="14">
        <v>41.122999999999998</v>
      </c>
      <c r="FQ33" s="14">
        <v>41.498959999999997</v>
      </c>
      <c r="FR33" s="14">
        <v>41.498959999999997</v>
      </c>
      <c r="FS33" s="14">
        <v>-0.37596000000000002</v>
      </c>
      <c r="FT33" s="14">
        <v>18.3</v>
      </c>
      <c r="FU33" s="14">
        <v>19.28585</v>
      </c>
      <c r="FV33" s="14">
        <v>19.28585</v>
      </c>
      <c r="FW33" s="14">
        <v>-0.98585</v>
      </c>
      <c r="FX33" s="14">
        <v>19.7</v>
      </c>
      <c r="FY33" s="14">
        <v>19.02439</v>
      </c>
      <c r="FZ33" s="14">
        <v>19.02439</v>
      </c>
      <c r="GA33" s="14">
        <v>0.67561000000000004</v>
      </c>
      <c r="GB33" s="14">
        <v>85</v>
      </c>
      <c r="GC33" s="14">
        <v>87.657560000000004</v>
      </c>
      <c r="GD33" s="14">
        <v>87.657560000000004</v>
      </c>
      <c r="GE33" s="14">
        <v>-2.6575600000000001</v>
      </c>
      <c r="GF33" s="14"/>
      <c r="GG33" s="14"/>
      <c r="GH33" s="14"/>
      <c r="GI33" s="14">
        <v>0</v>
      </c>
      <c r="GJ33" s="14">
        <v>178.63523000000001</v>
      </c>
      <c r="GK33" s="14">
        <v>159.5813</v>
      </c>
      <c r="GL33" s="14">
        <v>185.62135000000001</v>
      </c>
      <c r="GM33" s="14">
        <v>-6.9861199999999997</v>
      </c>
      <c r="GN33" s="14">
        <v>90.472269999999995</v>
      </c>
      <c r="GO33" s="14">
        <v>79.790649999999999</v>
      </c>
      <c r="GP33" s="14">
        <v>92.810680000000005</v>
      </c>
      <c r="GQ33" s="14">
        <v>-2.3384100000000001</v>
      </c>
      <c r="GR33" s="14">
        <v>106.7</v>
      </c>
      <c r="GS33" s="14">
        <v>110.91316999999999</v>
      </c>
      <c r="GT33" s="14">
        <v>110.91316999999999</v>
      </c>
      <c r="GU33" s="14">
        <v>-4.2131699999999999</v>
      </c>
      <c r="GV33" s="14">
        <v>7.6</v>
      </c>
      <c r="GW33" s="14">
        <v>8.0058799999999994</v>
      </c>
      <c r="GX33" s="14">
        <v>8.0058799999999994</v>
      </c>
      <c r="GY33" s="14">
        <v>-0.40588000000000002</v>
      </c>
      <c r="GZ33" s="14">
        <v>9.6</v>
      </c>
      <c r="HA33" s="14">
        <v>8.0065799999999996</v>
      </c>
      <c r="HB33" s="14">
        <v>8.0065799999999996</v>
      </c>
      <c r="HC33" s="14">
        <v>1.5934200000000001</v>
      </c>
      <c r="HD33" s="14">
        <v>43.9</v>
      </c>
      <c r="HE33" s="14">
        <v>47.26634</v>
      </c>
      <c r="HF33" s="14">
        <v>47.26634</v>
      </c>
      <c r="HG33" s="14">
        <v>-3.3663400000000001</v>
      </c>
      <c r="HH33" s="14">
        <v>46.3</v>
      </c>
      <c r="HI33" s="14">
        <v>44.275120000000001</v>
      </c>
      <c r="HJ33" s="14"/>
      <c r="HK33" s="14">
        <v>46.3</v>
      </c>
      <c r="HL33" s="14">
        <v>3.2</v>
      </c>
      <c r="HM33" s="14">
        <v>2.86084</v>
      </c>
      <c r="HN33" s="14">
        <v>2.86084</v>
      </c>
      <c r="HO33" s="14">
        <v>0.33916000000000002</v>
      </c>
      <c r="HP33" s="14">
        <v>29.5</v>
      </c>
      <c r="HQ33" s="14">
        <v>29.882110000000001</v>
      </c>
      <c r="HR33" s="14">
        <v>29.882110000000001</v>
      </c>
      <c r="HS33" s="14">
        <v>-0.38211000000000001</v>
      </c>
      <c r="HT33" s="14">
        <v>172.3</v>
      </c>
      <c r="HU33" s="14">
        <v>171.54185000000001</v>
      </c>
      <c r="HV33" s="14">
        <v>171.54185000000001</v>
      </c>
      <c r="HW33" s="14">
        <v>0.75814999999999999</v>
      </c>
      <c r="HX33" s="14">
        <v>80.400000000000006</v>
      </c>
      <c r="HY33" s="14">
        <v>95.918049999999994</v>
      </c>
      <c r="HZ33" s="14">
        <v>85.482590000000002</v>
      </c>
      <c r="IA33" s="14">
        <v>-5.0825899999999997</v>
      </c>
      <c r="IB33" s="14"/>
      <c r="IC33" s="14"/>
      <c r="ID33" s="14"/>
      <c r="IE33" s="14">
        <v>0</v>
      </c>
      <c r="IF33" s="14"/>
      <c r="IG33" s="14"/>
      <c r="IH33" s="14"/>
      <c r="II33" s="14">
        <v>0</v>
      </c>
      <c r="IJ33" s="14">
        <v>45.6</v>
      </c>
      <c r="IK33" s="14">
        <v>48.41648</v>
      </c>
      <c r="IL33" s="14">
        <v>48.41648</v>
      </c>
      <c r="IM33" s="14">
        <v>-2.8164799999999999</v>
      </c>
      <c r="IN33" s="14"/>
      <c r="IO33" s="14"/>
      <c r="IP33" s="14"/>
      <c r="IQ33" s="14">
        <v>0</v>
      </c>
      <c r="IR33" s="14"/>
      <c r="IS33" s="14"/>
      <c r="IT33" s="14"/>
      <c r="IU33" s="14">
        <v>0</v>
      </c>
      <c r="IV33" s="14"/>
      <c r="IW33" s="14"/>
      <c r="IX33" s="14"/>
      <c r="IY33" s="14">
        <v>0</v>
      </c>
      <c r="IZ33" s="14">
        <v>129.69999999999999</v>
      </c>
      <c r="JA33" s="14">
        <v>133.35676000000001</v>
      </c>
      <c r="JB33" s="14">
        <v>112.38374</v>
      </c>
      <c r="JC33" s="14">
        <v>17.31626</v>
      </c>
      <c r="JD33" s="14"/>
      <c r="JE33" s="14"/>
      <c r="JF33" s="14">
        <v>173</v>
      </c>
      <c r="JG33" s="14">
        <v>-173</v>
      </c>
      <c r="JH33" s="14"/>
      <c r="JI33" s="14"/>
      <c r="JJ33" s="14">
        <v>0</v>
      </c>
      <c r="JK33" s="14">
        <v>0</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111.1</v>
      </c>
      <c r="KO33" s="14">
        <v>114.90732</v>
      </c>
      <c r="KP33" s="14">
        <v>114.90732</v>
      </c>
      <c r="KQ33" s="14">
        <v>-3.8073199999999998</v>
      </c>
      <c r="KR33" s="14"/>
      <c r="KS33" s="14"/>
      <c r="KT33" s="14"/>
      <c r="KU33" s="14">
        <v>0</v>
      </c>
      <c r="KV33" s="14"/>
      <c r="KW33" s="14"/>
      <c r="KX33" s="14"/>
      <c r="KY33" s="14">
        <v>0</v>
      </c>
      <c r="KZ33" s="14">
        <v>194.49799999999999</v>
      </c>
      <c r="LA33" s="14">
        <v>266.99489999999997</v>
      </c>
      <c r="LB33" s="14">
        <v>227.64861999999999</v>
      </c>
      <c r="LC33" s="14">
        <v>-33.150620000000004</v>
      </c>
      <c r="LD33" s="14">
        <v>123.642</v>
      </c>
      <c r="LE33" s="14">
        <v>133.67995999999999</v>
      </c>
      <c r="LF33" s="14">
        <v>133.67995999999999</v>
      </c>
      <c r="LG33" s="14">
        <v>-10.03796</v>
      </c>
      <c r="LH33" s="14">
        <v>62.643999999999998</v>
      </c>
      <c r="LI33" s="14">
        <v>67.461460000000002</v>
      </c>
      <c r="LJ33" s="14">
        <v>67.461460000000002</v>
      </c>
      <c r="LK33" s="14">
        <v>-4.8174599999999996</v>
      </c>
      <c r="LL33" s="14">
        <v>79.885999999999996</v>
      </c>
      <c r="LM33" s="14">
        <v>78.567999999999998</v>
      </c>
      <c r="LN33" s="14">
        <v>78.567999999999998</v>
      </c>
      <c r="LO33" s="14">
        <v>1.3180000000000001</v>
      </c>
      <c r="LP33" s="14">
        <v>29.7</v>
      </c>
      <c r="LQ33" s="14">
        <v>30.097560000000001</v>
      </c>
      <c r="LR33" s="14">
        <v>30.097560000000001</v>
      </c>
      <c r="LS33" s="14">
        <v>-0.39756000000000002</v>
      </c>
      <c r="LT33" s="14"/>
      <c r="LU33" s="14"/>
      <c r="LV33" s="14"/>
      <c r="LW33" s="14">
        <v>0</v>
      </c>
      <c r="LX33" s="14"/>
      <c r="LY33" s="14"/>
      <c r="LZ33" s="14"/>
      <c r="MA33" s="14">
        <v>0</v>
      </c>
      <c r="MB33" s="14"/>
      <c r="MC33" s="14"/>
      <c r="MD33" s="14"/>
      <c r="ME33" s="14">
        <v>0</v>
      </c>
      <c r="MF33" s="14">
        <v>142.15100000000001</v>
      </c>
      <c r="MG33" s="14">
        <v>118.2906</v>
      </c>
      <c r="MH33" s="14">
        <v>132.39847</v>
      </c>
      <c r="MI33" s="14">
        <v>9.7525300000000001</v>
      </c>
      <c r="MJ33" s="14"/>
      <c r="MK33" s="14"/>
      <c r="ML33" s="14"/>
      <c r="MM33" s="14">
        <v>0</v>
      </c>
      <c r="MN33" s="14">
        <v>68.34</v>
      </c>
      <c r="MO33" s="14">
        <v>59.145299999999999</v>
      </c>
      <c r="MP33" s="14">
        <v>66.199240000000003</v>
      </c>
      <c r="MQ33" s="14">
        <v>2.1407600000000002</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v>
      </c>
      <c r="NU33" s="14"/>
      <c r="NV33" s="14">
        <v>0.85699999999999998</v>
      </c>
      <c r="NW33" s="14">
        <v>0.14299999999999999</v>
      </c>
      <c r="NX33" s="14">
        <v>106.6</v>
      </c>
      <c r="NY33" s="14">
        <v>89.6</v>
      </c>
      <c r="NZ33" s="14">
        <v>91.120999999999995</v>
      </c>
      <c r="OA33" s="14">
        <v>15.478999999999999</v>
      </c>
      <c r="OB33" s="14">
        <v>76</v>
      </c>
      <c r="OC33" s="14"/>
      <c r="OD33" s="14">
        <v>74.813999999999993</v>
      </c>
      <c r="OE33" s="14">
        <v>1.1859999999999999</v>
      </c>
      <c r="OF33" s="14">
        <v>5.9</v>
      </c>
      <c r="OG33" s="14">
        <v>4.2</v>
      </c>
      <c r="OH33" s="14">
        <v>7.8070000000000004</v>
      </c>
      <c r="OI33" s="14">
        <v>-1.907</v>
      </c>
      <c r="OJ33" s="14">
        <v>0.4</v>
      </c>
      <c r="OK33" s="14"/>
      <c r="OL33" s="14">
        <v>0.4</v>
      </c>
      <c r="OM33" s="14">
        <v>0</v>
      </c>
      <c r="ON33" s="14">
        <v>19.899999999999999</v>
      </c>
      <c r="OO33" s="14">
        <v>20</v>
      </c>
      <c r="OP33" s="14">
        <v>17.560980000000001</v>
      </c>
      <c r="OQ33" s="14">
        <v>2.3390200000000001</v>
      </c>
      <c r="OR33" s="14">
        <v>9.9</v>
      </c>
      <c r="OS33" s="14">
        <v>9.9830000000000005</v>
      </c>
      <c r="OT33" s="14">
        <v>9.9830000000000005</v>
      </c>
      <c r="OU33" s="14">
        <v>-8.3000000000000004E-2</v>
      </c>
      <c r="OV33" s="14">
        <v>5.5</v>
      </c>
      <c r="OW33" s="14">
        <v>5.67</v>
      </c>
      <c r="OX33" s="14">
        <v>5.67</v>
      </c>
      <c r="OY33" s="14">
        <v>-0.17</v>
      </c>
      <c r="OZ33" s="14">
        <v>2.6</v>
      </c>
      <c r="PA33" s="14">
        <v>3.6</v>
      </c>
      <c r="PB33" s="14">
        <v>3.6</v>
      </c>
      <c r="PC33" s="14">
        <v>-1</v>
      </c>
      <c r="PD33" s="14">
        <v>5.2</v>
      </c>
      <c r="PE33" s="14">
        <v>5</v>
      </c>
      <c r="PF33" s="14">
        <v>5</v>
      </c>
      <c r="PG33" s="14">
        <v>0.2</v>
      </c>
      <c r="PH33" s="14">
        <v>19.899999999999999</v>
      </c>
      <c r="PI33" s="14">
        <v>19.5122</v>
      </c>
      <c r="PJ33" s="14">
        <v>19.5122</v>
      </c>
      <c r="PK33" s="14">
        <v>0.38779999999999998</v>
      </c>
      <c r="PL33" s="14">
        <v>10</v>
      </c>
      <c r="PM33" s="14">
        <v>19.5122</v>
      </c>
      <c r="PN33" s="14">
        <v>19.5122</v>
      </c>
      <c r="PO33" s="14">
        <v>-9.5122</v>
      </c>
      <c r="PP33" s="14">
        <v>18.899999999999999</v>
      </c>
      <c r="PQ33" s="14">
        <v>16.585370000000001</v>
      </c>
      <c r="PR33" s="14">
        <v>16.585370000000001</v>
      </c>
      <c r="PS33" s="14">
        <v>2.3146300000000002</v>
      </c>
      <c r="PT33" s="14">
        <v>3.4</v>
      </c>
      <c r="PU33" s="14">
        <v>3.5</v>
      </c>
      <c r="PV33" s="14">
        <v>3.5</v>
      </c>
      <c r="PW33" s="14">
        <v>-0.1</v>
      </c>
      <c r="PX33" s="14">
        <v>18.8</v>
      </c>
      <c r="PY33" s="14">
        <v>18.2439</v>
      </c>
      <c r="PZ33" s="14">
        <v>18.2439</v>
      </c>
      <c r="QA33" s="14">
        <v>0.55610000000000004</v>
      </c>
      <c r="QB33" s="14">
        <v>15.6</v>
      </c>
      <c r="QC33" s="14"/>
      <c r="QD33" s="14">
        <v>13.154</v>
      </c>
      <c r="QE33" s="14">
        <v>2.4460000000000002</v>
      </c>
      <c r="QF33" s="14">
        <v>19.600000000000001</v>
      </c>
      <c r="QG33" s="14"/>
      <c r="QH33" s="14">
        <v>16.292000000000002</v>
      </c>
      <c r="QI33" s="14">
        <v>3.3079999999999998</v>
      </c>
      <c r="QJ33" s="14">
        <v>24.1</v>
      </c>
      <c r="QK33" s="14">
        <v>23.1</v>
      </c>
      <c r="QL33" s="14">
        <v>23.062000000000001</v>
      </c>
      <c r="QM33" s="14">
        <v>1.038</v>
      </c>
      <c r="QN33" s="14">
        <v>64.599999999999994</v>
      </c>
      <c r="QO33" s="14">
        <v>72.8</v>
      </c>
      <c r="QP33" s="14">
        <v>71.331000000000003</v>
      </c>
      <c r="QQ33" s="14">
        <v>-6.7309999999999999</v>
      </c>
      <c r="QR33" s="14">
        <v>4.5</v>
      </c>
      <c r="QS33" s="14">
        <v>3</v>
      </c>
      <c r="QT33" s="14">
        <v>3</v>
      </c>
      <c r="QU33" s="14">
        <v>1.5</v>
      </c>
      <c r="QV33" s="14">
        <v>1.2</v>
      </c>
      <c r="QW33" s="14">
        <v>1.2</v>
      </c>
      <c r="QX33" s="14">
        <v>1.2</v>
      </c>
      <c r="QY33" s="14">
        <v>0</v>
      </c>
      <c r="QZ33" s="14">
        <v>2.4</v>
      </c>
      <c r="RA33" s="14">
        <v>2.4</v>
      </c>
      <c r="RB33" s="14">
        <v>2.4</v>
      </c>
      <c r="RC33" s="14">
        <v>0</v>
      </c>
      <c r="RD33" s="14">
        <v>1.6</v>
      </c>
      <c r="RE33" s="14">
        <v>1.45</v>
      </c>
      <c r="RF33" s="14">
        <v>1.45</v>
      </c>
      <c r="RG33" s="14">
        <v>0.15</v>
      </c>
      <c r="RH33" s="14">
        <v>19.8</v>
      </c>
      <c r="RI33" s="14"/>
      <c r="RJ33" s="14">
        <v>18.495999999999999</v>
      </c>
      <c r="RK33" s="14">
        <v>1.304</v>
      </c>
      <c r="RL33" s="14">
        <v>3.5</v>
      </c>
      <c r="RM33" s="14">
        <v>3.3</v>
      </c>
      <c r="RN33" s="14">
        <v>3.3</v>
      </c>
      <c r="RO33" s="14">
        <v>0.2</v>
      </c>
      <c r="RP33" s="14">
        <v>20.2</v>
      </c>
      <c r="RQ33" s="14">
        <v>19.869240000000001</v>
      </c>
      <c r="RR33" s="14">
        <v>19.869240000000001</v>
      </c>
      <c r="RS33" s="14">
        <v>0.33076</v>
      </c>
      <c r="RT33" s="14">
        <v>2</v>
      </c>
      <c r="RU33" s="14">
        <v>2</v>
      </c>
      <c r="RV33" s="14">
        <v>2</v>
      </c>
      <c r="RW33" s="14">
        <v>0</v>
      </c>
      <c r="RX33" s="14"/>
      <c r="RY33" s="14"/>
      <c r="RZ33" s="14"/>
      <c r="SA33" s="14">
        <v>0</v>
      </c>
      <c r="SB33" s="14">
        <v>19.5</v>
      </c>
      <c r="SC33" s="14">
        <v>19.21951</v>
      </c>
      <c r="SD33" s="14">
        <v>19.21951</v>
      </c>
      <c r="SE33" s="14">
        <v>0.28049000000000002</v>
      </c>
      <c r="SF33" s="14">
        <v>12</v>
      </c>
      <c r="SG33" s="14">
        <v>11.8439</v>
      </c>
      <c r="SH33" s="14">
        <v>11.8439</v>
      </c>
      <c r="SI33" s="14">
        <v>0.15609999999999999</v>
      </c>
      <c r="SJ33" s="14">
        <v>20.100000000000001</v>
      </c>
      <c r="SK33" s="14">
        <v>19.5122</v>
      </c>
      <c r="SL33" s="14">
        <v>19.5122</v>
      </c>
      <c r="SM33" s="14">
        <v>0.58779999999999999</v>
      </c>
      <c r="SN33" s="14">
        <v>20.399999999999999</v>
      </c>
      <c r="SO33" s="14">
        <v>19.5122</v>
      </c>
      <c r="SP33" s="14">
        <v>19.5122</v>
      </c>
      <c r="SQ33" s="14">
        <v>0.88780000000000003</v>
      </c>
      <c r="SR33" s="14">
        <v>19.8</v>
      </c>
      <c r="SS33" s="14">
        <v>19.317070000000001</v>
      </c>
      <c r="ST33" s="14">
        <v>19.317070000000001</v>
      </c>
      <c r="SU33" s="14">
        <v>0.48293000000000003</v>
      </c>
      <c r="SV33" s="14">
        <v>26</v>
      </c>
      <c r="SW33" s="14">
        <v>18.5</v>
      </c>
      <c r="SX33" s="14">
        <v>17.451000000000001</v>
      </c>
      <c r="SY33" s="14">
        <v>8.5489999999999995</v>
      </c>
      <c r="SZ33" s="14">
        <v>76</v>
      </c>
      <c r="TA33" s="14">
        <v>65.099999999999994</v>
      </c>
      <c r="TB33" s="14">
        <v>61.710999999999999</v>
      </c>
      <c r="TC33" s="14">
        <v>14.289</v>
      </c>
      <c r="TD33" s="14">
        <v>36.4</v>
      </c>
      <c r="TE33" s="14"/>
      <c r="TF33" s="14">
        <v>31.687999999999999</v>
      </c>
      <c r="TG33" s="14">
        <v>4.7119999999999997</v>
      </c>
      <c r="TH33" s="14">
        <v>84.4</v>
      </c>
      <c r="TI33" s="14">
        <v>63.7</v>
      </c>
      <c r="TJ33" s="14">
        <v>88.23</v>
      </c>
      <c r="TK33" s="14">
        <v>-3.83</v>
      </c>
      <c r="TL33" s="14">
        <v>75.7</v>
      </c>
      <c r="TM33" s="14">
        <v>66.099999999999994</v>
      </c>
      <c r="TN33" s="14">
        <v>76.12</v>
      </c>
      <c r="TO33" s="14">
        <v>-0.42</v>
      </c>
      <c r="TP33" s="14">
        <v>11.1</v>
      </c>
      <c r="TQ33" s="14">
        <v>10.1</v>
      </c>
      <c r="TR33" s="14">
        <v>7.32</v>
      </c>
      <c r="TS33" s="14">
        <v>3.78</v>
      </c>
      <c r="TT33" s="14">
        <v>9.6</v>
      </c>
      <c r="TU33" s="14">
        <v>8.1</v>
      </c>
      <c r="TV33" s="14">
        <v>5.93</v>
      </c>
      <c r="TW33" s="14">
        <v>3.67</v>
      </c>
      <c r="TX33" s="14">
        <v>20.9</v>
      </c>
      <c r="TY33" s="14">
        <v>19.5122</v>
      </c>
      <c r="TZ33" s="14">
        <v>19.5122</v>
      </c>
      <c r="UA33" s="14">
        <v>1.3877999999999999</v>
      </c>
      <c r="UB33" s="14">
        <v>8.4</v>
      </c>
      <c r="UC33" s="14">
        <v>8</v>
      </c>
      <c r="UD33" s="14">
        <v>8</v>
      </c>
      <c r="UE33" s="14">
        <v>0.4</v>
      </c>
      <c r="UF33" s="14">
        <v>6</v>
      </c>
      <c r="UG33" s="14">
        <v>7.1</v>
      </c>
      <c r="UH33" s="14">
        <v>7.1</v>
      </c>
      <c r="UI33" s="14">
        <v>-1.1000000000000001</v>
      </c>
      <c r="UJ33" s="14">
        <v>20.399999999999999</v>
      </c>
      <c r="UK33" s="14">
        <v>19.5122</v>
      </c>
      <c r="UL33" s="14">
        <v>19.5122</v>
      </c>
      <c r="UM33" s="14">
        <v>0.88780000000000003</v>
      </c>
      <c r="UN33" s="14">
        <v>20.399999999999999</v>
      </c>
      <c r="UO33" s="14">
        <v>19.5122</v>
      </c>
      <c r="UP33" s="14">
        <v>19.5122</v>
      </c>
      <c r="UQ33" s="14">
        <v>0.88780000000000003</v>
      </c>
      <c r="UR33" s="14">
        <v>10.199999999999999</v>
      </c>
      <c r="US33" s="14">
        <v>10</v>
      </c>
      <c r="UT33" s="14">
        <v>10</v>
      </c>
      <c r="UU33" s="14">
        <v>0.2</v>
      </c>
      <c r="UV33" s="14">
        <v>3.9</v>
      </c>
      <c r="UW33" s="14">
        <v>2.2000000000000002</v>
      </c>
      <c r="UX33" s="14">
        <v>5.54</v>
      </c>
      <c r="UY33" s="14">
        <v>-1.64</v>
      </c>
      <c r="UZ33" s="14">
        <v>18.899999999999999</v>
      </c>
      <c r="VA33" s="14"/>
      <c r="VB33" s="14">
        <v>18.221</v>
      </c>
      <c r="VC33" s="14">
        <v>0.67900000000000005</v>
      </c>
      <c r="VD33" s="14">
        <v>143.554</v>
      </c>
      <c r="VE33" s="14"/>
      <c r="VF33" s="14">
        <v>132.12799999999999</v>
      </c>
      <c r="VG33" s="14">
        <v>11.426</v>
      </c>
      <c r="VH33" s="14">
        <v>0.65700000000000003</v>
      </c>
      <c r="VI33" s="14">
        <v>0.6</v>
      </c>
      <c r="VJ33" s="14">
        <v>0.6</v>
      </c>
      <c r="VK33" s="14">
        <v>5.7000000000000002E-2</v>
      </c>
      <c r="VL33" s="14">
        <v>82.116</v>
      </c>
      <c r="VM33" s="14">
        <v>93.8</v>
      </c>
      <c r="VN33" s="14">
        <v>76.16</v>
      </c>
      <c r="VO33" s="14">
        <v>5.9560000000000004</v>
      </c>
      <c r="VP33" s="14">
        <v>118.828</v>
      </c>
      <c r="VQ33" s="14">
        <v>100.1</v>
      </c>
      <c r="VR33" s="14">
        <v>92.338999999999999</v>
      </c>
      <c r="VS33" s="14">
        <v>26.489000000000001</v>
      </c>
      <c r="VT33" s="14">
        <v>113.667</v>
      </c>
      <c r="VU33" s="14"/>
      <c r="VV33" s="14">
        <v>109.813</v>
      </c>
      <c r="VW33" s="14">
        <v>3.8540000000000001</v>
      </c>
      <c r="VX33" s="14"/>
      <c r="VY33" s="14"/>
      <c r="VZ33" s="14">
        <v>14.355</v>
      </c>
      <c r="WA33" s="14">
        <v>-14.355</v>
      </c>
      <c r="WB33" s="14">
        <v>2.2000000000000002</v>
      </c>
      <c r="WC33" s="14"/>
      <c r="WD33" s="14"/>
      <c r="WE33" s="14">
        <v>2.2000000000000002</v>
      </c>
      <c r="WF33" s="14">
        <v>20</v>
      </c>
      <c r="WG33" s="14">
        <v>19.317070000000001</v>
      </c>
      <c r="WH33" s="14">
        <v>19.317070000000001</v>
      </c>
      <c r="WI33" s="14">
        <v>0.68293000000000004</v>
      </c>
      <c r="WJ33" s="14">
        <v>10.5</v>
      </c>
      <c r="WK33" s="14">
        <v>10.8</v>
      </c>
      <c r="WL33" s="14">
        <v>10.8</v>
      </c>
      <c r="WM33" s="14">
        <v>-0.3</v>
      </c>
      <c r="WN33" s="14">
        <v>13</v>
      </c>
      <c r="WO33" s="14">
        <v>55</v>
      </c>
      <c r="WP33" s="14">
        <v>45</v>
      </c>
      <c r="WQ33" s="14">
        <v>-32</v>
      </c>
      <c r="WR33" s="14">
        <v>38.299999999999997</v>
      </c>
      <c r="WS33" s="14"/>
      <c r="WT33" s="14"/>
      <c r="WU33" s="14">
        <v>38.299999999999997</v>
      </c>
      <c r="WV33" s="14">
        <v>28.4</v>
      </c>
      <c r="WW33" s="14">
        <v>29.184000000000001</v>
      </c>
      <c r="WX33" s="14">
        <v>29.184000000000001</v>
      </c>
      <c r="WY33" s="14">
        <v>-0.78400000000000003</v>
      </c>
      <c r="WZ33" s="14">
        <v>3.5</v>
      </c>
      <c r="XA33" s="14">
        <v>2.8159999999999998</v>
      </c>
      <c r="XB33" s="14">
        <v>2.8159999999999998</v>
      </c>
      <c r="XC33" s="14">
        <v>0.68400000000000005</v>
      </c>
      <c r="XD33" s="14">
        <v>16.2</v>
      </c>
      <c r="XE33" s="14">
        <v>16</v>
      </c>
      <c r="XF33" s="14">
        <v>14</v>
      </c>
      <c r="XG33" s="14">
        <v>2.2000000000000002</v>
      </c>
      <c r="XH33" s="14">
        <v>14.6</v>
      </c>
      <c r="XI33" s="14">
        <v>18.25</v>
      </c>
      <c r="XJ33" s="14">
        <v>18.25</v>
      </c>
      <c r="XK33" s="14">
        <v>-3.65</v>
      </c>
      <c r="XL33" s="14">
        <v>7.6</v>
      </c>
      <c r="XM33" s="14">
        <v>6.22</v>
      </c>
      <c r="XN33" s="14">
        <v>6.22</v>
      </c>
      <c r="XO33" s="14">
        <v>1.38</v>
      </c>
    </row>
    <row r="34" spans="1:639" ht="24" customHeight="1" x14ac:dyDescent="0.25">
      <c r="A34" s="1"/>
      <c r="B34" s="16" t="s">
        <v>42</v>
      </c>
      <c r="C34" s="16" t="s">
        <v>651</v>
      </c>
      <c r="D34" s="17">
        <v>1</v>
      </c>
      <c r="E34" s="17">
        <v>1</v>
      </c>
      <c r="F34" s="17">
        <v>1</v>
      </c>
      <c r="G34" s="17">
        <v>0</v>
      </c>
      <c r="H34" s="17">
        <v>1.6</v>
      </c>
      <c r="I34" s="17">
        <v>1.64</v>
      </c>
      <c r="J34" s="17">
        <v>1.64</v>
      </c>
      <c r="K34" s="17">
        <v>-0.04</v>
      </c>
      <c r="L34" s="17"/>
      <c r="M34" s="17"/>
      <c r="N34" s="17">
        <v>3.9931199999999998</v>
      </c>
      <c r="O34" s="17">
        <v>-3.9931199999999998</v>
      </c>
      <c r="P34" s="17">
        <v>646.20000000000005</v>
      </c>
      <c r="Q34" s="17">
        <v>646.79789000000005</v>
      </c>
      <c r="R34" s="17">
        <v>646.79789000000005</v>
      </c>
      <c r="S34" s="17">
        <v>-0.59789000000000003</v>
      </c>
      <c r="T34" s="17">
        <v>217.8</v>
      </c>
      <c r="U34" s="17">
        <v>211.44126</v>
      </c>
      <c r="V34" s="17">
        <v>211.44126</v>
      </c>
      <c r="W34" s="17">
        <v>6.3587400000000001</v>
      </c>
      <c r="X34" s="17"/>
      <c r="Y34" s="17"/>
      <c r="Z34" s="17"/>
      <c r="AA34" s="17">
        <v>0</v>
      </c>
      <c r="AB34" s="17"/>
      <c r="AC34" s="17"/>
      <c r="AD34" s="17"/>
      <c r="AE34" s="17">
        <v>0</v>
      </c>
      <c r="AF34" s="17">
        <v>90</v>
      </c>
      <c r="AG34" s="17">
        <v>92.226339999999993</v>
      </c>
      <c r="AH34" s="17">
        <v>92.226339999999993</v>
      </c>
      <c r="AI34" s="17">
        <v>-2.22634</v>
      </c>
      <c r="AJ34" s="17">
        <v>232.8</v>
      </c>
      <c r="AK34" s="17">
        <v>245.04525000000001</v>
      </c>
      <c r="AL34" s="17">
        <v>245.04525000000001</v>
      </c>
      <c r="AM34" s="17">
        <v>-12.24525</v>
      </c>
      <c r="AN34" s="17"/>
      <c r="AO34" s="17"/>
      <c r="AP34" s="17"/>
      <c r="AQ34" s="17">
        <v>0</v>
      </c>
      <c r="AR34" s="17"/>
      <c r="AS34" s="17"/>
      <c r="AT34" s="17"/>
      <c r="AU34" s="17">
        <v>0</v>
      </c>
      <c r="AV34" s="17">
        <v>106.8</v>
      </c>
      <c r="AW34" s="17">
        <v>118</v>
      </c>
      <c r="AX34" s="17">
        <v>118</v>
      </c>
      <c r="AY34" s="17">
        <v>-11.2</v>
      </c>
      <c r="AZ34" s="17">
        <v>107.3</v>
      </c>
      <c r="BA34" s="17">
        <v>118</v>
      </c>
      <c r="BB34" s="17">
        <v>118</v>
      </c>
      <c r="BC34" s="17">
        <v>-10.7</v>
      </c>
      <c r="BD34" s="17">
        <v>106.6</v>
      </c>
      <c r="BE34" s="17">
        <v>118</v>
      </c>
      <c r="BF34" s="17">
        <v>118</v>
      </c>
      <c r="BG34" s="17">
        <v>-11.4</v>
      </c>
      <c r="BH34" s="17">
        <v>208.8</v>
      </c>
      <c r="BI34" s="17">
        <v>177</v>
      </c>
      <c r="BJ34" s="17">
        <v>177</v>
      </c>
      <c r="BK34" s="17">
        <v>31.8</v>
      </c>
      <c r="BL34" s="17">
        <v>200.5</v>
      </c>
      <c r="BM34" s="17">
        <v>207.99992</v>
      </c>
      <c r="BN34" s="17">
        <v>207.99992</v>
      </c>
      <c r="BO34" s="17">
        <v>-7.4999200000000004</v>
      </c>
      <c r="BP34" s="17">
        <v>107.5</v>
      </c>
      <c r="BQ34" s="17">
        <v>103.99996</v>
      </c>
      <c r="BR34" s="17">
        <v>103.99996</v>
      </c>
      <c r="BS34" s="17">
        <v>3.5000399999999998</v>
      </c>
      <c r="BT34" s="17">
        <v>555.1</v>
      </c>
      <c r="BU34" s="17">
        <v>568.29854</v>
      </c>
      <c r="BV34" s="17">
        <v>568.29854</v>
      </c>
      <c r="BW34" s="17">
        <v>-13.198539999999999</v>
      </c>
      <c r="BX34" s="17">
        <v>10.5</v>
      </c>
      <c r="BY34" s="17">
        <v>10.17268</v>
      </c>
      <c r="BZ34" s="17">
        <v>10.17268</v>
      </c>
      <c r="CA34" s="17">
        <v>0.32732</v>
      </c>
      <c r="CB34" s="17"/>
      <c r="CC34" s="17"/>
      <c r="CD34" s="17"/>
      <c r="CE34" s="17">
        <v>0</v>
      </c>
      <c r="CF34" s="17"/>
      <c r="CG34" s="17"/>
      <c r="CH34" s="17"/>
      <c r="CI34" s="17">
        <v>0</v>
      </c>
      <c r="CJ34" s="17"/>
      <c r="CK34" s="17"/>
      <c r="CL34" s="17"/>
      <c r="CM34" s="17">
        <v>0</v>
      </c>
      <c r="CN34" s="17"/>
      <c r="CO34" s="17"/>
      <c r="CP34" s="17"/>
      <c r="CQ34" s="17">
        <v>0</v>
      </c>
      <c r="CR34" s="17">
        <v>166.6</v>
      </c>
      <c r="CS34" s="17">
        <v>164.70732000000001</v>
      </c>
      <c r="CT34" s="17">
        <v>164.70732000000001</v>
      </c>
      <c r="CU34" s="17">
        <v>1.8926799999999999</v>
      </c>
      <c r="CV34" s="17">
        <v>7</v>
      </c>
      <c r="CW34" s="17">
        <v>7.8775700000000004</v>
      </c>
      <c r="CX34" s="17">
        <v>7.8775700000000004</v>
      </c>
      <c r="CY34" s="17">
        <v>-0.87756999999999996</v>
      </c>
      <c r="CZ34" s="17">
        <v>16.399999999999999</v>
      </c>
      <c r="DA34" s="17"/>
      <c r="DB34" s="17"/>
      <c r="DC34" s="17">
        <v>16.399999999999999</v>
      </c>
      <c r="DD34" s="17">
        <v>6.3</v>
      </c>
      <c r="DE34" s="17">
        <v>6.8787000000000003</v>
      </c>
      <c r="DF34" s="17">
        <v>6.8787000000000003</v>
      </c>
      <c r="DG34" s="17">
        <v>-0.57869999999999999</v>
      </c>
      <c r="DH34" s="17">
        <v>9.9</v>
      </c>
      <c r="DI34" s="17">
        <v>14.9922</v>
      </c>
      <c r="DJ34" s="17">
        <v>11.44304</v>
      </c>
      <c r="DK34" s="17">
        <v>-1.54304</v>
      </c>
      <c r="DL34" s="17">
        <v>62.2</v>
      </c>
      <c r="DM34" s="17">
        <v>30</v>
      </c>
      <c r="DN34" s="17">
        <v>15.38462</v>
      </c>
      <c r="DO34" s="17">
        <v>46.815379999999998</v>
      </c>
      <c r="DP34" s="17">
        <v>5.7</v>
      </c>
      <c r="DQ34" s="17">
        <v>8.9130000000000003</v>
      </c>
      <c r="DR34" s="17">
        <v>6.6684799999999997</v>
      </c>
      <c r="DS34" s="17">
        <v>-0.96848000000000001</v>
      </c>
      <c r="DT34" s="17"/>
      <c r="DU34" s="17"/>
      <c r="DV34" s="17"/>
      <c r="DW34" s="17">
        <v>0</v>
      </c>
      <c r="DX34" s="17"/>
      <c r="DY34" s="17"/>
      <c r="DZ34" s="17"/>
      <c r="EA34" s="17">
        <v>0</v>
      </c>
      <c r="EB34" s="17"/>
      <c r="EC34" s="17"/>
      <c r="ED34" s="17"/>
      <c r="EE34" s="17">
        <v>0</v>
      </c>
      <c r="EF34" s="17">
        <v>110.9</v>
      </c>
      <c r="EG34" s="17">
        <v>112.90537</v>
      </c>
      <c r="EH34" s="17">
        <v>112.90537</v>
      </c>
      <c r="EI34" s="17">
        <v>-2.0053700000000001</v>
      </c>
      <c r="EJ34" s="17">
        <v>217.6</v>
      </c>
      <c r="EK34" s="17">
        <v>221.30108000000001</v>
      </c>
      <c r="EL34" s="17">
        <v>221.30108000000001</v>
      </c>
      <c r="EM34" s="17">
        <v>-3.7010800000000001</v>
      </c>
      <c r="EN34" s="17"/>
      <c r="EO34" s="17"/>
      <c r="EP34" s="17"/>
      <c r="EQ34" s="17">
        <v>0</v>
      </c>
      <c r="ER34" s="17"/>
      <c r="ES34" s="17"/>
      <c r="ET34" s="17"/>
      <c r="EU34" s="17">
        <v>0</v>
      </c>
      <c r="EV34" s="17"/>
      <c r="EW34" s="17"/>
      <c r="EX34" s="17"/>
      <c r="EY34" s="17">
        <v>0</v>
      </c>
      <c r="EZ34" s="17">
        <v>6.5</v>
      </c>
      <c r="FA34" s="17">
        <v>6.39</v>
      </c>
      <c r="FB34" s="17">
        <v>6.39</v>
      </c>
      <c r="FC34" s="17">
        <v>0.11</v>
      </c>
      <c r="FD34" s="17">
        <v>461.5</v>
      </c>
      <c r="FE34" s="17">
        <v>458.87804999999997</v>
      </c>
      <c r="FF34" s="17">
        <v>458.87804999999997</v>
      </c>
      <c r="FG34" s="17">
        <v>2.62195</v>
      </c>
      <c r="FH34" s="17">
        <v>67.616</v>
      </c>
      <c r="FI34" s="17">
        <v>67.381950000000003</v>
      </c>
      <c r="FJ34" s="17">
        <v>67.381950000000003</v>
      </c>
      <c r="FK34" s="17">
        <v>0.23405000000000001</v>
      </c>
      <c r="FL34" s="17">
        <v>150.25700000000001</v>
      </c>
      <c r="FM34" s="17">
        <v>145.74927</v>
      </c>
      <c r="FN34" s="17">
        <v>145.74927</v>
      </c>
      <c r="FO34" s="17">
        <v>4.5077299999999996</v>
      </c>
      <c r="FP34" s="17">
        <v>41.688000000000002</v>
      </c>
      <c r="FQ34" s="17">
        <v>41.498959999999997</v>
      </c>
      <c r="FR34" s="17">
        <v>41.498959999999997</v>
      </c>
      <c r="FS34" s="17">
        <v>0.18904000000000001</v>
      </c>
      <c r="FT34" s="17">
        <v>18.399999999999999</v>
      </c>
      <c r="FU34" s="17">
        <v>19.28585</v>
      </c>
      <c r="FV34" s="17">
        <v>19.28585</v>
      </c>
      <c r="FW34" s="17">
        <v>-0.88585000000000003</v>
      </c>
      <c r="FX34" s="17">
        <v>19.7</v>
      </c>
      <c r="FY34" s="17">
        <v>19.02439</v>
      </c>
      <c r="FZ34" s="17">
        <v>19.02439</v>
      </c>
      <c r="GA34" s="17">
        <v>0.67561000000000004</v>
      </c>
      <c r="GB34" s="17">
        <v>89.5</v>
      </c>
      <c r="GC34" s="17">
        <v>87.657560000000004</v>
      </c>
      <c r="GD34" s="17">
        <v>87.657560000000004</v>
      </c>
      <c r="GE34" s="17">
        <v>1.8424400000000001</v>
      </c>
      <c r="GF34" s="17"/>
      <c r="GG34" s="17"/>
      <c r="GH34" s="17"/>
      <c r="GI34" s="17">
        <v>0</v>
      </c>
      <c r="GJ34" s="17">
        <v>182.66002</v>
      </c>
      <c r="GK34" s="17">
        <v>136.06837999999999</v>
      </c>
      <c r="GL34" s="17">
        <v>185.19882000000001</v>
      </c>
      <c r="GM34" s="17">
        <v>-2.5388000000000002</v>
      </c>
      <c r="GN34" s="17">
        <v>90.544849999999997</v>
      </c>
      <c r="GO34" s="17">
        <v>68.034189999999995</v>
      </c>
      <c r="GP34" s="17">
        <v>92.599410000000006</v>
      </c>
      <c r="GQ34" s="17">
        <v>-2.0545599999999999</v>
      </c>
      <c r="GR34" s="17">
        <v>108.2</v>
      </c>
      <c r="GS34" s="17">
        <v>110.91316999999999</v>
      </c>
      <c r="GT34" s="17">
        <v>110.91316999999999</v>
      </c>
      <c r="GU34" s="17">
        <v>-2.7131699999999999</v>
      </c>
      <c r="GV34" s="17">
        <v>7.6</v>
      </c>
      <c r="GW34" s="17">
        <v>8.0058799999999994</v>
      </c>
      <c r="GX34" s="17">
        <v>8.0058799999999994</v>
      </c>
      <c r="GY34" s="17">
        <v>-0.40588000000000002</v>
      </c>
      <c r="GZ34" s="17">
        <v>9.5</v>
      </c>
      <c r="HA34" s="17">
        <v>8.0065799999999996</v>
      </c>
      <c r="HB34" s="17">
        <v>8.0065799999999996</v>
      </c>
      <c r="HC34" s="17">
        <v>1.49342</v>
      </c>
      <c r="HD34" s="17">
        <v>45.7</v>
      </c>
      <c r="HE34" s="17">
        <v>47.26634</v>
      </c>
      <c r="HF34" s="17">
        <v>47.26634</v>
      </c>
      <c r="HG34" s="17">
        <v>-1.5663400000000001</v>
      </c>
      <c r="HH34" s="17">
        <v>47</v>
      </c>
      <c r="HI34" s="17">
        <v>44.275120000000001</v>
      </c>
      <c r="HJ34" s="17"/>
      <c r="HK34" s="17">
        <v>47</v>
      </c>
      <c r="HL34" s="17">
        <v>3.2</v>
      </c>
      <c r="HM34" s="17">
        <v>2.86084</v>
      </c>
      <c r="HN34" s="17">
        <v>2.86084</v>
      </c>
      <c r="HO34" s="17">
        <v>0.33916000000000002</v>
      </c>
      <c r="HP34" s="17">
        <v>29.7</v>
      </c>
      <c r="HQ34" s="17">
        <v>29.882110000000001</v>
      </c>
      <c r="HR34" s="17">
        <v>29.882110000000001</v>
      </c>
      <c r="HS34" s="17">
        <v>-0.18210999999999999</v>
      </c>
      <c r="HT34" s="17">
        <v>173.9</v>
      </c>
      <c r="HU34" s="17">
        <v>171.54185000000001</v>
      </c>
      <c r="HV34" s="17">
        <v>171.54185000000001</v>
      </c>
      <c r="HW34" s="17">
        <v>2.3581500000000002</v>
      </c>
      <c r="HX34" s="17">
        <v>81.8</v>
      </c>
      <c r="HY34" s="17">
        <v>88.090369999999993</v>
      </c>
      <c r="HZ34" s="17">
        <v>85.482579999999999</v>
      </c>
      <c r="IA34" s="17">
        <v>-3.6825800000000002</v>
      </c>
      <c r="IB34" s="17"/>
      <c r="IC34" s="17"/>
      <c r="ID34" s="17"/>
      <c r="IE34" s="17">
        <v>0</v>
      </c>
      <c r="IF34" s="17"/>
      <c r="IG34" s="17"/>
      <c r="IH34" s="17"/>
      <c r="II34" s="17">
        <v>0</v>
      </c>
      <c r="IJ34" s="17">
        <v>45.5</v>
      </c>
      <c r="IK34" s="17">
        <v>48.41648</v>
      </c>
      <c r="IL34" s="17">
        <v>48.41648</v>
      </c>
      <c r="IM34" s="17">
        <v>-2.91648</v>
      </c>
      <c r="IN34" s="17"/>
      <c r="IO34" s="17"/>
      <c r="IP34" s="17"/>
      <c r="IQ34" s="17">
        <v>0</v>
      </c>
      <c r="IR34" s="17"/>
      <c r="IS34" s="17"/>
      <c r="IT34" s="17"/>
      <c r="IU34" s="17">
        <v>0</v>
      </c>
      <c r="IV34" s="17"/>
      <c r="IW34" s="17"/>
      <c r="IX34" s="17"/>
      <c r="IY34" s="17">
        <v>0</v>
      </c>
      <c r="IZ34" s="17">
        <v>130.9</v>
      </c>
      <c r="JA34" s="17">
        <v>133.35676000000001</v>
      </c>
      <c r="JB34" s="17">
        <v>112.38374</v>
      </c>
      <c r="JC34" s="17">
        <v>18.516259999999999</v>
      </c>
      <c r="JD34" s="17"/>
      <c r="JE34" s="17"/>
      <c r="JF34" s="17">
        <v>173</v>
      </c>
      <c r="JG34" s="17">
        <v>-173</v>
      </c>
      <c r="JH34" s="17"/>
      <c r="JI34" s="17"/>
      <c r="JJ34" s="17">
        <v>0</v>
      </c>
      <c r="JK34" s="17">
        <v>0</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112.5</v>
      </c>
      <c r="KO34" s="17">
        <v>114.90732</v>
      </c>
      <c r="KP34" s="17">
        <v>114.90732</v>
      </c>
      <c r="KQ34" s="17">
        <v>-2.4073199999999999</v>
      </c>
      <c r="KR34" s="17"/>
      <c r="KS34" s="17"/>
      <c r="KT34" s="17"/>
      <c r="KU34" s="17">
        <v>0</v>
      </c>
      <c r="KV34" s="17"/>
      <c r="KW34" s="17"/>
      <c r="KX34" s="17"/>
      <c r="KY34" s="17">
        <v>0</v>
      </c>
      <c r="KZ34" s="17">
        <v>233.625</v>
      </c>
      <c r="LA34" s="17">
        <v>191.32856000000001</v>
      </c>
      <c r="LB34" s="17">
        <v>174.11538999999999</v>
      </c>
      <c r="LC34" s="17">
        <v>59.509610000000002</v>
      </c>
      <c r="LD34" s="17">
        <v>130.93199999999999</v>
      </c>
      <c r="LE34" s="17">
        <v>133.67995999999999</v>
      </c>
      <c r="LF34" s="17">
        <v>133.67995999999999</v>
      </c>
      <c r="LG34" s="17">
        <v>-2.74796</v>
      </c>
      <c r="LH34" s="17">
        <v>63.698999999999998</v>
      </c>
      <c r="LI34" s="17">
        <v>67.461460000000002</v>
      </c>
      <c r="LJ34" s="17">
        <v>67.461460000000002</v>
      </c>
      <c r="LK34" s="17">
        <v>-3.7624599999999999</v>
      </c>
      <c r="LL34" s="17">
        <v>80.433999999999997</v>
      </c>
      <c r="LM34" s="17">
        <v>78.567999999999998</v>
      </c>
      <c r="LN34" s="17">
        <v>78.567999999999998</v>
      </c>
      <c r="LO34" s="17">
        <v>1.8660000000000001</v>
      </c>
      <c r="LP34" s="17">
        <v>30.212</v>
      </c>
      <c r="LQ34" s="17">
        <v>30.097560000000001</v>
      </c>
      <c r="LR34" s="17">
        <v>30.097560000000001</v>
      </c>
      <c r="LS34" s="17">
        <v>0.11444</v>
      </c>
      <c r="LT34" s="17"/>
      <c r="LU34" s="17"/>
      <c r="LV34" s="17"/>
      <c r="LW34" s="17">
        <v>0</v>
      </c>
      <c r="LX34" s="17"/>
      <c r="LY34" s="17"/>
      <c r="LZ34" s="17"/>
      <c r="MA34" s="17">
        <v>0</v>
      </c>
      <c r="MB34" s="17"/>
      <c r="MC34" s="17"/>
      <c r="MD34" s="17"/>
      <c r="ME34" s="17">
        <v>0</v>
      </c>
      <c r="MF34" s="17">
        <v>141.54</v>
      </c>
      <c r="MG34" s="17">
        <v>118.2906</v>
      </c>
      <c r="MH34" s="17">
        <v>118.2906</v>
      </c>
      <c r="MI34" s="17">
        <v>23.249400000000001</v>
      </c>
      <c r="MJ34" s="17"/>
      <c r="MK34" s="17"/>
      <c r="ML34" s="17"/>
      <c r="MM34" s="17">
        <v>0</v>
      </c>
      <c r="MN34" s="17">
        <v>67.540000000000006</v>
      </c>
      <c r="MO34" s="17">
        <v>59.145299999999999</v>
      </c>
      <c r="MP34" s="17">
        <v>59.145299999999999</v>
      </c>
      <c r="MQ34" s="17">
        <v>8.3947000000000003</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0.9</v>
      </c>
      <c r="NU34" s="17"/>
      <c r="NV34" s="17">
        <v>0.85399999999999998</v>
      </c>
      <c r="NW34" s="17">
        <v>4.5999999999999999E-2</v>
      </c>
      <c r="NX34" s="17">
        <v>110</v>
      </c>
      <c r="NY34" s="17">
        <v>92.1</v>
      </c>
      <c r="NZ34" s="17">
        <v>93.283000000000001</v>
      </c>
      <c r="OA34" s="17">
        <v>16.716999999999999</v>
      </c>
      <c r="OB34" s="17">
        <v>80.2</v>
      </c>
      <c r="OC34" s="17"/>
      <c r="OD34" s="17">
        <v>76.102000000000004</v>
      </c>
      <c r="OE34" s="17">
        <v>4.0979999999999999</v>
      </c>
      <c r="OF34" s="17">
        <v>7.6</v>
      </c>
      <c r="OG34" s="17">
        <v>4.3</v>
      </c>
      <c r="OH34" s="17">
        <v>7.5490000000000004</v>
      </c>
      <c r="OI34" s="17">
        <v>5.0999999999999997E-2</v>
      </c>
      <c r="OJ34" s="17">
        <v>0.3</v>
      </c>
      <c r="OK34" s="17"/>
      <c r="OL34" s="17">
        <v>0.4</v>
      </c>
      <c r="OM34" s="17">
        <v>-0.1</v>
      </c>
      <c r="ON34" s="17">
        <v>20</v>
      </c>
      <c r="OO34" s="17">
        <v>20</v>
      </c>
      <c r="OP34" s="17">
        <v>17.560980000000001</v>
      </c>
      <c r="OQ34" s="17">
        <v>2.4390200000000002</v>
      </c>
      <c r="OR34" s="17">
        <v>9.9</v>
      </c>
      <c r="OS34" s="17">
        <v>9.9830000000000005</v>
      </c>
      <c r="OT34" s="17">
        <v>9.9830000000000005</v>
      </c>
      <c r="OU34" s="17">
        <v>-8.3000000000000004E-2</v>
      </c>
      <c r="OV34" s="17">
        <v>5.4</v>
      </c>
      <c r="OW34" s="17">
        <v>5.67</v>
      </c>
      <c r="OX34" s="17">
        <v>5.67</v>
      </c>
      <c r="OY34" s="17">
        <v>-0.27</v>
      </c>
      <c r="OZ34" s="17">
        <v>2.5</v>
      </c>
      <c r="PA34" s="17">
        <v>3.6</v>
      </c>
      <c r="PB34" s="17">
        <v>3.6</v>
      </c>
      <c r="PC34" s="17">
        <v>-1.1000000000000001</v>
      </c>
      <c r="PD34" s="17">
        <v>5.2</v>
      </c>
      <c r="PE34" s="17">
        <v>5</v>
      </c>
      <c r="PF34" s="17">
        <v>5</v>
      </c>
      <c r="PG34" s="17">
        <v>0.2</v>
      </c>
      <c r="PH34" s="17">
        <v>20.3</v>
      </c>
      <c r="PI34" s="17">
        <v>19.5122</v>
      </c>
      <c r="PJ34" s="17">
        <v>19.5122</v>
      </c>
      <c r="PK34" s="17">
        <v>0.78779999999999994</v>
      </c>
      <c r="PL34" s="17">
        <v>10</v>
      </c>
      <c r="PM34" s="17">
        <v>19.5122</v>
      </c>
      <c r="PN34" s="17">
        <v>19.5122</v>
      </c>
      <c r="PO34" s="17">
        <v>-9.5122</v>
      </c>
      <c r="PP34" s="17">
        <v>19</v>
      </c>
      <c r="PQ34" s="17">
        <v>16.585370000000001</v>
      </c>
      <c r="PR34" s="17">
        <v>16.585370000000001</v>
      </c>
      <c r="PS34" s="17">
        <v>2.4146299999999998</v>
      </c>
      <c r="PT34" s="17">
        <v>3.5</v>
      </c>
      <c r="PU34" s="17">
        <v>3.5</v>
      </c>
      <c r="PV34" s="17">
        <v>3.5</v>
      </c>
      <c r="PW34" s="17">
        <v>0</v>
      </c>
      <c r="PX34" s="17">
        <v>18.8</v>
      </c>
      <c r="PY34" s="17">
        <v>18.2439</v>
      </c>
      <c r="PZ34" s="17">
        <v>18.2439</v>
      </c>
      <c r="QA34" s="17">
        <v>0.55610000000000004</v>
      </c>
      <c r="QB34" s="17">
        <v>15.6</v>
      </c>
      <c r="QC34" s="17"/>
      <c r="QD34" s="17">
        <v>11.212999999999999</v>
      </c>
      <c r="QE34" s="17">
        <v>4.3869999999999996</v>
      </c>
      <c r="QF34" s="17">
        <v>19.600000000000001</v>
      </c>
      <c r="QG34" s="17"/>
      <c r="QH34" s="17">
        <v>13.624000000000001</v>
      </c>
      <c r="QI34" s="17">
        <v>5.976</v>
      </c>
      <c r="QJ34" s="17">
        <v>27.6</v>
      </c>
      <c r="QK34" s="17">
        <v>23.5</v>
      </c>
      <c r="QL34" s="17">
        <v>23.538</v>
      </c>
      <c r="QM34" s="17">
        <v>4.0620000000000003</v>
      </c>
      <c r="QN34" s="17">
        <v>70.400000000000006</v>
      </c>
      <c r="QO34" s="17">
        <v>75.099999999999994</v>
      </c>
      <c r="QP34" s="17">
        <v>74.676000000000002</v>
      </c>
      <c r="QQ34" s="17">
        <v>-4.2759999999999998</v>
      </c>
      <c r="QR34" s="17">
        <v>4.5</v>
      </c>
      <c r="QS34" s="17">
        <v>3</v>
      </c>
      <c r="QT34" s="17">
        <v>3</v>
      </c>
      <c r="QU34" s="17">
        <v>1.5</v>
      </c>
      <c r="QV34" s="17">
        <v>1.2</v>
      </c>
      <c r="QW34" s="17">
        <v>1.2</v>
      </c>
      <c r="QX34" s="17">
        <v>1.2</v>
      </c>
      <c r="QY34" s="17">
        <v>0</v>
      </c>
      <c r="QZ34" s="17">
        <v>2.4</v>
      </c>
      <c r="RA34" s="17">
        <v>2.4</v>
      </c>
      <c r="RB34" s="17">
        <v>2.4</v>
      </c>
      <c r="RC34" s="17">
        <v>0</v>
      </c>
      <c r="RD34" s="17">
        <v>1.5</v>
      </c>
      <c r="RE34" s="17">
        <v>1.45</v>
      </c>
      <c r="RF34" s="17">
        <v>1.45</v>
      </c>
      <c r="RG34" s="17">
        <v>0.05</v>
      </c>
      <c r="RH34" s="17">
        <v>19.8</v>
      </c>
      <c r="RI34" s="17"/>
      <c r="RJ34" s="17">
        <v>18.103999999999999</v>
      </c>
      <c r="RK34" s="17">
        <v>1.696</v>
      </c>
      <c r="RL34" s="17">
        <v>3.6</v>
      </c>
      <c r="RM34" s="17">
        <v>3.3</v>
      </c>
      <c r="RN34" s="17">
        <v>3.3</v>
      </c>
      <c r="RO34" s="17">
        <v>0.3</v>
      </c>
      <c r="RP34" s="17">
        <v>20.2</v>
      </c>
      <c r="RQ34" s="17">
        <v>19.869240000000001</v>
      </c>
      <c r="RR34" s="17">
        <v>19.869240000000001</v>
      </c>
      <c r="RS34" s="17">
        <v>0.33076</v>
      </c>
      <c r="RT34" s="17">
        <v>2</v>
      </c>
      <c r="RU34" s="17">
        <v>2</v>
      </c>
      <c r="RV34" s="17">
        <v>2</v>
      </c>
      <c r="RW34" s="17">
        <v>0</v>
      </c>
      <c r="RX34" s="17"/>
      <c r="RY34" s="17"/>
      <c r="RZ34" s="17"/>
      <c r="SA34" s="17">
        <v>0</v>
      </c>
      <c r="SB34" s="17">
        <v>19.399999999999999</v>
      </c>
      <c r="SC34" s="17">
        <v>19.21951</v>
      </c>
      <c r="SD34" s="17">
        <v>19.21951</v>
      </c>
      <c r="SE34" s="17">
        <v>0.18049000000000001</v>
      </c>
      <c r="SF34" s="17">
        <v>12</v>
      </c>
      <c r="SG34" s="17">
        <v>11.8439</v>
      </c>
      <c r="SH34" s="17">
        <v>11.8439</v>
      </c>
      <c r="SI34" s="17">
        <v>0.15609999999999999</v>
      </c>
      <c r="SJ34" s="17">
        <v>20.100000000000001</v>
      </c>
      <c r="SK34" s="17">
        <v>19.5122</v>
      </c>
      <c r="SL34" s="17">
        <v>19.5122</v>
      </c>
      <c r="SM34" s="17">
        <v>0.58779999999999999</v>
      </c>
      <c r="SN34" s="17">
        <v>20.399999999999999</v>
      </c>
      <c r="SO34" s="17">
        <v>19.5122</v>
      </c>
      <c r="SP34" s="17">
        <v>19.5122</v>
      </c>
      <c r="SQ34" s="17">
        <v>0.88780000000000003</v>
      </c>
      <c r="SR34" s="17">
        <v>19.899999999999999</v>
      </c>
      <c r="SS34" s="17">
        <v>19.317070000000001</v>
      </c>
      <c r="ST34" s="17">
        <v>19.317070000000001</v>
      </c>
      <c r="SU34" s="17">
        <v>0.58292999999999995</v>
      </c>
      <c r="SV34" s="17">
        <v>24.8</v>
      </c>
      <c r="SW34" s="17">
        <v>17.7</v>
      </c>
      <c r="SX34" s="17">
        <v>17.864000000000001</v>
      </c>
      <c r="SY34" s="17">
        <v>6.9359999999999999</v>
      </c>
      <c r="SZ34" s="17">
        <v>76.599999999999994</v>
      </c>
      <c r="TA34" s="17">
        <v>67.3</v>
      </c>
      <c r="TB34" s="17">
        <v>65.995999999999995</v>
      </c>
      <c r="TC34" s="17">
        <v>10.603999999999999</v>
      </c>
      <c r="TD34" s="17">
        <v>36</v>
      </c>
      <c r="TE34" s="17"/>
      <c r="TF34" s="17">
        <v>28.042999999999999</v>
      </c>
      <c r="TG34" s="17">
        <v>7.9569999999999999</v>
      </c>
      <c r="TH34" s="17">
        <v>82.1</v>
      </c>
      <c r="TI34" s="17">
        <v>64.599999999999994</v>
      </c>
      <c r="TJ34" s="17">
        <v>88.23</v>
      </c>
      <c r="TK34" s="17">
        <v>-6.13</v>
      </c>
      <c r="TL34" s="17">
        <v>75.599999999999994</v>
      </c>
      <c r="TM34" s="17">
        <v>66.900000000000006</v>
      </c>
      <c r="TN34" s="17">
        <v>76.12</v>
      </c>
      <c r="TO34" s="17">
        <v>-0.52</v>
      </c>
      <c r="TP34" s="17">
        <v>12.5</v>
      </c>
      <c r="TQ34" s="17">
        <v>10.6</v>
      </c>
      <c r="TR34" s="17">
        <v>7.32</v>
      </c>
      <c r="TS34" s="17">
        <v>5.18</v>
      </c>
      <c r="TT34" s="17">
        <v>11.5</v>
      </c>
      <c r="TU34" s="17">
        <v>8.3000000000000007</v>
      </c>
      <c r="TV34" s="17">
        <v>5.93</v>
      </c>
      <c r="TW34" s="17">
        <v>5.57</v>
      </c>
      <c r="TX34" s="17">
        <v>20.9</v>
      </c>
      <c r="TY34" s="17">
        <v>19.5122</v>
      </c>
      <c r="TZ34" s="17">
        <v>19.5122</v>
      </c>
      <c r="UA34" s="17">
        <v>1.3877999999999999</v>
      </c>
      <c r="UB34" s="17">
        <v>8.5</v>
      </c>
      <c r="UC34" s="17">
        <v>8</v>
      </c>
      <c r="UD34" s="17">
        <v>8</v>
      </c>
      <c r="UE34" s="17">
        <v>0.5</v>
      </c>
      <c r="UF34" s="17">
        <v>6</v>
      </c>
      <c r="UG34" s="17">
        <v>7.1</v>
      </c>
      <c r="UH34" s="17">
        <v>7.1</v>
      </c>
      <c r="UI34" s="17">
        <v>-1.1000000000000001</v>
      </c>
      <c r="UJ34" s="17">
        <v>20.399999999999999</v>
      </c>
      <c r="UK34" s="17">
        <v>19.5122</v>
      </c>
      <c r="UL34" s="17">
        <v>19.5122</v>
      </c>
      <c r="UM34" s="17">
        <v>0.88780000000000003</v>
      </c>
      <c r="UN34" s="17">
        <v>20.399999999999999</v>
      </c>
      <c r="UO34" s="17">
        <v>19.5122</v>
      </c>
      <c r="UP34" s="17">
        <v>19.5122</v>
      </c>
      <c r="UQ34" s="17">
        <v>0.88780000000000003</v>
      </c>
      <c r="UR34" s="17">
        <v>10.199999999999999</v>
      </c>
      <c r="US34" s="17">
        <v>10</v>
      </c>
      <c r="UT34" s="17">
        <v>10</v>
      </c>
      <c r="UU34" s="17">
        <v>0.2</v>
      </c>
      <c r="UV34" s="17">
        <v>5.3</v>
      </c>
      <c r="UW34" s="17">
        <v>2.2000000000000002</v>
      </c>
      <c r="UX34" s="17">
        <v>5.38</v>
      </c>
      <c r="UY34" s="17">
        <v>-0.08</v>
      </c>
      <c r="UZ34" s="17">
        <v>18.8</v>
      </c>
      <c r="VA34" s="17"/>
      <c r="VB34" s="17">
        <v>17.771000000000001</v>
      </c>
      <c r="VC34" s="17">
        <v>1.0289999999999999</v>
      </c>
      <c r="VD34" s="17">
        <v>142.89099999999999</v>
      </c>
      <c r="VE34" s="17"/>
      <c r="VF34" s="17">
        <v>135.82900000000001</v>
      </c>
      <c r="VG34" s="17">
        <v>7.0620000000000003</v>
      </c>
      <c r="VH34" s="17">
        <v>0.65700000000000003</v>
      </c>
      <c r="VI34" s="17">
        <v>0.6</v>
      </c>
      <c r="VJ34" s="17">
        <v>0.6</v>
      </c>
      <c r="VK34" s="17">
        <v>5.7000000000000002E-2</v>
      </c>
      <c r="VL34" s="17">
        <v>79.162999999999997</v>
      </c>
      <c r="VM34" s="17">
        <v>104.2</v>
      </c>
      <c r="VN34" s="17">
        <v>90.775999999999996</v>
      </c>
      <c r="VO34" s="17">
        <v>-11.613</v>
      </c>
      <c r="VP34" s="17">
        <v>147.24600000000001</v>
      </c>
      <c r="VQ34" s="17">
        <v>108.1</v>
      </c>
      <c r="VR34" s="17">
        <v>100.417</v>
      </c>
      <c r="VS34" s="17">
        <v>46.829000000000001</v>
      </c>
      <c r="VT34" s="17">
        <v>113.31699999999999</v>
      </c>
      <c r="VU34" s="17"/>
      <c r="VV34" s="17">
        <v>100.426</v>
      </c>
      <c r="VW34" s="17">
        <v>12.891</v>
      </c>
      <c r="VX34" s="17"/>
      <c r="VY34" s="17"/>
      <c r="VZ34" s="17">
        <v>17.154</v>
      </c>
      <c r="WA34" s="17">
        <v>-17.154</v>
      </c>
      <c r="WB34" s="17">
        <v>3</v>
      </c>
      <c r="WC34" s="17"/>
      <c r="WD34" s="17"/>
      <c r="WE34" s="17">
        <v>3</v>
      </c>
      <c r="WF34" s="17">
        <v>19.899999999999999</v>
      </c>
      <c r="WG34" s="17">
        <v>19.317070000000001</v>
      </c>
      <c r="WH34" s="17">
        <v>19.317070000000001</v>
      </c>
      <c r="WI34" s="17">
        <v>0.58292999999999995</v>
      </c>
      <c r="WJ34" s="17">
        <v>9.8000000000000007</v>
      </c>
      <c r="WK34" s="17">
        <v>10.8</v>
      </c>
      <c r="WL34" s="17">
        <v>10.8</v>
      </c>
      <c r="WM34" s="17">
        <v>-1</v>
      </c>
      <c r="WN34" s="17">
        <v>12</v>
      </c>
      <c r="WO34" s="17">
        <v>55</v>
      </c>
      <c r="WP34" s="17">
        <v>45</v>
      </c>
      <c r="WQ34" s="17">
        <v>-33</v>
      </c>
      <c r="WR34" s="17">
        <v>38.299999999999997</v>
      </c>
      <c r="WS34" s="17"/>
      <c r="WT34" s="17"/>
      <c r="WU34" s="17">
        <v>38.299999999999997</v>
      </c>
      <c r="WV34" s="17">
        <v>28.3</v>
      </c>
      <c r="WW34" s="17">
        <v>29.184000000000001</v>
      </c>
      <c r="WX34" s="17">
        <v>29.184000000000001</v>
      </c>
      <c r="WY34" s="17">
        <v>-0.88400000000000001</v>
      </c>
      <c r="WZ34" s="17">
        <v>3.5</v>
      </c>
      <c r="XA34" s="17">
        <v>2.8159999999999998</v>
      </c>
      <c r="XB34" s="17">
        <v>2.8159999999999998</v>
      </c>
      <c r="XC34" s="17">
        <v>0.68400000000000005</v>
      </c>
      <c r="XD34" s="17">
        <v>16</v>
      </c>
      <c r="XE34" s="17">
        <v>16</v>
      </c>
      <c r="XF34" s="17">
        <v>14</v>
      </c>
      <c r="XG34" s="17">
        <v>2</v>
      </c>
      <c r="XH34" s="17">
        <v>15.1</v>
      </c>
      <c r="XI34" s="17">
        <v>18.25</v>
      </c>
      <c r="XJ34" s="17">
        <v>18.25</v>
      </c>
      <c r="XK34" s="17">
        <v>-3.15</v>
      </c>
      <c r="XL34" s="17">
        <v>8.5</v>
      </c>
      <c r="XM34" s="17">
        <v>6.22</v>
      </c>
      <c r="XN34" s="17">
        <v>6.22</v>
      </c>
      <c r="XO34" s="17">
        <v>2.2799999999999998</v>
      </c>
    </row>
    <row r="35" spans="1:639" ht="24" customHeight="1" x14ac:dyDescent="0.25">
      <c r="A35" s="1"/>
      <c r="B35" s="16" t="s">
        <v>42</v>
      </c>
      <c r="C35" s="16" t="s">
        <v>652</v>
      </c>
      <c r="D35" s="17">
        <v>1</v>
      </c>
      <c r="E35" s="17">
        <v>1</v>
      </c>
      <c r="F35" s="17">
        <v>1</v>
      </c>
      <c r="G35" s="17">
        <v>0</v>
      </c>
      <c r="H35" s="17">
        <v>1.6</v>
      </c>
      <c r="I35" s="17">
        <v>1.64</v>
      </c>
      <c r="J35" s="17">
        <v>1.64</v>
      </c>
      <c r="K35" s="17">
        <v>-0.04</v>
      </c>
      <c r="L35" s="17"/>
      <c r="M35" s="17"/>
      <c r="N35" s="17">
        <v>3.9931199999999998</v>
      </c>
      <c r="O35" s="17">
        <v>-3.9931199999999998</v>
      </c>
      <c r="P35" s="17">
        <v>650.20000000000005</v>
      </c>
      <c r="Q35" s="17">
        <v>646.79789000000005</v>
      </c>
      <c r="R35" s="17">
        <v>646.79789000000005</v>
      </c>
      <c r="S35" s="17">
        <v>3.40211</v>
      </c>
      <c r="T35" s="17">
        <v>218.4</v>
      </c>
      <c r="U35" s="17">
        <v>211.44126</v>
      </c>
      <c r="V35" s="17">
        <v>211.44126</v>
      </c>
      <c r="W35" s="17">
        <v>6.9587399999999997</v>
      </c>
      <c r="X35" s="17"/>
      <c r="Y35" s="17"/>
      <c r="Z35" s="17"/>
      <c r="AA35" s="17">
        <v>0</v>
      </c>
      <c r="AB35" s="17"/>
      <c r="AC35" s="17"/>
      <c r="AD35" s="17"/>
      <c r="AE35" s="17">
        <v>0</v>
      </c>
      <c r="AF35" s="17">
        <v>90.8</v>
      </c>
      <c r="AG35" s="17">
        <v>92.226339999999993</v>
      </c>
      <c r="AH35" s="17">
        <v>92.226339999999993</v>
      </c>
      <c r="AI35" s="17">
        <v>-1.4263399999999999</v>
      </c>
      <c r="AJ35" s="17">
        <v>235.6</v>
      </c>
      <c r="AK35" s="17">
        <v>245.04525000000001</v>
      </c>
      <c r="AL35" s="17">
        <v>245.04525000000001</v>
      </c>
      <c r="AM35" s="17">
        <v>-9.4452499999999997</v>
      </c>
      <c r="AN35" s="17"/>
      <c r="AO35" s="17"/>
      <c r="AP35" s="17"/>
      <c r="AQ35" s="17">
        <v>0</v>
      </c>
      <c r="AR35" s="17"/>
      <c r="AS35" s="17"/>
      <c r="AT35" s="17"/>
      <c r="AU35" s="17">
        <v>0</v>
      </c>
      <c r="AV35" s="17">
        <v>110.7</v>
      </c>
      <c r="AW35" s="17">
        <v>121.80459</v>
      </c>
      <c r="AX35" s="17">
        <v>118</v>
      </c>
      <c r="AY35" s="17">
        <v>-7.3</v>
      </c>
      <c r="AZ35" s="17">
        <v>109.7</v>
      </c>
      <c r="BA35" s="17">
        <v>121.80459</v>
      </c>
      <c r="BB35" s="17">
        <v>118</v>
      </c>
      <c r="BC35" s="17">
        <v>-8.3000000000000007</v>
      </c>
      <c r="BD35" s="17">
        <v>108.8</v>
      </c>
      <c r="BE35" s="17">
        <v>121.80459</v>
      </c>
      <c r="BF35" s="17">
        <v>118</v>
      </c>
      <c r="BG35" s="17">
        <v>-9.1999999999999993</v>
      </c>
      <c r="BH35" s="17">
        <v>206.8</v>
      </c>
      <c r="BI35" s="17">
        <v>182.70688000000001</v>
      </c>
      <c r="BJ35" s="17">
        <v>177</v>
      </c>
      <c r="BK35" s="17">
        <v>29.8</v>
      </c>
      <c r="BL35" s="17">
        <v>202.2</v>
      </c>
      <c r="BM35" s="17">
        <v>196.72301999999999</v>
      </c>
      <c r="BN35" s="17">
        <v>207.99992</v>
      </c>
      <c r="BO35" s="17">
        <v>-5.7999200000000002</v>
      </c>
      <c r="BP35" s="17">
        <v>107.5</v>
      </c>
      <c r="BQ35" s="17">
        <v>98.361509999999996</v>
      </c>
      <c r="BR35" s="17">
        <v>103.99996</v>
      </c>
      <c r="BS35" s="17">
        <v>3.5000399999999998</v>
      </c>
      <c r="BT35" s="17">
        <v>563.20000000000005</v>
      </c>
      <c r="BU35" s="17">
        <v>568.29854</v>
      </c>
      <c r="BV35" s="17">
        <v>568.29854</v>
      </c>
      <c r="BW35" s="17">
        <v>-5.0985399999999998</v>
      </c>
      <c r="BX35" s="17">
        <v>10.5</v>
      </c>
      <c r="BY35" s="17">
        <v>10.17268</v>
      </c>
      <c r="BZ35" s="17">
        <v>10.17268</v>
      </c>
      <c r="CA35" s="17">
        <v>0.32732</v>
      </c>
      <c r="CB35" s="17"/>
      <c r="CC35" s="17"/>
      <c r="CD35" s="17"/>
      <c r="CE35" s="17">
        <v>0</v>
      </c>
      <c r="CF35" s="17"/>
      <c r="CG35" s="17"/>
      <c r="CH35" s="17"/>
      <c r="CI35" s="17">
        <v>0</v>
      </c>
      <c r="CJ35" s="17"/>
      <c r="CK35" s="17"/>
      <c r="CL35" s="17"/>
      <c r="CM35" s="17">
        <v>0</v>
      </c>
      <c r="CN35" s="17"/>
      <c r="CO35" s="17"/>
      <c r="CP35" s="17"/>
      <c r="CQ35" s="17">
        <v>0</v>
      </c>
      <c r="CR35" s="17">
        <v>165.8</v>
      </c>
      <c r="CS35" s="17">
        <v>164.70732000000001</v>
      </c>
      <c r="CT35" s="17">
        <v>164.70732000000001</v>
      </c>
      <c r="CU35" s="17">
        <v>1.0926800000000001</v>
      </c>
      <c r="CV35" s="17">
        <v>7.2</v>
      </c>
      <c r="CW35" s="17">
        <v>7.8775700000000004</v>
      </c>
      <c r="CX35" s="17">
        <v>7.8775700000000004</v>
      </c>
      <c r="CY35" s="17">
        <v>-0.67757000000000001</v>
      </c>
      <c r="CZ35" s="17">
        <v>16.5</v>
      </c>
      <c r="DA35" s="17"/>
      <c r="DB35" s="17"/>
      <c r="DC35" s="17">
        <v>16.5</v>
      </c>
      <c r="DD35" s="17">
        <v>6.3</v>
      </c>
      <c r="DE35" s="17">
        <v>6.8787000000000003</v>
      </c>
      <c r="DF35" s="17">
        <v>6.8787000000000003</v>
      </c>
      <c r="DG35" s="17">
        <v>-0.57869999999999999</v>
      </c>
      <c r="DH35" s="17">
        <v>9.9</v>
      </c>
      <c r="DI35" s="17">
        <v>14.9922</v>
      </c>
      <c r="DJ35" s="17">
        <v>11.44304</v>
      </c>
      <c r="DK35" s="17">
        <v>-1.54304</v>
      </c>
      <c r="DL35" s="17">
        <v>62.7</v>
      </c>
      <c r="DM35" s="17">
        <v>30</v>
      </c>
      <c r="DN35" s="17">
        <v>15.38462</v>
      </c>
      <c r="DO35" s="17">
        <v>47.315379999999998</v>
      </c>
      <c r="DP35" s="17">
        <v>5.7</v>
      </c>
      <c r="DQ35" s="17">
        <v>8.9130000000000003</v>
      </c>
      <c r="DR35" s="17">
        <v>6.6684799999999997</v>
      </c>
      <c r="DS35" s="17">
        <v>-0.96848000000000001</v>
      </c>
      <c r="DT35" s="17"/>
      <c r="DU35" s="17"/>
      <c r="DV35" s="17"/>
      <c r="DW35" s="17">
        <v>0</v>
      </c>
      <c r="DX35" s="17"/>
      <c r="DY35" s="17"/>
      <c r="DZ35" s="17"/>
      <c r="EA35" s="17">
        <v>0</v>
      </c>
      <c r="EB35" s="17"/>
      <c r="EC35" s="17"/>
      <c r="ED35" s="17"/>
      <c r="EE35" s="17">
        <v>0</v>
      </c>
      <c r="EF35" s="17">
        <v>111.2</v>
      </c>
      <c r="EG35" s="17">
        <v>112.90537</v>
      </c>
      <c r="EH35" s="17">
        <v>112.90537</v>
      </c>
      <c r="EI35" s="17">
        <v>-1.7053700000000001</v>
      </c>
      <c r="EJ35" s="17">
        <v>154.9</v>
      </c>
      <c r="EK35" s="17">
        <v>221.30108000000001</v>
      </c>
      <c r="EL35" s="17">
        <v>221.30108000000001</v>
      </c>
      <c r="EM35" s="17">
        <v>-66.401079999999993</v>
      </c>
      <c r="EN35" s="17"/>
      <c r="EO35" s="17"/>
      <c r="EP35" s="17"/>
      <c r="EQ35" s="17">
        <v>0</v>
      </c>
      <c r="ER35" s="17"/>
      <c r="ES35" s="17"/>
      <c r="ET35" s="17"/>
      <c r="EU35" s="17">
        <v>0</v>
      </c>
      <c r="EV35" s="17"/>
      <c r="EW35" s="17"/>
      <c r="EX35" s="17"/>
      <c r="EY35" s="17">
        <v>0</v>
      </c>
      <c r="EZ35" s="17">
        <v>6.5</v>
      </c>
      <c r="FA35" s="17">
        <v>6.39</v>
      </c>
      <c r="FB35" s="17">
        <v>6.39</v>
      </c>
      <c r="FC35" s="17">
        <v>0.11</v>
      </c>
      <c r="FD35" s="17">
        <v>460.6</v>
      </c>
      <c r="FE35" s="17">
        <v>458.87804999999997</v>
      </c>
      <c r="FF35" s="17">
        <v>458.87804999999997</v>
      </c>
      <c r="FG35" s="17">
        <v>1.7219500000000001</v>
      </c>
      <c r="FH35" s="17">
        <v>70.073999999999998</v>
      </c>
      <c r="FI35" s="17">
        <v>67.381950000000003</v>
      </c>
      <c r="FJ35" s="17">
        <v>67.381950000000003</v>
      </c>
      <c r="FK35" s="17">
        <v>2.6920500000000001</v>
      </c>
      <c r="FL35" s="17">
        <v>135.06</v>
      </c>
      <c r="FM35" s="17">
        <v>140.74927</v>
      </c>
      <c r="FN35" s="17">
        <v>140.74927</v>
      </c>
      <c r="FO35" s="17">
        <v>-5.6892699999999996</v>
      </c>
      <c r="FP35" s="17">
        <v>41.98</v>
      </c>
      <c r="FQ35" s="17">
        <v>41.498959999999997</v>
      </c>
      <c r="FR35" s="17">
        <v>41.498959999999997</v>
      </c>
      <c r="FS35" s="17">
        <v>0.48104000000000002</v>
      </c>
      <c r="FT35" s="17">
        <v>18.399999999999999</v>
      </c>
      <c r="FU35" s="17">
        <v>19.28585</v>
      </c>
      <c r="FV35" s="17">
        <v>19.28585</v>
      </c>
      <c r="FW35" s="17">
        <v>-0.88585000000000003</v>
      </c>
      <c r="FX35" s="17">
        <v>19.7</v>
      </c>
      <c r="FY35" s="17">
        <v>19.02439</v>
      </c>
      <c r="FZ35" s="17">
        <v>19.02439</v>
      </c>
      <c r="GA35" s="17">
        <v>0.67561000000000004</v>
      </c>
      <c r="GB35" s="17">
        <v>90.5</v>
      </c>
      <c r="GC35" s="17">
        <v>87.657560000000004</v>
      </c>
      <c r="GD35" s="17">
        <v>87.657560000000004</v>
      </c>
      <c r="GE35" s="17">
        <v>2.8424399999999999</v>
      </c>
      <c r="GF35" s="17"/>
      <c r="GG35" s="17"/>
      <c r="GH35" s="17"/>
      <c r="GI35" s="17">
        <v>0</v>
      </c>
      <c r="GJ35" s="17">
        <v>183.83529999999999</v>
      </c>
      <c r="GK35" s="17">
        <v>136.06837999999999</v>
      </c>
      <c r="GL35" s="17">
        <v>151.44773000000001</v>
      </c>
      <c r="GM35" s="17">
        <v>32.387569999999997</v>
      </c>
      <c r="GN35" s="17">
        <v>90.492199999999997</v>
      </c>
      <c r="GO35" s="17">
        <v>68.034189999999995</v>
      </c>
      <c r="GP35" s="17">
        <v>75.723870000000005</v>
      </c>
      <c r="GQ35" s="17">
        <v>14.768330000000001</v>
      </c>
      <c r="GR35" s="17">
        <v>108.9</v>
      </c>
      <c r="GS35" s="17">
        <v>110.91316999999999</v>
      </c>
      <c r="GT35" s="17">
        <v>110.91316999999999</v>
      </c>
      <c r="GU35" s="17">
        <v>-2.0131700000000001</v>
      </c>
      <c r="GV35" s="17">
        <v>7.6</v>
      </c>
      <c r="GW35" s="17">
        <v>8.0058799999999994</v>
      </c>
      <c r="GX35" s="17">
        <v>8.0058799999999994</v>
      </c>
      <c r="GY35" s="17">
        <v>-0.40588000000000002</v>
      </c>
      <c r="GZ35" s="17">
        <v>9.5</v>
      </c>
      <c r="HA35" s="17">
        <v>8.0065799999999996</v>
      </c>
      <c r="HB35" s="17">
        <v>8.0065799999999996</v>
      </c>
      <c r="HC35" s="17">
        <v>1.49342</v>
      </c>
      <c r="HD35" s="17">
        <v>45.8</v>
      </c>
      <c r="HE35" s="17">
        <v>47.26634</v>
      </c>
      <c r="HF35" s="17">
        <v>47.26634</v>
      </c>
      <c r="HG35" s="17">
        <v>-1.46634</v>
      </c>
      <c r="HH35" s="17">
        <v>47</v>
      </c>
      <c r="HI35" s="17">
        <v>44.275120000000001</v>
      </c>
      <c r="HJ35" s="17"/>
      <c r="HK35" s="17">
        <v>47</v>
      </c>
      <c r="HL35" s="17">
        <v>3.2</v>
      </c>
      <c r="HM35" s="17">
        <v>2.86084</v>
      </c>
      <c r="HN35" s="17">
        <v>2.86084</v>
      </c>
      <c r="HO35" s="17">
        <v>0.33916000000000002</v>
      </c>
      <c r="HP35" s="17">
        <v>29.6</v>
      </c>
      <c r="HQ35" s="17">
        <v>29.882110000000001</v>
      </c>
      <c r="HR35" s="17">
        <v>29.882110000000001</v>
      </c>
      <c r="HS35" s="17">
        <v>-0.28211000000000003</v>
      </c>
      <c r="HT35" s="17">
        <v>174.3</v>
      </c>
      <c r="HU35" s="17">
        <v>171.54185000000001</v>
      </c>
      <c r="HV35" s="17">
        <v>171.54185000000001</v>
      </c>
      <c r="HW35" s="17">
        <v>2.7581500000000001</v>
      </c>
      <c r="HX35" s="17">
        <v>81.900000000000006</v>
      </c>
      <c r="HY35" s="17">
        <v>85.482579999999999</v>
      </c>
      <c r="HZ35" s="17">
        <v>85.482579999999999</v>
      </c>
      <c r="IA35" s="17">
        <v>-3.5825800000000001</v>
      </c>
      <c r="IB35" s="17"/>
      <c r="IC35" s="17"/>
      <c r="ID35" s="17"/>
      <c r="IE35" s="17">
        <v>0</v>
      </c>
      <c r="IF35" s="17"/>
      <c r="IG35" s="17"/>
      <c r="IH35" s="17"/>
      <c r="II35" s="17">
        <v>0</v>
      </c>
      <c r="IJ35" s="17">
        <v>44.9</v>
      </c>
      <c r="IK35" s="17">
        <v>48.41648</v>
      </c>
      <c r="IL35" s="17">
        <v>48.41648</v>
      </c>
      <c r="IM35" s="17">
        <v>-3.5164800000000001</v>
      </c>
      <c r="IN35" s="17"/>
      <c r="IO35" s="17"/>
      <c r="IP35" s="17"/>
      <c r="IQ35" s="17">
        <v>0</v>
      </c>
      <c r="IR35" s="17"/>
      <c r="IS35" s="17"/>
      <c r="IT35" s="17"/>
      <c r="IU35" s="17">
        <v>0</v>
      </c>
      <c r="IV35" s="17"/>
      <c r="IW35" s="17"/>
      <c r="IX35" s="17"/>
      <c r="IY35" s="17">
        <v>0</v>
      </c>
      <c r="IZ35" s="17">
        <v>131.69999999999999</v>
      </c>
      <c r="JA35" s="17">
        <v>133.35676000000001</v>
      </c>
      <c r="JB35" s="17">
        <v>112.38374</v>
      </c>
      <c r="JC35" s="17">
        <v>19.31626</v>
      </c>
      <c r="JD35" s="17"/>
      <c r="JE35" s="17"/>
      <c r="JF35" s="17">
        <v>173</v>
      </c>
      <c r="JG35" s="17">
        <v>-173</v>
      </c>
      <c r="JH35" s="17"/>
      <c r="JI35" s="17"/>
      <c r="JJ35" s="17">
        <v>0</v>
      </c>
      <c r="JK35" s="17">
        <v>0</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112.3</v>
      </c>
      <c r="KO35" s="17">
        <v>114.90732</v>
      </c>
      <c r="KP35" s="17">
        <v>114.90732</v>
      </c>
      <c r="KQ35" s="17">
        <v>-2.6073200000000001</v>
      </c>
      <c r="KR35" s="17"/>
      <c r="KS35" s="17"/>
      <c r="KT35" s="17"/>
      <c r="KU35" s="17">
        <v>0</v>
      </c>
      <c r="KV35" s="17"/>
      <c r="KW35" s="17"/>
      <c r="KX35" s="17"/>
      <c r="KY35" s="17">
        <v>0</v>
      </c>
      <c r="KZ35" s="17">
        <v>227.17500000000001</v>
      </c>
      <c r="LA35" s="17">
        <v>136.04293000000001</v>
      </c>
      <c r="LB35" s="17">
        <v>174.11538999999999</v>
      </c>
      <c r="LC35" s="17">
        <v>53.059609999999999</v>
      </c>
      <c r="LD35" s="17">
        <v>126.31399999999999</v>
      </c>
      <c r="LE35" s="17">
        <v>133.67995999999999</v>
      </c>
      <c r="LF35" s="17">
        <v>133.67995999999999</v>
      </c>
      <c r="LG35" s="17">
        <v>-7.3659600000000003</v>
      </c>
      <c r="LH35" s="17">
        <v>64.116</v>
      </c>
      <c r="LI35" s="17">
        <v>67.461460000000002</v>
      </c>
      <c r="LJ35" s="17">
        <v>67.461460000000002</v>
      </c>
      <c r="LK35" s="17">
        <v>-3.3454600000000001</v>
      </c>
      <c r="LL35" s="17">
        <v>80.364000000000004</v>
      </c>
      <c r="LM35" s="17">
        <v>78.567999999999998</v>
      </c>
      <c r="LN35" s="17">
        <v>78.567999999999998</v>
      </c>
      <c r="LO35" s="17">
        <v>1.796</v>
      </c>
      <c r="LP35" s="17">
        <v>30.326000000000001</v>
      </c>
      <c r="LQ35" s="17">
        <v>30.097560000000001</v>
      </c>
      <c r="LR35" s="17">
        <v>30.097560000000001</v>
      </c>
      <c r="LS35" s="17">
        <v>0.22844</v>
      </c>
      <c r="LT35" s="17"/>
      <c r="LU35" s="17"/>
      <c r="LV35" s="17"/>
      <c r="LW35" s="17">
        <v>0</v>
      </c>
      <c r="LX35" s="17"/>
      <c r="LY35" s="17"/>
      <c r="LZ35" s="17"/>
      <c r="MA35" s="17">
        <v>0</v>
      </c>
      <c r="MB35" s="17"/>
      <c r="MC35" s="17"/>
      <c r="MD35" s="17"/>
      <c r="ME35" s="17">
        <v>0</v>
      </c>
      <c r="MF35" s="17">
        <v>141.79300000000001</v>
      </c>
      <c r="MG35" s="17">
        <v>118.2906</v>
      </c>
      <c r="MH35" s="17">
        <v>118.2906</v>
      </c>
      <c r="MI35" s="17">
        <v>23.502400000000002</v>
      </c>
      <c r="MJ35" s="17"/>
      <c r="MK35" s="17"/>
      <c r="ML35" s="17"/>
      <c r="MM35" s="17">
        <v>0</v>
      </c>
      <c r="MN35" s="17">
        <v>66.703999999999994</v>
      </c>
      <c r="MO35" s="17">
        <v>59.145299999999999</v>
      </c>
      <c r="MP35" s="17">
        <v>59.145299999999999</v>
      </c>
      <c r="MQ35" s="17">
        <v>7.5587</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v>
      </c>
      <c r="NU35" s="17"/>
      <c r="NV35" s="17">
        <v>0.85399999999999998</v>
      </c>
      <c r="NW35" s="17">
        <v>0.14599999999999999</v>
      </c>
      <c r="NX35" s="17">
        <v>108.7</v>
      </c>
      <c r="NY35" s="17">
        <v>94.1</v>
      </c>
      <c r="NZ35" s="17">
        <v>95.022000000000006</v>
      </c>
      <c r="OA35" s="17">
        <v>13.678000000000001</v>
      </c>
      <c r="OB35" s="17">
        <v>78.5</v>
      </c>
      <c r="OC35" s="17"/>
      <c r="OD35" s="17">
        <v>75.790000000000006</v>
      </c>
      <c r="OE35" s="17">
        <v>2.71</v>
      </c>
      <c r="OF35" s="17">
        <v>8.5</v>
      </c>
      <c r="OG35" s="17">
        <v>4.2</v>
      </c>
      <c r="OH35" s="17">
        <v>7.0510000000000002</v>
      </c>
      <c r="OI35" s="17">
        <v>1.4490000000000001</v>
      </c>
      <c r="OJ35" s="17">
        <v>0.5</v>
      </c>
      <c r="OK35" s="17"/>
      <c r="OL35" s="17">
        <v>0.3</v>
      </c>
      <c r="OM35" s="17">
        <v>0.2</v>
      </c>
      <c r="ON35" s="17">
        <v>20</v>
      </c>
      <c r="OO35" s="17">
        <v>20</v>
      </c>
      <c r="OP35" s="17">
        <v>17.560980000000001</v>
      </c>
      <c r="OQ35" s="17">
        <v>2.4390200000000002</v>
      </c>
      <c r="OR35" s="17">
        <v>9.8000000000000007</v>
      </c>
      <c r="OS35" s="17">
        <v>9.9830000000000005</v>
      </c>
      <c r="OT35" s="17">
        <v>9.9830000000000005</v>
      </c>
      <c r="OU35" s="17">
        <v>-0.183</v>
      </c>
      <c r="OV35" s="17">
        <v>5.5</v>
      </c>
      <c r="OW35" s="17">
        <v>5.67</v>
      </c>
      <c r="OX35" s="17">
        <v>5.67</v>
      </c>
      <c r="OY35" s="17">
        <v>-0.17</v>
      </c>
      <c r="OZ35" s="17">
        <v>2.6</v>
      </c>
      <c r="PA35" s="17">
        <v>3.6</v>
      </c>
      <c r="PB35" s="17">
        <v>3.6</v>
      </c>
      <c r="PC35" s="17">
        <v>-1</v>
      </c>
      <c r="PD35" s="17">
        <v>5.2</v>
      </c>
      <c r="PE35" s="17">
        <v>5</v>
      </c>
      <c r="PF35" s="17">
        <v>5</v>
      </c>
      <c r="PG35" s="17">
        <v>0.2</v>
      </c>
      <c r="PH35" s="17">
        <v>20.2</v>
      </c>
      <c r="PI35" s="17">
        <v>19.5122</v>
      </c>
      <c r="PJ35" s="17">
        <v>19.5122</v>
      </c>
      <c r="PK35" s="17">
        <v>0.68779999999999997</v>
      </c>
      <c r="PL35" s="17">
        <v>10</v>
      </c>
      <c r="PM35" s="17">
        <v>19.5122</v>
      </c>
      <c r="PN35" s="17">
        <v>19.5122</v>
      </c>
      <c r="PO35" s="17">
        <v>-9.5122</v>
      </c>
      <c r="PP35" s="17">
        <v>18.899999999999999</v>
      </c>
      <c r="PQ35" s="17">
        <v>16.585370000000001</v>
      </c>
      <c r="PR35" s="17">
        <v>16.585370000000001</v>
      </c>
      <c r="PS35" s="17">
        <v>2.3146300000000002</v>
      </c>
      <c r="PT35" s="17">
        <v>3.5</v>
      </c>
      <c r="PU35" s="17">
        <v>3.5</v>
      </c>
      <c r="PV35" s="17">
        <v>3.5</v>
      </c>
      <c r="PW35" s="17">
        <v>0</v>
      </c>
      <c r="PX35" s="17">
        <v>18.8</v>
      </c>
      <c r="PY35" s="17">
        <v>18.2439</v>
      </c>
      <c r="PZ35" s="17">
        <v>18.2439</v>
      </c>
      <c r="QA35" s="17">
        <v>0.55610000000000004</v>
      </c>
      <c r="QB35" s="17">
        <v>15.5</v>
      </c>
      <c r="QC35" s="17"/>
      <c r="QD35" s="17">
        <v>15.071999999999999</v>
      </c>
      <c r="QE35" s="17">
        <v>0.42799999999999999</v>
      </c>
      <c r="QF35" s="17">
        <v>19.399999999999999</v>
      </c>
      <c r="QG35" s="17"/>
      <c r="QH35" s="17">
        <v>18.283000000000001</v>
      </c>
      <c r="QI35" s="17">
        <v>1.117</v>
      </c>
      <c r="QJ35" s="17">
        <v>28</v>
      </c>
      <c r="QK35" s="17">
        <v>23.9</v>
      </c>
      <c r="QL35" s="17">
        <v>23.9</v>
      </c>
      <c r="QM35" s="17">
        <v>4.0999999999999996</v>
      </c>
      <c r="QN35" s="17">
        <v>76.3</v>
      </c>
      <c r="QO35" s="17">
        <v>76.099999999999994</v>
      </c>
      <c r="QP35" s="17">
        <v>77.373999999999995</v>
      </c>
      <c r="QQ35" s="17">
        <v>-1.0740000000000001</v>
      </c>
      <c r="QR35" s="17">
        <v>4.5</v>
      </c>
      <c r="QS35" s="17">
        <v>3</v>
      </c>
      <c r="QT35" s="17">
        <v>3</v>
      </c>
      <c r="QU35" s="17">
        <v>1.5</v>
      </c>
      <c r="QV35" s="17">
        <v>1.2</v>
      </c>
      <c r="QW35" s="17">
        <v>1.2</v>
      </c>
      <c r="QX35" s="17">
        <v>1.2</v>
      </c>
      <c r="QY35" s="17">
        <v>0</v>
      </c>
      <c r="QZ35" s="17">
        <v>2.4</v>
      </c>
      <c r="RA35" s="17">
        <v>2.4</v>
      </c>
      <c r="RB35" s="17">
        <v>2.4</v>
      </c>
      <c r="RC35" s="17">
        <v>0</v>
      </c>
      <c r="RD35" s="17">
        <v>1.5</v>
      </c>
      <c r="RE35" s="17">
        <v>1.45</v>
      </c>
      <c r="RF35" s="17">
        <v>1.45</v>
      </c>
      <c r="RG35" s="17">
        <v>0.05</v>
      </c>
      <c r="RH35" s="17">
        <v>19.399999999999999</v>
      </c>
      <c r="RI35" s="17"/>
      <c r="RJ35" s="17">
        <v>15.54</v>
      </c>
      <c r="RK35" s="17">
        <v>3.86</v>
      </c>
      <c r="RL35" s="17">
        <v>3.6</v>
      </c>
      <c r="RM35" s="17">
        <v>3.3</v>
      </c>
      <c r="RN35" s="17">
        <v>3.3</v>
      </c>
      <c r="RO35" s="17">
        <v>0.3</v>
      </c>
      <c r="RP35" s="17">
        <v>20.3</v>
      </c>
      <c r="RQ35" s="17">
        <v>19.869240000000001</v>
      </c>
      <c r="RR35" s="17">
        <v>19.869240000000001</v>
      </c>
      <c r="RS35" s="17">
        <v>0.43075999999999998</v>
      </c>
      <c r="RT35" s="17">
        <v>2</v>
      </c>
      <c r="RU35" s="17">
        <v>2</v>
      </c>
      <c r="RV35" s="17">
        <v>2</v>
      </c>
      <c r="RW35" s="17">
        <v>0</v>
      </c>
      <c r="RX35" s="17"/>
      <c r="RY35" s="17"/>
      <c r="RZ35" s="17"/>
      <c r="SA35" s="17">
        <v>0</v>
      </c>
      <c r="SB35" s="17">
        <v>19.3</v>
      </c>
      <c r="SC35" s="17">
        <v>19.21951</v>
      </c>
      <c r="SD35" s="17">
        <v>19.21951</v>
      </c>
      <c r="SE35" s="17">
        <v>8.0490000000000006E-2</v>
      </c>
      <c r="SF35" s="17">
        <v>12</v>
      </c>
      <c r="SG35" s="17">
        <v>11.8439</v>
      </c>
      <c r="SH35" s="17">
        <v>11.8439</v>
      </c>
      <c r="SI35" s="17">
        <v>0.15609999999999999</v>
      </c>
      <c r="SJ35" s="17">
        <v>20.100000000000001</v>
      </c>
      <c r="SK35" s="17">
        <v>19.5122</v>
      </c>
      <c r="SL35" s="17">
        <v>19.5122</v>
      </c>
      <c r="SM35" s="17">
        <v>0.58779999999999999</v>
      </c>
      <c r="SN35" s="17">
        <v>20.399999999999999</v>
      </c>
      <c r="SO35" s="17">
        <v>19.5122</v>
      </c>
      <c r="SP35" s="17">
        <v>19.5122</v>
      </c>
      <c r="SQ35" s="17">
        <v>0.88780000000000003</v>
      </c>
      <c r="SR35" s="17">
        <v>20</v>
      </c>
      <c r="SS35" s="17">
        <v>19.317070000000001</v>
      </c>
      <c r="ST35" s="17">
        <v>19.317070000000001</v>
      </c>
      <c r="SU35" s="17">
        <v>0.68293000000000004</v>
      </c>
      <c r="SV35" s="17">
        <v>22.1</v>
      </c>
      <c r="SW35" s="17">
        <v>17.600000000000001</v>
      </c>
      <c r="SX35" s="17">
        <v>18.137</v>
      </c>
      <c r="SY35" s="17">
        <v>3.9630000000000001</v>
      </c>
      <c r="SZ35" s="17">
        <v>76.400000000000006</v>
      </c>
      <c r="TA35" s="17">
        <v>69.5</v>
      </c>
      <c r="TB35" s="17">
        <v>69.573999999999998</v>
      </c>
      <c r="TC35" s="17">
        <v>6.8259999999999996</v>
      </c>
      <c r="TD35" s="17">
        <v>28.8</v>
      </c>
      <c r="TE35" s="17"/>
      <c r="TF35" s="17">
        <v>24.858000000000001</v>
      </c>
      <c r="TG35" s="17">
        <v>3.9420000000000002</v>
      </c>
      <c r="TH35" s="17">
        <v>81.8</v>
      </c>
      <c r="TI35" s="17">
        <v>65.900000000000006</v>
      </c>
      <c r="TJ35" s="17">
        <v>92.77</v>
      </c>
      <c r="TK35" s="17">
        <v>-10.97</v>
      </c>
      <c r="TL35" s="17">
        <v>70.599999999999994</v>
      </c>
      <c r="TM35" s="17">
        <v>67.3</v>
      </c>
      <c r="TN35" s="17">
        <v>81.66</v>
      </c>
      <c r="TO35" s="17">
        <v>-11.06</v>
      </c>
      <c r="TP35" s="17">
        <v>12</v>
      </c>
      <c r="TQ35" s="17">
        <v>10.9</v>
      </c>
      <c r="TR35" s="17">
        <v>7.32</v>
      </c>
      <c r="TS35" s="17">
        <v>4.68</v>
      </c>
      <c r="TT35" s="17">
        <v>11.5</v>
      </c>
      <c r="TU35" s="17">
        <v>8.6</v>
      </c>
      <c r="TV35" s="17">
        <v>5.93</v>
      </c>
      <c r="TW35" s="17">
        <v>5.57</v>
      </c>
      <c r="TX35" s="17">
        <v>21</v>
      </c>
      <c r="TY35" s="17">
        <v>19.5122</v>
      </c>
      <c r="TZ35" s="17">
        <v>19.5122</v>
      </c>
      <c r="UA35" s="17">
        <v>1.4878</v>
      </c>
      <c r="UB35" s="17">
        <v>8.5</v>
      </c>
      <c r="UC35" s="17">
        <v>8</v>
      </c>
      <c r="UD35" s="17">
        <v>8</v>
      </c>
      <c r="UE35" s="17">
        <v>0.5</v>
      </c>
      <c r="UF35" s="17">
        <v>6</v>
      </c>
      <c r="UG35" s="17">
        <v>7.1</v>
      </c>
      <c r="UH35" s="17">
        <v>7.1</v>
      </c>
      <c r="UI35" s="17">
        <v>-1.1000000000000001</v>
      </c>
      <c r="UJ35" s="17">
        <v>20.399999999999999</v>
      </c>
      <c r="UK35" s="17">
        <v>19.5122</v>
      </c>
      <c r="UL35" s="17">
        <v>19.5122</v>
      </c>
      <c r="UM35" s="17">
        <v>0.88780000000000003</v>
      </c>
      <c r="UN35" s="17">
        <v>20.399999999999999</v>
      </c>
      <c r="UO35" s="17">
        <v>19.5122</v>
      </c>
      <c r="UP35" s="17">
        <v>19.5122</v>
      </c>
      <c r="UQ35" s="17">
        <v>0.88780000000000003</v>
      </c>
      <c r="UR35" s="17">
        <v>10.199999999999999</v>
      </c>
      <c r="US35" s="17">
        <v>10</v>
      </c>
      <c r="UT35" s="17">
        <v>10</v>
      </c>
      <c r="UU35" s="17">
        <v>0.2</v>
      </c>
      <c r="UV35" s="17">
        <v>6</v>
      </c>
      <c r="UW35" s="17">
        <v>2.5</v>
      </c>
      <c r="UX35" s="17">
        <v>5.1349999999999998</v>
      </c>
      <c r="UY35" s="17">
        <v>0.86499999999999999</v>
      </c>
      <c r="UZ35" s="17">
        <v>17.7</v>
      </c>
      <c r="VA35" s="17"/>
      <c r="VB35" s="17">
        <v>17.129000000000001</v>
      </c>
      <c r="VC35" s="17">
        <v>0.57099999999999995</v>
      </c>
      <c r="VD35" s="17">
        <v>143.59700000000001</v>
      </c>
      <c r="VE35" s="17"/>
      <c r="VF35" s="17">
        <v>128.95699999999999</v>
      </c>
      <c r="VG35" s="17">
        <v>14.64</v>
      </c>
      <c r="VH35" s="17">
        <v>0.65400000000000003</v>
      </c>
      <c r="VI35" s="17">
        <v>0.6</v>
      </c>
      <c r="VJ35" s="17">
        <v>0.6</v>
      </c>
      <c r="VK35" s="17">
        <v>5.3999999999999999E-2</v>
      </c>
      <c r="VL35" s="17">
        <v>111.456</v>
      </c>
      <c r="VM35" s="17">
        <v>109.6</v>
      </c>
      <c r="VN35" s="17">
        <v>103.149</v>
      </c>
      <c r="VO35" s="17">
        <v>8.3070000000000004</v>
      </c>
      <c r="VP35" s="17">
        <v>170.947</v>
      </c>
      <c r="VQ35" s="17">
        <v>118.9</v>
      </c>
      <c r="VR35" s="17">
        <v>108.96299999999999</v>
      </c>
      <c r="VS35" s="17">
        <v>61.984000000000002</v>
      </c>
      <c r="VT35" s="17">
        <v>113.19199999999999</v>
      </c>
      <c r="VU35" s="17"/>
      <c r="VV35" s="17">
        <v>97.516999999999996</v>
      </c>
      <c r="VW35" s="17">
        <v>15.675000000000001</v>
      </c>
      <c r="VX35" s="17"/>
      <c r="VY35" s="17"/>
      <c r="VZ35" s="17">
        <v>16.995000000000001</v>
      </c>
      <c r="WA35" s="17">
        <v>-16.995000000000001</v>
      </c>
      <c r="WB35" s="17">
        <v>5.2</v>
      </c>
      <c r="WC35" s="17"/>
      <c r="WD35" s="17"/>
      <c r="WE35" s="17">
        <v>5.2</v>
      </c>
      <c r="WF35" s="17">
        <v>20</v>
      </c>
      <c r="WG35" s="17">
        <v>19.317070000000001</v>
      </c>
      <c r="WH35" s="17">
        <v>19.317070000000001</v>
      </c>
      <c r="WI35" s="17">
        <v>0.68293000000000004</v>
      </c>
      <c r="WJ35" s="17">
        <v>11.2</v>
      </c>
      <c r="WK35" s="17">
        <v>10.8</v>
      </c>
      <c r="WL35" s="17">
        <v>10.8</v>
      </c>
      <c r="WM35" s="17">
        <v>0.4</v>
      </c>
      <c r="WN35" s="17">
        <v>12.1</v>
      </c>
      <c r="WO35" s="17">
        <v>55</v>
      </c>
      <c r="WP35" s="17">
        <v>45</v>
      </c>
      <c r="WQ35" s="17">
        <v>-32.9</v>
      </c>
      <c r="WR35" s="17">
        <v>38.299999999999997</v>
      </c>
      <c r="WS35" s="17"/>
      <c r="WT35" s="17"/>
      <c r="WU35" s="17">
        <v>38.299999999999997</v>
      </c>
      <c r="WV35" s="17">
        <v>28.4</v>
      </c>
      <c r="WW35" s="17">
        <v>29.184000000000001</v>
      </c>
      <c r="WX35" s="17">
        <v>29.184000000000001</v>
      </c>
      <c r="WY35" s="17">
        <v>-0.78400000000000003</v>
      </c>
      <c r="WZ35" s="17">
        <v>3.5</v>
      </c>
      <c r="XA35" s="17">
        <v>2.8159999999999998</v>
      </c>
      <c r="XB35" s="17">
        <v>2.8159999999999998</v>
      </c>
      <c r="XC35" s="17">
        <v>0.68400000000000005</v>
      </c>
      <c r="XD35" s="17">
        <v>16.100000000000001</v>
      </c>
      <c r="XE35" s="17">
        <v>16</v>
      </c>
      <c r="XF35" s="17">
        <v>14</v>
      </c>
      <c r="XG35" s="17">
        <v>2.1</v>
      </c>
      <c r="XH35" s="17">
        <v>14.6</v>
      </c>
      <c r="XI35" s="17">
        <v>18.25</v>
      </c>
      <c r="XJ35" s="17">
        <v>18.25</v>
      </c>
      <c r="XK35" s="17">
        <v>-3.65</v>
      </c>
      <c r="XL35" s="17">
        <v>8</v>
      </c>
      <c r="XM35" s="17">
        <v>6.22</v>
      </c>
      <c r="XN35" s="17">
        <v>6.22</v>
      </c>
      <c r="XO35" s="17">
        <v>1.78</v>
      </c>
    </row>
    <row r="36" spans="1:639" ht="24" customHeight="1" x14ac:dyDescent="0.25">
      <c r="A36" s="1"/>
      <c r="B36" s="16" t="s">
        <v>42</v>
      </c>
      <c r="C36" s="16" t="s">
        <v>653</v>
      </c>
      <c r="D36" s="17">
        <v>1</v>
      </c>
      <c r="E36" s="17">
        <v>1</v>
      </c>
      <c r="F36" s="17">
        <v>1</v>
      </c>
      <c r="G36" s="17">
        <v>0</v>
      </c>
      <c r="H36" s="17">
        <v>1.6</v>
      </c>
      <c r="I36" s="17">
        <v>1.64</v>
      </c>
      <c r="J36" s="17">
        <v>1.64</v>
      </c>
      <c r="K36" s="17">
        <v>-0.04</v>
      </c>
      <c r="L36" s="17"/>
      <c r="M36" s="17"/>
      <c r="N36" s="17">
        <v>3.9931199999999998</v>
      </c>
      <c r="O36" s="17">
        <v>-3.9931199999999998</v>
      </c>
      <c r="P36" s="17">
        <v>651.29999999999995</v>
      </c>
      <c r="Q36" s="17">
        <v>646.79789000000005</v>
      </c>
      <c r="R36" s="17">
        <v>646.79789000000005</v>
      </c>
      <c r="S36" s="17">
        <v>4.5021100000000001</v>
      </c>
      <c r="T36" s="17">
        <v>219</v>
      </c>
      <c r="U36" s="17">
        <v>211.44126</v>
      </c>
      <c r="V36" s="17">
        <v>211.44126</v>
      </c>
      <c r="W36" s="17">
        <v>7.5587400000000002</v>
      </c>
      <c r="X36" s="17"/>
      <c r="Y36" s="17"/>
      <c r="Z36" s="17"/>
      <c r="AA36" s="17">
        <v>0</v>
      </c>
      <c r="AB36" s="17"/>
      <c r="AC36" s="17"/>
      <c r="AD36" s="17"/>
      <c r="AE36" s="17">
        <v>0</v>
      </c>
      <c r="AF36" s="17">
        <v>90.9</v>
      </c>
      <c r="AG36" s="17">
        <v>92.226339999999993</v>
      </c>
      <c r="AH36" s="17">
        <v>92.226339999999993</v>
      </c>
      <c r="AI36" s="17">
        <v>-1.3263400000000001</v>
      </c>
      <c r="AJ36" s="17">
        <v>235.4</v>
      </c>
      <c r="AK36" s="17">
        <v>245.04525000000001</v>
      </c>
      <c r="AL36" s="17">
        <v>245.04525000000001</v>
      </c>
      <c r="AM36" s="17">
        <v>-9.6452500000000008</v>
      </c>
      <c r="AN36" s="17"/>
      <c r="AO36" s="17"/>
      <c r="AP36" s="17"/>
      <c r="AQ36" s="17">
        <v>0</v>
      </c>
      <c r="AR36" s="17"/>
      <c r="AS36" s="17"/>
      <c r="AT36" s="17"/>
      <c r="AU36" s="17">
        <v>0</v>
      </c>
      <c r="AV36" s="17">
        <v>108.2</v>
      </c>
      <c r="AW36" s="17">
        <v>118</v>
      </c>
      <c r="AX36" s="17">
        <v>118</v>
      </c>
      <c r="AY36" s="17">
        <v>-9.8000000000000007</v>
      </c>
      <c r="AZ36" s="17">
        <v>105.9</v>
      </c>
      <c r="BA36" s="17">
        <v>118</v>
      </c>
      <c r="BB36" s="17">
        <v>118</v>
      </c>
      <c r="BC36" s="17">
        <v>-12.1</v>
      </c>
      <c r="BD36" s="17">
        <v>106.9</v>
      </c>
      <c r="BE36" s="17">
        <v>118</v>
      </c>
      <c r="BF36" s="17">
        <v>118</v>
      </c>
      <c r="BG36" s="17">
        <v>-11.1</v>
      </c>
      <c r="BH36" s="17">
        <v>204.6</v>
      </c>
      <c r="BI36" s="17">
        <v>177</v>
      </c>
      <c r="BJ36" s="17">
        <v>177</v>
      </c>
      <c r="BK36" s="17">
        <v>27.6</v>
      </c>
      <c r="BL36" s="17">
        <v>203.4</v>
      </c>
      <c r="BM36" s="17">
        <v>207.99992</v>
      </c>
      <c r="BN36" s="17">
        <v>207.99992</v>
      </c>
      <c r="BO36" s="17">
        <v>-4.59992</v>
      </c>
      <c r="BP36" s="17">
        <v>107.9</v>
      </c>
      <c r="BQ36" s="17">
        <v>103.99996</v>
      </c>
      <c r="BR36" s="17">
        <v>103.99996</v>
      </c>
      <c r="BS36" s="17">
        <v>3.9000400000000002</v>
      </c>
      <c r="BT36" s="17">
        <v>559.9</v>
      </c>
      <c r="BU36" s="17">
        <v>568.29854</v>
      </c>
      <c r="BV36" s="17">
        <v>568.29854</v>
      </c>
      <c r="BW36" s="17">
        <v>-8.3985400000000006</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171.4</v>
      </c>
      <c r="CS36" s="17">
        <v>164.70732000000001</v>
      </c>
      <c r="CT36" s="17">
        <v>164.70732000000001</v>
      </c>
      <c r="CU36" s="17">
        <v>6.6926800000000002</v>
      </c>
      <c r="CV36" s="17">
        <v>7.7</v>
      </c>
      <c r="CW36" s="17">
        <v>7.8775700000000004</v>
      </c>
      <c r="CX36" s="17">
        <v>7.8775700000000004</v>
      </c>
      <c r="CY36" s="17">
        <v>-0.17757000000000001</v>
      </c>
      <c r="CZ36" s="17">
        <v>16.5</v>
      </c>
      <c r="DA36" s="17"/>
      <c r="DB36" s="17"/>
      <c r="DC36" s="17">
        <v>16.5</v>
      </c>
      <c r="DD36" s="17">
        <v>6.3</v>
      </c>
      <c r="DE36" s="17">
        <v>6.8787000000000003</v>
      </c>
      <c r="DF36" s="17">
        <v>6.8787000000000003</v>
      </c>
      <c r="DG36" s="17">
        <v>-0.57869999999999999</v>
      </c>
      <c r="DH36" s="17">
        <v>9.8000000000000007</v>
      </c>
      <c r="DI36" s="17">
        <v>14.9922</v>
      </c>
      <c r="DJ36" s="17">
        <v>11.44304</v>
      </c>
      <c r="DK36" s="17">
        <v>-1.6430400000000001</v>
      </c>
      <c r="DL36" s="17">
        <v>62.8</v>
      </c>
      <c r="DM36" s="17">
        <v>30</v>
      </c>
      <c r="DN36" s="17">
        <v>21.12791</v>
      </c>
      <c r="DO36" s="17">
        <v>41.672089999999997</v>
      </c>
      <c r="DP36" s="17">
        <v>6</v>
      </c>
      <c r="DQ36" s="17">
        <v>8.9130000000000003</v>
      </c>
      <c r="DR36" s="17">
        <v>6.6684799999999997</v>
      </c>
      <c r="DS36" s="17">
        <v>-0.66847999999999996</v>
      </c>
      <c r="DT36" s="17"/>
      <c r="DU36" s="17"/>
      <c r="DV36" s="17"/>
      <c r="DW36" s="17">
        <v>0</v>
      </c>
      <c r="DX36" s="17"/>
      <c r="DY36" s="17"/>
      <c r="DZ36" s="17"/>
      <c r="EA36" s="17">
        <v>0</v>
      </c>
      <c r="EB36" s="17"/>
      <c r="EC36" s="17"/>
      <c r="ED36" s="17"/>
      <c r="EE36" s="17">
        <v>0</v>
      </c>
      <c r="EF36" s="17">
        <v>111.5</v>
      </c>
      <c r="EG36" s="17">
        <v>112.90537</v>
      </c>
      <c r="EH36" s="17">
        <v>112.90537</v>
      </c>
      <c r="EI36" s="17">
        <v>-1.40537</v>
      </c>
      <c r="EJ36" s="17">
        <v>182.8</v>
      </c>
      <c r="EK36" s="17">
        <v>221.30108000000001</v>
      </c>
      <c r="EL36" s="17">
        <v>221.30108000000001</v>
      </c>
      <c r="EM36" s="17">
        <v>-38.501080000000002</v>
      </c>
      <c r="EN36" s="17"/>
      <c r="EO36" s="17"/>
      <c r="EP36" s="17"/>
      <c r="EQ36" s="17">
        <v>0</v>
      </c>
      <c r="ER36" s="17"/>
      <c r="ES36" s="17"/>
      <c r="ET36" s="17"/>
      <c r="EU36" s="17">
        <v>0</v>
      </c>
      <c r="EV36" s="17"/>
      <c r="EW36" s="17"/>
      <c r="EX36" s="17"/>
      <c r="EY36" s="17">
        <v>0</v>
      </c>
      <c r="EZ36" s="17">
        <v>6.5</v>
      </c>
      <c r="FA36" s="17">
        <v>6.39</v>
      </c>
      <c r="FB36" s="17">
        <v>6.39</v>
      </c>
      <c r="FC36" s="17">
        <v>0.11</v>
      </c>
      <c r="FD36" s="17">
        <v>465.1</v>
      </c>
      <c r="FE36" s="17">
        <v>458.87804999999997</v>
      </c>
      <c r="FF36" s="17">
        <v>458.87804999999997</v>
      </c>
      <c r="FG36" s="17">
        <v>6.2219499999999996</v>
      </c>
      <c r="FH36" s="17">
        <v>71.893000000000001</v>
      </c>
      <c r="FI36" s="17">
        <v>67.381950000000003</v>
      </c>
      <c r="FJ36" s="17">
        <v>67.381950000000003</v>
      </c>
      <c r="FK36" s="17">
        <v>4.51105</v>
      </c>
      <c r="FL36" s="17">
        <v>135.22800000000001</v>
      </c>
      <c r="FM36" s="17">
        <v>140.74927</v>
      </c>
      <c r="FN36" s="17">
        <v>140.74927</v>
      </c>
      <c r="FO36" s="17">
        <v>-5.5212700000000003</v>
      </c>
      <c r="FP36" s="17">
        <v>42.128</v>
      </c>
      <c r="FQ36" s="17">
        <v>41.498959999999997</v>
      </c>
      <c r="FR36" s="17">
        <v>41.498959999999997</v>
      </c>
      <c r="FS36" s="17">
        <v>0.62904000000000004</v>
      </c>
      <c r="FT36" s="17">
        <v>18.3</v>
      </c>
      <c r="FU36" s="17">
        <v>19.28585</v>
      </c>
      <c r="FV36" s="17">
        <v>19.28585</v>
      </c>
      <c r="FW36" s="17">
        <v>-0.98585</v>
      </c>
      <c r="FX36" s="17">
        <v>19.7</v>
      </c>
      <c r="FY36" s="17">
        <v>19.02439</v>
      </c>
      <c r="FZ36" s="17">
        <v>19.02439</v>
      </c>
      <c r="GA36" s="17">
        <v>0.67561000000000004</v>
      </c>
      <c r="GB36" s="17">
        <v>89</v>
      </c>
      <c r="GC36" s="17">
        <v>87.657560000000004</v>
      </c>
      <c r="GD36" s="17">
        <v>87.657560000000004</v>
      </c>
      <c r="GE36" s="17">
        <v>1.3424400000000001</v>
      </c>
      <c r="GF36" s="17"/>
      <c r="GG36" s="17"/>
      <c r="GH36" s="17"/>
      <c r="GI36" s="17">
        <v>0</v>
      </c>
      <c r="GJ36" s="17">
        <v>185.01692</v>
      </c>
      <c r="GK36" s="17">
        <v>136.06837999999999</v>
      </c>
      <c r="GL36" s="17">
        <v>185.62134</v>
      </c>
      <c r="GM36" s="17">
        <v>-0.60441999999999996</v>
      </c>
      <c r="GN36" s="17">
        <v>90.381479999999996</v>
      </c>
      <c r="GO36" s="17">
        <v>68.034189999999995</v>
      </c>
      <c r="GP36" s="17">
        <v>92.810670000000002</v>
      </c>
      <c r="GQ36" s="17">
        <v>-2.4291900000000002</v>
      </c>
      <c r="GR36" s="17">
        <v>110.1</v>
      </c>
      <c r="GS36" s="17">
        <v>110.91316999999999</v>
      </c>
      <c r="GT36" s="17">
        <v>110.91316999999999</v>
      </c>
      <c r="GU36" s="17">
        <v>-0.81316999999999995</v>
      </c>
      <c r="GV36" s="17">
        <v>7.6</v>
      </c>
      <c r="GW36" s="17">
        <v>8.0058799999999994</v>
      </c>
      <c r="GX36" s="17">
        <v>8.0058799999999994</v>
      </c>
      <c r="GY36" s="17">
        <v>-0.40588000000000002</v>
      </c>
      <c r="GZ36" s="17">
        <v>9.5</v>
      </c>
      <c r="HA36" s="17">
        <v>8.0065799999999996</v>
      </c>
      <c r="HB36" s="17">
        <v>8.0065799999999996</v>
      </c>
      <c r="HC36" s="17">
        <v>1.49342</v>
      </c>
      <c r="HD36" s="17">
        <v>46.3</v>
      </c>
      <c r="HE36" s="17">
        <v>47.26634</v>
      </c>
      <c r="HF36" s="17">
        <v>47.26634</v>
      </c>
      <c r="HG36" s="17">
        <v>-0.96633999999999998</v>
      </c>
      <c r="HH36" s="17">
        <v>47.7</v>
      </c>
      <c r="HI36" s="17">
        <v>44.275120000000001</v>
      </c>
      <c r="HJ36" s="17"/>
      <c r="HK36" s="17">
        <v>47.7</v>
      </c>
      <c r="HL36" s="17">
        <v>3.2</v>
      </c>
      <c r="HM36" s="17">
        <v>2.86084</v>
      </c>
      <c r="HN36" s="17">
        <v>2.86084</v>
      </c>
      <c r="HO36" s="17">
        <v>0.33916000000000002</v>
      </c>
      <c r="HP36" s="17">
        <v>29.9</v>
      </c>
      <c r="HQ36" s="17">
        <v>29.882110000000001</v>
      </c>
      <c r="HR36" s="17">
        <v>29.882110000000001</v>
      </c>
      <c r="HS36" s="17">
        <v>1.789E-2</v>
      </c>
      <c r="HT36" s="17">
        <v>174.9</v>
      </c>
      <c r="HU36" s="17">
        <v>171.54185000000001</v>
      </c>
      <c r="HV36" s="17">
        <v>171.54185000000001</v>
      </c>
      <c r="HW36" s="17">
        <v>3.3581500000000002</v>
      </c>
      <c r="HX36" s="17">
        <v>83</v>
      </c>
      <c r="HY36" s="17">
        <v>85.482590000000002</v>
      </c>
      <c r="HZ36" s="17">
        <v>85.482579999999999</v>
      </c>
      <c r="IA36" s="17">
        <v>-2.48258</v>
      </c>
      <c r="IB36" s="17"/>
      <c r="IC36" s="17"/>
      <c r="ID36" s="17"/>
      <c r="IE36" s="17">
        <v>0</v>
      </c>
      <c r="IF36" s="17"/>
      <c r="IG36" s="17"/>
      <c r="IH36" s="17"/>
      <c r="II36" s="17">
        <v>0</v>
      </c>
      <c r="IJ36" s="17">
        <v>45.2</v>
      </c>
      <c r="IK36" s="17">
        <v>48.41648</v>
      </c>
      <c r="IL36" s="17">
        <v>48.41648</v>
      </c>
      <c r="IM36" s="17">
        <v>-3.2164799999999998</v>
      </c>
      <c r="IN36" s="17"/>
      <c r="IO36" s="17"/>
      <c r="IP36" s="17"/>
      <c r="IQ36" s="17">
        <v>0</v>
      </c>
      <c r="IR36" s="17"/>
      <c r="IS36" s="17"/>
      <c r="IT36" s="17"/>
      <c r="IU36" s="17">
        <v>0</v>
      </c>
      <c r="IV36" s="17"/>
      <c r="IW36" s="17"/>
      <c r="IX36" s="17"/>
      <c r="IY36" s="17">
        <v>0</v>
      </c>
      <c r="IZ36" s="17">
        <v>131.80000000000001</v>
      </c>
      <c r="JA36" s="17">
        <v>133.35676000000001</v>
      </c>
      <c r="JB36" s="17">
        <v>112.38374</v>
      </c>
      <c r="JC36" s="17">
        <v>19.416260000000001</v>
      </c>
      <c r="JD36" s="17"/>
      <c r="JE36" s="17"/>
      <c r="JF36" s="17">
        <v>173</v>
      </c>
      <c r="JG36" s="17">
        <v>-173</v>
      </c>
      <c r="JH36" s="17"/>
      <c r="JI36" s="17"/>
      <c r="JJ36" s="17">
        <v>0</v>
      </c>
      <c r="JK36" s="17">
        <v>0</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113.3</v>
      </c>
      <c r="KO36" s="17">
        <v>114.90732</v>
      </c>
      <c r="KP36" s="17">
        <v>114.90732</v>
      </c>
      <c r="KQ36" s="17">
        <v>-1.6073200000000001</v>
      </c>
      <c r="KR36" s="17"/>
      <c r="KS36" s="17"/>
      <c r="KT36" s="17"/>
      <c r="KU36" s="17">
        <v>0</v>
      </c>
      <c r="KV36" s="17"/>
      <c r="KW36" s="17"/>
      <c r="KX36" s="17"/>
      <c r="KY36" s="17">
        <v>0</v>
      </c>
      <c r="KZ36" s="17">
        <v>159.97</v>
      </c>
      <c r="LA36" s="17">
        <v>175.66659000000001</v>
      </c>
      <c r="LB36" s="17">
        <v>174.11538999999999</v>
      </c>
      <c r="LC36" s="17">
        <v>-14.145390000000001</v>
      </c>
      <c r="LD36" s="17">
        <v>123.557</v>
      </c>
      <c r="LE36" s="17">
        <v>133.67995999999999</v>
      </c>
      <c r="LF36" s="17">
        <v>133.67995999999999</v>
      </c>
      <c r="LG36" s="17">
        <v>-10.122960000000001</v>
      </c>
      <c r="LH36" s="17">
        <v>64.504000000000005</v>
      </c>
      <c r="LI36" s="17">
        <v>67.461460000000002</v>
      </c>
      <c r="LJ36" s="17">
        <v>67.461460000000002</v>
      </c>
      <c r="LK36" s="17">
        <v>-2.9574600000000002</v>
      </c>
      <c r="LL36" s="17">
        <v>80.643000000000001</v>
      </c>
      <c r="LM36" s="17">
        <v>78.567999999999998</v>
      </c>
      <c r="LN36" s="17">
        <v>78.567999999999998</v>
      </c>
      <c r="LO36" s="17">
        <v>2.0750000000000002</v>
      </c>
      <c r="LP36" s="17">
        <v>30.71</v>
      </c>
      <c r="LQ36" s="17">
        <v>30.097560000000001</v>
      </c>
      <c r="LR36" s="17">
        <v>30.097560000000001</v>
      </c>
      <c r="LS36" s="17">
        <v>0.61243999999999998</v>
      </c>
      <c r="LT36" s="17"/>
      <c r="LU36" s="17"/>
      <c r="LV36" s="17"/>
      <c r="LW36" s="17">
        <v>0</v>
      </c>
      <c r="LX36" s="17"/>
      <c r="LY36" s="17"/>
      <c r="LZ36" s="17"/>
      <c r="MA36" s="17">
        <v>0</v>
      </c>
      <c r="MB36" s="17"/>
      <c r="MC36" s="17"/>
      <c r="MD36" s="17"/>
      <c r="ME36" s="17">
        <v>0</v>
      </c>
      <c r="MF36" s="17">
        <v>142.13200000000001</v>
      </c>
      <c r="MG36" s="17">
        <v>118.2906</v>
      </c>
      <c r="MH36" s="17">
        <v>118.2906</v>
      </c>
      <c r="MI36" s="17">
        <v>23.8414</v>
      </c>
      <c r="MJ36" s="17"/>
      <c r="MK36" s="17"/>
      <c r="ML36" s="17"/>
      <c r="MM36" s="17">
        <v>0</v>
      </c>
      <c r="MN36" s="17">
        <v>66.936000000000007</v>
      </c>
      <c r="MO36" s="17">
        <v>59.145299999999999</v>
      </c>
      <c r="MP36" s="17">
        <v>59.145299999999999</v>
      </c>
      <c r="MQ36" s="17">
        <v>7.7907000000000002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0.9</v>
      </c>
      <c r="NU36" s="17"/>
      <c r="NV36" s="17">
        <v>0.72099999999999997</v>
      </c>
      <c r="NW36" s="17">
        <v>0.17899999999999999</v>
      </c>
      <c r="NX36" s="17">
        <v>106.2</v>
      </c>
      <c r="NY36" s="17">
        <v>95.8</v>
      </c>
      <c r="NZ36" s="17">
        <v>95.495000000000005</v>
      </c>
      <c r="OA36" s="17">
        <v>10.705</v>
      </c>
      <c r="OB36" s="17">
        <v>80.099999999999994</v>
      </c>
      <c r="OC36" s="17"/>
      <c r="OD36" s="17">
        <v>74.427000000000007</v>
      </c>
      <c r="OE36" s="17">
        <v>5.673</v>
      </c>
      <c r="OF36" s="17">
        <v>7.3</v>
      </c>
      <c r="OG36" s="17">
        <v>4.0999999999999996</v>
      </c>
      <c r="OH36" s="17">
        <v>5.8339999999999996</v>
      </c>
      <c r="OI36" s="17">
        <v>1.466</v>
      </c>
      <c r="OJ36" s="17">
        <v>0.5</v>
      </c>
      <c r="OK36" s="17"/>
      <c r="OL36" s="17">
        <v>0.2</v>
      </c>
      <c r="OM36" s="17">
        <v>0.3</v>
      </c>
      <c r="ON36" s="17">
        <v>20</v>
      </c>
      <c r="OO36" s="17">
        <v>20</v>
      </c>
      <c r="OP36" s="17">
        <v>17.560980000000001</v>
      </c>
      <c r="OQ36" s="17">
        <v>2.4390200000000002</v>
      </c>
      <c r="OR36" s="17">
        <v>9.9</v>
      </c>
      <c r="OS36" s="17">
        <v>9.9830000000000005</v>
      </c>
      <c r="OT36" s="17">
        <v>9.9830000000000005</v>
      </c>
      <c r="OU36" s="17">
        <v>-8.3000000000000004E-2</v>
      </c>
      <c r="OV36" s="17">
        <v>5.4</v>
      </c>
      <c r="OW36" s="17">
        <v>5.67</v>
      </c>
      <c r="OX36" s="17">
        <v>5.67</v>
      </c>
      <c r="OY36" s="17">
        <v>-0.27</v>
      </c>
      <c r="OZ36" s="17">
        <v>2.8</v>
      </c>
      <c r="PA36" s="17">
        <v>3.6</v>
      </c>
      <c r="PB36" s="17">
        <v>3.6</v>
      </c>
      <c r="PC36" s="17">
        <v>-0.8</v>
      </c>
      <c r="PD36" s="17">
        <v>5.2</v>
      </c>
      <c r="PE36" s="17">
        <v>5</v>
      </c>
      <c r="PF36" s="17">
        <v>5</v>
      </c>
      <c r="PG36" s="17">
        <v>0.2</v>
      </c>
      <c r="PH36" s="17">
        <v>20.6</v>
      </c>
      <c r="PI36" s="17">
        <v>19.5122</v>
      </c>
      <c r="PJ36" s="17">
        <v>19.5122</v>
      </c>
      <c r="PK36" s="17">
        <v>1.0878000000000001</v>
      </c>
      <c r="PL36" s="17">
        <v>10</v>
      </c>
      <c r="PM36" s="17">
        <v>19.5122</v>
      </c>
      <c r="PN36" s="17">
        <v>19.5122</v>
      </c>
      <c r="PO36" s="17">
        <v>-9.5122</v>
      </c>
      <c r="PP36" s="17">
        <v>19</v>
      </c>
      <c r="PQ36" s="17">
        <v>16.585370000000001</v>
      </c>
      <c r="PR36" s="17">
        <v>16.585370000000001</v>
      </c>
      <c r="PS36" s="17">
        <v>2.4146299999999998</v>
      </c>
      <c r="PT36" s="17">
        <v>3.5</v>
      </c>
      <c r="PU36" s="17">
        <v>3.5</v>
      </c>
      <c r="PV36" s="17">
        <v>3.5</v>
      </c>
      <c r="PW36" s="17">
        <v>0</v>
      </c>
      <c r="PX36" s="17">
        <v>18.8</v>
      </c>
      <c r="PY36" s="17">
        <v>18.2439</v>
      </c>
      <c r="PZ36" s="17">
        <v>18.2439</v>
      </c>
      <c r="QA36" s="17">
        <v>0.55610000000000004</v>
      </c>
      <c r="QB36" s="17">
        <v>15.4</v>
      </c>
      <c r="QC36" s="17"/>
      <c r="QD36" s="17">
        <v>14.215999999999999</v>
      </c>
      <c r="QE36" s="17">
        <v>1.1839999999999999</v>
      </c>
      <c r="QF36" s="17">
        <v>19.2</v>
      </c>
      <c r="QG36" s="17"/>
      <c r="QH36" s="17">
        <v>17.251999999999999</v>
      </c>
      <c r="QI36" s="17">
        <v>1.948</v>
      </c>
      <c r="QJ36" s="17">
        <v>28.2</v>
      </c>
      <c r="QK36" s="17">
        <v>24.2</v>
      </c>
      <c r="QL36" s="17">
        <v>23.92</v>
      </c>
      <c r="QM36" s="17">
        <v>4.28</v>
      </c>
      <c r="QN36" s="17">
        <v>69.599999999999994</v>
      </c>
      <c r="QO36" s="17">
        <v>77</v>
      </c>
      <c r="QP36" s="17">
        <v>78.13</v>
      </c>
      <c r="QQ36" s="17">
        <v>-8.5299999999999994</v>
      </c>
      <c r="QR36" s="17">
        <v>4.5</v>
      </c>
      <c r="QS36" s="17">
        <v>3</v>
      </c>
      <c r="QT36" s="17">
        <v>3</v>
      </c>
      <c r="QU36" s="17">
        <v>1.5</v>
      </c>
      <c r="QV36" s="17">
        <v>1.2</v>
      </c>
      <c r="QW36" s="17">
        <v>1.2</v>
      </c>
      <c r="QX36" s="17">
        <v>1.2</v>
      </c>
      <c r="QY36" s="17">
        <v>0</v>
      </c>
      <c r="QZ36" s="17">
        <v>2.4</v>
      </c>
      <c r="RA36" s="17">
        <v>2.4</v>
      </c>
      <c r="RB36" s="17">
        <v>2.4</v>
      </c>
      <c r="RC36" s="17">
        <v>0</v>
      </c>
      <c r="RD36" s="17">
        <v>1.5</v>
      </c>
      <c r="RE36" s="17">
        <v>1.45</v>
      </c>
      <c r="RF36" s="17">
        <v>1.45</v>
      </c>
      <c r="RG36" s="17">
        <v>0.05</v>
      </c>
      <c r="RH36" s="17">
        <v>18.7</v>
      </c>
      <c r="RI36" s="17"/>
      <c r="RJ36" s="17">
        <v>15.875999999999999</v>
      </c>
      <c r="RK36" s="17">
        <v>2.8239999999999998</v>
      </c>
      <c r="RL36" s="17">
        <v>3.5</v>
      </c>
      <c r="RM36" s="17">
        <v>3.3</v>
      </c>
      <c r="RN36" s="17">
        <v>3.3</v>
      </c>
      <c r="RO36" s="17">
        <v>0.2</v>
      </c>
      <c r="RP36" s="17">
        <v>20.2</v>
      </c>
      <c r="RQ36" s="17">
        <v>19.869240000000001</v>
      </c>
      <c r="RR36" s="17">
        <v>19.869240000000001</v>
      </c>
      <c r="RS36" s="17">
        <v>0.33076</v>
      </c>
      <c r="RT36" s="17">
        <v>2</v>
      </c>
      <c r="RU36" s="17">
        <v>2</v>
      </c>
      <c r="RV36" s="17">
        <v>2</v>
      </c>
      <c r="RW36" s="17">
        <v>0</v>
      </c>
      <c r="RX36" s="17"/>
      <c r="RY36" s="17"/>
      <c r="RZ36" s="17"/>
      <c r="SA36" s="17">
        <v>0</v>
      </c>
      <c r="SB36" s="17">
        <v>19.2</v>
      </c>
      <c r="SC36" s="17">
        <v>19.21951</v>
      </c>
      <c r="SD36" s="17">
        <v>19.21951</v>
      </c>
      <c r="SE36" s="17">
        <v>-1.951E-2</v>
      </c>
      <c r="SF36" s="17">
        <v>12</v>
      </c>
      <c r="SG36" s="17">
        <v>11.8439</v>
      </c>
      <c r="SH36" s="17">
        <v>11.8439</v>
      </c>
      <c r="SI36" s="17">
        <v>0.15609999999999999</v>
      </c>
      <c r="SJ36" s="17">
        <v>20.100000000000001</v>
      </c>
      <c r="SK36" s="17">
        <v>19.5122</v>
      </c>
      <c r="SL36" s="17">
        <v>19.5122</v>
      </c>
      <c r="SM36" s="17">
        <v>0.58779999999999999</v>
      </c>
      <c r="SN36" s="17">
        <v>20.399999999999999</v>
      </c>
      <c r="SO36" s="17">
        <v>19.5122</v>
      </c>
      <c r="SP36" s="17">
        <v>19.5122</v>
      </c>
      <c r="SQ36" s="17">
        <v>0.88780000000000003</v>
      </c>
      <c r="SR36" s="17">
        <v>20</v>
      </c>
      <c r="SS36" s="17">
        <v>19.317070000000001</v>
      </c>
      <c r="ST36" s="17">
        <v>19.317070000000001</v>
      </c>
      <c r="SU36" s="17">
        <v>0.68293000000000004</v>
      </c>
      <c r="SV36" s="17">
        <v>23.4</v>
      </c>
      <c r="SW36" s="17">
        <v>17.600000000000001</v>
      </c>
      <c r="SX36" s="17">
        <v>17.994</v>
      </c>
      <c r="SY36" s="17">
        <v>5.4059999999999997</v>
      </c>
      <c r="SZ36" s="17">
        <v>75.400000000000006</v>
      </c>
      <c r="TA36" s="17">
        <v>71.2</v>
      </c>
      <c r="TB36" s="17">
        <v>71.028000000000006</v>
      </c>
      <c r="TC36" s="17">
        <v>4.3719999999999999</v>
      </c>
      <c r="TD36" s="17">
        <v>27.1</v>
      </c>
      <c r="TE36" s="17"/>
      <c r="TF36" s="17">
        <v>26.018999999999998</v>
      </c>
      <c r="TG36" s="17">
        <v>1.081</v>
      </c>
      <c r="TH36" s="17">
        <v>83.5</v>
      </c>
      <c r="TI36" s="17">
        <v>67.2</v>
      </c>
      <c r="TJ36" s="17">
        <v>92.77</v>
      </c>
      <c r="TK36" s="17">
        <v>-9.27</v>
      </c>
      <c r="TL36" s="17">
        <v>70.099999999999994</v>
      </c>
      <c r="TM36" s="17">
        <v>68</v>
      </c>
      <c r="TN36" s="17">
        <v>81.66</v>
      </c>
      <c r="TO36" s="17">
        <v>-11.56</v>
      </c>
      <c r="TP36" s="17">
        <v>10.4</v>
      </c>
      <c r="TQ36" s="17">
        <v>11.2</v>
      </c>
      <c r="TR36" s="17">
        <v>7.32</v>
      </c>
      <c r="TS36" s="17">
        <v>3.08</v>
      </c>
      <c r="TT36" s="17">
        <v>11.2</v>
      </c>
      <c r="TU36" s="17">
        <v>8.9</v>
      </c>
      <c r="TV36" s="17">
        <v>5.93</v>
      </c>
      <c r="TW36" s="17">
        <v>5.27</v>
      </c>
      <c r="TX36" s="17">
        <v>20.9</v>
      </c>
      <c r="TY36" s="17">
        <v>19.5122</v>
      </c>
      <c r="TZ36" s="17">
        <v>19.5122</v>
      </c>
      <c r="UA36" s="17">
        <v>1.3877999999999999</v>
      </c>
      <c r="UB36" s="17">
        <v>8.5</v>
      </c>
      <c r="UC36" s="17">
        <v>8</v>
      </c>
      <c r="UD36" s="17">
        <v>8</v>
      </c>
      <c r="UE36" s="17">
        <v>0.5</v>
      </c>
      <c r="UF36" s="17">
        <v>6.3</v>
      </c>
      <c r="UG36" s="17">
        <v>7.1</v>
      </c>
      <c r="UH36" s="17">
        <v>7.1</v>
      </c>
      <c r="UI36" s="17">
        <v>-0.8</v>
      </c>
      <c r="UJ36" s="17">
        <v>20.399999999999999</v>
      </c>
      <c r="UK36" s="17">
        <v>19.5122</v>
      </c>
      <c r="UL36" s="17">
        <v>19.5122</v>
      </c>
      <c r="UM36" s="17">
        <v>0.88780000000000003</v>
      </c>
      <c r="UN36" s="17">
        <v>20.399999999999999</v>
      </c>
      <c r="UO36" s="17">
        <v>19.5122</v>
      </c>
      <c r="UP36" s="17">
        <v>19.5122</v>
      </c>
      <c r="UQ36" s="17">
        <v>0.88780000000000003</v>
      </c>
      <c r="UR36" s="17">
        <v>10.199999999999999</v>
      </c>
      <c r="US36" s="17">
        <v>10</v>
      </c>
      <c r="UT36" s="17">
        <v>10</v>
      </c>
      <c r="UU36" s="17">
        <v>0.2</v>
      </c>
      <c r="UV36" s="17">
        <v>5.8</v>
      </c>
      <c r="UW36" s="17">
        <v>2.9</v>
      </c>
      <c r="UX36" s="17">
        <v>4.6369999999999996</v>
      </c>
      <c r="UY36" s="17">
        <v>1.163</v>
      </c>
      <c r="UZ36" s="17">
        <v>14.3</v>
      </c>
      <c r="VA36" s="17"/>
      <c r="VB36" s="17">
        <v>16.065000000000001</v>
      </c>
      <c r="VC36" s="17">
        <v>-1.7649999999999999</v>
      </c>
      <c r="VD36" s="17">
        <v>144.02500000000001</v>
      </c>
      <c r="VE36" s="17"/>
      <c r="VF36" s="17">
        <v>132.54300000000001</v>
      </c>
      <c r="VG36" s="17">
        <v>11.481999999999999</v>
      </c>
      <c r="VH36" s="17">
        <v>0.66600000000000004</v>
      </c>
      <c r="VI36" s="17">
        <v>0.6</v>
      </c>
      <c r="VJ36" s="17">
        <v>0.6</v>
      </c>
      <c r="VK36" s="17">
        <v>6.6000000000000003E-2</v>
      </c>
      <c r="VL36" s="17">
        <v>120.884</v>
      </c>
      <c r="VM36" s="17">
        <v>114.4</v>
      </c>
      <c r="VN36" s="17">
        <v>108.792</v>
      </c>
      <c r="VO36" s="17">
        <v>12.092000000000001</v>
      </c>
      <c r="VP36" s="17">
        <v>197.715</v>
      </c>
      <c r="VQ36" s="17">
        <v>129</v>
      </c>
      <c r="VR36" s="17">
        <v>118.91500000000001</v>
      </c>
      <c r="VS36" s="17">
        <v>78.8</v>
      </c>
      <c r="VT36" s="17">
        <v>113.113</v>
      </c>
      <c r="VU36" s="17"/>
      <c r="VV36" s="17">
        <v>84.959000000000003</v>
      </c>
      <c r="VW36" s="17">
        <v>28.154</v>
      </c>
      <c r="VX36" s="17"/>
      <c r="VY36" s="17"/>
      <c r="VZ36" s="17">
        <v>16.506</v>
      </c>
      <c r="WA36" s="17">
        <v>-16.506</v>
      </c>
      <c r="WB36" s="17">
        <v>5.2</v>
      </c>
      <c r="WC36" s="17"/>
      <c r="WD36" s="17"/>
      <c r="WE36" s="17">
        <v>5.2</v>
      </c>
      <c r="WF36" s="17">
        <v>20</v>
      </c>
      <c r="WG36" s="17">
        <v>19.317070000000001</v>
      </c>
      <c r="WH36" s="17">
        <v>19.317070000000001</v>
      </c>
      <c r="WI36" s="17">
        <v>0.68293000000000004</v>
      </c>
      <c r="WJ36" s="17">
        <v>10.8</v>
      </c>
      <c r="WK36" s="17">
        <v>10.8</v>
      </c>
      <c r="WL36" s="17">
        <v>10.8</v>
      </c>
      <c r="WM36" s="17">
        <v>0</v>
      </c>
      <c r="WN36" s="17">
        <v>12.1</v>
      </c>
      <c r="WO36" s="17">
        <v>55</v>
      </c>
      <c r="WP36" s="17">
        <v>45</v>
      </c>
      <c r="WQ36" s="17">
        <v>-32.9</v>
      </c>
      <c r="WR36" s="17">
        <v>38.4</v>
      </c>
      <c r="WS36" s="17"/>
      <c r="WT36" s="17"/>
      <c r="WU36" s="17">
        <v>38.4</v>
      </c>
      <c r="WV36" s="17">
        <v>28.4</v>
      </c>
      <c r="WW36" s="17">
        <v>29.184000000000001</v>
      </c>
      <c r="WX36" s="17">
        <v>29.184000000000001</v>
      </c>
      <c r="WY36" s="17">
        <v>-0.78400000000000003</v>
      </c>
      <c r="WZ36" s="17">
        <v>3.4</v>
      </c>
      <c r="XA36" s="17">
        <v>2.8159999999999998</v>
      </c>
      <c r="XB36" s="17">
        <v>2.8159999999999998</v>
      </c>
      <c r="XC36" s="17">
        <v>0.58399999999999996</v>
      </c>
      <c r="XD36" s="17">
        <v>16</v>
      </c>
      <c r="XE36" s="17">
        <v>16</v>
      </c>
      <c r="XF36" s="17">
        <v>14</v>
      </c>
      <c r="XG36" s="17">
        <v>2</v>
      </c>
      <c r="XH36" s="17">
        <v>15.2</v>
      </c>
      <c r="XI36" s="17">
        <v>18.25</v>
      </c>
      <c r="XJ36" s="17">
        <v>18.25</v>
      </c>
      <c r="XK36" s="17">
        <v>-3.05</v>
      </c>
      <c r="XL36" s="17">
        <v>8</v>
      </c>
      <c r="XM36" s="17">
        <v>6.22</v>
      </c>
      <c r="XN36" s="17">
        <v>6.22</v>
      </c>
      <c r="XO36" s="17">
        <v>1.78</v>
      </c>
    </row>
    <row r="37" spans="1:639" ht="24" customHeight="1" x14ac:dyDescent="0.25">
      <c r="A37" s="1"/>
      <c r="B37" s="16" t="s">
        <v>42</v>
      </c>
      <c r="C37" s="16" t="s">
        <v>654</v>
      </c>
      <c r="D37" s="17">
        <v>1</v>
      </c>
      <c r="E37" s="17">
        <v>1</v>
      </c>
      <c r="F37" s="17">
        <v>1</v>
      </c>
      <c r="G37" s="17">
        <v>0</v>
      </c>
      <c r="H37" s="17">
        <v>1.6</v>
      </c>
      <c r="I37" s="17">
        <v>1.64</v>
      </c>
      <c r="J37" s="17">
        <v>1.64</v>
      </c>
      <c r="K37" s="17">
        <v>-0.04</v>
      </c>
      <c r="L37" s="17"/>
      <c r="M37" s="17"/>
      <c r="N37" s="17">
        <v>3.9931199999999998</v>
      </c>
      <c r="O37" s="17">
        <v>-3.9931199999999998</v>
      </c>
      <c r="P37" s="17">
        <v>649.20000000000005</v>
      </c>
      <c r="Q37" s="17">
        <v>646.79789000000005</v>
      </c>
      <c r="R37" s="17">
        <v>646.79789000000005</v>
      </c>
      <c r="S37" s="17">
        <v>2.40211</v>
      </c>
      <c r="T37" s="17">
        <v>218.5</v>
      </c>
      <c r="U37" s="17">
        <v>211.44126</v>
      </c>
      <c r="V37" s="17">
        <v>211.44126</v>
      </c>
      <c r="W37" s="17">
        <v>7.0587400000000002</v>
      </c>
      <c r="X37" s="17"/>
      <c r="Y37" s="17"/>
      <c r="Z37" s="17"/>
      <c r="AA37" s="17">
        <v>0</v>
      </c>
      <c r="AB37" s="17"/>
      <c r="AC37" s="17"/>
      <c r="AD37" s="17"/>
      <c r="AE37" s="17">
        <v>0</v>
      </c>
      <c r="AF37" s="17">
        <v>91.5</v>
      </c>
      <c r="AG37" s="17">
        <v>92.226339999999993</v>
      </c>
      <c r="AH37" s="17">
        <v>92.226339999999993</v>
      </c>
      <c r="AI37" s="17">
        <v>-0.72633999999999999</v>
      </c>
      <c r="AJ37" s="17">
        <v>234.8</v>
      </c>
      <c r="AK37" s="17">
        <v>245.04525000000001</v>
      </c>
      <c r="AL37" s="17">
        <v>245.04525000000001</v>
      </c>
      <c r="AM37" s="17">
        <v>-10.24525</v>
      </c>
      <c r="AN37" s="17"/>
      <c r="AO37" s="17"/>
      <c r="AP37" s="17"/>
      <c r="AQ37" s="17">
        <v>0</v>
      </c>
      <c r="AR37" s="17"/>
      <c r="AS37" s="17"/>
      <c r="AT37" s="17"/>
      <c r="AU37" s="17">
        <v>0</v>
      </c>
      <c r="AV37" s="17">
        <v>128.69999999999999</v>
      </c>
      <c r="AW37" s="17">
        <v>145.72499999999999</v>
      </c>
      <c r="AX37" s="17">
        <v>145.72499999999999</v>
      </c>
      <c r="AY37" s="17">
        <v>-17.024999999999999</v>
      </c>
      <c r="AZ37" s="17">
        <v>128.1</v>
      </c>
      <c r="BA37" s="17">
        <v>145.72499999999999</v>
      </c>
      <c r="BB37" s="17">
        <v>145.72499999999999</v>
      </c>
      <c r="BC37" s="17">
        <v>-17.625</v>
      </c>
      <c r="BD37" s="17">
        <v>128</v>
      </c>
      <c r="BE37" s="17">
        <v>145.72499999999999</v>
      </c>
      <c r="BF37" s="17">
        <v>145.72499999999999</v>
      </c>
      <c r="BG37" s="17">
        <v>-17.725000000000001</v>
      </c>
      <c r="BH37" s="17">
        <v>218.2</v>
      </c>
      <c r="BI37" s="17">
        <v>218.58750000000001</v>
      </c>
      <c r="BJ37" s="17">
        <v>218.58750000000001</v>
      </c>
      <c r="BK37" s="17">
        <v>-0.38750000000000001</v>
      </c>
      <c r="BL37" s="17">
        <v>202.2</v>
      </c>
      <c r="BM37" s="17">
        <v>207.99992</v>
      </c>
      <c r="BN37" s="17">
        <v>207.99992</v>
      </c>
      <c r="BO37" s="17">
        <v>-5.7999200000000002</v>
      </c>
      <c r="BP37" s="17">
        <v>107.9</v>
      </c>
      <c r="BQ37" s="17">
        <v>103.99996</v>
      </c>
      <c r="BR37" s="17">
        <v>103.99996</v>
      </c>
      <c r="BS37" s="17">
        <v>3.9000400000000002</v>
      </c>
      <c r="BT37" s="17">
        <v>561.20000000000005</v>
      </c>
      <c r="BU37" s="17">
        <v>568.29854</v>
      </c>
      <c r="BV37" s="17">
        <v>568.29854</v>
      </c>
      <c r="BW37" s="17">
        <v>-7.0985399999999998</v>
      </c>
      <c r="BX37" s="17">
        <v>10.7</v>
      </c>
      <c r="BY37" s="17">
        <v>10.17268</v>
      </c>
      <c r="BZ37" s="17">
        <v>10.17268</v>
      </c>
      <c r="CA37" s="17">
        <v>0.52732000000000001</v>
      </c>
      <c r="CB37" s="17"/>
      <c r="CC37" s="17"/>
      <c r="CD37" s="17"/>
      <c r="CE37" s="17">
        <v>0</v>
      </c>
      <c r="CF37" s="17"/>
      <c r="CG37" s="17"/>
      <c r="CH37" s="17"/>
      <c r="CI37" s="17">
        <v>0</v>
      </c>
      <c r="CJ37" s="17"/>
      <c r="CK37" s="17"/>
      <c r="CL37" s="17"/>
      <c r="CM37" s="17">
        <v>0</v>
      </c>
      <c r="CN37" s="17"/>
      <c r="CO37" s="17"/>
      <c r="CP37" s="17"/>
      <c r="CQ37" s="17">
        <v>0</v>
      </c>
      <c r="CR37" s="17">
        <v>163.5</v>
      </c>
      <c r="CS37" s="17">
        <v>164.70732000000001</v>
      </c>
      <c r="CT37" s="17">
        <v>164.70732000000001</v>
      </c>
      <c r="CU37" s="17">
        <v>-1.2073199999999999</v>
      </c>
      <c r="CV37" s="17">
        <v>7.8</v>
      </c>
      <c r="CW37" s="17">
        <v>7.8775700000000004</v>
      </c>
      <c r="CX37" s="17">
        <v>7.8775700000000004</v>
      </c>
      <c r="CY37" s="17">
        <v>-7.757E-2</v>
      </c>
      <c r="CZ37" s="17">
        <v>16.5</v>
      </c>
      <c r="DA37" s="17"/>
      <c r="DB37" s="17"/>
      <c r="DC37" s="17">
        <v>16.5</v>
      </c>
      <c r="DD37" s="17">
        <v>6.3</v>
      </c>
      <c r="DE37" s="17">
        <v>6.8787000000000003</v>
      </c>
      <c r="DF37" s="17">
        <v>6.8787000000000003</v>
      </c>
      <c r="DG37" s="17">
        <v>-0.57869999999999999</v>
      </c>
      <c r="DH37" s="17">
        <v>9.6999999999999993</v>
      </c>
      <c r="DI37" s="17">
        <v>14.9922</v>
      </c>
      <c r="DJ37" s="17">
        <v>11.44304</v>
      </c>
      <c r="DK37" s="17">
        <v>-1.7430399999999999</v>
      </c>
      <c r="DL37" s="17">
        <v>66.900000000000006</v>
      </c>
      <c r="DM37" s="17">
        <v>60</v>
      </c>
      <c r="DN37" s="17">
        <v>19.980979999999999</v>
      </c>
      <c r="DO37" s="17">
        <v>46.919020000000003</v>
      </c>
      <c r="DP37" s="17">
        <v>5.8</v>
      </c>
      <c r="DQ37" s="17">
        <v>8.9130000000000003</v>
      </c>
      <c r="DR37" s="17">
        <v>6.6684799999999997</v>
      </c>
      <c r="DS37" s="17">
        <v>-0.86848000000000003</v>
      </c>
      <c r="DT37" s="17"/>
      <c r="DU37" s="17"/>
      <c r="DV37" s="17"/>
      <c r="DW37" s="17">
        <v>0</v>
      </c>
      <c r="DX37" s="17"/>
      <c r="DY37" s="17"/>
      <c r="DZ37" s="17"/>
      <c r="EA37" s="17">
        <v>0</v>
      </c>
      <c r="EB37" s="17"/>
      <c r="EC37" s="17"/>
      <c r="ED37" s="17"/>
      <c r="EE37" s="17">
        <v>0</v>
      </c>
      <c r="EF37" s="17">
        <v>111.4</v>
      </c>
      <c r="EG37" s="17">
        <v>112.90537</v>
      </c>
      <c r="EH37" s="17">
        <v>112.90537</v>
      </c>
      <c r="EI37" s="17">
        <v>-1.5053700000000001</v>
      </c>
      <c r="EJ37" s="17">
        <v>169.5</v>
      </c>
      <c r="EK37" s="17">
        <v>221.30108000000001</v>
      </c>
      <c r="EL37" s="17">
        <v>221.30108000000001</v>
      </c>
      <c r="EM37" s="17">
        <v>-51.801079999999999</v>
      </c>
      <c r="EN37" s="17"/>
      <c r="EO37" s="17"/>
      <c r="EP37" s="17"/>
      <c r="EQ37" s="17">
        <v>0</v>
      </c>
      <c r="ER37" s="17"/>
      <c r="ES37" s="17"/>
      <c r="ET37" s="17"/>
      <c r="EU37" s="17">
        <v>0</v>
      </c>
      <c r="EV37" s="17"/>
      <c r="EW37" s="17"/>
      <c r="EX37" s="17"/>
      <c r="EY37" s="17">
        <v>0</v>
      </c>
      <c r="EZ37" s="17">
        <v>6.5</v>
      </c>
      <c r="FA37" s="17">
        <v>6.39</v>
      </c>
      <c r="FB37" s="17">
        <v>6.39</v>
      </c>
      <c r="FC37" s="17">
        <v>0.11</v>
      </c>
      <c r="FD37" s="17">
        <v>456.8</v>
      </c>
      <c r="FE37" s="17">
        <v>458.87804999999997</v>
      </c>
      <c r="FF37" s="17">
        <v>458.87804999999997</v>
      </c>
      <c r="FG37" s="17">
        <v>-2.0780500000000002</v>
      </c>
      <c r="FH37" s="17">
        <v>76.221999999999994</v>
      </c>
      <c r="FI37" s="17">
        <v>67.381950000000003</v>
      </c>
      <c r="FJ37" s="17">
        <v>67.381950000000003</v>
      </c>
      <c r="FK37" s="17">
        <v>8.8400499999999997</v>
      </c>
      <c r="FL37" s="17">
        <v>135.03399999999999</v>
      </c>
      <c r="FM37" s="17">
        <v>122.24927</v>
      </c>
      <c r="FN37" s="17">
        <v>122.24927</v>
      </c>
      <c r="FO37" s="17">
        <v>12.78473</v>
      </c>
      <c r="FP37" s="17">
        <v>41.929000000000002</v>
      </c>
      <c r="FQ37" s="17">
        <v>41.498959999999997</v>
      </c>
      <c r="FR37" s="17">
        <v>41.498959999999997</v>
      </c>
      <c r="FS37" s="17">
        <v>0.43003999999999998</v>
      </c>
      <c r="FT37" s="17">
        <v>18.399999999999999</v>
      </c>
      <c r="FU37" s="17">
        <v>19.28585</v>
      </c>
      <c r="FV37" s="17">
        <v>19.28585</v>
      </c>
      <c r="FW37" s="17">
        <v>-0.88585000000000003</v>
      </c>
      <c r="FX37" s="17">
        <v>19.7</v>
      </c>
      <c r="FY37" s="17">
        <v>19.02439</v>
      </c>
      <c r="FZ37" s="17">
        <v>19.02439</v>
      </c>
      <c r="GA37" s="17">
        <v>0.67561000000000004</v>
      </c>
      <c r="GB37" s="17">
        <v>92</v>
      </c>
      <c r="GC37" s="17">
        <v>87.657560000000004</v>
      </c>
      <c r="GD37" s="17">
        <v>87.657560000000004</v>
      </c>
      <c r="GE37" s="17">
        <v>4.3424399999999999</v>
      </c>
      <c r="GF37" s="17"/>
      <c r="GG37" s="17"/>
      <c r="GH37" s="17"/>
      <c r="GI37" s="17">
        <v>0</v>
      </c>
      <c r="GJ37" s="17">
        <v>183.99034</v>
      </c>
      <c r="GK37" s="17">
        <v>136.06837999999999</v>
      </c>
      <c r="GL37" s="17">
        <v>182.69408000000001</v>
      </c>
      <c r="GM37" s="17">
        <v>1.29626</v>
      </c>
      <c r="GN37" s="17">
        <v>90.493200000000002</v>
      </c>
      <c r="GO37" s="17">
        <v>68.034189999999995</v>
      </c>
      <c r="GP37" s="17">
        <v>91.347040000000007</v>
      </c>
      <c r="GQ37" s="17">
        <v>-0.85384000000000004</v>
      </c>
      <c r="GR37" s="17">
        <v>108.3</v>
      </c>
      <c r="GS37" s="17">
        <v>110.91316999999999</v>
      </c>
      <c r="GT37" s="17">
        <v>110.91316999999999</v>
      </c>
      <c r="GU37" s="17">
        <v>-2.6131700000000002</v>
      </c>
      <c r="GV37" s="17">
        <v>7.6</v>
      </c>
      <c r="GW37" s="17">
        <v>8.0058799999999994</v>
      </c>
      <c r="GX37" s="17">
        <v>8.0058799999999994</v>
      </c>
      <c r="GY37" s="17">
        <v>-0.40588000000000002</v>
      </c>
      <c r="GZ37" s="17">
        <v>9.5</v>
      </c>
      <c r="HA37" s="17">
        <v>8.0065799999999996</v>
      </c>
      <c r="HB37" s="17">
        <v>8.0065799999999996</v>
      </c>
      <c r="HC37" s="17">
        <v>1.49342</v>
      </c>
      <c r="HD37" s="17">
        <v>46.2</v>
      </c>
      <c r="HE37" s="17">
        <v>47.26634</v>
      </c>
      <c r="HF37" s="17">
        <v>47.26634</v>
      </c>
      <c r="HG37" s="17">
        <v>-1.0663400000000001</v>
      </c>
      <c r="HH37" s="17">
        <v>47</v>
      </c>
      <c r="HI37" s="17">
        <v>44.275120000000001</v>
      </c>
      <c r="HJ37" s="17"/>
      <c r="HK37" s="17">
        <v>47</v>
      </c>
      <c r="HL37" s="17">
        <v>3.2</v>
      </c>
      <c r="HM37" s="17">
        <v>2.86084</v>
      </c>
      <c r="HN37" s="17">
        <v>2.86084</v>
      </c>
      <c r="HO37" s="17">
        <v>0.33916000000000002</v>
      </c>
      <c r="HP37" s="17">
        <v>29.5</v>
      </c>
      <c r="HQ37" s="17">
        <v>29.882110000000001</v>
      </c>
      <c r="HR37" s="17">
        <v>29.882110000000001</v>
      </c>
      <c r="HS37" s="17">
        <v>-0.38211000000000001</v>
      </c>
      <c r="HT37" s="17">
        <v>174.5</v>
      </c>
      <c r="HU37" s="17">
        <v>171.54185000000001</v>
      </c>
      <c r="HV37" s="17">
        <v>171.54185000000001</v>
      </c>
      <c r="HW37" s="17">
        <v>2.9581499999999998</v>
      </c>
      <c r="HX37" s="17">
        <v>82</v>
      </c>
      <c r="HY37" s="17">
        <v>85.482579999999999</v>
      </c>
      <c r="HZ37" s="17">
        <v>85.482579999999999</v>
      </c>
      <c r="IA37" s="17">
        <v>-3.48258</v>
      </c>
      <c r="IB37" s="17"/>
      <c r="IC37" s="17"/>
      <c r="ID37" s="17"/>
      <c r="IE37" s="17">
        <v>0</v>
      </c>
      <c r="IF37" s="17"/>
      <c r="IG37" s="17"/>
      <c r="IH37" s="17"/>
      <c r="II37" s="17">
        <v>0</v>
      </c>
      <c r="IJ37" s="17">
        <v>44.9</v>
      </c>
      <c r="IK37" s="17">
        <v>48.41648</v>
      </c>
      <c r="IL37" s="17">
        <v>48.41648</v>
      </c>
      <c r="IM37" s="17">
        <v>-3.5164800000000001</v>
      </c>
      <c r="IN37" s="17"/>
      <c r="IO37" s="17"/>
      <c r="IP37" s="17"/>
      <c r="IQ37" s="17">
        <v>0</v>
      </c>
      <c r="IR37" s="17"/>
      <c r="IS37" s="17"/>
      <c r="IT37" s="17"/>
      <c r="IU37" s="17">
        <v>0</v>
      </c>
      <c r="IV37" s="17"/>
      <c r="IW37" s="17"/>
      <c r="IX37" s="17"/>
      <c r="IY37" s="17">
        <v>0</v>
      </c>
      <c r="IZ37" s="17">
        <v>131.9</v>
      </c>
      <c r="JA37" s="17">
        <v>133.35676000000001</v>
      </c>
      <c r="JB37" s="17">
        <v>112.38374</v>
      </c>
      <c r="JC37" s="17">
        <v>19.516259999999999</v>
      </c>
      <c r="JD37" s="17"/>
      <c r="JE37" s="17"/>
      <c r="JF37" s="17">
        <v>173</v>
      </c>
      <c r="JG37" s="17">
        <v>-173</v>
      </c>
      <c r="JH37" s="17"/>
      <c r="JI37" s="17"/>
      <c r="JJ37" s="17">
        <v>0</v>
      </c>
      <c r="JK37" s="17">
        <v>0</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112.4</v>
      </c>
      <c r="KO37" s="17">
        <v>114.90732</v>
      </c>
      <c r="KP37" s="17">
        <v>114.90732</v>
      </c>
      <c r="KQ37" s="17">
        <v>-2.50732</v>
      </c>
      <c r="KR37" s="17"/>
      <c r="KS37" s="17"/>
      <c r="KT37" s="17"/>
      <c r="KU37" s="17">
        <v>0</v>
      </c>
      <c r="KV37" s="17"/>
      <c r="KW37" s="17"/>
      <c r="KX37" s="17"/>
      <c r="KY37" s="17">
        <v>0</v>
      </c>
      <c r="KZ37" s="17">
        <v>247.19499999999999</v>
      </c>
      <c r="LA37" s="17">
        <v>236.10117</v>
      </c>
      <c r="LB37" s="17">
        <v>115.54964</v>
      </c>
      <c r="LC37" s="17">
        <v>131.64536000000001</v>
      </c>
      <c r="LD37" s="17">
        <v>133.72</v>
      </c>
      <c r="LE37" s="17">
        <v>133.67995999999999</v>
      </c>
      <c r="LF37" s="17">
        <v>133.67995999999999</v>
      </c>
      <c r="LG37" s="17">
        <v>4.0039999999999999E-2</v>
      </c>
      <c r="LH37" s="17">
        <v>64.344999999999999</v>
      </c>
      <c r="LI37" s="17">
        <v>67.461460000000002</v>
      </c>
      <c r="LJ37" s="17">
        <v>67.461460000000002</v>
      </c>
      <c r="LK37" s="17">
        <v>-3.11646</v>
      </c>
      <c r="LL37" s="17">
        <v>81.563000000000002</v>
      </c>
      <c r="LM37" s="17">
        <v>78.567999999999998</v>
      </c>
      <c r="LN37" s="17">
        <v>78.567999999999998</v>
      </c>
      <c r="LO37" s="17">
        <v>2.9950000000000001</v>
      </c>
      <c r="LP37" s="17">
        <v>30.38</v>
      </c>
      <c r="LQ37" s="17">
        <v>30.097560000000001</v>
      </c>
      <c r="LR37" s="17">
        <v>30.097560000000001</v>
      </c>
      <c r="LS37" s="17">
        <v>0.28244000000000002</v>
      </c>
      <c r="LT37" s="17"/>
      <c r="LU37" s="17"/>
      <c r="LV37" s="17"/>
      <c r="LW37" s="17">
        <v>0</v>
      </c>
      <c r="LX37" s="17"/>
      <c r="LY37" s="17"/>
      <c r="LZ37" s="17"/>
      <c r="MA37" s="17">
        <v>0</v>
      </c>
      <c r="MB37" s="17"/>
      <c r="MC37" s="17"/>
      <c r="MD37" s="17"/>
      <c r="ME37" s="17">
        <v>0</v>
      </c>
      <c r="MF37" s="17">
        <v>141.34299999999999</v>
      </c>
      <c r="MG37" s="17">
        <v>118.2906</v>
      </c>
      <c r="MH37" s="17">
        <v>118.2906</v>
      </c>
      <c r="MI37" s="17">
        <v>23.052399999999999</v>
      </c>
      <c r="MJ37" s="17"/>
      <c r="MK37" s="17"/>
      <c r="ML37" s="17"/>
      <c r="MM37" s="17">
        <v>0</v>
      </c>
      <c r="MN37" s="17">
        <v>66.418999999999997</v>
      </c>
      <c r="MO37" s="17">
        <v>59.145299999999999</v>
      </c>
      <c r="MP37" s="17">
        <v>59.145299999999999</v>
      </c>
      <c r="MQ37" s="17">
        <v>7.2736999999999998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0.8</v>
      </c>
      <c r="NU37" s="17"/>
      <c r="NV37" s="17">
        <v>0.69899999999999995</v>
      </c>
      <c r="NW37" s="17">
        <v>0.10100000000000001</v>
      </c>
      <c r="NX37" s="17">
        <v>95.2</v>
      </c>
      <c r="NY37" s="17">
        <v>97.2</v>
      </c>
      <c r="NZ37" s="17">
        <v>95.935000000000002</v>
      </c>
      <c r="OA37" s="17">
        <v>-0.73499999999999999</v>
      </c>
      <c r="OB37" s="17">
        <v>75.2</v>
      </c>
      <c r="OC37" s="17"/>
      <c r="OD37" s="17">
        <v>71.650999999999996</v>
      </c>
      <c r="OE37" s="17">
        <v>3.5489999999999999</v>
      </c>
      <c r="OF37" s="17">
        <v>6.2</v>
      </c>
      <c r="OG37" s="17">
        <v>3.7</v>
      </c>
      <c r="OH37" s="17">
        <v>4.734</v>
      </c>
      <c r="OI37" s="17">
        <v>1.466</v>
      </c>
      <c r="OJ37" s="17">
        <v>0.4</v>
      </c>
      <c r="OK37" s="17"/>
      <c r="OL37" s="17">
        <v>0.2</v>
      </c>
      <c r="OM37" s="17">
        <v>0.2</v>
      </c>
      <c r="ON37" s="17">
        <v>20</v>
      </c>
      <c r="OO37" s="17">
        <v>20</v>
      </c>
      <c r="OP37" s="17">
        <v>17.560980000000001</v>
      </c>
      <c r="OQ37" s="17">
        <v>2.4390200000000002</v>
      </c>
      <c r="OR37" s="17">
        <v>9.9</v>
      </c>
      <c r="OS37" s="17">
        <v>9.9830000000000005</v>
      </c>
      <c r="OT37" s="17">
        <v>9.9830000000000005</v>
      </c>
      <c r="OU37" s="17">
        <v>-8.3000000000000004E-2</v>
      </c>
      <c r="OV37" s="17">
        <v>5.4</v>
      </c>
      <c r="OW37" s="17">
        <v>5.67</v>
      </c>
      <c r="OX37" s="17">
        <v>5.67</v>
      </c>
      <c r="OY37" s="17">
        <v>-0.27</v>
      </c>
      <c r="OZ37" s="17">
        <v>2.7</v>
      </c>
      <c r="PA37" s="17">
        <v>3.6</v>
      </c>
      <c r="PB37" s="17">
        <v>3.6</v>
      </c>
      <c r="PC37" s="17">
        <v>-0.9</v>
      </c>
      <c r="PD37" s="17">
        <v>5.2</v>
      </c>
      <c r="PE37" s="17">
        <v>5</v>
      </c>
      <c r="PF37" s="17">
        <v>5</v>
      </c>
      <c r="PG37" s="17">
        <v>0.2</v>
      </c>
      <c r="PH37" s="17">
        <v>20.2</v>
      </c>
      <c r="PI37" s="17">
        <v>19.5122</v>
      </c>
      <c r="PJ37" s="17">
        <v>19.5122</v>
      </c>
      <c r="PK37" s="17">
        <v>0.68779999999999997</v>
      </c>
      <c r="PL37" s="17">
        <v>19.899999999999999</v>
      </c>
      <c r="PM37" s="17">
        <v>19.5122</v>
      </c>
      <c r="PN37" s="17">
        <v>19.5122</v>
      </c>
      <c r="PO37" s="17">
        <v>0.38779999999999998</v>
      </c>
      <c r="PP37" s="17">
        <v>19</v>
      </c>
      <c r="PQ37" s="17">
        <v>16.585370000000001</v>
      </c>
      <c r="PR37" s="17">
        <v>16.585370000000001</v>
      </c>
      <c r="PS37" s="17">
        <v>2.4146299999999998</v>
      </c>
      <c r="PT37" s="17">
        <v>3.5</v>
      </c>
      <c r="PU37" s="17">
        <v>3.5</v>
      </c>
      <c r="PV37" s="17">
        <v>3.5</v>
      </c>
      <c r="PW37" s="17">
        <v>0</v>
      </c>
      <c r="PX37" s="17">
        <v>18.8</v>
      </c>
      <c r="PY37" s="17">
        <v>18.2439</v>
      </c>
      <c r="PZ37" s="17">
        <v>18.2439</v>
      </c>
      <c r="QA37" s="17">
        <v>0.55610000000000004</v>
      </c>
      <c r="QB37" s="17">
        <v>15.2</v>
      </c>
      <c r="QC37" s="17"/>
      <c r="QD37" s="17">
        <v>10.972</v>
      </c>
      <c r="QE37" s="17">
        <v>4.2279999999999998</v>
      </c>
      <c r="QF37" s="17">
        <v>18.8</v>
      </c>
      <c r="QG37" s="17"/>
      <c r="QH37" s="17">
        <v>13.72</v>
      </c>
      <c r="QI37" s="17">
        <v>5.08</v>
      </c>
      <c r="QJ37" s="17">
        <v>29.2</v>
      </c>
      <c r="QK37" s="17">
        <v>22.8</v>
      </c>
      <c r="QL37" s="17">
        <v>23.902999999999999</v>
      </c>
      <c r="QM37" s="17">
        <v>5.2969999999999997</v>
      </c>
      <c r="QN37" s="17">
        <v>74.099999999999994</v>
      </c>
      <c r="QO37" s="17">
        <v>78.2</v>
      </c>
      <c r="QP37" s="17">
        <v>78.564999999999998</v>
      </c>
      <c r="QQ37" s="17">
        <v>-4.4649999999999999</v>
      </c>
      <c r="QR37" s="17">
        <v>4.5</v>
      </c>
      <c r="QS37" s="17">
        <v>3</v>
      </c>
      <c r="QT37" s="17">
        <v>3</v>
      </c>
      <c r="QU37" s="17">
        <v>1.5</v>
      </c>
      <c r="QV37" s="17">
        <v>1.2</v>
      </c>
      <c r="QW37" s="17">
        <v>1.2</v>
      </c>
      <c r="QX37" s="17">
        <v>1.2</v>
      </c>
      <c r="QY37" s="17">
        <v>0</v>
      </c>
      <c r="QZ37" s="17">
        <v>2.4</v>
      </c>
      <c r="RA37" s="17">
        <v>2.4</v>
      </c>
      <c r="RB37" s="17">
        <v>2.4</v>
      </c>
      <c r="RC37" s="17">
        <v>0</v>
      </c>
      <c r="RD37" s="17">
        <v>1.5</v>
      </c>
      <c r="RE37" s="17">
        <v>1.45</v>
      </c>
      <c r="RF37" s="17">
        <v>1.45</v>
      </c>
      <c r="RG37" s="17">
        <v>0.05</v>
      </c>
      <c r="RH37" s="17">
        <v>19.3</v>
      </c>
      <c r="RI37" s="17"/>
      <c r="RJ37" s="17">
        <v>12.481</v>
      </c>
      <c r="RK37" s="17">
        <v>6.819</v>
      </c>
      <c r="RL37" s="17">
        <v>3.5</v>
      </c>
      <c r="RM37" s="17">
        <v>3.3</v>
      </c>
      <c r="RN37" s="17">
        <v>3.3</v>
      </c>
      <c r="RO37" s="17">
        <v>0.2</v>
      </c>
      <c r="RP37" s="17">
        <v>20.2</v>
      </c>
      <c r="RQ37" s="17">
        <v>19.869240000000001</v>
      </c>
      <c r="RR37" s="17">
        <v>19.869240000000001</v>
      </c>
      <c r="RS37" s="17">
        <v>0.33076</v>
      </c>
      <c r="RT37" s="17">
        <v>2</v>
      </c>
      <c r="RU37" s="17">
        <v>2</v>
      </c>
      <c r="RV37" s="17">
        <v>2</v>
      </c>
      <c r="RW37" s="17">
        <v>0</v>
      </c>
      <c r="RX37" s="17"/>
      <c r="RY37" s="17"/>
      <c r="RZ37" s="17"/>
      <c r="SA37" s="17">
        <v>0</v>
      </c>
      <c r="SB37" s="17">
        <v>19.2</v>
      </c>
      <c r="SC37" s="17">
        <v>19.21951</v>
      </c>
      <c r="SD37" s="17">
        <v>19.21951</v>
      </c>
      <c r="SE37" s="17">
        <v>-1.951E-2</v>
      </c>
      <c r="SF37" s="17">
        <v>12</v>
      </c>
      <c r="SG37" s="17">
        <v>11.8439</v>
      </c>
      <c r="SH37" s="17">
        <v>11.8439</v>
      </c>
      <c r="SI37" s="17">
        <v>0.15609999999999999</v>
      </c>
      <c r="SJ37" s="17">
        <v>20.100000000000001</v>
      </c>
      <c r="SK37" s="17">
        <v>19.5122</v>
      </c>
      <c r="SL37" s="17">
        <v>19.5122</v>
      </c>
      <c r="SM37" s="17">
        <v>0.58779999999999999</v>
      </c>
      <c r="SN37" s="17">
        <v>20.399999999999999</v>
      </c>
      <c r="SO37" s="17">
        <v>19.5122</v>
      </c>
      <c r="SP37" s="17">
        <v>19.5122</v>
      </c>
      <c r="SQ37" s="17">
        <v>0.88780000000000003</v>
      </c>
      <c r="SR37" s="17">
        <v>20</v>
      </c>
      <c r="SS37" s="17">
        <v>19.317070000000001</v>
      </c>
      <c r="ST37" s="17">
        <v>19.317070000000001</v>
      </c>
      <c r="SU37" s="17">
        <v>0.68293000000000004</v>
      </c>
      <c r="SV37" s="17">
        <v>25.1</v>
      </c>
      <c r="SW37" s="17">
        <v>24.6</v>
      </c>
      <c r="SX37" s="17">
        <v>18.096</v>
      </c>
      <c r="SY37" s="17">
        <v>7.0039999999999996</v>
      </c>
      <c r="SZ37" s="17">
        <v>75</v>
      </c>
      <c r="TA37" s="17">
        <v>82.6</v>
      </c>
      <c r="TB37" s="17">
        <v>72.143000000000001</v>
      </c>
      <c r="TC37" s="17">
        <v>2.8570000000000002</v>
      </c>
      <c r="TD37" s="17">
        <v>32.200000000000003</v>
      </c>
      <c r="TE37" s="17"/>
      <c r="TF37" s="17">
        <v>23.895</v>
      </c>
      <c r="TG37" s="17">
        <v>8.3049999999999997</v>
      </c>
      <c r="TH37" s="17">
        <v>83.5</v>
      </c>
      <c r="TI37" s="17">
        <v>91.7</v>
      </c>
      <c r="TJ37" s="17">
        <v>96</v>
      </c>
      <c r="TK37" s="17">
        <v>-12.5</v>
      </c>
      <c r="TL37" s="17">
        <v>78.7</v>
      </c>
      <c r="TM37" s="17">
        <v>86</v>
      </c>
      <c r="TN37" s="17">
        <v>87.75</v>
      </c>
      <c r="TO37" s="17">
        <v>-9.0500000000000007</v>
      </c>
      <c r="TP37" s="17">
        <v>9</v>
      </c>
      <c r="TQ37" s="17">
        <v>11.3</v>
      </c>
      <c r="TR37" s="17">
        <v>8.66</v>
      </c>
      <c r="TS37" s="17">
        <v>0.34</v>
      </c>
      <c r="TT37" s="17">
        <v>9.1999999999999993</v>
      </c>
      <c r="TU37" s="17">
        <v>9.1</v>
      </c>
      <c r="TV37" s="17">
        <v>7.23</v>
      </c>
      <c r="TW37" s="17">
        <v>1.97</v>
      </c>
      <c r="TX37" s="17">
        <v>20.9</v>
      </c>
      <c r="TY37" s="17">
        <v>19.5122</v>
      </c>
      <c r="TZ37" s="17">
        <v>19.5122</v>
      </c>
      <c r="UA37" s="17">
        <v>1.3877999999999999</v>
      </c>
      <c r="UB37" s="17">
        <v>8.5</v>
      </c>
      <c r="UC37" s="17">
        <v>8</v>
      </c>
      <c r="UD37" s="17">
        <v>8</v>
      </c>
      <c r="UE37" s="17">
        <v>0.5</v>
      </c>
      <c r="UF37" s="17">
        <v>6.3</v>
      </c>
      <c r="UG37" s="17">
        <v>7.1</v>
      </c>
      <c r="UH37" s="17">
        <v>7.1</v>
      </c>
      <c r="UI37" s="17">
        <v>-0.8</v>
      </c>
      <c r="UJ37" s="17">
        <v>20.399999999999999</v>
      </c>
      <c r="UK37" s="17">
        <v>19.5122</v>
      </c>
      <c r="UL37" s="17">
        <v>19.5122</v>
      </c>
      <c r="UM37" s="17">
        <v>0.88780000000000003</v>
      </c>
      <c r="UN37" s="17">
        <v>20.399999999999999</v>
      </c>
      <c r="UO37" s="17">
        <v>19.5122</v>
      </c>
      <c r="UP37" s="17">
        <v>19.5122</v>
      </c>
      <c r="UQ37" s="17">
        <v>0.88780000000000003</v>
      </c>
      <c r="UR37" s="17">
        <v>10.199999999999999</v>
      </c>
      <c r="US37" s="17">
        <v>10</v>
      </c>
      <c r="UT37" s="17">
        <v>10</v>
      </c>
      <c r="UU37" s="17">
        <v>0.2</v>
      </c>
      <c r="UV37" s="17">
        <v>3.9</v>
      </c>
      <c r="UW37" s="17">
        <v>3.2</v>
      </c>
      <c r="UX37" s="17">
        <v>4.2629999999999999</v>
      </c>
      <c r="UY37" s="17">
        <v>-0.36299999999999999</v>
      </c>
      <c r="UZ37" s="17">
        <v>15.4</v>
      </c>
      <c r="VA37" s="17"/>
      <c r="VB37" s="17">
        <v>14.099</v>
      </c>
      <c r="VC37" s="17">
        <v>1.3009999999999999</v>
      </c>
      <c r="VD37" s="17">
        <v>142.51300000000001</v>
      </c>
      <c r="VE37" s="17"/>
      <c r="VF37" s="17">
        <v>135.33500000000001</v>
      </c>
      <c r="VG37" s="17">
        <v>7.1779999999999999</v>
      </c>
      <c r="VH37" s="17">
        <v>0.66600000000000004</v>
      </c>
      <c r="VI37" s="17">
        <v>0.6</v>
      </c>
      <c r="VJ37" s="17">
        <v>0.6</v>
      </c>
      <c r="VK37" s="17">
        <v>6.6000000000000003E-2</v>
      </c>
      <c r="VL37" s="17">
        <v>119.899</v>
      </c>
      <c r="VM37" s="17">
        <v>110.1</v>
      </c>
      <c r="VN37" s="17">
        <v>113.72</v>
      </c>
      <c r="VO37" s="17">
        <v>6.1790000000000003</v>
      </c>
      <c r="VP37" s="17">
        <v>135.78299999999999</v>
      </c>
      <c r="VQ37" s="17">
        <v>113.1</v>
      </c>
      <c r="VR37" s="17">
        <v>128.202</v>
      </c>
      <c r="VS37" s="17">
        <v>7.5810000000000004</v>
      </c>
      <c r="VT37" s="17">
        <v>112.35299999999999</v>
      </c>
      <c r="VU37" s="17"/>
      <c r="VV37" s="17">
        <v>103.176</v>
      </c>
      <c r="VW37" s="17">
        <v>9.1769999999999996</v>
      </c>
      <c r="VX37" s="17"/>
      <c r="VY37" s="17"/>
      <c r="VZ37" s="17">
        <v>13.238</v>
      </c>
      <c r="WA37" s="17">
        <v>-13.238</v>
      </c>
      <c r="WB37" s="17">
        <v>5.2</v>
      </c>
      <c r="WC37" s="17"/>
      <c r="WD37" s="17"/>
      <c r="WE37" s="17">
        <v>5.2</v>
      </c>
      <c r="WF37" s="17">
        <v>20</v>
      </c>
      <c r="WG37" s="17">
        <v>19.317070000000001</v>
      </c>
      <c r="WH37" s="17">
        <v>19.317070000000001</v>
      </c>
      <c r="WI37" s="17">
        <v>0.68293000000000004</v>
      </c>
      <c r="WJ37" s="17">
        <v>10.199999999999999</v>
      </c>
      <c r="WK37" s="17">
        <v>10.8</v>
      </c>
      <c r="WL37" s="17">
        <v>10.8</v>
      </c>
      <c r="WM37" s="17">
        <v>-0.6</v>
      </c>
      <c r="WN37" s="17">
        <v>13</v>
      </c>
      <c r="WO37" s="17">
        <v>50</v>
      </c>
      <c r="WP37" s="17">
        <v>45</v>
      </c>
      <c r="WQ37" s="17">
        <v>-32</v>
      </c>
      <c r="WR37" s="17">
        <v>38.200000000000003</v>
      </c>
      <c r="WS37" s="17"/>
      <c r="WT37" s="17"/>
      <c r="WU37" s="17">
        <v>38.200000000000003</v>
      </c>
      <c r="WV37" s="17">
        <v>28.3</v>
      </c>
      <c r="WW37" s="17">
        <v>29.184000000000001</v>
      </c>
      <c r="WX37" s="17">
        <v>29.184000000000001</v>
      </c>
      <c r="WY37" s="17">
        <v>-0.88400000000000001</v>
      </c>
      <c r="WZ37" s="17">
        <v>3.2</v>
      </c>
      <c r="XA37" s="17">
        <v>2.8159999999999998</v>
      </c>
      <c r="XB37" s="17">
        <v>2.8159999999999998</v>
      </c>
      <c r="XC37" s="17">
        <v>0.38400000000000001</v>
      </c>
      <c r="XD37" s="17">
        <v>16.3</v>
      </c>
      <c r="XE37" s="17">
        <v>16</v>
      </c>
      <c r="XF37" s="17">
        <v>14</v>
      </c>
      <c r="XG37" s="17">
        <v>2.2999999999999998</v>
      </c>
      <c r="XH37" s="17">
        <v>14.6</v>
      </c>
      <c r="XI37" s="17">
        <v>18.25</v>
      </c>
      <c r="XJ37" s="17">
        <v>18.25</v>
      </c>
      <c r="XK37" s="17">
        <v>-3.65</v>
      </c>
      <c r="XL37" s="17">
        <v>7.8</v>
      </c>
      <c r="XM37" s="17">
        <v>6.22</v>
      </c>
      <c r="XN37" s="17">
        <v>6.22</v>
      </c>
      <c r="XO37" s="17">
        <v>1.58</v>
      </c>
    </row>
    <row r="38" spans="1:639" ht="24" customHeight="1" x14ac:dyDescent="0.25">
      <c r="A38" s="1"/>
      <c r="B38" s="16" t="s">
        <v>42</v>
      </c>
      <c r="C38" s="16" t="s">
        <v>655</v>
      </c>
      <c r="D38" s="17">
        <v>1</v>
      </c>
      <c r="E38" s="17">
        <v>1</v>
      </c>
      <c r="F38" s="17">
        <v>1</v>
      </c>
      <c r="G38" s="17">
        <v>0</v>
      </c>
      <c r="H38" s="17">
        <v>1.6</v>
      </c>
      <c r="I38" s="17">
        <v>1.64</v>
      </c>
      <c r="J38" s="17">
        <v>1.64</v>
      </c>
      <c r="K38" s="17">
        <v>-0.04</v>
      </c>
      <c r="L38" s="17"/>
      <c r="M38" s="17"/>
      <c r="N38" s="17">
        <v>3.9931199999999998</v>
      </c>
      <c r="O38" s="17">
        <v>-3.9931199999999998</v>
      </c>
      <c r="P38" s="17">
        <v>650.29999999999995</v>
      </c>
      <c r="Q38" s="17">
        <v>646.79789000000005</v>
      </c>
      <c r="R38" s="17">
        <v>646.79789000000005</v>
      </c>
      <c r="S38" s="17">
        <v>3.5021100000000001</v>
      </c>
      <c r="T38" s="17">
        <v>218</v>
      </c>
      <c r="U38" s="17">
        <v>211.44126</v>
      </c>
      <c r="V38" s="17">
        <v>211.44126</v>
      </c>
      <c r="W38" s="17">
        <v>6.5587400000000002</v>
      </c>
      <c r="X38" s="17"/>
      <c r="Y38" s="17"/>
      <c r="Z38" s="17"/>
      <c r="AA38" s="17">
        <v>0</v>
      </c>
      <c r="AB38" s="17"/>
      <c r="AC38" s="17"/>
      <c r="AD38" s="17"/>
      <c r="AE38" s="17">
        <v>0</v>
      </c>
      <c r="AF38" s="17">
        <v>91.6</v>
      </c>
      <c r="AG38" s="17">
        <v>92.226339999999993</v>
      </c>
      <c r="AH38" s="17">
        <v>92.226339999999993</v>
      </c>
      <c r="AI38" s="17">
        <v>-0.62634000000000001</v>
      </c>
      <c r="AJ38" s="17">
        <v>233.7</v>
      </c>
      <c r="AK38" s="17">
        <v>245.04525000000001</v>
      </c>
      <c r="AL38" s="17">
        <v>245.04525000000001</v>
      </c>
      <c r="AM38" s="17">
        <v>-11.34525</v>
      </c>
      <c r="AN38" s="17"/>
      <c r="AO38" s="17"/>
      <c r="AP38" s="17"/>
      <c r="AQ38" s="17">
        <v>0</v>
      </c>
      <c r="AR38" s="17"/>
      <c r="AS38" s="17"/>
      <c r="AT38" s="17"/>
      <c r="AU38" s="17">
        <v>0</v>
      </c>
      <c r="AV38" s="17">
        <v>136.30000000000001</v>
      </c>
      <c r="AW38" s="17">
        <v>145.72499999999999</v>
      </c>
      <c r="AX38" s="17">
        <v>145.72499999999999</v>
      </c>
      <c r="AY38" s="17">
        <v>-9.4250000000000007</v>
      </c>
      <c r="AZ38" s="17">
        <v>134.19999999999999</v>
      </c>
      <c r="BA38" s="17">
        <v>145.72499999999999</v>
      </c>
      <c r="BB38" s="17">
        <v>145.72499999999999</v>
      </c>
      <c r="BC38" s="17">
        <v>-11.525</v>
      </c>
      <c r="BD38" s="17">
        <v>133.9</v>
      </c>
      <c r="BE38" s="17">
        <v>145.72499999999999</v>
      </c>
      <c r="BF38" s="17">
        <v>145.72499999999999</v>
      </c>
      <c r="BG38" s="17">
        <v>-11.824999999999999</v>
      </c>
      <c r="BH38" s="17">
        <v>228.6</v>
      </c>
      <c r="BI38" s="17">
        <v>218.58750000000001</v>
      </c>
      <c r="BJ38" s="17">
        <v>218.58750000000001</v>
      </c>
      <c r="BK38" s="17">
        <v>10.012499999999999</v>
      </c>
      <c r="BL38" s="17">
        <v>199.6</v>
      </c>
      <c r="BM38" s="17">
        <v>207.99992</v>
      </c>
      <c r="BN38" s="17">
        <v>207.99992</v>
      </c>
      <c r="BO38" s="17">
        <v>-8.3999199999999998</v>
      </c>
      <c r="BP38" s="17">
        <v>107.7</v>
      </c>
      <c r="BQ38" s="17">
        <v>103.99996</v>
      </c>
      <c r="BR38" s="17">
        <v>103.99996</v>
      </c>
      <c r="BS38" s="17">
        <v>3.70004</v>
      </c>
      <c r="BT38" s="17">
        <v>560.5</v>
      </c>
      <c r="BU38" s="17">
        <v>568.29854</v>
      </c>
      <c r="BV38" s="17">
        <v>568.29854</v>
      </c>
      <c r="BW38" s="17">
        <v>-7.79854</v>
      </c>
      <c r="BX38" s="17">
        <v>10.6</v>
      </c>
      <c r="BY38" s="17">
        <v>10.17268</v>
      </c>
      <c r="BZ38" s="17">
        <v>10.17268</v>
      </c>
      <c r="CA38" s="17">
        <v>0.42731999999999998</v>
      </c>
      <c r="CB38" s="17"/>
      <c r="CC38" s="17"/>
      <c r="CD38" s="17"/>
      <c r="CE38" s="17">
        <v>0</v>
      </c>
      <c r="CF38" s="17"/>
      <c r="CG38" s="17"/>
      <c r="CH38" s="17"/>
      <c r="CI38" s="17">
        <v>0</v>
      </c>
      <c r="CJ38" s="17"/>
      <c r="CK38" s="17"/>
      <c r="CL38" s="17"/>
      <c r="CM38" s="17">
        <v>0</v>
      </c>
      <c r="CN38" s="17"/>
      <c r="CO38" s="17"/>
      <c r="CP38" s="17"/>
      <c r="CQ38" s="17">
        <v>0</v>
      </c>
      <c r="CR38" s="17">
        <v>167.7</v>
      </c>
      <c r="CS38" s="17">
        <v>164.70732000000001</v>
      </c>
      <c r="CT38" s="17">
        <v>164.70732000000001</v>
      </c>
      <c r="CU38" s="17">
        <v>2.99268</v>
      </c>
      <c r="CV38" s="17">
        <v>7.3</v>
      </c>
      <c r="CW38" s="17">
        <v>7.8775700000000004</v>
      </c>
      <c r="CX38" s="17">
        <v>7.8775700000000004</v>
      </c>
      <c r="CY38" s="17">
        <v>-0.57757000000000003</v>
      </c>
      <c r="CZ38" s="17">
        <v>10.9</v>
      </c>
      <c r="DA38" s="17"/>
      <c r="DB38" s="17"/>
      <c r="DC38" s="17">
        <v>10.9</v>
      </c>
      <c r="DD38" s="17">
        <v>6.3</v>
      </c>
      <c r="DE38" s="17">
        <v>6.8787000000000003</v>
      </c>
      <c r="DF38" s="17">
        <v>6.8787000000000003</v>
      </c>
      <c r="DG38" s="17">
        <v>-0.57869999999999999</v>
      </c>
      <c r="DH38" s="17">
        <v>9.8000000000000007</v>
      </c>
      <c r="DI38" s="17">
        <v>14.9922</v>
      </c>
      <c r="DJ38" s="17">
        <v>11.44304</v>
      </c>
      <c r="DK38" s="17">
        <v>-1.6430400000000001</v>
      </c>
      <c r="DL38" s="17">
        <v>66.900000000000006</v>
      </c>
      <c r="DM38" s="17">
        <v>60</v>
      </c>
      <c r="DN38" s="17">
        <v>42.12406</v>
      </c>
      <c r="DO38" s="17">
        <v>24.775939999999999</v>
      </c>
      <c r="DP38" s="17">
        <v>5.8</v>
      </c>
      <c r="DQ38" s="17">
        <v>8.9130000000000003</v>
      </c>
      <c r="DR38" s="17">
        <v>6.6684799999999997</v>
      </c>
      <c r="DS38" s="17">
        <v>-0.86848000000000003</v>
      </c>
      <c r="DT38" s="17"/>
      <c r="DU38" s="17"/>
      <c r="DV38" s="17"/>
      <c r="DW38" s="17">
        <v>0</v>
      </c>
      <c r="DX38" s="17"/>
      <c r="DY38" s="17"/>
      <c r="DZ38" s="17"/>
      <c r="EA38" s="17">
        <v>0</v>
      </c>
      <c r="EB38" s="17"/>
      <c r="EC38" s="17"/>
      <c r="ED38" s="17"/>
      <c r="EE38" s="17">
        <v>0</v>
      </c>
      <c r="EF38" s="17">
        <v>111.4</v>
      </c>
      <c r="EG38" s="17">
        <v>112.90537</v>
      </c>
      <c r="EH38" s="17">
        <v>112.90537</v>
      </c>
      <c r="EI38" s="17">
        <v>-1.5053700000000001</v>
      </c>
      <c r="EJ38" s="17">
        <v>198.4</v>
      </c>
      <c r="EK38" s="17">
        <v>221.30108000000001</v>
      </c>
      <c r="EL38" s="17">
        <v>221.30108000000001</v>
      </c>
      <c r="EM38" s="17">
        <v>-22.90108</v>
      </c>
      <c r="EN38" s="17"/>
      <c r="EO38" s="17"/>
      <c r="EP38" s="17"/>
      <c r="EQ38" s="17">
        <v>0</v>
      </c>
      <c r="ER38" s="17"/>
      <c r="ES38" s="17"/>
      <c r="ET38" s="17"/>
      <c r="EU38" s="17">
        <v>0</v>
      </c>
      <c r="EV38" s="17"/>
      <c r="EW38" s="17"/>
      <c r="EX38" s="17"/>
      <c r="EY38" s="17">
        <v>0</v>
      </c>
      <c r="EZ38" s="17">
        <v>6.5</v>
      </c>
      <c r="FA38" s="17">
        <v>6.39</v>
      </c>
      <c r="FB38" s="17">
        <v>6.39</v>
      </c>
      <c r="FC38" s="17">
        <v>0.11</v>
      </c>
      <c r="FD38" s="17">
        <v>459.8</v>
      </c>
      <c r="FE38" s="17">
        <v>458.87804999999997</v>
      </c>
      <c r="FF38" s="17">
        <v>458.87804999999997</v>
      </c>
      <c r="FG38" s="17">
        <v>0.92195000000000005</v>
      </c>
      <c r="FH38" s="17">
        <v>82.168999999999997</v>
      </c>
      <c r="FI38" s="17">
        <v>67.381950000000003</v>
      </c>
      <c r="FJ38" s="17">
        <v>67.381950000000003</v>
      </c>
      <c r="FK38" s="17">
        <v>14.787050000000001</v>
      </c>
      <c r="FL38" s="17">
        <v>120.17100000000001</v>
      </c>
      <c r="FM38" s="17">
        <v>122.24927</v>
      </c>
      <c r="FN38" s="17">
        <v>122.24927</v>
      </c>
      <c r="FO38" s="17">
        <v>-2.0782699999999998</v>
      </c>
      <c r="FP38" s="17">
        <v>41.978000000000002</v>
      </c>
      <c r="FQ38" s="17">
        <v>41.498959999999997</v>
      </c>
      <c r="FR38" s="17">
        <v>41.498959999999997</v>
      </c>
      <c r="FS38" s="17">
        <v>0.47904000000000002</v>
      </c>
      <c r="FT38" s="17">
        <v>18.399999999999999</v>
      </c>
      <c r="FU38" s="17">
        <v>19.28585</v>
      </c>
      <c r="FV38" s="17">
        <v>19.28585</v>
      </c>
      <c r="FW38" s="17">
        <v>-0.88585000000000003</v>
      </c>
      <c r="FX38" s="17">
        <v>19.7</v>
      </c>
      <c r="FY38" s="17">
        <v>19.02439</v>
      </c>
      <c r="FZ38" s="17">
        <v>19.02439</v>
      </c>
      <c r="GA38" s="17">
        <v>0.67561000000000004</v>
      </c>
      <c r="GB38" s="17">
        <v>88.5</v>
      </c>
      <c r="GC38" s="17">
        <v>87.657560000000004</v>
      </c>
      <c r="GD38" s="17">
        <v>87.657560000000004</v>
      </c>
      <c r="GE38" s="17">
        <v>0.84243999999999997</v>
      </c>
      <c r="GF38" s="17"/>
      <c r="GG38" s="17"/>
      <c r="GH38" s="17"/>
      <c r="GI38" s="17">
        <v>0</v>
      </c>
      <c r="GJ38" s="17">
        <v>184.66191000000001</v>
      </c>
      <c r="GK38" s="17">
        <v>146.95505</v>
      </c>
      <c r="GL38" s="17">
        <v>185.62135000000001</v>
      </c>
      <c r="GM38" s="17">
        <v>-0.95943999999999996</v>
      </c>
      <c r="GN38" s="17">
        <v>90.3035</v>
      </c>
      <c r="GO38" s="17">
        <v>73.477530000000002</v>
      </c>
      <c r="GP38" s="17">
        <v>92.810680000000005</v>
      </c>
      <c r="GQ38" s="17">
        <v>-2.50718</v>
      </c>
      <c r="GR38" s="17">
        <v>108.5</v>
      </c>
      <c r="GS38" s="17">
        <v>110.91316999999999</v>
      </c>
      <c r="GT38" s="17">
        <v>110.91316999999999</v>
      </c>
      <c r="GU38" s="17">
        <v>-2.41317</v>
      </c>
      <c r="GV38" s="17">
        <v>7.6</v>
      </c>
      <c r="GW38" s="17">
        <v>8.0058799999999994</v>
      </c>
      <c r="GX38" s="17">
        <v>8.0058799999999994</v>
      </c>
      <c r="GY38" s="17">
        <v>-0.40588000000000002</v>
      </c>
      <c r="GZ38" s="17">
        <v>9.6</v>
      </c>
      <c r="HA38" s="17">
        <v>8.0065799999999996</v>
      </c>
      <c r="HB38" s="17">
        <v>8.0065799999999996</v>
      </c>
      <c r="HC38" s="17">
        <v>1.5934200000000001</v>
      </c>
      <c r="HD38" s="17">
        <v>46.2</v>
      </c>
      <c r="HE38" s="17">
        <v>47.26634</v>
      </c>
      <c r="HF38" s="17">
        <v>47.26634</v>
      </c>
      <c r="HG38" s="17">
        <v>-1.0663400000000001</v>
      </c>
      <c r="HH38" s="17">
        <v>46.9</v>
      </c>
      <c r="HI38" s="17">
        <v>44.275120000000001</v>
      </c>
      <c r="HJ38" s="17"/>
      <c r="HK38" s="17">
        <v>46.9</v>
      </c>
      <c r="HL38" s="17">
        <v>3.2</v>
      </c>
      <c r="HM38" s="17">
        <v>2.86084</v>
      </c>
      <c r="HN38" s="17">
        <v>2.86084</v>
      </c>
      <c r="HO38" s="17">
        <v>0.33916000000000002</v>
      </c>
      <c r="HP38" s="17">
        <v>30.4</v>
      </c>
      <c r="HQ38" s="17">
        <v>29.882110000000001</v>
      </c>
      <c r="HR38" s="17">
        <v>29.882110000000001</v>
      </c>
      <c r="HS38" s="17">
        <v>0.51788999999999996</v>
      </c>
      <c r="HT38" s="17">
        <v>174.4</v>
      </c>
      <c r="HU38" s="17">
        <v>171.54185000000001</v>
      </c>
      <c r="HV38" s="17">
        <v>171.54185000000001</v>
      </c>
      <c r="HW38" s="17">
        <v>2.8581500000000002</v>
      </c>
      <c r="HX38" s="17">
        <v>82</v>
      </c>
      <c r="HY38" s="17">
        <v>85.482579999999999</v>
      </c>
      <c r="HZ38" s="17">
        <v>85.482579999999999</v>
      </c>
      <c r="IA38" s="17">
        <v>-3.48258</v>
      </c>
      <c r="IB38" s="17"/>
      <c r="IC38" s="17"/>
      <c r="ID38" s="17"/>
      <c r="IE38" s="17">
        <v>0</v>
      </c>
      <c r="IF38" s="17"/>
      <c r="IG38" s="17"/>
      <c r="IH38" s="17"/>
      <c r="II38" s="17">
        <v>0</v>
      </c>
      <c r="IJ38" s="17">
        <v>45.6</v>
      </c>
      <c r="IK38" s="17">
        <v>48.41648</v>
      </c>
      <c r="IL38" s="17">
        <v>48.41648</v>
      </c>
      <c r="IM38" s="17">
        <v>-2.8164799999999999</v>
      </c>
      <c r="IN38" s="17"/>
      <c r="IO38" s="17"/>
      <c r="IP38" s="17"/>
      <c r="IQ38" s="17">
        <v>0</v>
      </c>
      <c r="IR38" s="17"/>
      <c r="IS38" s="17"/>
      <c r="IT38" s="17"/>
      <c r="IU38" s="17">
        <v>0</v>
      </c>
      <c r="IV38" s="17"/>
      <c r="IW38" s="17"/>
      <c r="IX38" s="17"/>
      <c r="IY38" s="17">
        <v>0</v>
      </c>
      <c r="IZ38" s="17">
        <v>131.80000000000001</v>
      </c>
      <c r="JA38" s="17">
        <v>133.35676000000001</v>
      </c>
      <c r="JB38" s="17">
        <v>112.38374</v>
      </c>
      <c r="JC38" s="17">
        <v>19.416260000000001</v>
      </c>
      <c r="JD38" s="17"/>
      <c r="JE38" s="17"/>
      <c r="JF38" s="17">
        <v>173</v>
      </c>
      <c r="JG38" s="17">
        <v>-173</v>
      </c>
      <c r="JH38" s="17"/>
      <c r="JI38" s="17"/>
      <c r="JJ38" s="17">
        <v>0</v>
      </c>
      <c r="JK38" s="17">
        <v>0</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111.9</v>
      </c>
      <c r="KO38" s="17">
        <v>114.90732</v>
      </c>
      <c r="KP38" s="17">
        <v>114.90732</v>
      </c>
      <c r="KQ38" s="17">
        <v>-3.00732</v>
      </c>
      <c r="KR38" s="17"/>
      <c r="KS38" s="17"/>
      <c r="KT38" s="17"/>
      <c r="KU38" s="17">
        <v>0</v>
      </c>
      <c r="KV38" s="17"/>
      <c r="KW38" s="17"/>
      <c r="KX38" s="17"/>
      <c r="KY38" s="17">
        <v>0</v>
      </c>
      <c r="KZ38" s="17">
        <v>265.72899999999998</v>
      </c>
      <c r="LA38" s="17">
        <v>262.84960999999998</v>
      </c>
      <c r="LB38" s="17">
        <v>154.51852</v>
      </c>
      <c r="LC38" s="17">
        <v>111.21048</v>
      </c>
      <c r="LD38" s="17">
        <v>133.50299999999999</v>
      </c>
      <c r="LE38" s="17">
        <v>133.67995999999999</v>
      </c>
      <c r="LF38" s="17">
        <v>133.67995999999999</v>
      </c>
      <c r="LG38" s="17">
        <v>-0.17696000000000001</v>
      </c>
      <c r="LH38" s="17">
        <v>64.429000000000002</v>
      </c>
      <c r="LI38" s="17">
        <v>67.461460000000002</v>
      </c>
      <c r="LJ38" s="17">
        <v>67.461460000000002</v>
      </c>
      <c r="LK38" s="17">
        <v>-3.0324599999999999</v>
      </c>
      <c r="LL38" s="17">
        <v>81.545000000000002</v>
      </c>
      <c r="LM38" s="17">
        <v>78.567999999999998</v>
      </c>
      <c r="LN38" s="17">
        <v>78.567999999999998</v>
      </c>
      <c r="LO38" s="17">
        <v>2.9769999999999999</v>
      </c>
      <c r="LP38" s="17">
        <v>30.300999999999998</v>
      </c>
      <c r="LQ38" s="17">
        <v>30.097560000000001</v>
      </c>
      <c r="LR38" s="17">
        <v>30.097560000000001</v>
      </c>
      <c r="LS38" s="17">
        <v>0.20344000000000001</v>
      </c>
      <c r="LT38" s="17"/>
      <c r="LU38" s="17"/>
      <c r="LV38" s="17"/>
      <c r="LW38" s="17">
        <v>0</v>
      </c>
      <c r="LX38" s="17"/>
      <c r="LY38" s="17"/>
      <c r="LZ38" s="17"/>
      <c r="MA38" s="17">
        <v>0</v>
      </c>
      <c r="MB38" s="17"/>
      <c r="MC38" s="17"/>
      <c r="MD38" s="17"/>
      <c r="ME38" s="17">
        <v>0</v>
      </c>
      <c r="MF38" s="17">
        <v>141.708</v>
      </c>
      <c r="MG38" s="17">
        <v>118.2906</v>
      </c>
      <c r="MH38" s="17">
        <v>118.2906</v>
      </c>
      <c r="MI38" s="17">
        <v>23.417400000000001</v>
      </c>
      <c r="MJ38" s="17"/>
      <c r="MK38" s="17"/>
      <c r="ML38" s="17"/>
      <c r="MM38" s="17">
        <v>0</v>
      </c>
      <c r="MN38" s="17">
        <v>66.626999999999995</v>
      </c>
      <c r="MO38" s="17">
        <v>59.145299999999999</v>
      </c>
      <c r="MP38" s="17">
        <v>59.145299999999999</v>
      </c>
      <c r="MQ38" s="17">
        <v>7.4817</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0.6</v>
      </c>
      <c r="NU38" s="17"/>
      <c r="NV38" s="17">
        <v>0.65400000000000003</v>
      </c>
      <c r="NW38" s="17">
        <v>-5.3999999999999999E-2</v>
      </c>
      <c r="NX38" s="17">
        <v>85.4</v>
      </c>
      <c r="NY38" s="17">
        <v>98.6</v>
      </c>
      <c r="NZ38" s="17">
        <v>96.278999999999996</v>
      </c>
      <c r="OA38" s="17">
        <v>-10.879</v>
      </c>
      <c r="OB38" s="17">
        <v>78</v>
      </c>
      <c r="OC38" s="17"/>
      <c r="OD38" s="17">
        <v>67.897999999999996</v>
      </c>
      <c r="OE38" s="17">
        <v>10.102</v>
      </c>
      <c r="OF38" s="17">
        <v>3.6</v>
      </c>
      <c r="OG38" s="17">
        <v>3.3</v>
      </c>
      <c r="OH38" s="17">
        <v>3.9849999999999999</v>
      </c>
      <c r="OI38" s="17">
        <v>-0.38500000000000001</v>
      </c>
      <c r="OJ38" s="17">
        <v>0.3</v>
      </c>
      <c r="OK38" s="17"/>
      <c r="OL38" s="17">
        <v>0.1</v>
      </c>
      <c r="OM38" s="17">
        <v>0.2</v>
      </c>
      <c r="ON38" s="17">
        <v>20</v>
      </c>
      <c r="OO38" s="17">
        <v>20</v>
      </c>
      <c r="OP38" s="17">
        <v>17.560980000000001</v>
      </c>
      <c r="OQ38" s="17">
        <v>2.4390200000000002</v>
      </c>
      <c r="OR38" s="17">
        <v>9.9</v>
      </c>
      <c r="OS38" s="17">
        <v>9.9830000000000005</v>
      </c>
      <c r="OT38" s="17">
        <v>9.9830000000000005</v>
      </c>
      <c r="OU38" s="17">
        <v>-8.3000000000000004E-2</v>
      </c>
      <c r="OV38" s="17">
        <v>5.4</v>
      </c>
      <c r="OW38" s="17">
        <v>5.67</v>
      </c>
      <c r="OX38" s="17">
        <v>5.67</v>
      </c>
      <c r="OY38" s="17">
        <v>-0.27</v>
      </c>
      <c r="OZ38" s="17">
        <v>2.7</v>
      </c>
      <c r="PA38" s="17">
        <v>3.6</v>
      </c>
      <c r="PB38" s="17">
        <v>3.6</v>
      </c>
      <c r="PC38" s="17">
        <v>-0.9</v>
      </c>
      <c r="PD38" s="17">
        <v>5.2</v>
      </c>
      <c r="PE38" s="17">
        <v>5</v>
      </c>
      <c r="PF38" s="17">
        <v>5</v>
      </c>
      <c r="PG38" s="17">
        <v>0.2</v>
      </c>
      <c r="PH38" s="17">
        <v>20.100000000000001</v>
      </c>
      <c r="PI38" s="17">
        <v>19.5122</v>
      </c>
      <c r="PJ38" s="17">
        <v>19.5122</v>
      </c>
      <c r="PK38" s="17">
        <v>0.58779999999999999</v>
      </c>
      <c r="PL38" s="17">
        <v>13</v>
      </c>
      <c r="PM38" s="17">
        <v>19.5122</v>
      </c>
      <c r="PN38" s="17">
        <v>19.5122</v>
      </c>
      <c r="PO38" s="17">
        <v>-6.5122</v>
      </c>
      <c r="PP38" s="17">
        <v>19.100000000000001</v>
      </c>
      <c r="PQ38" s="17">
        <v>16.585370000000001</v>
      </c>
      <c r="PR38" s="17">
        <v>16.585370000000001</v>
      </c>
      <c r="PS38" s="17">
        <v>2.5146299999999999</v>
      </c>
      <c r="PT38" s="17">
        <v>3.5</v>
      </c>
      <c r="PU38" s="17">
        <v>3.5</v>
      </c>
      <c r="PV38" s="17">
        <v>3.5</v>
      </c>
      <c r="PW38" s="17">
        <v>0</v>
      </c>
      <c r="PX38" s="17">
        <v>18.8</v>
      </c>
      <c r="PY38" s="17">
        <v>18.2439</v>
      </c>
      <c r="PZ38" s="17">
        <v>18.2439</v>
      </c>
      <c r="QA38" s="17">
        <v>0.55610000000000004</v>
      </c>
      <c r="QB38" s="17">
        <v>15</v>
      </c>
      <c r="QC38" s="17"/>
      <c r="QD38" s="17">
        <v>9.8190000000000008</v>
      </c>
      <c r="QE38" s="17">
        <v>5.181</v>
      </c>
      <c r="QF38" s="17">
        <v>18.7</v>
      </c>
      <c r="QG38" s="17"/>
      <c r="QH38" s="17">
        <v>13.285</v>
      </c>
      <c r="QI38" s="17">
        <v>5.415</v>
      </c>
      <c r="QJ38" s="17">
        <v>26.2</v>
      </c>
      <c r="QK38" s="17">
        <v>23.2</v>
      </c>
      <c r="QL38" s="17">
        <v>23.777999999999999</v>
      </c>
      <c r="QM38" s="17">
        <v>2.4220000000000002</v>
      </c>
      <c r="QN38" s="17">
        <v>68.2</v>
      </c>
      <c r="QO38" s="17">
        <v>79.400000000000006</v>
      </c>
      <c r="QP38" s="17">
        <v>78.042000000000002</v>
      </c>
      <c r="QQ38" s="17">
        <v>-9.8420000000000005</v>
      </c>
      <c r="QR38" s="17">
        <v>4.5</v>
      </c>
      <c r="QS38" s="17">
        <v>3</v>
      </c>
      <c r="QT38" s="17">
        <v>3</v>
      </c>
      <c r="QU38" s="17">
        <v>1.5</v>
      </c>
      <c r="QV38" s="17">
        <v>1.2</v>
      </c>
      <c r="QW38" s="17">
        <v>1.2</v>
      </c>
      <c r="QX38" s="17">
        <v>1.2</v>
      </c>
      <c r="QY38" s="17">
        <v>0</v>
      </c>
      <c r="QZ38" s="17">
        <v>2.4</v>
      </c>
      <c r="RA38" s="17">
        <v>2.4</v>
      </c>
      <c r="RB38" s="17">
        <v>2.4</v>
      </c>
      <c r="RC38" s="17">
        <v>0</v>
      </c>
      <c r="RD38" s="17">
        <v>1.5</v>
      </c>
      <c r="RE38" s="17">
        <v>1.45</v>
      </c>
      <c r="RF38" s="17">
        <v>1.45</v>
      </c>
      <c r="RG38" s="17">
        <v>0.05</v>
      </c>
      <c r="RH38" s="17">
        <v>17.3</v>
      </c>
      <c r="RI38" s="17"/>
      <c r="RJ38" s="17">
        <v>8.7240000000000002</v>
      </c>
      <c r="RK38" s="17">
        <v>8.5760000000000005</v>
      </c>
      <c r="RL38" s="17">
        <v>3.5</v>
      </c>
      <c r="RM38" s="17">
        <v>3.3</v>
      </c>
      <c r="RN38" s="17">
        <v>3.3</v>
      </c>
      <c r="RO38" s="17">
        <v>0.2</v>
      </c>
      <c r="RP38" s="17">
        <v>20.2</v>
      </c>
      <c r="RQ38" s="17">
        <v>19.869240000000001</v>
      </c>
      <c r="RR38" s="17">
        <v>19.869240000000001</v>
      </c>
      <c r="RS38" s="17">
        <v>0.33076</v>
      </c>
      <c r="RT38" s="17">
        <v>2</v>
      </c>
      <c r="RU38" s="17">
        <v>2</v>
      </c>
      <c r="RV38" s="17">
        <v>2</v>
      </c>
      <c r="RW38" s="17">
        <v>0</v>
      </c>
      <c r="RX38" s="17"/>
      <c r="RY38" s="17"/>
      <c r="RZ38" s="17"/>
      <c r="SA38" s="17">
        <v>0</v>
      </c>
      <c r="SB38" s="17">
        <v>19.2</v>
      </c>
      <c r="SC38" s="17">
        <v>19.21951</v>
      </c>
      <c r="SD38" s="17">
        <v>19.21951</v>
      </c>
      <c r="SE38" s="17">
        <v>-1.951E-2</v>
      </c>
      <c r="SF38" s="17">
        <v>12</v>
      </c>
      <c r="SG38" s="17">
        <v>11.8439</v>
      </c>
      <c r="SH38" s="17">
        <v>11.8439</v>
      </c>
      <c r="SI38" s="17">
        <v>0.15609999999999999</v>
      </c>
      <c r="SJ38" s="17">
        <v>20.100000000000001</v>
      </c>
      <c r="SK38" s="17">
        <v>19.5122</v>
      </c>
      <c r="SL38" s="17">
        <v>19.5122</v>
      </c>
      <c r="SM38" s="17">
        <v>0.58779999999999999</v>
      </c>
      <c r="SN38" s="17">
        <v>20.399999999999999</v>
      </c>
      <c r="SO38" s="17">
        <v>19.5122</v>
      </c>
      <c r="SP38" s="17">
        <v>19.5122</v>
      </c>
      <c r="SQ38" s="17">
        <v>0.88780000000000003</v>
      </c>
      <c r="SR38" s="17">
        <v>20</v>
      </c>
      <c r="SS38" s="17">
        <v>19.317070000000001</v>
      </c>
      <c r="ST38" s="17">
        <v>19.317070000000001</v>
      </c>
      <c r="SU38" s="17">
        <v>0.68293000000000004</v>
      </c>
      <c r="SV38" s="17">
        <v>22.7</v>
      </c>
      <c r="SW38" s="17">
        <v>26</v>
      </c>
      <c r="SX38" s="17">
        <v>18.933</v>
      </c>
      <c r="SY38" s="17">
        <v>3.7669999999999999</v>
      </c>
      <c r="SZ38" s="17">
        <v>75.8</v>
      </c>
      <c r="TA38" s="17">
        <v>81.8</v>
      </c>
      <c r="TB38" s="17">
        <v>72.238</v>
      </c>
      <c r="TC38" s="17">
        <v>3.5619999999999998</v>
      </c>
      <c r="TD38" s="17">
        <v>21.7</v>
      </c>
      <c r="TE38" s="17"/>
      <c r="TF38" s="17">
        <v>18.125</v>
      </c>
      <c r="TG38" s="17">
        <v>3.5750000000000002</v>
      </c>
      <c r="TH38" s="17">
        <v>83.9</v>
      </c>
      <c r="TI38" s="17">
        <v>91</v>
      </c>
      <c r="TJ38" s="17">
        <v>96</v>
      </c>
      <c r="TK38" s="17">
        <v>-12.1</v>
      </c>
      <c r="TL38" s="17">
        <v>79.3</v>
      </c>
      <c r="TM38" s="17">
        <v>85.9</v>
      </c>
      <c r="TN38" s="17">
        <v>87.75</v>
      </c>
      <c r="TO38" s="17">
        <v>-8.4499999999999993</v>
      </c>
      <c r="TP38" s="17">
        <v>10.3</v>
      </c>
      <c r="TQ38" s="17">
        <v>11.4</v>
      </c>
      <c r="TR38" s="17">
        <v>8.66</v>
      </c>
      <c r="TS38" s="17">
        <v>1.64</v>
      </c>
      <c r="TT38" s="17">
        <v>11.3</v>
      </c>
      <c r="TU38" s="17">
        <v>9.4</v>
      </c>
      <c r="TV38" s="17">
        <v>7.23</v>
      </c>
      <c r="TW38" s="17">
        <v>4.07</v>
      </c>
      <c r="TX38" s="17">
        <v>20.9</v>
      </c>
      <c r="TY38" s="17">
        <v>19.5122</v>
      </c>
      <c r="TZ38" s="17">
        <v>19.5122</v>
      </c>
      <c r="UA38" s="17">
        <v>1.3877999999999999</v>
      </c>
      <c r="UB38" s="17">
        <v>8.5</v>
      </c>
      <c r="UC38" s="17">
        <v>8</v>
      </c>
      <c r="UD38" s="17">
        <v>8</v>
      </c>
      <c r="UE38" s="17">
        <v>0.5</v>
      </c>
      <c r="UF38" s="17">
        <v>6.4</v>
      </c>
      <c r="UG38" s="17">
        <v>7.1</v>
      </c>
      <c r="UH38" s="17">
        <v>7.1</v>
      </c>
      <c r="UI38" s="17">
        <v>-0.7</v>
      </c>
      <c r="UJ38" s="17">
        <v>20.399999999999999</v>
      </c>
      <c r="UK38" s="17">
        <v>19.5122</v>
      </c>
      <c r="UL38" s="17">
        <v>19.5122</v>
      </c>
      <c r="UM38" s="17">
        <v>0.88780000000000003</v>
      </c>
      <c r="UN38" s="17">
        <v>20.399999999999999</v>
      </c>
      <c r="UO38" s="17">
        <v>19.5122</v>
      </c>
      <c r="UP38" s="17">
        <v>19.5122</v>
      </c>
      <c r="UQ38" s="17">
        <v>0.88780000000000003</v>
      </c>
      <c r="UR38" s="17">
        <v>10.199999999999999</v>
      </c>
      <c r="US38" s="17">
        <v>10</v>
      </c>
      <c r="UT38" s="17">
        <v>10</v>
      </c>
      <c r="UU38" s="17">
        <v>0.2</v>
      </c>
      <c r="UV38" s="17">
        <v>3.5</v>
      </c>
      <c r="UW38" s="17">
        <v>3.4</v>
      </c>
      <c r="UX38" s="17">
        <v>4.2649999999999997</v>
      </c>
      <c r="UY38" s="17">
        <v>-0.76500000000000001</v>
      </c>
      <c r="UZ38" s="17">
        <v>13.8</v>
      </c>
      <c r="VA38" s="17"/>
      <c r="VB38" s="17">
        <v>13.506</v>
      </c>
      <c r="VC38" s="17">
        <v>0.29399999999999998</v>
      </c>
      <c r="VD38" s="17">
        <v>133.86500000000001</v>
      </c>
      <c r="VE38" s="17"/>
      <c r="VF38" s="17">
        <v>108.07299999999999</v>
      </c>
      <c r="VG38" s="17">
        <v>25.792000000000002</v>
      </c>
      <c r="VH38" s="17">
        <v>0.65500000000000003</v>
      </c>
      <c r="VI38" s="17">
        <v>0.6</v>
      </c>
      <c r="VJ38" s="17">
        <v>0.6</v>
      </c>
      <c r="VK38" s="17">
        <v>5.5E-2</v>
      </c>
      <c r="VL38" s="17">
        <v>128.685</v>
      </c>
      <c r="VM38" s="17">
        <v>114.4</v>
      </c>
      <c r="VN38" s="17">
        <v>116.503</v>
      </c>
      <c r="VO38" s="17">
        <v>12.182</v>
      </c>
      <c r="VP38" s="17">
        <v>124.664</v>
      </c>
      <c r="VQ38" s="17">
        <v>121.3</v>
      </c>
      <c r="VR38" s="17">
        <v>135.49600000000001</v>
      </c>
      <c r="VS38" s="17">
        <v>-10.832000000000001</v>
      </c>
      <c r="VT38" s="17">
        <v>103.822</v>
      </c>
      <c r="VU38" s="17"/>
      <c r="VV38" s="17">
        <v>105.158</v>
      </c>
      <c r="VW38" s="17">
        <v>-1.3360000000000001</v>
      </c>
      <c r="VX38" s="17"/>
      <c r="VY38" s="17"/>
      <c r="VZ38" s="17">
        <v>11.875</v>
      </c>
      <c r="WA38" s="17">
        <v>-11.875</v>
      </c>
      <c r="WB38" s="17">
        <v>5.2</v>
      </c>
      <c r="WC38" s="17"/>
      <c r="WD38" s="17"/>
      <c r="WE38" s="17">
        <v>5.2</v>
      </c>
      <c r="WF38" s="17">
        <v>20</v>
      </c>
      <c r="WG38" s="17">
        <v>19.317070000000001</v>
      </c>
      <c r="WH38" s="17">
        <v>19.317070000000001</v>
      </c>
      <c r="WI38" s="17">
        <v>0.68293000000000004</v>
      </c>
      <c r="WJ38" s="17">
        <v>10.7</v>
      </c>
      <c r="WK38" s="17">
        <v>10.8</v>
      </c>
      <c r="WL38" s="17">
        <v>10.8</v>
      </c>
      <c r="WM38" s="17">
        <v>-0.1</v>
      </c>
      <c r="WN38" s="17">
        <v>12.9</v>
      </c>
      <c r="WO38" s="17">
        <v>50</v>
      </c>
      <c r="WP38" s="17">
        <v>45</v>
      </c>
      <c r="WQ38" s="17">
        <v>-32.1</v>
      </c>
      <c r="WR38" s="17">
        <v>38.4</v>
      </c>
      <c r="WS38" s="17"/>
      <c r="WT38" s="17"/>
      <c r="WU38" s="17">
        <v>38.4</v>
      </c>
      <c r="WV38" s="17">
        <v>28.2</v>
      </c>
      <c r="WW38" s="17">
        <v>29.184000000000001</v>
      </c>
      <c r="WX38" s="17">
        <v>29.184000000000001</v>
      </c>
      <c r="WY38" s="17">
        <v>-0.98399999999999999</v>
      </c>
      <c r="WZ38" s="17">
        <v>3.3</v>
      </c>
      <c r="XA38" s="17">
        <v>2.8159999999999998</v>
      </c>
      <c r="XB38" s="17">
        <v>2.8159999999999998</v>
      </c>
      <c r="XC38" s="17">
        <v>0.48399999999999999</v>
      </c>
      <c r="XD38" s="17">
        <v>16.3</v>
      </c>
      <c r="XE38" s="17">
        <v>16</v>
      </c>
      <c r="XF38" s="17">
        <v>14</v>
      </c>
      <c r="XG38" s="17">
        <v>2.2999999999999998</v>
      </c>
      <c r="XH38" s="17">
        <v>13</v>
      </c>
      <c r="XI38" s="17">
        <v>18.25</v>
      </c>
      <c r="XJ38" s="17">
        <v>18.25</v>
      </c>
      <c r="XK38" s="17">
        <v>-5.25</v>
      </c>
      <c r="XL38" s="17">
        <v>7.8</v>
      </c>
      <c r="XM38" s="17">
        <v>6.22</v>
      </c>
      <c r="XN38" s="17">
        <v>6.22</v>
      </c>
      <c r="XO38" s="17">
        <v>1.58</v>
      </c>
    </row>
    <row r="39" spans="1:639" ht="24" customHeight="1" x14ac:dyDescent="0.25">
      <c r="A39" s="1"/>
      <c r="B39" s="16" t="s">
        <v>42</v>
      </c>
      <c r="C39" s="16" t="s">
        <v>656</v>
      </c>
      <c r="D39" s="17">
        <v>1</v>
      </c>
      <c r="E39" s="17">
        <v>1</v>
      </c>
      <c r="F39" s="17">
        <v>1</v>
      </c>
      <c r="G39" s="17">
        <v>0</v>
      </c>
      <c r="H39" s="17">
        <v>1.6</v>
      </c>
      <c r="I39" s="17">
        <v>1.64</v>
      </c>
      <c r="J39" s="17">
        <v>1.64</v>
      </c>
      <c r="K39" s="17">
        <v>-0.04</v>
      </c>
      <c r="L39" s="17"/>
      <c r="M39" s="17"/>
      <c r="N39" s="17">
        <v>3.9931199999999998</v>
      </c>
      <c r="O39" s="17">
        <v>-3.9931199999999998</v>
      </c>
      <c r="P39" s="17">
        <v>649.4</v>
      </c>
      <c r="Q39" s="17">
        <v>646.79789000000005</v>
      </c>
      <c r="R39" s="17">
        <v>646.79789000000005</v>
      </c>
      <c r="S39" s="17">
        <v>2.6021100000000001</v>
      </c>
      <c r="T39" s="17">
        <v>218.4</v>
      </c>
      <c r="U39" s="17">
        <v>211.44126</v>
      </c>
      <c r="V39" s="17">
        <v>211.44126</v>
      </c>
      <c r="W39" s="17">
        <v>6.9587399999999997</v>
      </c>
      <c r="X39" s="17"/>
      <c r="Y39" s="17"/>
      <c r="Z39" s="17"/>
      <c r="AA39" s="17">
        <v>0</v>
      </c>
      <c r="AB39" s="17"/>
      <c r="AC39" s="17"/>
      <c r="AD39" s="17"/>
      <c r="AE39" s="17">
        <v>0</v>
      </c>
      <c r="AF39" s="17">
        <v>90.5</v>
      </c>
      <c r="AG39" s="17">
        <v>92.226339999999993</v>
      </c>
      <c r="AH39" s="17">
        <v>92.226339999999993</v>
      </c>
      <c r="AI39" s="17">
        <v>-1.72634</v>
      </c>
      <c r="AJ39" s="17">
        <v>234.7</v>
      </c>
      <c r="AK39" s="17">
        <v>245.04525000000001</v>
      </c>
      <c r="AL39" s="17">
        <v>245.04525000000001</v>
      </c>
      <c r="AM39" s="17">
        <v>-10.34525</v>
      </c>
      <c r="AN39" s="17"/>
      <c r="AO39" s="17"/>
      <c r="AP39" s="17"/>
      <c r="AQ39" s="17">
        <v>0</v>
      </c>
      <c r="AR39" s="17"/>
      <c r="AS39" s="17"/>
      <c r="AT39" s="17"/>
      <c r="AU39" s="17">
        <v>0</v>
      </c>
      <c r="AV39" s="17">
        <v>130.30000000000001</v>
      </c>
      <c r="AW39" s="17">
        <v>125.82717</v>
      </c>
      <c r="AX39" s="17">
        <v>136.22221999999999</v>
      </c>
      <c r="AY39" s="17">
        <v>-5.9222200000000003</v>
      </c>
      <c r="AZ39" s="17">
        <v>129.9</v>
      </c>
      <c r="BA39" s="17">
        <v>125.82717</v>
      </c>
      <c r="BB39" s="17">
        <v>136.22221999999999</v>
      </c>
      <c r="BC39" s="17">
        <v>-6.3222199999999997</v>
      </c>
      <c r="BD39" s="17">
        <v>130.19999999999999</v>
      </c>
      <c r="BE39" s="17">
        <v>125.82717</v>
      </c>
      <c r="BF39" s="17">
        <v>136.22221999999999</v>
      </c>
      <c r="BG39" s="17">
        <v>-6.0222199999999999</v>
      </c>
      <c r="BH39" s="17">
        <v>223.9</v>
      </c>
      <c r="BI39" s="17">
        <v>188.74075999999999</v>
      </c>
      <c r="BJ39" s="17">
        <v>204.33332999999999</v>
      </c>
      <c r="BK39" s="17">
        <v>19.566669999999998</v>
      </c>
      <c r="BL39" s="17">
        <v>202.2</v>
      </c>
      <c r="BM39" s="17">
        <v>207.99992</v>
      </c>
      <c r="BN39" s="17">
        <v>207.99992</v>
      </c>
      <c r="BO39" s="17">
        <v>-5.7999200000000002</v>
      </c>
      <c r="BP39" s="17">
        <v>107.7</v>
      </c>
      <c r="BQ39" s="17">
        <v>103.99996</v>
      </c>
      <c r="BR39" s="17">
        <v>103.99996</v>
      </c>
      <c r="BS39" s="17">
        <v>3.70004</v>
      </c>
      <c r="BT39" s="17">
        <v>561.6</v>
      </c>
      <c r="BU39" s="17">
        <v>568.29854</v>
      </c>
      <c r="BV39" s="17">
        <v>568.29854</v>
      </c>
      <c r="BW39" s="17">
        <v>-6.6985400000000004</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161.5</v>
      </c>
      <c r="CS39" s="17">
        <v>164.70732000000001</v>
      </c>
      <c r="CT39" s="17">
        <v>164.70732000000001</v>
      </c>
      <c r="CU39" s="17">
        <v>-3.2073200000000002</v>
      </c>
      <c r="CV39" s="17">
        <v>7.1</v>
      </c>
      <c r="CW39" s="17">
        <v>7.8775700000000004</v>
      </c>
      <c r="CX39" s="17">
        <v>7.8775700000000004</v>
      </c>
      <c r="CY39" s="17">
        <v>-0.77756999999999998</v>
      </c>
      <c r="CZ39" s="17">
        <v>10.8</v>
      </c>
      <c r="DA39" s="17"/>
      <c r="DB39" s="17"/>
      <c r="DC39" s="17">
        <v>10.8</v>
      </c>
      <c r="DD39" s="17">
        <v>6.3</v>
      </c>
      <c r="DE39" s="17">
        <v>6.8787000000000003</v>
      </c>
      <c r="DF39" s="17">
        <v>6.8787000000000003</v>
      </c>
      <c r="DG39" s="17">
        <v>-0.57869999999999999</v>
      </c>
      <c r="DH39" s="17">
        <v>9.8000000000000007</v>
      </c>
      <c r="DI39" s="17">
        <v>14.9922</v>
      </c>
      <c r="DJ39" s="17">
        <v>11.44304</v>
      </c>
      <c r="DK39" s="17">
        <v>-1.6430400000000001</v>
      </c>
      <c r="DL39" s="17">
        <v>66</v>
      </c>
      <c r="DM39" s="17">
        <v>60</v>
      </c>
      <c r="DN39" s="17">
        <v>62.669939999999997</v>
      </c>
      <c r="DO39" s="17">
        <v>3.33006</v>
      </c>
      <c r="DP39" s="17">
        <v>5.9</v>
      </c>
      <c r="DQ39" s="17">
        <v>8.9130000000000003</v>
      </c>
      <c r="DR39" s="17">
        <v>6.6684799999999997</v>
      </c>
      <c r="DS39" s="17">
        <v>-0.76848000000000005</v>
      </c>
      <c r="DT39" s="17"/>
      <c r="DU39" s="17"/>
      <c r="DV39" s="17"/>
      <c r="DW39" s="17">
        <v>0</v>
      </c>
      <c r="DX39" s="17"/>
      <c r="DY39" s="17"/>
      <c r="DZ39" s="17"/>
      <c r="EA39" s="17">
        <v>0</v>
      </c>
      <c r="EB39" s="17"/>
      <c r="EC39" s="17"/>
      <c r="ED39" s="17"/>
      <c r="EE39" s="17">
        <v>0</v>
      </c>
      <c r="EF39" s="17">
        <v>111</v>
      </c>
      <c r="EG39" s="17">
        <v>112.90537</v>
      </c>
      <c r="EH39" s="17">
        <v>112.90537</v>
      </c>
      <c r="EI39" s="17">
        <v>-1.90537</v>
      </c>
      <c r="EJ39" s="17">
        <v>211.6</v>
      </c>
      <c r="EK39" s="17">
        <v>221.30108000000001</v>
      </c>
      <c r="EL39" s="17">
        <v>221.55625000000001</v>
      </c>
      <c r="EM39" s="17">
        <v>-9.9562500000000007</v>
      </c>
      <c r="EN39" s="17"/>
      <c r="EO39" s="17"/>
      <c r="EP39" s="17"/>
      <c r="EQ39" s="17">
        <v>0</v>
      </c>
      <c r="ER39" s="17"/>
      <c r="ES39" s="17"/>
      <c r="ET39" s="17"/>
      <c r="EU39" s="17">
        <v>0</v>
      </c>
      <c r="EV39" s="17"/>
      <c r="EW39" s="17"/>
      <c r="EX39" s="17"/>
      <c r="EY39" s="17">
        <v>0</v>
      </c>
      <c r="EZ39" s="17">
        <v>6.5</v>
      </c>
      <c r="FA39" s="17">
        <v>6.39</v>
      </c>
      <c r="FB39" s="17">
        <v>6.39</v>
      </c>
      <c r="FC39" s="17">
        <v>0.11</v>
      </c>
      <c r="FD39" s="17">
        <v>461.5</v>
      </c>
      <c r="FE39" s="17">
        <v>458.87804999999997</v>
      </c>
      <c r="FF39" s="17">
        <v>458.87804999999997</v>
      </c>
      <c r="FG39" s="17">
        <v>2.62195</v>
      </c>
      <c r="FH39" s="17">
        <v>82.073999999999998</v>
      </c>
      <c r="FI39" s="17">
        <v>67.381950000000003</v>
      </c>
      <c r="FJ39" s="17">
        <v>67.381950000000003</v>
      </c>
      <c r="FK39" s="17">
        <v>14.69205</v>
      </c>
      <c r="FL39" s="17">
        <v>99.322000000000003</v>
      </c>
      <c r="FM39" s="17">
        <v>122.24927</v>
      </c>
      <c r="FN39" s="17">
        <v>122.24927</v>
      </c>
      <c r="FO39" s="17">
        <v>-22.92727</v>
      </c>
      <c r="FP39" s="17">
        <v>41.929000000000002</v>
      </c>
      <c r="FQ39" s="17">
        <v>41.498959999999997</v>
      </c>
      <c r="FR39" s="17">
        <v>41.498959999999997</v>
      </c>
      <c r="FS39" s="17">
        <v>0.43003999999999998</v>
      </c>
      <c r="FT39" s="17">
        <v>18.3</v>
      </c>
      <c r="FU39" s="17">
        <v>19.28585</v>
      </c>
      <c r="FV39" s="17">
        <v>19.28585</v>
      </c>
      <c r="FW39" s="17">
        <v>-0.98585</v>
      </c>
      <c r="FX39" s="17">
        <v>19.7</v>
      </c>
      <c r="FY39" s="17">
        <v>19.02439</v>
      </c>
      <c r="FZ39" s="17">
        <v>19.02439</v>
      </c>
      <c r="GA39" s="17">
        <v>0.67561000000000004</v>
      </c>
      <c r="GB39" s="17">
        <v>95.4</v>
      </c>
      <c r="GC39" s="17">
        <v>87.657560000000004</v>
      </c>
      <c r="GD39" s="17">
        <v>87.657560000000004</v>
      </c>
      <c r="GE39" s="17">
        <v>7.7424400000000002</v>
      </c>
      <c r="GF39" s="17"/>
      <c r="GG39" s="17"/>
      <c r="GH39" s="17"/>
      <c r="GI39" s="17">
        <v>0</v>
      </c>
      <c r="GJ39" s="17">
        <v>184.76402999999999</v>
      </c>
      <c r="GK39" s="17">
        <v>185.62135000000001</v>
      </c>
      <c r="GL39" s="17">
        <v>185.62135000000001</v>
      </c>
      <c r="GM39" s="17">
        <v>-0.85731999999999997</v>
      </c>
      <c r="GN39" s="17">
        <v>91.502780000000001</v>
      </c>
      <c r="GO39" s="17">
        <v>92.810680000000005</v>
      </c>
      <c r="GP39" s="17">
        <v>92.810680000000005</v>
      </c>
      <c r="GQ39" s="17">
        <v>-1.3079000000000001</v>
      </c>
      <c r="GR39" s="17">
        <v>108.4</v>
      </c>
      <c r="GS39" s="17">
        <v>110.91316999999999</v>
      </c>
      <c r="GT39" s="17">
        <v>110.91316999999999</v>
      </c>
      <c r="GU39" s="17">
        <v>-2.5131700000000001</v>
      </c>
      <c r="GV39" s="17">
        <v>7.6</v>
      </c>
      <c r="GW39" s="17">
        <v>8.0058799999999994</v>
      </c>
      <c r="GX39" s="17">
        <v>8.0058799999999994</v>
      </c>
      <c r="GY39" s="17">
        <v>-0.40588000000000002</v>
      </c>
      <c r="GZ39" s="17">
        <v>9.6</v>
      </c>
      <c r="HA39" s="17">
        <v>8.0065799999999996</v>
      </c>
      <c r="HB39" s="17">
        <v>8.0065799999999996</v>
      </c>
      <c r="HC39" s="17">
        <v>1.5934200000000001</v>
      </c>
      <c r="HD39" s="17">
        <v>45.8</v>
      </c>
      <c r="HE39" s="17">
        <v>47.26634</v>
      </c>
      <c r="HF39" s="17">
        <v>47.26634</v>
      </c>
      <c r="HG39" s="17">
        <v>-1.46634</v>
      </c>
      <c r="HH39" s="17">
        <v>46.8</v>
      </c>
      <c r="HI39" s="17">
        <v>44.275120000000001</v>
      </c>
      <c r="HJ39" s="17"/>
      <c r="HK39" s="17">
        <v>46.8</v>
      </c>
      <c r="HL39" s="17">
        <v>3.6</v>
      </c>
      <c r="HM39" s="17">
        <v>2.86084</v>
      </c>
      <c r="HN39" s="17">
        <v>2.86084</v>
      </c>
      <c r="HO39" s="17">
        <v>0.73916000000000004</v>
      </c>
      <c r="HP39" s="17">
        <v>29.9</v>
      </c>
      <c r="HQ39" s="17">
        <v>29.882110000000001</v>
      </c>
      <c r="HR39" s="17">
        <v>29.882110000000001</v>
      </c>
      <c r="HS39" s="17">
        <v>1.789E-2</v>
      </c>
      <c r="HT39" s="17">
        <v>174.5</v>
      </c>
      <c r="HU39" s="17">
        <v>171.54185000000001</v>
      </c>
      <c r="HV39" s="17">
        <v>171.54185000000001</v>
      </c>
      <c r="HW39" s="17">
        <v>2.9581499999999998</v>
      </c>
      <c r="HX39" s="17">
        <v>81.8</v>
      </c>
      <c r="HY39" s="17">
        <v>95.918049999999994</v>
      </c>
      <c r="HZ39" s="17">
        <v>91.734170000000006</v>
      </c>
      <c r="IA39" s="17">
        <v>-9.9341699999999999</v>
      </c>
      <c r="IB39" s="17"/>
      <c r="IC39" s="17"/>
      <c r="ID39" s="17"/>
      <c r="IE39" s="17">
        <v>0</v>
      </c>
      <c r="IF39" s="17"/>
      <c r="IG39" s="17"/>
      <c r="IH39" s="17"/>
      <c r="II39" s="17">
        <v>0</v>
      </c>
      <c r="IJ39" s="17">
        <v>45.7</v>
      </c>
      <c r="IK39" s="17">
        <v>48.41648</v>
      </c>
      <c r="IL39" s="17">
        <v>48.41648</v>
      </c>
      <c r="IM39" s="17">
        <v>-2.7164799999999998</v>
      </c>
      <c r="IN39" s="17"/>
      <c r="IO39" s="17"/>
      <c r="IP39" s="17"/>
      <c r="IQ39" s="17">
        <v>0</v>
      </c>
      <c r="IR39" s="17"/>
      <c r="IS39" s="17"/>
      <c r="IT39" s="17"/>
      <c r="IU39" s="17">
        <v>0</v>
      </c>
      <c r="IV39" s="17"/>
      <c r="IW39" s="17"/>
      <c r="IX39" s="17"/>
      <c r="IY39" s="17">
        <v>0</v>
      </c>
      <c r="IZ39" s="17">
        <v>131.6</v>
      </c>
      <c r="JA39" s="17">
        <v>133.35676000000001</v>
      </c>
      <c r="JB39" s="17">
        <v>112.38374</v>
      </c>
      <c r="JC39" s="17">
        <v>19.216259999999998</v>
      </c>
      <c r="JD39" s="17"/>
      <c r="JE39" s="17"/>
      <c r="JF39" s="17">
        <v>173</v>
      </c>
      <c r="JG39" s="17">
        <v>-173</v>
      </c>
      <c r="JH39" s="17"/>
      <c r="JI39" s="17"/>
      <c r="JJ39" s="17">
        <v>0</v>
      </c>
      <c r="JK39" s="17">
        <v>0</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112.2</v>
      </c>
      <c r="KO39" s="17">
        <v>114.90732</v>
      </c>
      <c r="KP39" s="17">
        <v>114.90732</v>
      </c>
      <c r="KQ39" s="17">
        <v>-2.7073200000000002</v>
      </c>
      <c r="KR39" s="17"/>
      <c r="KS39" s="17"/>
      <c r="KT39" s="17"/>
      <c r="KU39" s="17">
        <v>0</v>
      </c>
      <c r="KV39" s="17"/>
      <c r="KW39" s="17"/>
      <c r="KX39" s="17"/>
      <c r="KY39" s="17">
        <v>0</v>
      </c>
      <c r="KZ39" s="17">
        <v>259.55700000000002</v>
      </c>
      <c r="LA39" s="17">
        <v>271.12195000000003</v>
      </c>
      <c r="LB39" s="17">
        <v>224.41372999999999</v>
      </c>
      <c r="LC39" s="17">
        <v>35.143270000000001</v>
      </c>
      <c r="LD39" s="17">
        <v>131.898</v>
      </c>
      <c r="LE39" s="17">
        <v>133.67995999999999</v>
      </c>
      <c r="LF39" s="17">
        <v>133.67995999999999</v>
      </c>
      <c r="LG39" s="17">
        <v>-1.78196</v>
      </c>
      <c r="LH39" s="17">
        <v>63.832999999999998</v>
      </c>
      <c r="LI39" s="17">
        <v>67.461460000000002</v>
      </c>
      <c r="LJ39" s="17">
        <v>67.461460000000002</v>
      </c>
      <c r="LK39" s="17">
        <v>-3.62846</v>
      </c>
      <c r="LL39" s="17">
        <v>81.48</v>
      </c>
      <c r="LM39" s="17">
        <v>78.567999999999998</v>
      </c>
      <c r="LN39" s="17">
        <v>78.567999999999998</v>
      </c>
      <c r="LO39" s="17">
        <v>2.9119999999999999</v>
      </c>
      <c r="LP39" s="17">
        <v>30.143999999999998</v>
      </c>
      <c r="LQ39" s="17">
        <v>30.097560000000001</v>
      </c>
      <c r="LR39" s="17">
        <v>30.097560000000001</v>
      </c>
      <c r="LS39" s="17">
        <v>4.6440000000000002E-2</v>
      </c>
      <c r="LT39" s="17"/>
      <c r="LU39" s="17"/>
      <c r="LV39" s="17"/>
      <c r="LW39" s="17">
        <v>0</v>
      </c>
      <c r="LX39" s="17"/>
      <c r="LY39" s="17"/>
      <c r="LZ39" s="17"/>
      <c r="MA39" s="17">
        <v>0</v>
      </c>
      <c r="MB39" s="17"/>
      <c r="MC39" s="17"/>
      <c r="MD39" s="17"/>
      <c r="ME39" s="17">
        <v>0</v>
      </c>
      <c r="MF39" s="17">
        <v>142.23699999999999</v>
      </c>
      <c r="MG39" s="17">
        <v>139.22460000000001</v>
      </c>
      <c r="MH39" s="17">
        <v>139.22459000000001</v>
      </c>
      <c r="MI39" s="17">
        <v>3.01241</v>
      </c>
      <c r="MJ39" s="17"/>
      <c r="MK39" s="17"/>
      <c r="ML39" s="17"/>
      <c r="MM39" s="17">
        <v>0</v>
      </c>
      <c r="MN39" s="17">
        <v>67.661000000000001</v>
      </c>
      <c r="MO39" s="17">
        <v>69.612300000000005</v>
      </c>
      <c r="MP39" s="17">
        <v>69.612300000000005</v>
      </c>
      <c r="MQ39" s="17">
        <v>-1.9513</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0.5</v>
      </c>
      <c r="NU39" s="17"/>
      <c r="NV39" s="17">
        <v>0.55100000000000005</v>
      </c>
      <c r="NW39" s="17">
        <v>-5.0999999999999997E-2</v>
      </c>
      <c r="NX39" s="17">
        <v>79.2</v>
      </c>
      <c r="NY39" s="17">
        <v>99.9</v>
      </c>
      <c r="NZ39" s="17">
        <v>96.382000000000005</v>
      </c>
      <c r="OA39" s="17">
        <v>-17.181999999999999</v>
      </c>
      <c r="OB39" s="17">
        <v>74.900000000000006</v>
      </c>
      <c r="OC39" s="17"/>
      <c r="OD39" s="17">
        <v>62.042999999999999</v>
      </c>
      <c r="OE39" s="17">
        <v>12.856999999999999</v>
      </c>
      <c r="OF39" s="17">
        <v>1.8</v>
      </c>
      <c r="OG39" s="17">
        <v>3</v>
      </c>
      <c r="OH39" s="17">
        <v>3.3490000000000002</v>
      </c>
      <c r="OI39" s="17">
        <v>-1.5489999999999999</v>
      </c>
      <c r="OJ39" s="17">
        <v>0.1</v>
      </c>
      <c r="OK39" s="17"/>
      <c r="OL39" s="17">
        <v>0.1</v>
      </c>
      <c r="OM39" s="17">
        <v>0</v>
      </c>
      <c r="ON39" s="17">
        <v>20</v>
      </c>
      <c r="OO39" s="17">
        <v>20</v>
      </c>
      <c r="OP39" s="17">
        <v>17.560980000000001</v>
      </c>
      <c r="OQ39" s="17">
        <v>2.4390200000000002</v>
      </c>
      <c r="OR39" s="17">
        <v>9.9</v>
      </c>
      <c r="OS39" s="17">
        <v>9.9830000000000005</v>
      </c>
      <c r="OT39" s="17">
        <v>9.9830000000000005</v>
      </c>
      <c r="OU39" s="17">
        <v>-8.3000000000000004E-2</v>
      </c>
      <c r="OV39" s="17">
        <v>5.4</v>
      </c>
      <c r="OW39" s="17">
        <v>5.67</v>
      </c>
      <c r="OX39" s="17">
        <v>5.67</v>
      </c>
      <c r="OY39" s="17">
        <v>-0.27</v>
      </c>
      <c r="OZ39" s="17">
        <v>2.7</v>
      </c>
      <c r="PA39" s="17">
        <v>3.6</v>
      </c>
      <c r="PB39" s="17">
        <v>3.6</v>
      </c>
      <c r="PC39" s="17">
        <v>-0.9</v>
      </c>
      <c r="PD39" s="17">
        <v>5.2</v>
      </c>
      <c r="PE39" s="17">
        <v>5</v>
      </c>
      <c r="PF39" s="17">
        <v>5</v>
      </c>
      <c r="PG39" s="17">
        <v>0.2</v>
      </c>
      <c r="PH39" s="17">
        <v>20.100000000000001</v>
      </c>
      <c r="PI39" s="17">
        <v>19.5122</v>
      </c>
      <c r="PJ39" s="17">
        <v>19.5122</v>
      </c>
      <c r="PK39" s="17">
        <v>0.58779999999999999</v>
      </c>
      <c r="PL39" s="17">
        <v>16.100000000000001</v>
      </c>
      <c r="PM39" s="17">
        <v>19.5122</v>
      </c>
      <c r="PN39" s="17">
        <v>19.5122</v>
      </c>
      <c r="PO39" s="17">
        <v>-3.4121999999999999</v>
      </c>
      <c r="PP39" s="17">
        <v>19</v>
      </c>
      <c r="PQ39" s="17">
        <v>16.585370000000001</v>
      </c>
      <c r="PR39" s="17">
        <v>16.585370000000001</v>
      </c>
      <c r="PS39" s="17">
        <v>2.4146299999999998</v>
      </c>
      <c r="PT39" s="17">
        <v>3.5</v>
      </c>
      <c r="PU39" s="17">
        <v>3.5</v>
      </c>
      <c r="PV39" s="17">
        <v>3.5</v>
      </c>
      <c r="PW39" s="17">
        <v>0</v>
      </c>
      <c r="PX39" s="17">
        <v>18.8</v>
      </c>
      <c r="PY39" s="17">
        <v>18.2439</v>
      </c>
      <c r="PZ39" s="17">
        <v>18.2439</v>
      </c>
      <c r="QA39" s="17">
        <v>0.55610000000000004</v>
      </c>
      <c r="QB39" s="17">
        <v>12.9</v>
      </c>
      <c r="QC39" s="17"/>
      <c r="QD39" s="17">
        <v>11.000999999999999</v>
      </c>
      <c r="QE39" s="17">
        <v>1.899</v>
      </c>
      <c r="QF39" s="17">
        <v>16.8</v>
      </c>
      <c r="QG39" s="17"/>
      <c r="QH39" s="17">
        <v>14.025</v>
      </c>
      <c r="QI39" s="17">
        <v>2.7749999999999999</v>
      </c>
      <c r="QJ39" s="17">
        <v>26.1</v>
      </c>
      <c r="QK39" s="17">
        <v>23.5</v>
      </c>
      <c r="QL39" s="17">
        <v>23.728000000000002</v>
      </c>
      <c r="QM39" s="17">
        <v>2.3719999999999999</v>
      </c>
      <c r="QN39" s="17">
        <v>65.900000000000006</v>
      </c>
      <c r="QO39" s="17">
        <v>80.3</v>
      </c>
      <c r="QP39" s="17">
        <v>77.837000000000003</v>
      </c>
      <c r="QQ39" s="17">
        <v>-11.936999999999999</v>
      </c>
      <c r="QR39" s="17">
        <v>4.5</v>
      </c>
      <c r="QS39" s="17">
        <v>3</v>
      </c>
      <c r="QT39" s="17">
        <v>3</v>
      </c>
      <c r="QU39" s="17">
        <v>1.5</v>
      </c>
      <c r="QV39" s="17">
        <v>1.2</v>
      </c>
      <c r="QW39" s="17">
        <v>1.2</v>
      </c>
      <c r="QX39" s="17">
        <v>1.2</v>
      </c>
      <c r="QY39" s="17">
        <v>0</v>
      </c>
      <c r="QZ39" s="17">
        <v>2.4</v>
      </c>
      <c r="RA39" s="17">
        <v>2.4</v>
      </c>
      <c r="RB39" s="17">
        <v>2.4</v>
      </c>
      <c r="RC39" s="17">
        <v>0</v>
      </c>
      <c r="RD39" s="17">
        <v>1.5</v>
      </c>
      <c r="RE39" s="17">
        <v>1.45</v>
      </c>
      <c r="RF39" s="17">
        <v>1.45</v>
      </c>
      <c r="RG39" s="17">
        <v>0.05</v>
      </c>
      <c r="RH39" s="17">
        <v>13.2</v>
      </c>
      <c r="RI39" s="17"/>
      <c r="RJ39" s="17">
        <v>8.1029999999999998</v>
      </c>
      <c r="RK39" s="17">
        <v>5.0970000000000004</v>
      </c>
      <c r="RL39" s="17">
        <v>3.5</v>
      </c>
      <c r="RM39" s="17">
        <v>3.3</v>
      </c>
      <c r="RN39" s="17">
        <v>3.3</v>
      </c>
      <c r="RO39" s="17">
        <v>0.2</v>
      </c>
      <c r="RP39" s="17">
        <v>20.2</v>
      </c>
      <c r="RQ39" s="17">
        <v>19.869240000000001</v>
      </c>
      <c r="RR39" s="17">
        <v>19.869240000000001</v>
      </c>
      <c r="RS39" s="17">
        <v>0.33076</v>
      </c>
      <c r="RT39" s="17">
        <v>2</v>
      </c>
      <c r="RU39" s="17">
        <v>2</v>
      </c>
      <c r="RV39" s="17">
        <v>2</v>
      </c>
      <c r="RW39" s="17">
        <v>0</v>
      </c>
      <c r="RX39" s="17"/>
      <c r="RY39" s="17"/>
      <c r="RZ39" s="17"/>
      <c r="SA39" s="17">
        <v>0</v>
      </c>
      <c r="SB39" s="17">
        <v>19.399999999999999</v>
      </c>
      <c r="SC39" s="17">
        <v>19.21951</v>
      </c>
      <c r="SD39" s="17">
        <v>19.21951</v>
      </c>
      <c r="SE39" s="17">
        <v>0.18049000000000001</v>
      </c>
      <c r="SF39" s="17">
        <v>12</v>
      </c>
      <c r="SG39" s="17">
        <v>11.8439</v>
      </c>
      <c r="SH39" s="17">
        <v>11.8439</v>
      </c>
      <c r="SI39" s="17">
        <v>0.15609999999999999</v>
      </c>
      <c r="SJ39" s="17">
        <v>20.100000000000001</v>
      </c>
      <c r="SK39" s="17">
        <v>19.5122</v>
      </c>
      <c r="SL39" s="17">
        <v>19.5122</v>
      </c>
      <c r="SM39" s="17">
        <v>0.58779999999999999</v>
      </c>
      <c r="SN39" s="17">
        <v>20.399999999999999</v>
      </c>
      <c r="SO39" s="17">
        <v>19.5122</v>
      </c>
      <c r="SP39" s="17">
        <v>19.5122</v>
      </c>
      <c r="SQ39" s="17">
        <v>0.88780000000000003</v>
      </c>
      <c r="SR39" s="17">
        <v>20</v>
      </c>
      <c r="SS39" s="17">
        <v>19.317070000000001</v>
      </c>
      <c r="ST39" s="17">
        <v>19.317070000000001</v>
      </c>
      <c r="SU39" s="17">
        <v>0.68293000000000004</v>
      </c>
      <c r="SV39" s="17">
        <v>25</v>
      </c>
      <c r="SW39" s="17">
        <v>27</v>
      </c>
      <c r="SX39" s="17">
        <v>19.779</v>
      </c>
      <c r="SY39" s="17">
        <v>5.2210000000000001</v>
      </c>
      <c r="SZ39" s="17">
        <v>76.400000000000006</v>
      </c>
      <c r="TA39" s="17">
        <v>81.3</v>
      </c>
      <c r="TB39" s="17">
        <v>72.152000000000001</v>
      </c>
      <c r="TC39" s="17">
        <v>4.2480000000000002</v>
      </c>
      <c r="TD39" s="17">
        <v>22</v>
      </c>
      <c r="TE39" s="17"/>
      <c r="TF39" s="17">
        <v>16.303000000000001</v>
      </c>
      <c r="TG39" s="17">
        <v>5.6970000000000001</v>
      </c>
      <c r="TH39" s="17">
        <v>85.1</v>
      </c>
      <c r="TI39" s="17">
        <v>89.2</v>
      </c>
      <c r="TJ39" s="17">
        <v>91</v>
      </c>
      <c r="TK39" s="17">
        <v>-5.9</v>
      </c>
      <c r="TL39" s="17">
        <v>79.3</v>
      </c>
      <c r="TM39" s="17">
        <v>85.2</v>
      </c>
      <c r="TN39" s="17">
        <v>90.14</v>
      </c>
      <c r="TO39" s="17">
        <v>-10.84</v>
      </c>
      <c r="TP39" s="17">
        <v>9.3000000000000007</v>
      </c>
      <c r="TQ39" s="17">
        <v>11.3</v>
      </c>
      <c r="TR39" s="17">
        <v>10.039999999999999</v>
      </c>
      <c r="TS39" s="17">
        <v>-0.74</v>
      </c>
      <c r="TT39" s="17">
        <v>10.1</v>
      </c>
      <c r="TU39" s="17">
        <v>9.5</v>
      </c>
      <c r="TV39" s="17">
        <v>8.6300000000000008</v>
      </c>
      <c r="TW39" s="17">
        <v>1.47</v>
      </c>
      <c r="TX39" s="17">
        <v>20.9</v>
      </c>
      <c r="TY39" s="17">
        <v>19.5122</v>
      </c>
      <c r="TZ39" s="17">
        <v>19.5122</v>
      </c>
      <c r="UA39" s="17">
        <v>1.3877999999999999</v>
      </c>
      <c r="UB39" s="17">
        <v>8.5</v>
      </c>
      <c r="UC39" s="17">
        <v>8</v>
      </c>
      <c r="UD39" s="17">
        <v>8</v>
      </c>
      <c r="UE39" s="17">
        <v>0.5</v>
      </c>
      <c r="UF39" s="17">
        <v>6</v>
      </c>
      <c r="UG39" s="17">
        <v>7.1</v>
      </c>
      <c r="UH39" s="17">
        <v>7.1</v>
      </c>
      <c r="UI39" s="17">
        <v>-1.1000000000000001</v>
      </c>
      <c r="UJ39" s="17">
        <v>20.399999999999999</v>
      </c>
      <c r="UK39" s="17">
        <v>19.5122</v>
      </c>
      <c r="UL39" s="17">
        <v>19.5122</v>
      </c>
      <c r="UM39" s="17">
        <v>0.88780000000000003</v>
      </c>
      <c r="UN39" s="17">
        <v>20.399999999999999</v>
      </c>
      <c r="UO39" s="17">
        <v>19.5122</v>
      </c>
      <c r="UP39" s="17">
        <v>19.5122</v>
      </c>
      <c r="UQ39" s="17">
        <v>0.88780000000000003</v>
      </c>
      <c r="UR39" s="17">
        <v>10.199999999999999</v>
      </c>
      <c r="US39" s="17">
        <v>10</v>
      </c>
      <c r="UT39" s="17">
        <v>10</v>
      </c>
      <c r="UU39" s="17">
        <v>0.2</v>
      </c>
      <c r="UV39" s="17">
        <v>1</v>
      </c>
      <c r="UW39" s="17">
        <v>3.5</v>
      </c>
      <c r="UX39" s="17">
        <v>4.3310000000000004</v>
      </c>
      <c r="UY39" s="17">
        <v>-3.331</v>
      </c>
      <c r="UZ39" s="17">
        <v>11.6</v>
      </c>
      <c r="VA39" s="17"/>
      <c r="VB39" s="17">
        <v>8.3049999999999997</v>
      </c>
      <c r="VC39" s="17">
        <v>3.2949999999999999</v>
      </c>
      <c r="VD39" s="17">
        <v>133.12</v>
      </c>
      <c r="VE39" s="17"/>
      <c r="VF39" s="17">
        <v>72.995000000000005</v>
      </c>
      <c r="VG39" s="17">
        <v>60.125</v>
      </c>
      <c r="VH39" s="17">
        <v>0.66200000000000003</v>
      </c>
      <c r="VI39" s="17">
        <v>0.6</v>
      </c>
      <c r="VJ39" s="17">
        <v>0.6</v>
      </c>
      <c r="VK39" s="17">
        <v>6.2E-2</v>
      </c>
      <c r="VL39" s="17">
        <v>128.559</v>
      </c>
      <c r="VM39" s="17">
        <v>119</v>
      </c>
      <c r="VN39" s="17">
        <v>119.443</v>
      </c>
      <c r="VO39" s="17">
        <v>9.1159999999999997</v>
      </c>
      <c r="VP39" s="17">
        <v>137.60400000000001</v>
      </c>
      <c r="VQ39" s="17">
        <v>128.30000000000001</v>
      </c>
      <c r="VR39" s="17">
        <v>142.619</v>
      </c>
      <c r="VS39" s="17">
        <v>-5.0149999999999997</v>
      </c>
      <c r="VT39" s="17">
        <v>100.532</v>
      </c>
      <c r="VU39" s="17"/>
      <c r="VV39" s="17">
        <v>55.768999999999998</v>
      </c>
      <c r="VW39" s="17">
        <v>44.762999999999998</v>
      </c>
      <c r="VX39" s="17"/>
      <c r="VY39" s="17"/>
      <c r="VZ39" s="17">
        <v>6.4729999999999999</v>
      </c>
      <c r="WA39" s="17">
        <v>-6.4729999999999999</v>
      </c>
      <c r="WB39" s="17">
        <v>5.2</v>
      </c>
      <c r="WC39" s="17"/>
      <c r="WD39" s="17"/>
      <c r="WE39" s="17">
        <v>5.2</v>
      </c>
      <c r="WF39" s="17">
        <v>20</v>
      </c>
      <c r="WG39" s="17">
        <v>19.317070000000001</v>
      </c>
      <c r="WH39" s="17">
        <v>19.317070000000001</v>
      </c>
      <c r="WI39" s="17">
        <v>0.68293000000000004</v>
      </c>
      <c r="WJ39" s="17">
        <v>10.7</v>
      </c>
      <c r="WK39" s="17">
        <v>10.8</v>
      </c>
      <c r="WL39" s="17">
        <v>10.8</v>
      </c>
      <c r="WM39" s="17">
        <v>-0.1</v>
      </c>
      <c r="WN39" s="17">
        <v>13</v>
      </c>
      <c r="WO39" s="17">
        <v>50</v>
      </c>
      <c r="WP39" s="17">
        <v>45</v>
      </c>
      <c r="WQ39" s="17">
        <v>-32</v>
      </c>
      <c r="WR39" s="17">
        <v>38.4</v>
      </c>
      <c r="WS39" s="17"/>
      <c r="WT39" s="17"/>
      <c r="WU39" s="17">
        <v>38.4</v>
      </c>
      <c r="WV39" s="17">
        <v>28.3</v>
      </c>
      <c r="WW39" s="17">
        <v>29.184000000000001</v>
      </c>
      <c r="WX39" s="17">
        <v>29.184000000000001</v>
      </c>
      <c r="WY39" s="17">
        <v>-0.88400000000000001</v>
      </c>
      <c r="WZ39" s="17">
        <v>3.3</v>
      </c>
      <c r="XA39" s="17">
        <v>2.8159999999999998</v>
      </c>
      <c r="XB39" s="17">
        <v>2.8159999999999998</v>
      </c>
      <c r="XC39" s="17">
        <v>0.48399999999999999</v>
      </c>
      <c r="XD39" s="17">
        <v>16.100000000000001</v>
      </c>
      <c r="XE39" s="17">
        <v>16</v>
      </c>
      <c r="XF39" s="17">
        <v>14</v>
      </c>
      <c r="XG39" s="17">
        <v>2.1</v>
      </c>
      <c r="XH39" s="17">
        <v>14.7</v>
      </c>
      <c r="XI39" s="17">
        <v>18.25</v>
      </c>
      <c r="XJ39" s="17">
        <v>18.25</v>
      </c>
      <c r="XK39" s="17">
        <v>-3.55</v>
      </c>
      <c r="XL39" s="17">
        <v>7.3</v>
      </c>
      <c r="XM39" s="17">
        <v>6.22</v>
      </c>
      <c r="XN39" s="17">
        <v>6.22</v>
      </c>
      <c r="XO39" s="17">
        <v>1.08</v>
      </c>
    </row>
    <row r="40" spans="1:639" ht="24" customHeight="1" x14ac:dyDescent="0.25">
      <c r="A40" s="1"/>
      <c r="B40" s="18" t="s">
        <v>42</v>
      </c>
      <c r="C40" s="18" t="s">
        <v>657</v>
      </c>
      <c r="D40" s="19">
        <v>1</v>
      </c>
      <c r="E40" s="19">
        <v>1</v>
      </c>
      <c r="F40" s="19">
        <v>1</v>
      </c>
      <c r="G40" s="19">
        <v>0</v>
      </c>
      <c r="H40" s="19">
        <v>1.6</v>
      </c>
      <c r="I40" s="19">
        <v>1.64</v>
      </c>
      <c r="J40" s="19">
        <v>1.64</v>
      </c>
      <c r="K40" s="19">
        <v>-0.04</v>
      </c>
      <c r="L40" s="19"/>
      <c r="M40" s="19"/>
      <c r="N40" s="19">
        <v>3.9931199999999998</v>
      </c>
      <c r="O40" s="19">
        <v>-3.9931199999999998</v>
      </c>
      <c r="P40" s="19">
        <v>648.9</v>
      </c>
      <c r="Q40" s="19">
        <v>646.79789000000005</v>
      </c>
      <c r="R40" s="19">
        <v>646.79789000000005</v>
      </c>
      <c r="S40" s="19">
        <v>2.1021100000000001</v>
      </c>
      <c r="T40" s="19">
        <v>218.8</v>
      </c>
      <c r="U40" s="19">
        <v>211.44126</v>
      </c>
      <c r="V40" s="19">
        <v>211.44126</v>
      </c>
      <c r="W40" s="19">
        <v>7.3587400000000001</v>
      </c>
      <c r="X40" s="19"/>
      <c r="Y40" s="19"/>
      <c r="Z40" s="19"/>
      <c r="AA40" s="19">
        <v>0</v>
      </c>
      <c r="AB40" s="19"/>
      <c r="AC40" s="19"/>
      <c r="AD40" s="19"/>
      <c r="AE40" s="19">
        <v>0</v>
      </c>
      <c r="AF40" s="19">
        <v>89.5</v>
      </c>
      <c r="AG40" s="19">
        <v>92.226339999999993</v>
      </c>
      <c r="AH40" s="19">
        <v>92.226339999999993</v>
      </c>
      <c r="AI40" s="19">
        <v>-2.72634</v>
      </c>
      <c r="AJ40" s="19">
        <v>234.3</v>
      </c>
      <c r="AK40" s="19">
        <v>245.04525000000001</v>
      </c>
      <c r="AL40" s="19">
        <v>245.04525000000001</v>
      </c>
      <c r="AM40" s="19">
        <v>-10.74525</v>
      </c>
      <c r="AN40" s="19"/>
      <c r="AO40" s="19"/>
      <c r="AP40" s="19"/>
      <c r="AQ40" s="19">
        <v>0</v>
      </c>
      <c r="AR40" s="19"/>
      <c r="AS40" s="19"/>
      <c r="AT40" s="19"/>
      <c r="AU40" s="19">
        <v>0</v>
      </c>
      <c r="AV40" s="19">
        <v>116.8</v>
      </c>
      <c r="AW40" s="19">
        <v>136.22221999999999</v>
      </c>
      <c r="AX40" s="19">
        <v>142.97592</v>
      </c>
      <c r="AY40" s="19">
        <v>-26.175920000000001</v>
      </c>
      <c r="AZ40" s="19">
        <v>117.4</v>
      </c>
      <c r="BA40" s="19">
        <v>136.22221999999999</v>
      </c>
      <c r="BB40" s="19">
        <v>142.97592</v>
      </c>
      <c r="BC40" s="19">
        <v>-25.57592</v>
      </c>
      <c r="BD40" s="19">
        <v>116.4</v>
      </c>
      <c r="BE40" s="19">
        <v>136.22221999999999</v>
      </c>
      <c r="BF40" s="19">
        <v>142.97592</v>
      </c>
      <c r="BG40" s="19">
        <v>-26.57592</v>
      </c>
      <c r="BH40" s="19">
        <v>211.8</v>
      </c>
      <c r="BI40" s="19">
        <v>204.33332999999999</v>
      </c>
      <c r="BJ40" s="19">
        <v>214.46387999999999</v>
      </c>
      <c r="BK40" s="19">
        <v>-2.6638799999999998</v>
      </c>
      <c r="BL40" s="19">
        <v>199.9</v>
      </c>
      <c r="BM40" s="19">
        <v>208.66674</v>
      </c>
      <c r="BN40" s="19">
        <v>208.66674</v>
      </c>
      <c r="BO40" s="19">
        <v>-8.7667400000000004</v>
      </c>
      <c r="BP40" s="19">
        <v>107</v>
      </c>
      <c r="BQ40" s="19">
        <v>104.33337</v>
      </c>
      <c r="BR40" s="19">
        <v>104.33337</v>
      </c>
      <c r="BS40" s="19">
        <v>2.6666300000000001</v>
      </c>
      <c r="BT40" s="19">
        <v>562.5</v>
      </c>
      <c r="BU40" s="19">
        <v>568.29854</v>
      </c>
      <c r="BV40" s="19">
        <v>568.29854</v>
      </c>
      <c r="BW40" s="19">
        <v>-5.79854</v>
      </c>
      <c r="BX40" s="19">
        <v>10.4</v>
      </c>
      <c r="BY40" s="19">
        <v>10.17268</v>
      </c>
      <c r="BZ40" s="19">
        <v>10.17268</v>
      </c>
      <c r="CA40" s="19">
        <v>0.22731999999999999</v>
      </c>
      <c r="CB40" s="19"/>
      <c r="CC40" s="19"/>
      <c r="CD40" s="19"/>
      <c r="CE40" s="19">
        <v>0</v>
      </c>
      <c r="CF40" s="19"/>
      <c r="CG40" s="19"/>
      <c r="CH40" s="19"/>
      <c r="CI40" s="19">
        <v>0</v>
      </c>
      <c r="CJ40" s="19"/>
      <c r="CK40" s="19"/>
      <c r="CL40" s="19"/>
      <c r="CM40" s="19">
        <v>0</v>
      </c>
      <c r="CN40" s="19"/>
      <c r="CO40" s="19"/>
      <c r="CP40" s="19"/>
      <c r="CQ40" s="19">
        <v>0</v>
      </c>
      <c r="CR40" s="19">
        <v>169.1</v>
      </c>
      <c r="CS40" s="19">
        <v>164.70732000000001</v>
      </c>
      <c r="CT40" s="19">
        <v>164.70732000000001</v>
      </c>
      <c r="CU40" s="19">
        <v>4.3926800000000004</v>
      </c>
      <c r="CV40" s="19">
        <v>5.4</v>
      </c>
      <c r="CW40" s="19">
        <v>7.8775700000000004</v>
      </c>
      <c r="CX40" s="19">
        <v>7.8775700000000004</v>
      </c>
      <c r="CY40" s="19">
        <v>-2.4775700000000001</v>
      </c>
      <c r="CZ40" s="19">
        <v>10.9</v>
      </c>
      <c r="DA40" s="19"/>
      <c r="DB40" s="19"/>
      <c r="DC40" s="19">
        <v>10.9</v>
      </c>
      <c r="DD40" s="19">
        <v>6.3</v>
      </c>
      <c r="DE40" s="19">
        <v>6.8787000000000003</v>
      </c>
      <c r="DF40" s="19">
        <v>6.8787000000000003</v>
      </c>
      <c r="DG40" s="19">
        <v>-0.57869999999999999</v>
      </c>
      <c r="DH40" s="19">
        <v>9.8000000000000007</v>
      </c>
      <c r="DI40" s="19">
        <v>14.9922</v>
      </c>
      <c r="DJ40" s="19">
        <v>11.44304</v>
      </c>
      <c r="DK40" s="19">
        <v>-1.6430400000000001</v>
      </c>
      <c r="DL40" s="19">
        <v>66.8</v>
      </c>
      <c r="DM40" s="19">
        <v>60</v>
      </c>
      <c r="DN40" s="19">
        <v>62.669939999999997</v>
      </c>
      <c r="DO40" s="19">
        <v>4.1300600000000003</v>
      </c>
      <c r="DP40" s="19">
        <v>5.9</v>
      </c>
      <c r="DQ40" s="19">
        <v>8.9130000000000003</v>
      </c>
      <c r="DR40" s="19">
        <v>6.6684799999999997</v>
      </c>
      <c r="DS40" s="19">
        <v>-0.76848000000000005</v>
      </c>
      <c r="DT40" s="19"/>
      <c r="DU40" s="19"/>
      <c r="DV40" s="19"/>
      <c r="DW40" s="19">
        <v>0</v>
      </c>
      <c r="DX40" s="19"/>
      <c r="DY40" s="19"/>
      <c r="DZ40" s="19"/>
      <c r="EA40" s="19">
        <v>0</v>
      </c>
      <c r="EB40" s="19"/>
      <c r="EC40" s="19"/>
      <c r="ED40" s="19"/>
      <c r="EE40" s="19">
        <v>0</v>
      </c>
      <c r="EF40" s="19">
        <v>110.9</v>
      </c>
      <c r="EG40" s="19">
        <v>112.90537</v>
      </c>
      <c r="EH40" s="19">
        <v>112.90537</v>
      </c>
      <c r="EI40" s="19">
        <v>-2.0053700000000001</v>
      </c>
      <c r="EJ40" s="19">
        <v>221.6</v>
      </c>
      <c r="EK40" s="19">
        <v>221.55625000000001</v>
      </c>
      <c r="EL40" s="19">
        <v>221.55625000000001</v>
      </c>
      <c r="EM40" s="19">
        <v>4.3749999999999997E-2</v>
      </c>
      <c r="EN40" s="19"/>
      <c r="EO40" s="19"/>
      <c r="EP40" s="19"/>
      <c r="EQ40" s="19">
        <v>0</v>
      </c>
      <c r="ER40" s="19"/>
      <c r="ES40" s="19"/>
      <c r="ET40" s="19"/>
      <c r="EU40" s="19">
        <v>0</v>
      </c>
      <c r="EV40" s="19"/>
      <c r="EW40" s="19"/>
      <c r="EX40" s="19"/>
      <c r="EY40" s="19">
        <v>0</v>
      </c>
      <c r="EZ40" s="19">
        <v>6.5</v>
      </c>
      <c r="FA40" s="19">
        <v>6.39</v>
      </c>
      <c r="FB40" s="19">
        <v>6.39</v>
      </c>
      <c r="FC40" s="19">
        <v>0.11</v>
      </c>
      <c r="FD40" s="19">
        <v>461</v>
      </c>
      <c r="FE40" s="19">
        <v>458.87804999999997</v>
      </c>
      <c r="FF40" s="19">
        <v>458.87804999999997</v>
      </c>
      <c r="FG40" s="19">
        <v>2.12195</v>
      </c>
      <c r="FH40" s="19">
        <v>82.102999999999994</v>
      </c>
      <c r="FI40" s="19">
        <v>67.381950000000003</v>
      </c>
      <c r="FJ40" s="19">
        <v>67.381950000000003</v>
      </c>
      <c r="FK40" s="19">
        <v>14.72105</v>
      </c>
      <c r="FL40" s="19">
        <v>145.57</v>
      </c>
      <c r="FM40" s="19">
        <v>122.24927</v>
      </c>
      <c r="FN40" s="19">
        <v>122.24927</v>
      </c>
      <c r="FO40" s="19">
        <v>23.320730000000001</v>
      </c>
      <c r="FP40" s="19">
        <v>41.88</v>
      </c>
      <c r="FQ40" s="19">
        <v>41.498959999999997</v>
      </c>
      <c r="FR40" s="19">
        <v>41.498959999999997</v>
      </c>
      <c r="FS40" s="19">
        <v>0.38103999999999999</v>
      </c>
      <c r="FT40" s="19">
        <v>18.3</v>
      </c>
      <c r="FU40" s="19">
        <v>19.28585</v>
      </c>
      <c r="FV40" s="19">
        <v>19.28585</v>
      </c>
      <c r="FW40" s="19">
        <v>-0.98585</v>
      </c>
      <c r="FX40" s="19">
        <v>19.7</v>
      </c>
      <c r="FY40" s="19">
        <v>19.02439</v>
      </c>
      <c r="FZ40" s="19">
        <v>19.02439</v>
      </c>
      <c r="GA40" s="19">
        <v>0.67561000000000004</v>
      </c>
      <c r="GB40" s="19">
        <v>90.5</v>
      </c>
      <c r="GC40" s="19">
        <v>87.657560000000004</v>
      </c>
      <c r="GD40" s="19">
        <v>87.657560000000004</v>
      </c>
      <c r="GE40" s="19">
        <v>2.8424399999999999</v>
      </c>
      <c r="GF40" s="19"/>
      <c r="GG40" s="19"/>
      <c r="GH40" s="19"/>
      <c r="GI40" s="19">
        <v>0</v>
      </c>
      <c r="GJ40" s="19">
        <v>181.30681000000001</v>
      </c>
      <c r="GK40" s="19">
        <v>185.62135000000001</v>
      </c>
      <c r="GL40" s="19">
        <v>185.62135000000001</v>
      </c>
      <c r="GM40" s="19">
        <v>-4.31454</v>
      </c>
      <c r="GN40" s="19">
        <v>91.142120000000006</v>
      </c>
      <c r="GO40" s="19">
        <v>92.810680000000005</v>
      </c>
      <c r="GP40" s="19">
        <v>92.810680000000005</v>
      </c>
      <c r="GQ40" s="19">
        <v>-1.66856</v>
      </c>
      <c r="GR40" s="19">
        <v>108.8</v>
      </c>
      <c r="GS40" s="19">
        <v>110.91316999999999</v>
      </c>
      <c r="GT40" s="19">
        <v>110.91316999999999</v>
      </c>
      <c r="GU40" s="19">
        <v>-2.1131700000000002</v>
      </c>
      <c r="GV40" s="19">
        <v>7.6</v>
      </c>
      <c r="GW40" s="19">
        <v>8.0058799999999994</v>
      </c>
      <c r="GX40" s="19">
        <v>8.0058799999999994</v>
      </c>
      <c r="GY40" s="19">
        <v>-0.40588000000000002</v>
      </c>
      <c r="GZ40" s="19">
        <v>9.4</v>
      </c>
      <c r="HA40" s="19">
        <v>8.0065799999999996</v>
      </c>
      <c r="HB40" s="19">
        <v>8.0065799999999996</v>
      </c>
      <c r="HC40" s="19">
        <v>1.3934200000000001</v>
      </c>
      <c r="HD40" s="19">
        <v>45.3</v>
      </c>
      <c r="HE40" s="19">
        <v>47.26634</v>
      </c>
      <c r="HF40" s="19">
        <v>47.26634</v>
      </c>
      <c r="HG40" s="19">
        <v>-1.96634</v>
      </c>
      <c r="HH40" s="19">
        <v>46.9</v>
      </c>
      <c r="HI40" s="19">
        <v>44.275120000000001</v>
      </c>
      <c r="HJ40" s="19"/>
      <c r="HK40" s="19">
        <v>46.9</v>
      </c>
      <c r="HL40" s="19">
        <v>3.4</v>
      </c>
      <c r="HM40" s="19">
        <v>2.86084</v>
      </c>
      <c r="HN40" s="19">
        <v>2.86084</v>
      </c>
      <c r="HO40" s="19">
        <v>0.53915999999999997</v>
      </c>
      <c r="HP40" s="19">
        <v>30.4</v>
      </c>
      <c r="HQ40" s="19">
        <v>29.882110000000001</v>
      </c>
      <c r="HR40" s="19">
        <v>29.882110000000001</v>
      </c>
      <c r="HS40" s="19">
        <v>0.51788999999999996</v>
      </c>
      <c r="HT40" s="19">
        <v>173.5</v>
      </c>
      <c r="HU40" s="19">
        <v>171.54185000000001</v>
      </c>
      <c r="HV40" s="19">
        <v>171.54185000000001</v>
      </c>
      <c r="HW40" s="19">
        <v>1.9581500000000001</v>
      </c>
      <c r="HX40" s="19">
        <v>81.599999999999994</v>
      </c>
      <c r="HY40" s="19">
        <v>85.482579999999999</v>
      </c>
      <c r="HZ40" s="19">
        <v>95.918049999999994</v>
      </c>
      <c r="IA40" s="19">
        <v>-14.318049999999999</v>
      </c>
      <c r="IB40" s="19"/>
      <c r="IC40" s="19"/>
      <c r="ID40" s="19"/>
      <c r="IE40" s="19">
        <v>0</v>
      </c>
      <c r="IF40" s="19"/>
      <c r="IG40" s="19"/>
      <c r="IH40" s="19"/>
      <c r="II40" s="19">
        <v>0</v>
      </c>
      <c r="IJ40" s="19">
        <v>45.8</v>
      </c>
      <c r="IK40" s="19">
        <v>48.41648</v>
      </c>
      <c r="IL40" s="19">
        <v>48.41648</v>
      </c>
      <c r="IM40" s="19">
        <v>-2.6164800000000001</v>
      </c>
      <c r="IN40" s="19"/>
      <c r="IO40" s="19"/>
      <c r="IP40" s="19"/>
      <c r="IQ40" s="19">
        <v>0</v>
      </c>
      <c r="IR40" s="19"/>
      <c r="IS40" s="19"/>
      <c r="IT40" s="19"/>
      <c r="IU40" s="19">
        <v>0</v>
      </c>
      <c r="IV40" s="19"/>
      <c r="IW40" s="19"/>
      <c r="IX40" s="19"/>
      <c r="IY40" s="19">
        <v>0</v>
      </c>
      <c r="IZ40" s="19">
        <v>131</v>
      </c>
      <c r="JA40" s="19">
        <v>133.35676000000001</v>
      </c>
      <c r="JB40" s="19">
        <v>112.38374</v>
      </c>
      <c r="JC40" s="19">
        <v>18.61626</v>
      </c>
      <c r="JD40" s="19"/>
      <c r="JE40" s="19"/>
      <c r="JF40" s="19">
        <v>173</v>
      </c>
      <c r="JG40" s="19">
        <v>-173</v>
      </c>
      <c r="JH40" s="19"/>
      <c r="JI40" s="19"/>
      <c r="JJ40" s="19">
        <v>0</v>
      </c>
      <c r="JK40" s="19">
        <v>0</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112.3</v>
      </c>
      <c r="KO40" s="19">
        <v>114.90732</v>
      </c>
      <c r="KP40" s="19">
        <v>114.90732</v>
      </c>
      <c r="KQ40" s="19">
        <v>-2.6073200000000001</v>
      </c>
      <c r="KR40" s="19"/>
      <c r="KS40" s="19"/>
      <c r="KT40" s="19"/>
      <c r="KU40" s="19">
        <v>0</v>
      </c>
      <c r="KV40" s="19"/>
      <c r="KW40" s="19"/>
      <c r="KX40" s="19"/>
      <c r="KY40" s="19">
        <v>0</v>
      </c>
      <c r="KZ40" s="19">
        <v>202.339</v>
      </c>
      <c r="LA40" s="19">
        <v>271.12195000000003</v>
      </c>
      <c r="LB40" s="19">
        <v>253.36364</v>
      </c>
      <c r="LC40" s="19">
        <v>-51.024639999999998</v>
      </c>
      <c r="LD40" s="19">
        <v>123.82899999999999</v>
      </c>
      <c r="LE40" s="19">
        <v>133.67995999999999</v>
      </c>
      <c r="LF40" s="19">
        <v>133.67995999999999</v>
      </c>
      <c r="LG40" s="19">
        <v>-9.8509600000000006</v>
      </c>
      <c r="LH40" s="19">
        <v>63.845999999999997</v>
      </c>
      <c r="LI40" s="19">
        <v>67.461460000000002</v>
      </c>
      <c r="LJ40" s="19">
        <v>67.461460000000002</v>
      </c>
      <c r="LK40" s="19">
        <v>-3.6154600000000001</v>
      </c>
      <c r="LL40" s="19">
        <v>81.507999999999996</v>
      </c>
      <c r="LM40" s="19">
        <v>78.567999999999998</v>
      </c>
      <c r="LN40" s="19">
        <v>78.567999999999998</v>
      </c>
      <c r="LO40" s="19">
        <v>2.94</v>
      </c>
      <c r="LP40" s="19">
        <v>30.186</v>
      </c>
      <c r="LQ40" s="19">
        <v>30.097560000000001</v>
      </c>
      <c r="LR40" s="19">
        <v>30.097560000000001</v>
      </c>
      <c r="LS40" s="19">
        <v>8.8440000000000005E-2</v>
      </c>
      <c r="LT40" s="19"/>
      <c r="LU40" s="19"/>
      <c r="LV40" s="19"/>
      <c r="LW40" s="19">
        <v>0</v>
      </c>
      <c r="LX40" s="19"/>
      <c r="LY40" s="19"/>
      <c r="LZ40" s="19"/>
      <c r="MA40" s="19">
        <v>0</v>
      </c>
      <c r="MB40" s="19"/>
      <c r="MC40" s="19"/>
      <c r="MD40" s="19"/>
      <c r="ME40" s="19">
        <v>0</v>
      </c>
      <c r="MF40" s="19">
        <v>143.18899999999999</v>
      </c>
      <c r="MG40" s="19">
        <v>137.6994</v>
      </c>
      <c r="MH40" s="19">
        <v>139.22460000000001</v>
      </c>
      <c r="MI40" s="19">
        <v>3.9643999999999999</v>
      </c>
      <c r="MJ40" s="19"/>
      <c r="MK40" s="19"/>
      <c r="ML40" s="19"/>
      <c r="MM40" s="19">
        <v>0</v>
      </c>
      <c r="MN40" s="19">
        <v>67.623999999999995</v>
      </c>
      <c r="MO40" s="19">
        <v>68.849699999999999</v>
      </c>
      <c r="MP40" s="19">
        <v>69.612300000000005</v>
      </c>
      <c r="MQ40" s="19">
        <v>-1.9883</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0.5</v>
      </c>
      <c r="NU40" s="19"/>
      <c r="NV40" s="19">
        <v>0.39800000000000002</v>
      </c>
      <c r="NW40" s="19">
        <v>0.10199999999999999</v>
      </c>
      <c r="NX40" s="19">
        <v>70.400000000000006</v>
      </c>
      <c r="NY40" s="19">
        <v>100.5</v>
      </c>
      <c r="NZ40" s="19">
        <v>95.757999999999996</v>
      </c>
      <c r="OA40" s="19">
        <v>-25.358000000000001</v>
      </c>
      <c r="OB40" s="19">
        <v>70.599999999999994</v>
      </c>
      <c r="OC40" s="19"/>
      <c r="OD40" s="19">
        <v>54.9</v>
      </c>
      <c r="OE40" s="19">
        <v>15.7</v>
      </c>
      <c r="OF40" s="19">
        <v>0.4</v>
      </c>
      <c r="OG40" s="19">
        <v>2.8</v>
      </c>
      <c r="OH40" s="19">
        <v>3.0539999999999998</v>
      </c>
      <c r="OI40" s="19">
        <v>-2.6539999999999999</v>
      </c>
      <c r="OJ40" s="19">
        <v>0.2</v>
      </c>
      <c r="OK40" s="19"/>
      <c r="OL40" s="19">
        <v>0.1</v>
      </c>
      <c r="OM40" s="19">
        <v>0.1</v>
      </c>
      <c r="ON40" s="19">
        <v>20</v>
      </c>
      <c r="OO40" s="19">
        <v>20</v>
      </c>
      <c r="OP40" s="19">
        <v>17.560980000000001</v>
      </c>
      <c r="OQ40" s="19">
        <v>2.4390200000000002</v>
      </c>
      <c r="OR40" s="19">
        <v>9.9</v>
      </c>
      <c r="OS40" s="19">
        <v>9.9830000000000005</v>
      </c>
      <c r="OT40" s="19">
        <v>9.9830000000000005</v>
      </c>
      <c r="OU40" s="19">
        <v>-8.3000000000000004E-2</v>
      </c>
      <c r="OV40" s="19">
        <v>5.3</v>
      </c>
      <c r="OW40" s="19">
        <v>5.67</v>
      </c>
      <c r="OX40" s="19">
        <v>5.67</v>
      </c>
      <c r="OY40" s="19">
        <v>-0.37</v>
      </c>
      <c r="OZ40" s="19">
        <v>2.5</v>
      </c>
      <c r="PA40" s="19">
        <v>3.6</v>
      </c>
      <c r="PB40" s="19">
        <v>3.6</v>
      </c>
      <c r="PC40" s="19">
        <v>-1.1000000000000001</v>
      </c>
      <c r="PD40" s="19">
        <v>5.2</v>
      </c>
      <c r="PE40" s="19">
        <v>5</v>
      </c>
      <c r="PF40" s="19">
        <v>5</v>
      </c>
      <c r="PG40" s="19">
        <v>0.2</v>
      </c>
      <c r="PH40" s="19">
        <v>20.2</v>
      </c>
      <c r="PI40" s="19">
        <v>19.5122</v>
      </c>
      <c r="PJ40" s="19">
        <v>19.5122</v>
      </c>
      <c r="PK40" s="19">
        <v>0.68779999999999997</v>
      </c>
      <c r="PL40" s="19">
        <v>19</v>
      </c>
      <c r="PM40" s="19">
        <v>19.5122</v>
      </c>
      <c r="PN40" s="19">
        <v>19.5122</v>
      </c>
      <c r="PO40" s="19">
        <v>-0.51219999999999999</v>
      </c>
      <c r="PP40" s="19">
        <v>18.899999999999999</v>
      </c>
      <c r="PQ40" s="19">
        <v>16.585370000000001</v>
      </c>
      <c r="PR40" s="19">
        <v>16.585370000000001</v>
      </c>
      <c r="PS40" s="19">
        <v>2.3146300000000002</v>
      </c>
      <c r="PT40" s="19">
        <v>3.5</v>
      </c>
      <c r="PU40" s="19">
        <v>3.5</v>
      </c>
      <c r="PV40" s="19">
        <v>3.5</v>
      </c>
      <c r="PW40" s="19">
        <v>0</v>
      </c>
      <c r="PX40" s="19">
        <v>18.8</v>
      </c>
      <c r="PY40" s="19">
        <v>18.2439</v>
      </c>
      <c r="PZ40" s="19">
        <v>18.2439</v>
      </c>
      <c r="QA40" s="19">
        <v>0.55610000000000004</v>
      </c>
      <c r="QB40" s="19">
        <v>7.2</v>
      </c>
      <c r="QC40" s="19"/>
      <c r="QD40" s="19">
        <v>9.532</v>
      </c>
      <c r="QE40" s="19">
        <v>-2.3319999999999999</v>
      </c>
      <c r="QF40" s="19">
        <v>12.8</v>
      </c>
      <c r="QG40" s="19"/>
      <c r="QH40" s="19">
        <v>11.936999999999999</v>
      </c>
      <c r="QI40" s="19">
        <v>0.86299999999999999</v>
      </c>
      <c r="QJ40" s="19">
        <v>20.6</v>
      </c>
      <c r="QK40" s="19">
        <v>23.8</v>
      </c>
      <c r="QL40" s="19">
        <v>23.907</v>
      </c>
      <c r="QM40" s="19">
        <v>-3.3069999999999999</v>
      </c>
      <c r="QN40" s="19">
        <v>58.7</v>
      </c>
      <c r="QO40" s="19">
        <v>81</v>
      </c>
      <c r="QP40" s="19">
        <v>78.590999999999994</v>
      </c>
      <c r="QQ40" s="19">
        <v>-19.890999999999998</v>
      </c>
      <c r="QR40" s="19">
        <v>4.5</v>
      </c>
      <c r="QS40" s="19">
        <v>3</v>
      </c>
      <c r="QT40" s="19">
        <v>3</v>
      </c>
      <c r="QU40" s="19">
        <v>1.5</v>
      </c>
      <c r="QV40" s="19">
        <v>1.2</v>
      </c>
      <c r="QW40" s="19">
        <v>1.2</v>
      </c>
      <c r="QX40" s="19">
        <v>1.2</v>
      </c>
      <c r="QY40" s="19">
        <v>0</v>
      </c>
      <c r="QZ40" s="19">
        <v>2.4</v>
      </c>
      <c r="RA40" s="19">
        <v>2.4</v>
      </c>
      <c r="RB40" s="19">
        <v>2.4</v>
      </c>
      <c r="RC40" s="19">
        <v>0</v>
      </c>
      <c r="RD40" s="19">
        <v>1.5</v>
      </c>
      <c r="RE40" s="19">
        <v>1.45</v>
      </c>
      <c r="RF40" s="19">
        <v>1.45</v>
      </c>
      <c r="RG40" s="19">
        <v>0.05</v>
      </c>
      <c r="RH40" s="19">
        <v>7.2</v>
      </c>
      <c r="RI40" s="19"/>
      <c r="RJ40" s="19">
        <v>4.266</v>
      </c>
      <c r="RK40" s="19">
        <v>2.9340000000000002</v>
      </c>
      <c r="RL40" s="19">
        <v>3.1</v>
      </c>
      <c r="RM40" s="19">
        <v>3.3</v>
      </c>
      <c r="RN40" s="19">
        <v>3.3</v>
      </c>
      <c r="RO40" s="19">
        <v>-0.2</v>
      </c>
      <c r="RP40" s="19">
        <v>20.2</v>
      </c>
      <c r="RQ40" s="19">
        <v>19.869240000000001</v>
      </c>
      <c r="RR40" s="19">
        <v>19.869240000000001</v>
      </c>
      <c r="RS40" s="19">
        <v>0.33076</v>
      </c>
      <c r="RT40" s="19">
        <v>2</v>
      </c>
      <c r="RU40" s="19">
        <v>2</v>
      </c>
      <c r="RV40" s="19">
        <v>2</v>
      </c>
      <c r="RW40" s="19">
        <v>0</v>
      </c>
      <c r="RX40" s="19"/>
      <c r="RY40" s="19"/>
      <c r="RZ40" s="19"/>
      <c r="SA40" s="19">
        <v>0</v>
      </c>
      <c r="SB40" s="19">
        <v>19.7</v>
      </c>
      <c r="SC40" s="19">
        <v>19.21951</v>
      </c>
      <c r="SD40" s="19">
        <v>19.21951</v>
      </c>
      <c r="SE40" s="19">
        <v>0.48048999999999997</v>
      </c>
      <c r="SF40" s="19">
        <v>12</v>
      </c>
      <c r="SG40" s="19">
        <v>11.8439</v>
      </c>
      <c r="SH40" s="19">
        <v>11.8439</v>
      </c>
      <c r="SI40" s="19">
        <v>0.15609999999999999</v>
      </c>
      <c r="SJ40" s="19">
        <v>20.2</v>
      </c>
      <c r="SK40" s="19">
        <v>19.5122</v>
      </c>
      <c r="SL40" s="19">
        <v>19.5122</v>
      </c>
      <c r="SM40" s="19">
        <v>0.68779999999999997</v>
      </c>
      <c r="SN40" s="19">
        <v>20.399999999999999</v>
      </c>
      <c r="SO40" s="19">
        <v>19.5122</v>
      </c>
      <c r="SP40" s="19">
        <v>19.5122</v>
      </c>
      <c r="SQ40" s="19">
        <v>0.88780000000000003</v>
      </c>
      <c r="SR40" s="19">
        <v>20</v>
      </c>
      <c r="SS40" s="19">
        <v>19.317070000000001</v>
      </c>
      <c r="ST40" s="19">
        <v>19.317070000000001</v>
      </c>
      <c r="SU40" s="19">
        <v>0.68293000000000004</v>
      </c>
      <c r="SV40" s="19">
        <v>28.7</v>
      </c>
      <c r="SW40" s="19">
        <v>27.4</v>
      </c>
      <c r="SX40" s="19">
        <v>20.65</v>
      </c>
      <c r="SY40" s="19">
        <v>8.0500000000000007</v>
      </c>
      <c r="SZ40" s="19">
        <v>76.400000000000006</v>
      </c>
      <c r="TA40" s="19">
        <v>80.400000000000006</v>
      </c>
      <c r="TB40" s="19">
        <v>71.522000000000006</v>
      </c>
      <c r="TC40" s="19">
        <v>4.8780000000000001</v>
      </c>
      <c r="TD40" s="19">
        <v>11.6</v>
      </c>
      <c r="TE40" s="19"/>
      <c r="TF40" s="19">
        <v>14.787000000000001</v>
      </c>
      <c r="TG40" s="19">
        <v>-3.1869999999999998</v>
      </c>
      <c r="TH40" s="19">
        <v>91.9</v>
      </c>
      <c r="TI40" s="19">
        <v>85.9</v>
      </c>
      <c r="TJ40" s="19">
        <v>91</v>
      </c>
      <c r="TK40" s="19">
        <v>0.9</v>
      </c>
      <c r="TL40" s="19">
        <v>87.7</v>
      </c>
      <c r="TM40" s="19">
        <v>83.7</v>
      </c>
      <c r="TN40" s="19">
        <v>90.14</v>
      </c>
      <c r="TO40" s="19">
        <v>-2.44</v>
      </c>
      <c r="TP40" s="19">
        <v>10.199999999999999</v>
      </c>
      <c r="TQ40" s="19">
        <v>11.1</v>
      </c>
      <c r="TR40" s="19">
        <v>10.039999999999999</v>
      </c>
      <c r="TS40" s="19">
        <v>0.16</v>
      </c>
      <c r="TT40" s="19">
        <v>9.5</v>
      </c>
      <c r="TU40" s="19">
        <v>9.6</v>
      </c>
      <c r="TV40" s="19">
        <v>8.6300000000000008</v>
      </c>
      <c r="TW40" s="19">
        <v>0.87</v>
      </c>
      <c r="TX40" s="19">
        <v>20.9</v>
      </c>
      <c r="TY40" s="19">
        <v>19.5122</v>
      </c>
      <c r="TZ40" s="19">
        <v>19.5122</v>
      </c>
      <c r="UA40" s="19">
        <v>1.3877999999999999</v>
      </c>
      <c r="UB40" s="19">
        <v>8.5</v>
      </c>
      <c r="UC40" s="19">
        <v>8</v>
      </c>
      <c r="UD40" s="19">
        <v>8</v>
      </c>
      <c r="UE40" s="19">
        <v>0.5</v>
      </c>
      <c r="UF40" s="19">
        <v>5.9</v>
      </c>
      <c r="UG40" s="19">
        <v>7.1</v>
      </c>
      <c r="UH40" s="19">
        <v>7.1</v>
      </c>
      <c r="UI40" s="19">
        <v>-1.2</v>
      </c>
      <c r="UJ40" s="19">
        <v>20.399999999999999</v>
      </c>
      <c r="UK40" s="19">
        <v>19.5122</v>
      </c>
      <c r="UL40" s="19">
        <v>19.5122</v>
      </c>
      <c r="UM40" s="19">
        <v>0.88780000000000003</v>
      </c>
      <c r="UN40" s="19">
        <v>20.399999999999999</v>
      </c>
      <c r="UO40" s="19">
        <v>19.5122</v>
      </c>
      <c r="UP40" s="19">
        <v>19.5122</v>
      </c>
      <c r="UQ40" s="19">
        <v>0.88780000000000003</v>
      </c>
      <c r="UR40" s="19">
        <v>10.199999999999999</v>
      </c>
      <c r="US40" s="19">
        <v>10</v>
      </c>
      <c r="UT40" s="19">
        <v>10</v>
      </c>
      <c r="UU40" s="19">
        <v>0.2</v>
      </c>
      <c r="UV40" s="19">
        <v>0.6</v>
      </c>
      <c r="UW40" s="19">
        <v>3.6</v>
      </c>
      <c r="UX40" s="19">
        <v>4.59</v>
      </c>
      <c r="UY40" s="19">
        <v>-3.99</v>
      </c>
      <c r="UZ40" s="19">
        <v>9.3000000000000007</v>
      </c>
      <c r="VA40" s="19"/>
      <c r="VB40" s="19">
        <v>4.4909999999999997</v>
      </c>
      <c r="VC40" s="19">
        <v>4.8090000000000002</v>
      </c>
      <c r="VD40" s="19">
        <v>131.803</v>
      </c>
      <c r="VE40" s="19"/>
      <c r="VF40" s="19">
        <v>41.094000000000001</v>
      </c>
      <c r="VG40" s="19">
        <v>90.709000000000003</v>
      </c>
      <c r="VH40" s="19">
        <v>0.66</v>
      </c>
      <c r="VI40" s="19">
        <v>0.6</v>
      </c>
      <c r="VJ40" s="19">
        <v>0.6</v>
      </c>
      <c r="VK40" s="19">
        <v>0.06</v>
      </c>
      <c r="VL40" s="19">
        <v>129.05199999999999</v>
      </c>
      <c r="VM40" s="19">
        <v>123.1</v>
      </c>
      <c r="VN40" s="19">
        <v>122.85</v>
      </c>
      <c r="VO40" s="19">
        <v>6.202</v>
      </c>
      <c r="VP40" s="19">
        <v>136.346</v>
      </c>
      <c r="VQ40" s="19">
        <v>135.4</v>
      </c>
      <c r="VR40" s="19">
        <v>149.22800000000001</v>
      </c>
      <c r="VS40" s="19">
        <v>-12.882</v>
      </c>
      <c r="VT40" s="19">
        <v>104.455</v>
      </c>
      <c r="VU40" s="19"/>
      <c r="VV40" s="19">
        <v>31.602</v>
      </c>
      <c r="VW40" s="19">
        <v>72.852999999999994</v>
      </c>
      <c r="VX40" s="19"/>
      <c r="VY40" s="19"/>
      <c r="VZ40" s="19">
        <v>4.0599999999999996</v>
      </c>
      <c r="WA40" s="19">
        <v>-4.0599999999999996</v>
      </c>
      <c r="WB40" s="19">
        <v>5.0999999999999996</v>
      </c>
      <c r="WC40" s="19"/>
      <c r="WD40" s="19"/>
      <c r="WE40" s="19">
        <v>5.0999999999999996</v>
      </c>
      <c r="WF40" s="19">
        <v>20</v>
      </c>
      <c r="WG40" s="19">
        <v>19.317070000000001</v>
      </c>
      <c r="WH40" s="19">
        <v>19.317070000000001</v>
      </c>
      <c r="WI40" s="19">
        <v>0.68293000000000004</v>
      </c>
      <c r="WJ40" s="19">
        <v>10.8</v>
      </c>
      <c r="WK40" s="19">
        <v>10.8</v>
      </c>
      <c r="WL40" s="19">
        <v>10.8</v>
      </c>
      <c r="WM40" s="19">
        <v>0</v>
      </c>
      <c r="WN40" s="19">
        <v>12.8</v>
      </c>
      <c r="WO40" s="19">
        <v>50</v>
      </c>
      <c r="WP40" s="19">
        <v>45</v>
      </c>
      <c r="WQ40" s="19">
        <v>-32.200000000000003</v>
      </c>
      <c r="WR40" s="19">
        <v>38.1</v>
      </c>
      <c r="WS40" s="19"/>
      <c r="WT40" s="19"/>
      <c r="WU40" s="19">
        <v>38.1</v>
      </c>
      <c r="WV40" s="19">
        <v>28.4</v>
      </c>
      <c r="WW40" s="19">
        <v>29.184000000000001</v>
      </c>
      <c r="WX40" s="19">
        <v>29.184000000000001</v>
      </c>
      <c r="WY40" s="19">
        <v>-0.78400000000000003</v>
      </c>
      <c r="WZ40" s="19">
        <v>3.3</v>
      </c>
      <c r="XA40" s="19">
        <v>2.8159999999999998</v>
      </c>
      <c r="XB40" s="19">
        <v>2.8159999999999998</v>
      </c>
      <c r="XC40" s="19">
        <v>0.48399999999999999</v>
      </c>
      <c r="XD40" s="19">
        <v>16.2</v>
      </c>
      <c r="XE40" s="19">
        <v>16</v>
      </c>
      <c r="XF40" s="19">
        <v>14</v>
      </c>
      <c r="XG40" s="19">
        <v>2.2000000000000002</v>
      </c>
      <c r="XH40" s="19">
        <v>15.9</v>
      </c>
      <c r="XI40" s="19">
        <v>18.25</v>
      </c>
      <c r="XJ40" s="19">
        <v>18.25</v>
      </c>
      <c r="XK40" s="19">
        <v>-2.35</v>
      </c>
      <c r="XL40" s="19">
        <v>7.6</v>
      </c>
      <c r="XM40" s="19">
        <v>6.22</v>
      </c>
      <c r="XN40" s="19">
        <v>6.22</v>
      </c>
      <c r="XO40" s="19">
        <v>1.38</v>
      </c>
    </row>
    <row r="41" spans="1:639" ht="24" customHeight="1" x14ac:dyDescent="0.25">
      <c r="A41" s="1"/>
      <c r="B41" s="13" t="s">
        <v>42</v>
      </c>
      <c r="C41" s="13" t="s">
        <v>658</v>
      </c>
      <c r="D41" s="14">
        <v>1</v>
      </c>
      <c r="E41" s="14">
        <v>1</v>
      </c>
      <c r="F41" s="14">
        <v>1</v>
      </c>
      <c r="G41" s="14">
        <v>0</v>
      </c>
      <c r="H41" s="14">
        <v>1.6</v>
      </c>
      <c r="I41" s="14">
        <v>1.64</v>
      </c>
      <c r="J41" s="14">
        <v>1.64</v>
      </c>
      <c r="K41" s="14">
        <v>-0.04</v>
      </c>
      <c r="L41" s="14"/>
      <c r="M41" s="14"/>
      <c r="N41" s="14">
        <v>3.9931199999999998</v>
      </c>
      <c r="O41" s="14">
        <v>-3.9931199999999998</v>
      </c>
      <c r="P41" s="14">
        <v>642.1</v>
      </c>
      <c r="Q41" s="14">
        <v>646.79789000000005</v>
      </c>
      <c r="R41" s="14">
        <v>646.79789000000005</v>
      </c>
      <c r="S41" s="14">
        <v>-4.6978900000000001</v>
      </c>
      <c r="T41" s="14">
        <v>217.2</v>
      </c>
      <c r="U41" s="14">
        <v>211.44126</v>
      </c>
      <c r="V41" s="14">
        <v>211.44126</v>
      </c>
      <c r="W41" s="14">
        <v>5.7587400000000004</v>
      </c>
      <c r="X41" s="14"/>
      <c r="Y41" s="14"/>
      <c r="Z41" s="14"/>
      <c r="AA41" s="14">
        <v>0</v>
      </c>
      <c r="AB41" s="14"/>
      <c r="AC41" s="14"/>
      <c r="AD41" s="14"/>
      <c r="AE41" s="14">
        <v>0</v>
      </c>
      <c r="AF41" s="14">
        <v>89.6</v>
      </c>
      <c r="AG41" s="14">
        <v>92.226339999999993</v>
      </c>
      <c r="AH41" s="14">
        <v>92.226339999999993</v>
      </c>
      <c r="AI41" s="14">
        <v>-2.6263399999999999</v>
      </c>
      <c r="AJ41" s="14">
        <v>231.4</v>
      </c>
      <c r="AK41" s="14">
        <v>245.04525000000001</v>
      </c>
      <c r="AL41" s="14">
        <v>245.04525000000001</v>
      </c>
      <c r="AM41" s="14">
        <v>-13.645250000000001</v>
      </c>
      <c r="AN41" s="14"/>
      <c r="AO41" s="14"/>
      <c r="AP41" s="14"/>
      <c r="AQ41" s="14">
        <v>0</v>
      </c>
      <c r="AR41" s="14"/>
      <c r="AS41" s="14"/>
      <c r="AT41" s="14"/>
      <c r="AU41" s="14">
        <v>0</v>
      </c>
      <c r="AV41" s="14">
        <v>127.9</v>
      </c>
      <c r="AW41" s="14">
        <v>142.78085999999999</v>
      </c>
      <c r="AX41" s="14">
        <v>156.19130000000001</v>
      </c>
      <c r="AY41" s="14">
        <v>-28.2913</v>
      </c>
      <c r="AZ41" s="14">
        <v>128.19999999999999</v>
      </c>
      <c r="BA41" s="14">
        <v>142.78085999999999</v>
      </c>
      <c r="BB41" s="14">
        <v>156.19130000000001</v>
      </c>
      <c r="BC41" s="14">
        <v>-27.991299999999999</v>
      </c>
      <c r="BD41" s="14">
        <v>127.6</v>
      </c>
      <c r="BE41" s="14">
        <v>142.78085999999999</v>
      </c>
      <c r="BF41" s="14">
        <v>156.19130000000001</v>
      </c>
      <c r="BG41" s="14">
        <v>-28.5913</v>
      </c>
      <c r="BH41" s="14">
        <v>225.4</v>
      </c>
      <c r="BI41" s="14">
        <v>214.17129</v>
      </c>
      <c r="BJ41" s="14">
        <v>234.28694999999999</v>
      </c>
      <c r="BK41" s="14">
        <v>-8.8869500000000006</v>
      </c>
      <c r="BL41" s="14">
        <v>203.5</v>
      </c>
      <c r="BM41" s="14">
        <v>208.66674</v>
      </c>
      <c r="BN41" s="14">
        <v>208.66674</v>
      </c>
      <c r="BO41" s="14">
        <v>-5.1667399999999999</v>
      </c>
      <c r="BP41" s="14">
        <v>107.7</v>
      </c>
      <c r="BQ41" s="14">
        <v>104.33337</v>
      </c>
      <c r="BR41" s="14">
        <v>104.33337</v>
      </c>
      <c r="BS41" s="14">
        <v>3.3666299999999998</v>
      </c>
      <c r="BT41" s="14">
        <v>551.9</v>
      </c>
      <c r="BU41" s="14">
        <v>568.29854</v>
      </c>
      <c r="BV41" s="14">
        <v>568.29854</v>
      </c>
      <c r="BW41" s="14">
        <v>-16.398540000000001</v>
      </c>
      <c r="BX41" s="14">
        <v>10.3</v>
      </c>
      <c r="BY41" s="14">
        <v>10.17268</v>
      </c>
      <c r="BZ41" s="14">
        <v>10.17268</v>
      </c>
      <c r="CA41" s="14">
        <v>0.12731999999999999</v>
      </c>
      <c r="CB41" s="14"/>
      <c r="CC41" s="14"/>
      <c r="CD41" s="14"/>
      <c r="CE41" s="14">
        <v>0</v>
      </c>
      <c r="CF41" s="14"/>
      <c r="CG41" s="14"/>
      <c r="CH41" s="14"/>
      <c r="CI41" s="14">
        <v>0</v>
      </c>
      <c r="CJ41" s="14"/>
      <c r="CK41" s="14"/>
      <c r="CL41" s="14"/>
      <c r="CM41" s="14">
        <v>0</v>
      </c>
      <c r="CN41" s="14"/>
      <c r="CO41" s="14"/>
      <c r="CP41" s="14"/>
      <c r="CQ41" s="14">
        <v>0</v>
      </c>
      <c r="CR41" s="14">
        <v>160.19999999999999</v>
      </c>
      <c r="CS41" s="14">
        <v>164.70732000000001</v>
      </c>
      <c r="CT41" s="14">
        <v>164.70732000000001</v>
      </c>
      <c r="CU41" s="14">
        <v>-4.50732</v>
      </c>
      <c r="CV41" s="14">
        <v>6.3</v>
      </c>
      <c r="CW41" s="14">
        <v>7.8775700000000004</v>
      </c>
      <c r="CX41" s="14">
        <v>7.8775700000000004</v>
      </c>
      <c r="CY41" s="14">
        <v>-1.5775699999999999</v>
      </c>
      <c r="CZ41" s="14">
        <v>4</v>
      </c>
      <c r="DA41" s="14"/>
      <c r="DB41" s="14"/>
      <c r="DC41" s="14">
        <v>4</v>
      </c>
      <c r="DD41" s="14">
        <v>6.3</v>
      </c>
      <c r="DE41" s="14">
        <v>6.8787000000000003</v>
      </c>
      <c r="DF41" s="14">
        <v>6.8787000000000003</v>
      </c>
      <c r="DG41" s="14">
        <v>-0.57869999999999999</v>
      </c>
      <c r="DH41" s="14">
        <v>9.8000000000000007</v>
      </c>
      <c r="DI41" s="14">
        <v>14.9922</v>
      </c>
      <c r="DJ41" s="14">
        <v>11.44304</v>
      </c>
      <c r="DK41" s="14">
        <v>-1.6430400000000001</v>
      </c>
      <c r="DL41" s="14">
        <v>66.599999999999994</v>
      </c>
      <c r="DM41" s="14">
        <v>60</v>
      </c>
      <c r="DN41" s="14">
        <v>122.94933</v>
      </c>
      <c r="DO41" s="14">
        <v>-56.349330000000002</v>
      </c>
      <c r="DP41" s="14">
        <v>5.9</v>
      </c>
      <c r="DQ41" s="14">
        <v>8.9130000000000003</v>
      </c>
      <c r="DR41" s="14">
        <v>6.6684799999999997</v>
      </c>
      <c r="DS41" s="14">
        <v>-0.76848000000000005</v>
      </c>
      <c r="DT41" s="14"/>
      <c r="DU41" s="14"/>
      <c r="DV41" s="14"/>
      <c r="DW41" s="14">
        <v>0</v>
      </c>
      <c r="DX41" s="14"/>
      <c r="DY41" s="14"/>
      <c r="DZ41" s="14"/>
      <c r="EA41" s="14">
        <v>0</v>
      </c>
      <c r="EB41" s="14"/>
      <c r="EC41" s="14"/>
      <c r="ED41" s="14"/>
      <c r="EE41" s="14">
        <v>0</v>
      </c>
      <c r="EF41" s="14">
        <v>109.2</v>
      </c>
      <c r="EG41" s="14">
        <v>112.90537</v>
      </c>
      <c r="EH41" s="14">
        <v>112.90537</v>
      </c>
      <c r="EI41" s="14">
        <v>-3.7053699999999998</v>
      </c>
      <c r="EJ41" s="14">
        <v>221.7</v>
      </c>
      <c r="EK41" s="14">
        <v>221.55625000000001</v>
      </c>
      <c r="EL41" s="14">
        <v>221.55625000000001</v>
      </c>
      <c r="EM41" s="14">
        <v>0.14374999999999999</v>
      </c>
      <c r="EN41" s="14"/>
      <c r="EO41" s="14"/>
      <c r="EP41" s="14"/>
      <c r="EQ41" s="14">
        <v>0</v>
      </c>
      <c r="ER41" s="14"/>
      <c r="ES41" s="14"/>
      <c r="ET41" s="14"/>
      <c r="EU41" s="14">
        <v>0</v>
      </c>
      <c r="EV41" s="14"/>
      <c r="EW41" s="14"/>
      <c r="EX41" s="14"/>
      <c r="EY41" s="14">
        <v>0</v>
      </c>
      <c r="EZ41" s="14">
        <v>6.5</v>
      </c>
      <c r="FA41" s="14">
        <v>6.39</v>
      </c>
      <c r="FB41" s="14">
        <v>6.39</v>
      </c>
      <c r="FC41" s="14">
        <v>0.11</v>
      </c>
      <c r="FD41" s="14">
        <v>453.2</v>
      </c>
      <c r="FE41" s="14">
        <v>458.87804999999997</v>
      </c>
      <c r="FF41" s="14">
        <v>458.87804999999997</v>
      </c>
      <c r="FG41" s="14">
        <v>-5.6780499999999998</v>
      </c>
      <c r="FH41" s="14">
        <v>82.185000000000002</v>
      </c>
      <c r="FI41" s="14">
        <v>67.381950000000003</v>
      </c>
      <c r="FJ41" s="14">
        <v>67.381950000000003</v>
      </c>
      <c r="FK41" s="14">
        <v>14.803050000000001</v>
      </c>
      <c r="FL41" s="14">
        <v>125.17700000000001</v>
      </c>
      <c r="FM41" s="14">
        <v>122.24927</v>
      </c>
      <c r="FN41" s="14">
        <v>122.24927</v>
      </c>
      <c r="FO41" s="14">
        <v>2.9277299999999999</v>
      </c>
      <c r="FP41" s="14">
        <v>41.234999999999999</v>
      </c>
      <c r="FQ41" s="14">
        <v>41.498959999999997</v>
      </c>
      <c r="FR41" s="14">
        <v>41.498959999999997</v>
      </c>
      <c r="FS41" s="14">
        <v>-0.26395999999999997</v>
      </c>
      <c r="FT41" s="14">
        <v>18.3</v>
      </c>
      <c r="FU41" s="14">
        <v>19.28585</v>
      </c>
      <c r="FV41" s="14">
        <v>19.28585</v>
      </c>
      <c r="FW41" s="14">
        <v>-0.98585</v>
      </c>
      <c r="FX41" s="14">
        <v>19.7</v>
      </c>
      <c r="FY41" s="14">
        <v>19.02439</v>
      </c>
      <c r="FZ41" s="14">
        <v>19.02439</v>
      </c>
      <c r="GA41" s="14">
        <v>0.67561000000000004</v>
      </c>
      <c r="GB41" s="14">
        <v>90.7</v>
      </c>
      <c r="GC41" s="14">
        <v>87.657560000000004</v>
      </c>
      <c r="GD41" s="14">
        <v>87.657560000000004</v>
      </c>
      <c r="GE41" s="14">
        <v>3.04244</v>
      </c>
      <c r="GF41" s="14"/>
      <c r="GG41" s="14"/>
      <c r="GH41" s="14"/>
      <c r="GI41" s="14">
        <v>0</v>
      </c>
      <c r="GJ41" s="14">
        <v>177.44317000000001</v>
      </c>
      <c r="GK41" s="14">
        <v>185.62135000000001</v>
      </c>
      <c r="GL41" s="14">
        <v>185.62135000000001</v>
      </c>
      <c r="GM41" s="14">
        <v>-8.1781799999999993</v>
      </c>
      <c r="GN41" s="14">
        <v>90.575659999999999</v>
      </c>
      <c r="GO41" s="14">
        <v>92.810680000000005</v>
      </c>
      <c r="GP41" s="14">
        <v>92.810680000000005</v>
      </c>
      <c r="GQ41" s="14">
        <v>-2.23502</v>
      </c>
      <c r="GR41" s="14">
        <v>107.5</v>
      </c>
      <c r="GS41" s="14">
        <v>110.91316999999999</v>
      </c>
      <c r="GT41" s="14">
        <v>110.91316999999999</v>
      </c>
      <c r="GU41" s="14">
        <v>-3.41317</v>
      </c>
      <c r="GV41" s="14">
        <v>7.6</v>
      </c>
      <c r="GW41" s="14">
        <v>8.0058799999999994</v>
      </c>
      <c r="GX41" s="14">
        <v>8.0058799999999994</v>
      </c>
      <c r="GY41" s="14">
        <v>-0.40588000000000002</v>
      </c>
      <c r="GZ41" s="14">
        <v>9.5</v>
      </c>
      <c r="HA41" s="14">
        <v>8.0065799999999996</v>
      </c>
      <c r="HB41" s="14">
        <v>8.0065799999999996</v>
      </c>
      <c r="HC41" s="14">
        <v>1.49342</v>
      </c>
      <c r="HD41" s="14">
        <v>44.2</v>
      </c>
      <c r="HE41" s="14">
        <v>47.26634</v>
      </c>
      <c r="HF41" s="14">
        <v>47.26634</v>
      </c>
      <c r="HG41" s="14">
        <v>-3.0663399999999998</v>
      </c>
      <c r="HH41" s="14">
        <v>46.2</v>
      </c>
      <c r="HI41" s="14">
        <v>44.275120000000001</v>
      </c>
      <c r="HJ41" s="14"/>
      <c r="HK41" s="14">
        <v>46.2</v>
      </c>
      <c r="HL41" s="14">
        <v>3.4</v>
      </c>
      <c r="HM41" s="14">
        <v>2.86084</v>
      </c>
      <c r="HN41" s="14">
        <v>2.86084</v>
      </c>
      <c r="HO41" s="14">
        <v>0.53915999999999997</v>
      </c>
      <c r="HP41" s="14">
        <v>29.3</v>
      </c>
      <c r="HQ41" s="14">
        <v>29.882110000000001</v>
      </c>
      <c r="HR41" s="14">
        <v>29.882110000000001</v>
      </c>
      <c r="HS41" s="14">
        <v>-0.58211000000000002</v>
      </c>
      <c r="HT41" s="14">
        <v>172.2</v>
      </c>
      <c r="HU41" s="14">
        <v>171.54185000000001</v>
      </c>
      <c r="HV41" s="14">
        <v>171.54185000000001</v>
      </c>
      <c r="HW41" s="14">
        <v>0.65815000000000001</v>
      </c>
      <c r="HX41" s="14">
        <v>79.400000000000006</v>
      </c>
      <c r="HY41" s="14">
        <v>95.918049999999994</v>
      </c>
      <c r="HZ41" s="14">
        <v>95.918049999999994</v>
      </c>
      <c r="IA41" s="14">
        <v>-16.518049999999999</v>
      </c>
      <c r="IB41" s="14"/>
      <c r="IC41" s="14"/>
      <c r="ID41" s="14"/>
      <c r="IE41" s="14">
        <v>0</v>
      </c>
      <c r="IF41" s="14"/>
      <c r="IG41" s="14"/>
      <c r="IH41" s="14"/>
      <c r="II41" s="14">
        <v>0</v>
      </c>
      <c r="IJ41" s="14">
        <v>46.7</v>
      </c>
      <c r="IK41" s="14">
        <v>48.41648</v>
      </c>
      <c r="IL41" s="14">
        <v>48.41648</v>
      </c>
      <c r="IM41" s="14">
        <v>-1.71648</v>
      </c>
      <c r="IN41" s="14"/>
      <c r="IO41" s="14"/>
      <c r="IP41" s="14"/>
      <c r="IQ41" s="14">
        <v>0</v>
      </c>
      <c r="IR41" s="14"/>
      <c r="IS41" s="14"/>
      <c r="IT41" s="14"/>
      <c r="IU41" s="14">
        <v>0</v>
      </c>
      <c r="IV41" s="14"/>
      <c r="IW41" s="14"/>
      <c r="IX41" s="14"/>
      <c r="IY41" s="14">
        <v>0</v>
      </c>
      <c r="IZ41" s="14">
        <v>128.9</v>
      </c>
      <c r="JA41" s="14">
        <v>133.35676000000001</v>
      </c>
      <c r="JB41" s="14">
        <v>112.38374</v>
      </c>
      <c r="JC41" s="14">
        <v>16.516259999999999</v>
      </c>
      <c r="JD41" s="14"/>
      <c r="JE41" s="14"/>
      <c r="JF41" s="14">
        <v>0</v>
      </c>
      <c r="JG41" s="14">
        <v>0</v>
      </c>
      <c r="JH41" s="14"/>
      <c r="JI41" s="14"/>
      <c r="JJ41" s="14">
        <v>0</v>
      </c>
      <c r="JK41" s="14">
        <v>0</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110.4</v>
      </c>
      <c r="KO41" s="14">
        <v>114.90732</v>
      </c>
      <c r="KP41" s="14">
        <v>114.90732</v>
      </c>
      <c r="KQ41" s="14">
        <v>-4.50732</v>
      </c>
      <c r="KR41" s="14"/>
      <c r="KS41" s="14"/>
      <c r="KT41" s="14"/>
      <c r="KU41" s="14">
        <v>0</v>
      </c>
      <c r="KV41" s="14"/>
      <c r="KW41" s="14"/>
      <c r="KX41" s="14"/>
      <c r="KY41" s="14">
        <v>0</v>
      </c>
      <c r="KZ41" s="14">
        <v>229.33500000000001</v>
      </c>
      <c r="LA41" s="14">
        <v>271.12195000000003</v>
      </c>
      <c r="LB41" s="14">
        <v>236.77387999999999</v>
      </c>
      <c r="LC41" s="14">
        <v>-7.4388800000000002</v>
      </c>
      <c r="LD41" s="14">
        <v>124.45699999999999</v>
      </c>
      <c r="LE41" s="14">
        <v>133.67995999999999</v>
      </c>
      <c r="LF41" s="14">
        <v>133.67995999999999</v>
      </c>
      <c r="LG41" s="14">
        <v>-9.2229600000000005</v>
      </c>
      <c r="LH41" s="14">
        <v>61.991999999999997</v>
      </c>
      <c r="LI41" s="14">
        <v>67.461460000000002</v>
      </c>
      <c r="LJ41" s="14">
        <v>67.461460000000002</v>
      </c>
      <c r="LK41" s="14">
        <v>-5.4694599999999998</v>
      </c>
      <c r="LL41" s="14">
        <v>80.126999999999995</v>
      </c>
      <c r="LM41" s="14">
        <v>78.567999999999998</v>
      </c>
      <c r="LN41" s="14">
        <v>78.567999999999998</v>
      </c>
      <c r="LO41" s="14">
        <v>1.5589999999999999</v>
      </c>
      <c r="LP41" s="14">
        <v>29.44</v>
      </c>
      <c r="LQ41" s="14">
        <v>30.097560000000001</v>
      </c>
      <c r="LR41" s="14">
        <v>30.097560000000001</v>
      </c>
      <c r="LS41" s="14">
        <v>-0.65756000000000003</v>
      </c>
      <c r="LT41" s="14"/>
      <c r="LU41" s="14"/>
      <c r="LV41" s="14"/>
      <c r="LW41" s="14">
        <v>0</v>
      </c>
      <c r="LX41" s="14"/>
      <c r="LY41" s="14"/>
      <c r="LZ41" s="14"/>
      <c r="MA41" s="14">
        <v>0</v>
      </c>
      <c r="MB41" s="14"/>
      <c r="MC41" s="14"/>
      <c r="MD41" s="14"/>
      <c r="ME41" s="14">
        <v>0</v>
      </c>
      <c r="MF41" s="14">
        <v>114.56699999999999</v>
      </c>
      <c r="MG41" s="14">
        <v>139.22460000000001</v>
      </c>
      <c r="MH41" s="14">
        <v>139.22460000000001</v>
      </c>
      <c r="MI41" s="14">
        <v>-24.657599999999999</v>
      </c>
      <c r="MJ41" s="14"/>
      <c r="MK41" s="14"/>
      <c r="ML41" s="14"/>
      <c r="MM41" s="14">
        <v>0</v>
      </c>
      <c r="MN41" s="14">
        <v>55.555</v>
      </c>
      <c r="MO41" s="14">
        <v>69.612300000000005</v>
      </c>
      <c r="MP41" s="14">
        <v>69.612300000000005</v>
      </c>
      <c r="MQ41" s="14">
        <v>-14.0573</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0.4</v>
      </c>
      <c r="NU41" s="14"/>
      <c r="NV41" s="14">
        <v>0.34300000000000003</v>
      </c>
      <c r="NW41" s="14">
        <v>5.7000000000000002E-2</v>
      </c>
      <c r="NX41" s="14">
        <v>68.5</v>
      </c>
      <c r="NY41" s="14">
        <v>99.9</v>
      </c>
      <c r="NZ41" s="14">
        <v>98.21</v>
      </c>
      <c r="OA41" s="14">
        <v>-29.71</v>
      </c>
      <c r="OB41" s="14">
        <v>64.400000000000006</v>
      </c>
      <c r="OC41" s="14"/>
      <c r="OD41" s="14">
        <v>41.377000000000002</v>
      </c>
      <c r="OE41" s="14">
        <v>23.023</v>
      </c>
      <c r="OF41" s="14">
        <v>0.2</v>
      </c>
      <c r="OG41" s="14">
        <v>2.7</v>
      </c>
      <c r="OH41" s="14">
        <v>2.798</v>
      </c>
      <c r="OI41" s="14">
        <v>-2.5979999999999999</v>
      </c>
      <c r="OJ41" s="14">
        <v>0.2</v>
      </c>
      <c r="OK41" s="14"/>
      <c r="OL41" s="14">
        <v>0.1</v>
      </c>
      <c r="OM41" s="14">
        <v>0.1</v>
      </c>
      <c r="ON41" s="14">
        <v>20</v>
      </c>
      <c r="OO41" s="14">
        <v>20</v>
      </c>
      <c r="OP41" s="14">
        <v>17.560980000000001</v>
      </c>
      <c r="OQ41" s="14">
        <v>2.4390200000000002</v>
      </c>
      <c r="OR41" s="14">
        <v>10</v>
      </c>
      <c r="OS41" s="14">
        <v>9.9830000000000005</v>
      </c>
      <c r="OT41" s="14">
        <v>9.9830000000000005</v>
      </c>
      <c r="OU41" s="14">
        <v>1.7000000000000001E-2</v>
      </c>
      <c r="OV41" s="14">
        <v>5.4</v>
      </c>
      <c r="OW41" s="14">
        <v>5.67</v>
      </c>
      <c r="OX41" s="14">
        <v>5.67</v>
      </c>
      <c r="OY41" s="14">
        <v>-0.27</v>
      </c>
      <c r="OZ41" s="14">
        <v>2.1</v>
      </c>
      <c r="PA41" s="14">
        <v>3.6</v>
      </c>
      <c r="PB41" s="14">
        <v>3.6</v>
      </c>
      <c r="PC41" s="14">
        <v>-1.5</v>
      </c>
      <c r="PD41" s="14">
        <v>5.2</v>
      </c>
      <c r="PE41" s="14">
        <v>5</v>
      </c>
      <c r="PF41" s="14">
        <v>5</v>
      </c>
      <c r="PG41" s="14">
        <v>0.2</v>
      </c>
      <c r="PH41" s="14">
        <v>19.7</v>
      </c>
      <c r="PI41" s="14">
        <v>19.5122</v>
      </c>
      <c r="PJ41" s="14">
        <v>19.5122</v>
      </c>
      <c r="PK41" s="14">
        <v>0.18779999999999999</v>
      </c>
      <c r="PL41" s="14">
        <v>17</v>
      </c>
      <c r="PM41" s="14">
        <v>19.5122</v>
      </c>
      <c r="PN41" s="14">
        <v>19.5122</v>
      </c>
      <c r="PO41" s="14">
        <v>-2.5122</v>
      </c>
      <c r="PP41" s="14">
        <v>16</v>
      </c>
      <c r="PQ41" s="14">
        <v>16.585370000000001</v>
      </c>
      <c r="PR41" s="14">
        <v>16.585370000000001</v>
      </c>
      <c r="PS41" s="14">
        <v>-0.58536999999999995</v>
      </c>
      <c r="PT41" s="14">
        <v>3.5</v>
      </c>
      <c r="PU41" s="14">
        <v>3.5</v>
      </c>
      <c r="PV41" s="14">
        <v>3.5</v>
      </c>
      <c r="PW41" s="14">
        <v>0</v>
      </c>
      <c r="PX41" s="14">
        <v>18.8</v>
      </c>
      <c r="PY41" s="14">
        <v>18.2439</v>
      </c>
      <c r="PZ41" s="14">
        <v>18.2439</v>
      </c>
      <c r="QA41" s="14">
        <v>0.55610000000000004</v>
      </c>
      <c r="QB41" s="14">
        <v>4.7</v>
      </c>
      <c r="QC41" s="14"/>
      <c r="QD41" s="14">
        <v>8.6029999999999998</v>
      </c>
      <c r="QE41" s="14">
        <v>-3.903</v>
      </c>
      <c r="QF41" s="14">
        <v>11.6</v>
      </c>
      <c r="QG41" s="14"/>
      <c r="QH41" s="14">
        <v>12.025</v>
      </c>
      <c r="QI41" s="14">
        <v>-0.42499999999999999</v>
      </c>
      <c r="QJ41" s="14">
        <v>21.3</v>
      </c>
      <c r="QK41" s="14">
        <v>24.1</v>
      </c>
      <c r="QL41" s="14">
        <v>24.007000000000001</v>
      </c>
      <c r="QM41" s="14">
        <v>-2.7069999999999999</v>
      </c>
      <c r="QN41" s="14">
        <v>63.3</v>
      </c>
      <c r="QO41" s="14">
        <v>81.400000000000006</v>
      </c>
      <c r="QP41" s="14">
        <v>83.1</v>
      </c>
      <c r="QQ41" s="14">
        <v>-19.8</v>
      </c>
      <c r="QR41" s="14">
        <v>4.4000000000000004</v>
      </c>
      <c r="QS41" s="14">
        <v>3</v>
      </c>
      <c r="QT41" s="14">
        <v>3</v>
      </c>
      <c r="QU41" s="14">
        <v>1.4</v>
      </c>
      <c r="QV41" s="14">
        <v>1.2</v>
      </c>
      <c r="QW41" s="14">
        <v>1.2</v>
      </c>
      <c r="QX41" s="14">
        <v>1.2</v>
      </c>
      <c r="QY41" s="14">
        <v>0</v>
      </c>
      <c r="QZ41" s="14">
        <v>2.4</v>
      </c>
      <c r="RA41" s="14">
        <v>2.4</v>
      </c>
      <c r="RB41" s="14">
        <v>2.4</v>
      </c>
      <c r="RC41" s="14">
        <v>0</v>
      </c>
      <c r="RD41" s="14">
        <v>1.5</v>
      </c>
      <c r="RE41" s="14">
        <v>1.45</v>
      </c>
      <c r="RF41" s="14">
        <v>1.45</v>
      </c>
      <c r="RG41" s="14">
        <v>0.05</v>
      </c>
      <c r="RH41" s="14">
        <v>6.2</v>
      </c>
      <c r="RI41" s="14"/>
      <c r="RJ41" s="14">
        <v>2.12</v>
      </c>
      <c r="RK41" s="14">
        <v>4.08</v>
      </c>
      <c r="RL41" s="14">
        <v>3.2</v>
      </c>
      <c r="RM41" s="14">
        <v>3.3</v>
      </c>
      <c r="RN41" s="14">
        <v>3.3</v>
      </c>
      <c r="RO41" s="14">
        <v>-0.1</v>
      </c>
      <c r="RP41" s="14">
        <v>20.2</v>
      </c>
      <c r="RQ41" s="14">
        <v>19.869240000000001</v>
      </c>
      <c r="RR41" s="14">
        <v>19.869240000000001</v>
      </c>
      <c r="RS41" s="14">
        <v>0.33076</v>
      </c>
      <c r="RT41" s="14">
        <v>2</v>
      </c>
      <c r="RU41" s="14">
        <v>2</v>
      </c>
      <c r="RV41" s="14">
        <v>2</v>
      </c>
      <c r="RW41" s="14">
        <v>0</v>
      </c>
      <c r="RX41" s="14"/>
      <c r="RY41" s="14"/>
      <c r="RZ41" s="14"/>
      <c r="SA41" s="14">
        <v>0</v>
      </c>
      <c r="SB41" s="14">
        <v>19.7</v>
      </c>
      <c r="SC41" s="14">
        <v>19.21951</v>
      </c>
      <c r="SD41" s="14">
        <v>19.21951</v>
      </c>
      <c r="SE41" s="14">
        <v>0.48048999999999997</v>
      </c>
      <c r="SF41" s="14">
        <v>12</v>
      </c>
      <c r="SG41" s="14">
        <v>11.8439</v>
      </c>
      <c r="SH41" s="14">
        <v>11.8439</v>
      </c>
      <c r="SI41" s="14">
        <v>0.15609999999999999</v>
      </c>
      <c r="SJ41" s="14">
        <v>20.100000000000001</v>
      </c>
      <c r="SK41" s="14">
        <v>19.5122</v>
      </c>
      <c r="SL41" s="14">
        <v>19.5122</v>
      </c>
      <c r="SM41" s="14">
        <v>0.58779999999999999</v>
      </c>
      <c r="SN41" s="14">
        <v>20.3</v>
      </c>
      <c r="SO41" s="14">
        <v>19.5122</v>
      </c>
      <c r="SP41" s="14">
        <v>19.5122</v>
      </c>
      <c r="SQ41" s="14">
        <v>0.78779999999999994</v>
      </c>
      <c r="SR41" s="14">
        <v>20</v>
      </c>
      <c r="SS41" s="14">
        <v>19.317070000000001</v>
      </c>
      <c r="ST41" s="14">
        <v>19.317070000000001</v>
      </c>
      <c r="SU41" s="14">
        <v>0.68293000000000004</v>
      </c>
      <c r="SV41" s="14">
        <v>28.3</v>
      </c>
      <c r="SW41" s="14">
        <v>25.9</v>
      </c>
      <c r="SX41" s="14">
        <v>21.109000000000002</v>
      </c>
      <c r="SY41" s="14">
        <v>7.1909999999999998</v>
      </c>
      <c r="SZ41" s="14">
        <v>74.3</v>
      </c>
      <c r="TA41" s="14">
        <v>78</v>
      </c>
      <c r="TB41" s="14">
        <v>72.81</v>
      </c>
      <c r="TC41" s="14">
        <v>1.49</v>
      </c>
      <c r="TD41" s="14">
        <v>27.1</v>
      </c>
      <c r="TE41" s="14"/>
      <c r="TF41" s="14">
        <v>11.316000000000001</v>
      </c>
      <c r="TG41" s="14">
        <v>15.784000000000001</v>
      </c>
      <c r="TH41" s="14">
        <v>90.6</v>
      </c>
      <c r="TI41" s="14">
        <v>82.8</v>
      </c>
      <c r="TJ41" s="14">
        <v>91</v>
      </c>
      <c r="TK41" s="14">
        <v>-0.4</v>
      </c>
      <c r="TL41" s="14">
        <v>84.4</v>
      </c>
      <c r="TM41" s="14">
        <v>82.4</v>
      </c>
      <c r="TN41" s="14">
        <v>90.26</v>
      </c>
      <c r="TO41" s="14">
        <v>-5.86</v>
      </c>
      <c r="TP41" s="14">
        <v>11.4</v>
      </c>
      <c r="TQ41" s="14">
        <v>10.8</v>
      </c>
      <c r="TR41" s="14">
        <v>10.039999999999999</v>
      </c>
      <c r="TS41" s="14">
        <v>1.36</v>
      </c>
      <c r="TT41" s="14">
        <v>12.6</v>
      </c>
      <c r="TU41" s="14">
        <v>9.4</v>
      </c>
      <c r="TV41" s="14">
        <v>8.6300000000000008</v>
      </c>
      <c r="TW41" s="14">
        <v>3.97</v>
      </c>
      <c r="TX41" s="14">
        <v>20.9</v>
      </c>
      <c r="TY41" s="14">
        <v>19.5122</v>
      </c>
      <c r="TZ41" s="14">
        <v>19.5122</v>
      </c>
      <c r="UA41" s="14">
        <v>1.3877999999999999</v>
      </c>
      <c r="UB41" s="14">
        <v>8.5</v>
      </c>
      <c r="UC41" s="14">
        <v>8</v>
      </c>
      <c r="UD41" s="14">
        <v>8</v>
      </c>
      <c r="UE41" s="14">
        <v>0.5</v>
      </c>
      <c r="UF41" s="14">
        <v>5.8</v>
      </c>
      <c r="UG41" s="14">
        <v>7.1</v>
      </c>
      <c r="UH41" s="14">
        <v>7.1</v>
      </c>
      <c r="UI41" s="14">
        <v>-1.3</v>
      </c>
      <c r="UJ41" s="14">
        <v>20.399999999999999</v>
      </c>
      <c r="UK41" s="14">
        <v>19.5122</v>
      </c>
      <c r="UL41" s="14">
        <v>19.5122</v>
      </c>
      <c r="UM41" s="14">
        <v>0.88780000000000003</v>
      </c>
      <c r="UN41" s="14">
        <v>20.399999999999999</v>
      </c>
      <c r="UO41" s="14">
        <v>19.5122</v>
      </c>
      <c r="UP41" s="14">
        <v>19.5122</v>
      </c>
      <c r="UQ41" s="14">
        <v>0.88780000000000003</v>
      </c>
      <c r="UR41" s="14">
        <v>10.199999999999999</v>
      </c>
      <c r="US41" s="14">
        <v>10</v>
      </c>
      <c r="UT41" s="14">
        <v>10</v>
      </c>
      <c r="UU41" s="14">
        <v>0.2</v>
      </c>
      <c r="UV41" s="14">
        <v>2.4</v>
      </c>
      <c r="UW41" s="14">
        <v>3.5</v>
      </c>
      <c r="UX41" s="14">
        <v>4.8899999999999997</v>
      </c>
      <c r="UY41" s="14">
        <v>-2.4900000000000002</v>
      </c>
      <c r="UZ41" s="14">
        <v>6.8</v>
      </c>
      <c r="VA41" s="14"/>
      <c r="VB41" s="14">
        <v>2.5219999999999998</v>
      </c>
      <c r="VC41" s="14">
        <v>4.2779999999999996</v>
      </c>
      <c r="VD41" s="14">
        <v>114.08499999999999</v>
      </c>
      <c r="VE41" s="14"/>
      <c r="VF41" s="14">
        <v>33.539000000000001</v>
      </c>
      <c r="VG41" s="14">
        <v>80.546000000000006</v>
      </c>
      <c r="VH41" s="14">
        <v>0.64200000000000002</v>
      </c>
      <c r="VI41" s="14">
        <v>0.6</v>
      </c>
      <c r="VJ41" s="14">
        <v>0.6</v>
      </c>
      <c r="VK41" s="14">
        <v>4.2000000000000003E-2</v>
      </c>
      <c r="VL41" s="14">
        <v>128.71899999999999</v>
      </c>
      <c r="VM41" s="14">
        <v>124.8</v>
      </c>
      <c r="VN41" s="14">
        <v>128.55000000000001</v>
      </c>
      <c r="VO41" s="14">
        <v>0.16900000000000001</v>
      </c>
      <c r="VP41" s="14">
        <v>132.53899999999999</v>
      </c>
      <c r="VQ41" s="14">
        <v>138</v>
      </c>
      <c r="VR41" s="14">
        <v>156.71</v>
      </c>
      <c r="VS41" s="14">
        <v>-24.170999999999999</v>
      </c>
      <c r="VT41" s="14">
        <v>93.421000000000006</v>
      </c>
      <c r="VU41" s="14"/>
      <c r="VV41" s="14">
        <v>24.34</v>
      </c>
      <c r="VW41" s="14">
        <v>69.081000000000003</v>
      </c>
      <c r="VX41" s="14"/>
      <c r="VY41" s="14"/>
      <c r="VZ41" s="14">
        <v>3.0070000000000001</v>
      </c>
      <c r="WA41" s="14">
        <v>-3.0070000000000001</v>
      </c>
      <c r="WB41" s="14">
        <v>5.2</v>
      </c>
      <c r="WC41" s="14"/>
      <c r="WD41" s="14"/>
      <c r="WE41" s="14">
        <v>5.2</v>
      </c>
      <c r="WF41" s="14">
        <v>20</v>
      </c>
      <c r="WG41" s="14">
        <v>19.317070000000001</v>
      </c>
      <c r="WH41" s="14">
        <v>19.317070000000001</v>
      </c>
      <c r="WI41" s="14">
        <v>0.68293000000000004</v>
      </c>
      <c r="WJ41" s="14">
        <v>10.8</v>
      </c>
      <c r="WK41" s="14">
        <v>10.8</v>
      </c>
      <c r="WL41" s="14">
        <v>10.8</v>
      </c>
      <c r="WM41" s="14">
        <v>0</v>
      </c>
      <c r="WN41" s="14">
        <v>13</v>
      </c>
      <c r="WO41" s="14">
        <v>50</v>
      </c>
      <c r="WP41" s="14">
        <v>45</v>
      </c>
      <c r="WQ41" s="14">
        <v>-32</v>
      </c>
      <c r="WR41" s="14">
        <v>38.299999999999997</v>
      </c>
      <c r="WS41" s="14"/>
      <c r="WT41" s="14"/>
      <c r="WU41" s="14">
        <v>38.299999999999997</v>
      </c>
      <c r="WV41" s="14">
        <v>28.5</v>
      </c>
      <c r="WW41" s="14">
        <v>29.184000000000001</v>
      </c>
      <c r="WX41" s="14">
        <v>29.184000000000001</v>
      </c>
      <c r="WY41" s="14">
        <v>-0.68400000000000005</v>
      </c>
      <c r="WZ41" s="14">
        <v>3.3</v>
      </c>
      <c r="XA41" s="14">
        <v>2.8159999999999998</v>
      </c>
      <c r="XB41" s="14">
        <v>2.8159999999999998</v>
      </c>
      <c r="XC41" s="14">
        <v>0.48399999999999999</v>
      </c>
      <c r="XD41" s="14">
        <v>16.3</v>
      </c>
      <c r="XE41" s="14">
        <v>16</v>
      </c>
      <c r="XF41" s="14">
        <v>14</v>
      </c>
      <c r="XG41" s="14">
        <v>2.2999999999999998</v>
      </c>
      <c r="XH41" s="14">
        <v>15.9</v>
      </c>
      <c r="XI41" s="14">
        <v>18.25</v>
      </c>
      <c r="XJ41" s="14">
        <v>18.25</v>
      </c>
      <c r="XK41" s="14">
        <v>-2.35</v>
      </c>
      <c r="XL41" s="14">
        <v>7.4</v>
      </c>
      <c r="XM41" s="14">
        <v>6.22</v>
      </c>
      <c r="XN41" s="14">
        <v>6.22</v>
      </c>
      <c r="XO41" s="14">
        <v>1.18</v>
      </c>
    </row>
    <row r="42" spans="1:639" ht="24" customHeight="1" x14ac:dyDescent="0.25">
      <c r="A42" s="1"/>
      <c r="B42" s="16" t="s">
        <v>42</v>
      </c>
      <c r="C42" s="16" t="s">
        <v>659</v>
      </c>
      <c r="D42" s="17">
        <v>1</v>
      </c>
      <c r="E42" s="17">
        <v>1</v>
      </c>
      <c r="F42" s="17">
        <v>1</v>
      </c>
      <c r="G42" s="17">
        <v>0</v>
      </c>
      <c r="H42" s="17">
        <v>1.6</v>
      </c>
      <c r="I42" s="17">
        <v>1.64</v>
      </c>
      <c r="J42" s="17">
        <v>1.64</v>
      </c>
      <c r="K42" s="17">
        <v>-0.04</v>
      </c>
      <c r="L42" s="17"/>
      <c r="M42" s="17"/>
      <c r="N42" s="17">
        <v>3.9931199999999998</v>
      </c>
      <c r="O42" s="17">
        <v>-3.9931199999999998</v>
      </c>
      <c r="P42" s="17">
        <v>643.20000000000005</v>
      </c>
      <c r="Q42" s="17">
        <v>646.79789000000005</v>
      </c>
      <c r="R42" s="17">
        <v>646.79789000000005</v>
      </c>
      <c r="S42" s="17">
        <v>-3.59789</v>
      </c>
      <c r="T42" s="17">
        <v>216.9</v>
      </c>
      <c r="U42" s="17">
        <v>211.44126</v>
      </c>
      <c r="V42" s="17">
        <v>211.44126</v>
      </c>
      <c r="W42" s="17">
        <v>5.4587399999999997</v>
      </c>
      <c r="X42" s="17"/>
      <c r="Y42" s="17"/>
      <c r="Z42" s="17"/>
      <c r="AA42" s="17">
        <v>0</v>
      </c>
      <c r="AB42" s="17"/>
      <c r="AC42" s="17"/>
      <c r="AD42" s="17"/>
      <c r="AE42" s="17">
        <v>0</v>
      </c>
      <c r="AF42" s="17">
        <v>89.6</v>
      </c>
      <c r="AG42" s="17">
        <v>92.226339999999993</v>
      </c>
      <c r="AH42" s="17">
        <v>92.226339999999993</v>
      </c>
      <c r="AI42" s="17">
        <v>-2.6263399999999999</v>
      </c>
      <c r="AJ42" s="17">
        <v>231.8</v>
      </c>
      <c r="AK42" s="17">
        <v>245.04525000000001</v>
      </c>
      <c r="AL42" s="17">
        <v>245.04525000000001</v>
      </c>
      <c r="AM42" s="17">
        <v>-13.24525</v>
      </c>
      <c r="AN42" s="17"/>
      <c r="AO42" s="17"/>
      <c r="AP42" s="17"/>
      <c r="AQ42" s="17">
        <v>0</v>
      </c>
      <c r="AR42" s="17"/>
      <c r="AS42" s="17"/>
      <c r="AT42" s="17"/>
      <c r="AU42" s="17">
        <v>0</v>
      </c>
      <c r="AV42" s="17">
        <v>128.69999999999999</v>
      </c>
      <c r="AW42" s="17">
        <v>142.40196</v>
      </c>
      <c r="AX42" s="17">
        <v>153.38174000000001</v>
      </c>
      <c r="AY42" s="17">
        <v>-24.681740000000001</v>
      </c>
      <c r="AZ42" s="17">
        <v>127.9</v>
      </c>
      <c r="BA42" s="17">
        <v>142.40196</v>
      </c>
      <c r="BB42" s="17">
        <v>153.38174000000001</v>
      </c>
      <c r="BC42" s="17">
        <v>-25.481739999999999</v>
      </c>
      <c r="BD42" s="17">
        <v>128.4</v>
      </c>
      <c r="BE42" s="17">
        <v>142.40196</v>
      </c>
      <c r="BF42" s="17">
        <v>153.38174000000001</v>
      </c>
      <c r="BG42" s="17">
        <v>-24.981739999999999</v>
      </c>
      <c r="BH42" s="17">
        <v>228.9</v>
      </c>
      <c r="BI42" s="17">
        <v>213.60292999999999</v>
      </c>
      <c r="BJ42" s="17">
        <v>230.07261</v>
      </c>
      <c r="BK42" s="17">
        <v>-1.1726099999999999</v>
      </c>
      <c r="BL42" s="17">
        <v>202.3</v>
      </c>
      <c r="BM42" s="17">
        <v>208.66674</v>
      </c>
      <c r="BN42" s="17">
        <v>208.66674</v>
      </c>
      <c r="BO42" s="17">
        <v>-6.3667400000000001</v>
      </c>
      <c r="BP42" s="17">
        <v>107.4</v>
      </c>
      <c r="BQ42" s="17">
        <v>104.33337</v>
      </c>
      <c r="BR42" s="17">
        <v>104.33337</v>
      </c>
      <c r="BS42" s="17">
        <v>3.06663</v>
      </c>
      <c r="BT42" s="17">
        <v>553.70000000000005</v>
      </c>
      <c r="BU42" s="17">
        <v>568.29854</v>
      </c>
      <c r="BV42" s="17">
        <v>568.29854</v>
      </c>
      <c r="BW42" s="17">
        <v>-14.59854</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163.19999999999999</v>
      </c>
      <c r="CS42" s="17">
        <v>164.70732000000001</v>
      </c>
      <c r="CT42" s="17">
        <v>164.70732000000001</v>
      </c>
      <c r="CU42" s="17">
        <v>-1.50732</v>
      </c>
      <c r="CV42" s="17">
        <v>6.5</v>
      </c>
      <c r="CW42" s="17">
        <v>7.8775700000000004</v>
      </c>
      <c r="CX42" s="17">
        <v>7.8775700000000004</v>
      </c>
      <c r="CY42" s="17">
        <v>-1.37757</v>
      </c>
      <c r="CZ42" s="17">
        <v>3.6</v>
      </c>
      <c r="DA42" s="17"/>
      <c r="DB42" s="17"/>
      <c r="DC42" s="17">
        <v>3.6</v>
      </c>
      <c r="DD42" s="17">
        <v>6.3</v>
      </c>
      <c r="DE42" s="17">
        <v>6.8787000000000003</v>
      </c>
      <c r="DF42" s="17">
        <v>6.8787000000000003</v>
      </c>
      <c r="DG42" s="17">
        <v>-0.57869999999999999</v>
      </c>
      <c r="DH42" s="17">
        <v>9.8000000000000007</v>
      </c>
      <c r="DI42" s="17">
        <v>14.9922</v>
      </c>
      <c r="DJ42" s="17">
        <v>11.44304</v>
      </c>
      <c r="DK42" s="17">
        <v>-1.6430400000000001</v>
      </c>
      <c r="DL42" s="17">
        <v>63.6</v>
      </c>
      <c r="DM42" s="17">
        <v>60</v>
      </c>
      <c r="DN42" s="17">
        <v>90.221299999999999</v>
      </c>
      <c r="DO42" s="17">
        <v>-26.621300000000002</v>
      </c>
      <c r="DP42" s="17">
        <v>5.8</v>
      </c>
      <c r="DQ42" s="17">
        <v>8.9130000000000003</v>
      </c>
      <c r="DR42" s="17">
        <v>6.6684799999999997</v>
      </c>
      <c r="DS42" s="17">
        <v>-0.86848000000000003</v>
      </c>
      <c r="DT42" s="17"/>
      <c r="DU42" s="17"/>
      <c r="DV42" s="17"/>
      <c r="DW42" s="17">
        <v>0</v>
      </c>
      <c r="DX42" s="17"/>
      <c r="DY42" s="17"/>
      <c r="DZ42" s="17"/>
      <c r="EA42" s="17">
        <v>0</v>
      </c>
      <c r="EB42" s="17"/>
      <c r="EC42" s="17"/>
      <c r="ED42" s="17"/>
      <c r="EE42" s="17">
        <v>0</v>
      </c>
      <c r="EF42" s="17">
        <v>110.2</v>
      </c>
      <c r="EG42" s="17">
        <v>112.90537</v>
      </c>
      <c r="EH42" s="17">
        <v>112.90537</v>
      </c>
      <c r="EI42" s="17">
        <v>-2.7053699999999998</v>
      </c>
      <c r="EJ42" s="17">
        <v>221.8</v>
      </c>
      <c r="EK42" s="17">
        <v>221.55625000000001</v>
      </c>
      <c r="EL42" s="17">
        <v>221.55625000000001</v>
      </c>
      <c r="EM42" s="17">
        <v>0.24374999999999999</v>
      </c>
      <c r="EN42" s="17"/>
      <c r="EO42" s="17"/>
      <c r="EP42" s="17"/>
      <c r="EQ42" s="17">
        <v>0</v>
      </c>
      <c r="ER42" s="17"/>
      <c r="ES42" s="17"/>
      <c r="ET42" s="17"/>
      <c r="EU42" s="17">
        <v>0</v>
      </c>
      <c r="EV42" s="17"/>
      <c r="EW42" s="17"/>
      <c r="EX42" s="17"/>
      <c r="EY42" s="17">
        <v>0</v>
      </c>
      <c r="EZ42" s="17">
        <v>6.5</v>
      </c>
      <c r="FA42" s="17">
        <v>6.39</v>
      </c>
      <c r="FB42" s="17">
        <v>6.39</v>
      </c>
      <c r="FC42" s="17">
        <v>0.11</v>
      </c>
      <c r="FD42" s="17">
        <v>459.6</v>
      </c>
      <c r="FE42" s="17">
        <v>458.87804999999997</v>
      </c>
      <c r="FF42" s="17">
        <v>458.87804999999997</v>
      </c>
      <c r="FG42" s="17">
        <v>0.72194999999999998</v>
      </c>
      <c r="FH42" s="17">
        <v>82.176000000000002</v>
      </c>
      <c r="FI42" s="17">
        <v>67.381950000000003</v>
      </c>
      <c r="FJ42" s="17">
        <v>67.381950000000003</v>
      </c>
      <c r="FK42" s="17">
        <v>14.79405</v>
      </c>
      <c r="FL42" s="17">
        <v>105.307</v>
      </c>
      <c r="FM42" s="17">
        <v>122.24927</v>
      </c>
      <c r="FN42" s="17">
        <v>122.24927</v>
      </c>
      <c r="FO42" s="17">
        <v>-16.942270000000001</v>
      </c>
      <c r="FP42" s="17">
        <v>41.542999999999999</v>
      </c>
      <c r="FQ42" s="17">
        <v>41.498959999999997</v>
      </c>
      <c r="FR42" s="17">
        <v>41.498959999999997</v>
      </c>
      <c r="FS42" s="17">
        <v>4.4040000000000003E-2</v>
      </c>
      <c r="FT42" s="17">
        <v>18.399999999999999</v>
      </c>
      <c r="FU42" s="17">
        <v>19.28585</v>
      </c>
      <c r="FV42" s="17">
        <v>19.28585</v>
      </c>
      <c r="FW42" s="17">
        <v>-0.88585000000000003</v>
      </c>
      <c r="FX42" s="17">
        <v>19.7</v>
      </c>
      <c r="FY42" s="17">
        <v>19.02439</v>
      </c>
      <c r="FZ42" s="17">
        <v>19.02439</v>
      </c>
      <c r="GA42" s="17">
        <v>0.67561000000000004</v>
      </c>
      <c r="GB42" s="17">
        <v>84.8</v>
      </c>
      <c r="GC42" s="17">
        <v>87.657560000000004</v>
      </c>
      <c r="GD42" s="17">
        <v>87.657560000000004</v>
      </c>
      <c r="GE42" s="17">
        <v>-2.8575599999999999</v>
      </c>
      <c r="GF42" s="17"/>
      <c r="GG42" s="17"/>
      <c r="GH42" s="17"/>
      <c r="GI42" s="17">
        <v>0</v>
      </c>
      <c r="GJ42" s="17">
        <v>181.2037</v>
      </c>
      <c r="GK42" s="17">
        <v>185.62135000000001</v>
      </c>
      <c r="GL42" s="17">
        <v>185.62135000000001</v>
      </c>
      <c r="GM42" s="17">
        <v>-4.4176500000000001</v>
      </c>
      <c r="GN42" s="17">
        <v>89.854200000000006</v>
      </c>
      <c r="GO42" s="17">
        <v>92.810680000000005</v>
      </c>
      <c r="GP42" s="17">
        <v>92.810680000000005</v>
      </c>
      <c r="GQ42" s="17">
        <v>-2.95648</v>
      </c>
      <c r="GR42" s="17">
        <v>108.4</v>
      </c>
      <c r="GS42" s="17">
        <v>110.91316999999999</v>
      </c>
      <c r="GT42" s="17">
        <v>110.91316999999999</v>
      </c>
      <c r="GU42" s="17">
        <v>-2.5131700000000001</v>
      </c>
      <c r="GV42" s="17">
        <v>7.6</v>
      </c>
      <c r="GW42" s="17">
        <v>8.0058799999999994</v>
      </c>
      <c r="GX42" s="17">
        <v>8.0058799999999994</v>
      </c>
      <c r="GY42" s="17">
        <v>-0.40588000000000002</v>
      </c>
      <c r="GZ42" s="17">
        <v>9.4</v>
      </c>
      <c r="HA42" s="17">
        <v>8.0065799999999996</v>
      </c>
      <c r="HB42" s="17">
        <v>8.0065799999999996</v>
      </c>
      <c r="HC42" s="17">
        <v>1.3934200000000001</v>
      </c>
      <c r="HD42" s="17">
        <v>45.4</v>
      </c>
      <c r="HE42" s="17">
        <v>47.26634</v>
      </c>
      <c r="HF42" s="17">
        <v>47.26634</v>
      </c>
      <c r="HG42" s="17">
        <v>-1.8663400000000001</v>
      </c>
      <c r="HH42" s="17">
        <v>46.6</v>
      </c>
      <c r="HI42" s="17">
        <v>44.275120000000001</v>
      </c>
      <c r="HJ42" s="17"/>
      <c r="HK42" s="17">
        <v>46.6</v>
      </c>
      <c r="HL42" s="17">
        <v>3.4</v>
      </c>
      <c r="HM42" s="17">
        <v>2.86084</v>
      </c>
      <c r="HN42" s="17">
        <v>2.86084</v>
      </c>
      <c r="HO42" s="17">
        <v>0.53915999999999997</v>
      </c>
      <c r="HP42" s="17">
        <v>29.9</v>
      </c>
      <c r="HQ42" s="17">
        <v>29.882110000000001</v>
      </c>
      <c r="HR42" s="17">
        <v>29.882110000000001</v>
      </c>
      <c r="HS42" s="17">
        <v>1.789E-2</v>
      </c>
      <c r="HT42" s="17">
        <v>173.6</v>
      </c>
      <c r="HU42" s="17">
        <v>171.54185000000001</v>
      </c>
      <c r="HV42" s="17">
        <v>171.54185000000001</v>
      </c>
      <c r="HW42" s="17">
        <v>2.0581499999999999</v>
      </c>
      <c r="HX42" s="17">
        <v>81.2</v>
      </c>
      <c r="HY42" s="17">
        <v>95.918049999999994</v>
      </c>
      <c r="HZ42" s="17">
        <v>95.918049999999994</v>
      </c>
      <c r="IA42" s="17">
        <v>-14.71805</v>
      </c>
      <c r="IB42" s="17"/>
      <c r="IC42" s="17"/>
      <c r="ID42" s="17"/>
      <c r="IE42" s="17">
        <v>0</v>
      </c>
      <c r="IF42" s="17"/>
      <c r="IG42" s="17"/>
      <c r="IH42" s="17"/>
      <c r="II42" s="17">
        <v>0</v>
      </c>
      <c r="IJ42" s="17">
        <v>46.4</v>
      </c>
      <c r="IK42" s="17">
        <v>48.41648</v>
      </c>
      <c r="IL42" s="17">
        <v>48.41648</v>
      </c>
      <c r="IM42" s="17">
        <v>-2.0164800000000001</v>
      </c>
      <c r="IN42" s="17"/>
      <c r="IO42" s="17"/>
      <c r="IP42" s="17"/>
      <c r="IQ42" s="17">
        <v>0</v>
      </c>
      <c r="IR42" s="17"/>
      <c r="IS42" s="17"/>
      <c r="IT42" s="17"/>
      <c r="IU42" s="17">
        <v>0</v>
      </c>
      <c r="IV42" s="17"/>
      <c r="IW42" s="17"/>
      <c r="IX42" s="17"/>
      <c r="IY42" s="17">
        <v>0</v>
      </c>
      <c r="IZ42" s="17">
        <v>130.4</v>
      </c>
      <c r="JA42" s="17">
        <v>133.35676000000001</v>
      </c>
      <c r="JB42" s="17">
        <v>112.38374</v>
      </c>
      <c r="JC42" s="17">
        <v>18.016259999999999</v>
      </c>
      <c r="JD42" s="17"/>
      <c r="JE42" s="17"/>
      <c r="JF42" s="17">
        <v>0</v>
      </c>
      <c r="JG42" s="17">
        <v>0</v>
      </c>
      <c r="JH42" s="17"/>
      <c r="JI42" s="17"/>
      <c r="JJ42" s="17">
        <v>0</v>
      </c>
      <c r="JK42" s="17">
        <v>0</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111.8</v>
      </c>
      <c r="KO42" s="17">
        <v>114.90732</v>
      </c>
      <c r="KP42" s="17">
        <v>114.90732</v>
      </c>
      <c r="KQ42" s="17">
        <v>-3.1073200000000001</v>
      </c>
      <c r="KR42" s="17"/>
      <c r="KS42" s="17"/>
      <c r="KT42" s="17"/>
      <c r="KU42" s="17">
        <v>0</v>
      </c>
      <c r="KV42" s="17"/>
      <c r="KW42" s="17"/>
      <c r="KX42" s="17"/>
      <c r="KY42" s="17">
        <v>0</v>
      </c>
      <c r="KZ42" s="17">
        <v>240.834</v>
      </c>
      <c r="LA42" s="17">
        <v>271.12195000000003</v>
      </c>
      <c r="LB42" s="17">
        <v>249.10854</v>
      </c>
      <c r="LC42" s="17">
        <v>-8.27454</v>
      </c>
      <c r="LD42" s="17">
        <v>128.47800000000001</v>
      </c>
      <c r="LE42" s="17">
        <v>133.67995999999999</v>
      </c>
      <c r="LF42" s="17">
        <v>133.67995999999999</v>
      </c>
      <c r="LG42" s="17">
        <v>-5.2019599999999997</v>
      </c>
      <c r="LH42" s="17">
        <v>63.194000000000003</v>
      </c>
      <c r="LI42" s="17">
        <v>67.461460000000002</v>
      </c>
      <c r="LJ42" s="17">
        <v>67.461460000000002</v>
      </c>
      <c r="LK42" s="17">
        <v>-4.2674599999999998</v>
      </c>
      <c r="LL42" s="17">
        <v>81.257999999999996</v>
      </c>
      <c r="LM42" s="17">
        <v>78.567999999999998</v>
      </c>
      <c r="LN42" s="17">
        <v>78.567999999999998</v>
      </c>
      <c r="LO42" s="17">
        <v>2.69</v>
      </c>
      <c r="LP42" s="17">
        <v>30.012</v>
      </c>
      <c r="LQ42" s="17">
        <v>30.097560000000001</v>
      </c>
      <c r="LR42" s="17">
        <v>30.097560000000001</v>
      </c>
      <c r="LS42" s="17">
        <v>-8.5559999999999997E-2</v>
      </c>
      <c r="LT42" s="17"/>
      <c r="LU42" s="17"/>
      <c r="LV42" s="17"/>
      <c r="LW42" s="17">
        <v>0</v>
      </c>
      <c r="LX42" s="17"/>
      <c r="LY42" s="17"/>
      <c r="LZ42" s="17"/>
      <c r="MA42" s="17">
        <v>0</v>
      </c>
      <c r="MB42" s="17"/>
      <c r="MC42" s="17"/>
      <c r="MD42" s="17"/>
      <c r="ME42" s="17">
        <v>0</v>
      </c>
      <c r="MF42" s="17">
        <v>113.976</v>
      </c>
      <c r="MG42" s="17">
        <v>139.22460000000001</v>
      </c>
      <c r="MH42" s="17">
        <v>139.22460000000001</v>
      </c>
      <c r="MI42" s="17">
        <v>-25.2486</v>
      </c>
      <c r="MJ42" s="17"/>
      <c r="MK42" s="17"/>
      <c r="ML42" s="17"/>
      <c r="MM42" s="17">
        <v>0</v>
      </c>
      <c r="MN42" s="17">
        <v>55.165999999999997</v>
      </c>
      <c r="MO42" s="17">
        <v>69.612300000000005</v>
      </c>
      <c r="MP42" s="17">
        <v>69.612300000000005</v>
      </c>
      <c r="MQ42" s="17">
        <v>-14.446300000000001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0.3</v>
      </c>
      <c r="NU42" s="17"/>
      <c r="NV42" s="17">
        <v>0.23799999999999999</v>
      </c>
      <c r="NW42" s="17">
        <v>6.2E-2</v>
      </c>
      <c r="NX42" s="17">
        <v>73.7</v>
      </c>
      <c r="NY42" s="17">
        <v>99.6</v>
      </c>
      <c r="NZ42" s="17">
        <v>94.87</v>
      </c>
      <c r="OA42" s="17">
        <v>-21.17</v>
      </c>
      <c r="OB42" s="17">
        <v>40.1</v>
      </c>
      <c r="OC42" s="17"/>
      <c r="OD42" s="17">
        <v>25.463000000000001</v>
      </c>
      <c r="OE42" s="17">
        <v>14.637</v>
      </c>
      <c r="OF42" s="17">
        <v>0.5</v>
      </c>
      <c r="OG42" s="17">
        <v>2.5</v>
      </c>
      <c r="OH42" s="17">
        <v>2.66</v>
      </c>
      <c r="OI42" s="17">
        <v>-2.16</v>
      </c>
      <c r="OJ42" s="17">
        <v>0.1</v>
      </c>
      <c r="OK42" s="17"/>
      <c r="OL42" s="17">
        <v>0.1</v>
      </c>
      <c r="OM42" s="17">
        <v>0</v>
      </c>
      <c r="ON42" s="17">
        <v>20</v>
      </c>
      <c r="OO42" s="17">
        <v>20</v>
      </c>
      <c r="OP42" s="17">
        <v>17.560980000000001</v>
      </c>
      <c r="OQ42" s="17">
        <v>2.4390200000000002</v>
      </c>
      <c r="OR42" s="17">
        <v>9.9</v>
      </c>
      <c r="OS42" s="17">
        <v>9.9830000000000005</v>
      </c>
      <c r="OT42" s="17">
        <v>9.9830000000000005</v>
      </c>
      <c r="OU42" s="17">
        <v>-8.3000000000000004E-2</v>
      </c>
      <c r="OV42" s="17">
        <v>5.4</v>
      </c>
      <c r="OW42" s="17">
        <v>5.67</v>
      </c>
      <c r="OX42" s="17">
        <v>5.67</v>
      </c>
      <c r="OY42" s="17">
        <v>-0.27</v>
      </c>
      <c r="OZ42" s="17">
        <v>2</v>
      </c>
      <c r="PA42" s="17">
        <v>3.6</v>
      </c>
      <c r="PB42" s="17">
        <v>3.6</v>
      </c>
      <c r="PC42" s="17">
        <v>-1.6</v>
      </c>
      <c r="PD42" s="17">
        <v>5.2</v>
      </c>
      <c r="PE42" s="17">
        <v>5</v>
      </c>
      <c r="PF42" s="17">
        <v>5</v>
      </c>
      <c r="PG42" s="17">
        <v>0.2</v>
      </c>
      <c r="PH42" s="17">
        <v>20.100000000000001</v>
      </c>
      <c r="PI42" s="17">
        <v>19.5122</v>
      </c>
      <c r="PJ42" s="17">
        <v>19.5122</v>
      </c>
      <c r="PK42" s="17">
        <v>0.58779999999999999</v>
      </c>
      <c r="PL42" s="17">
        <v>11.3</v>
      </c>
      <c r="PM42" s="17">
        <v>19.5122</v>
      </c>
      <c r="PN42" s="17">
        <v>19.5122</v>
      </c>
      <c r="PO42" s="17">
        <v>-8.2121999999999993</v>
      </c>
      <c r="PP42" s="17">
        <v>18.899999999999999</v>
      </c>
      <c r="PQ42" s="17">
        <v>16.585370000000001</v>
      </c>
      <c r="PR42" s="17">
        <v>16.585370000000001</v>
      </c>
      <c r="PS42" s="17">
        <v>2.3146300000000002</v>
      </c>
      <c r="PT42" s="17">
        <v>3.5</v>
      </c>
      <c r="PU42" s="17">
        <v>3.5</v>
      </c>
      <c r="PV42" s="17">
        <v>3.5</v>
      </c>
      <c r="PW42" s="17">
        <v>0</v>
      </c>
      <c r="PX42" s="17">
        <v>18.8</v>
      </c>
      <c r="PY42" s="17">
        <v>18.2439</v>
      </c>
      <c r="PZ42" s="17">
        <v>18.2439</v>
      </c>
      <c r="QA42" s="17">
        <v>0.55610000000000004</v>
      </c>
      <c r="QB42" s="17">
        <v>3</v>
      </c>
      <c r="QC42" s="17"/>
      <c r="QD42" s="17">
        <v>4.3620000000000001</v>
      </c>
      <c r="QE42" s="17">
        <v>-1.3620000000000001</v>
      </c>
      <c r="QF42" s="17">
        <v>5.5</v>
      </c>
      <c r="QG42" s="17"/>
      <c r="QH42" s="17">
        <v>9.2949999999999999</v>
      </c>
      <c r="QI42" s="17">
        <v>-3.7949999999999999</v>
      </c>
      <c r="QJ42" s="17">
        <v>22.2</v>
      </c>
      <c r="QK42" s="17">
        <v>24.3</v>
      </c>
      <c r="QL42" s="17">
        <v>23.867000000000001</v>
      </c>
      <c r="QM42" s="17">
        <v>-1.667</v>
      </c>
      <c r="QN42" s="17">
        <v>58.6</v>
      </c>
      <c r="QO42" s="17">
        <v>81.7</v>
      </c>
      <c r="QP42" s="17">
        <v>78.856999999999999</v>
      </c>
      <c r="QQ42" s="17">
        <v>-20.257000000000001</v>
      </c>
      <c r="QR42" s="17">
        <v>4.4000000000000004</v>
      </c>
      <c r="QS42" s="17">
        <v>3</v>
      </c>
      <c r="QT42" s="17">
        <v>3</v>
      </c>
      <c r="QU42" s="17">
        <v>1.4</v>
      </c>
      <c r="QV42" s="17">
        <v>1.2</v>
      </c>
      <c r="QW42" s="17">
        <v>1.2</v>
      </c>
      <c r="QX42" s="17">
        <v>1.2</v>
      </c>
      <c r="QY42" s="17">
        <v>0</v>
      </c>
      <c r="QZ42" s="17">
        <v>2.4</v>
      </c>
      <c r="RA42" s="17">
        <v>2.4</v>
      </c>
      <c r="RB42" s="17">
        <v>2.4</v>
      </c>
      <c r="RC42" s="17">
        <v>0</v>
      </c>
      <c r="RD42" s="17">
        <v>1.5</v>
      </c>
      <c r="RE42" s="17">
        <v>1.45</v>
      </c>
      <c r="RF42" s="17">
        <v>1.45</v>
      </c>
      <c r="RG42" s="17">
        <v>0.05</v>
      </c>
      <c r="RH42" s="17">
        <v>3.5</v>
      </c>
      <c r="RI42" s="17"/>
      <c r="RJ42" s="17">
        <v>0.59399999999999997</v>
      </c>
      <c r="RK42" s="17">
        <v>2.9060000000000001</v>
      </c>
      <c r="RL42" s="17">
        <v>3.5</v>
      </c>
      <c r="RM42" s="17">
        <v>3.3</v>
      </c>
      <c r="RN42" s="17">
        <v>3.3</v>
      </c>
      <c r="RO42" s="17">
        <v>0.2</v>
      </c>
      <c r="RP42" s="17">
        <v>20.2</v>
      </c>
      <c r="RQ42" s="17">
        <v>19.869240000000001</v>
      </c>
      <c r="RR42" s="17">
        <v>19.869240000000001</v>
      </c>
      <c r="RS42" s="17">
        <v>0.33076</v>
      </c>
      <c r="RT42" s="17">
        <v>2</v>
      </c>
      <c r="RU42" s="17">
        <v>2</v>
      </c>
      <c r="RV42" s="17">
        <v>2</v>
      </c>
      <c r="RW42" s="17">
        <v>0</v>
      </c>
      <c r="RX42" s="17"/>
      <c r="RY42" s="17"/>
      <c r="RZ42" s="17"/>
      <c r="SA42" s="17">
        <v>0</v>
      </c>
      <c r="SB42" s="17">
        <v>19.7</v>
      </c>
      <c r="SC42" s="17">
        <v>19.21951</v>
      </c>
      <c r="SD42" s="17">
        <v>19.21951</v>
      </c>
      <c r="SE42" s="17">
        <v>0.48048999999999997</v>
      </c>
      <c r="SF42" s="17">
        <v>12.2</v>
      </c>
      <c r="SG42" s="17">
        <v>11.8439</v>
      </c>
      <c r="SH42" s="17">
        <v>11.8439</v>
      </c>
      <c r="SI42" s="17">
        <v>0.35610000000000003</v>
      </c>
      <c r="SJ42" s="17">
        <v>20.100000000000001</v>
      </c>
      <c r="SK42" s="17">
        <v>19.5122</v>
      </c>
      <c r="SL42" s="17">
        <v>19.5122</v>
      </c>
      <c r="SM42" s="17">
        <v>0.58779999999999999</v>
      </c>
      <c r="SN42" s="17">
        <v>20.399999999999999</v>
      </c>
      <c r="SO42" s="17">
        <v>19.5122</v>
      </c>
      <c r="SP42" s="17">
        <v>19.5122</v>
      </c>
      <c r="SQ42" s="17">
        <v>0.88780000000000003</v>
      </c>
      <c r="SR42" s="17">
        <v>20</v>
      </c>
      <c r="SS42" s="17">
        <v>19.317070000000001</v>
      </c>
      <c r="ST42" s="17">
        <v>19.317070000000001</v>
      </c>
      <c r="SU42" s="17">
        <v>0.68293000000000004</v>
      </c>
      <c r="SV42" s="17">
        <v>25.3</v>
      </c>
      <c r="SW42" s="17">
        <v>24.2</v>
      </c>
      <c r="SX42" s="17">
        <v>20.332999999999998</v>
      </c>
      <c r="SY42" s="17">
        <v>4.9669999999999996</v>
      </c>
      <c r="SZ42" s="17">
        <v>78.400000000000006</v>
      </c>
      <c r="TA42" s="17">
        <v>75</v>
      </c>
      <c r="TB42" s="17">
        <v>69.853999999999999</v>
      </c>
      <c r="TC42" s="17">
        <v>8.5459999999999994</v>
      </c>
      <c r="TD42" s="17">
        <v>12.7</v>
      </c>
      <c r="TE42" s="17"/>
      <c r="TF42" s="17">
        <v>6.5510000000000002</v>
      </c>
      <c r="TG42" s="17">
        <v>6.149</v>
      </c>
      <c r="TH42" s="17">
        <v>88.3</v>
      </c>
      <c r="TI42" s="17">
        <v>80</v>
      </c>
      <c r="TJ42" s="17">
        <v>91</v>
      </c>
      <c r="TK42" s="17">
        <v>-2.7</v>
      </c>
      <c r="TL42" s="17">
        <v>86.1</v>
      </c>
      <c r="TM42" s="17">
        <v>81.599999999999994</v>
      </c>
      <c r="TN42" s="17">
        <v>90.26</v>
      </c>
      <c r="TO42" s="17">
        <v>-4.16</v>
      </c>
      <c r="TP42" s="17">
        <v>12.2</v>
      </c>
      <c r="TQ42" s="17">
        <v>10.6</v>
      </c>
      <c r="TR42" s="17">
        <v>10.039999999999999</v>
      </c>
      <c r="TS42" s="17">
        <v>2.16</v>
      </c>
      <c r="TT42" s="17">
        <v>14.3</v>
      </c>
      <c r="TU42" s="17">
        <v>9.3000000000000007</v>
      </c>
      <c r="TV42" s="17">
        <v>8.6300000000000008</v>
      </c>
      <c r="TW42" s="17">
        <v>5.67</v>
      </c>
      <c r="TX42" s="17">
        <v>20.9</v>
      </c>
      <c r="TY42" s="17">
        <v>19.5122</v>
      </c>
      <c r="TZ42" s="17">
        <v>19.5122</v>
      </c>
      <c r="UA42" s="17">
        <v>1.3877999999999999</v>
      </c>
      <c r="UB42" s="17">
        <v>8.4</v>
      </c>
      <c r="UC42" s="17">
        <v>8</v>
      </c>
      <c r="UD42" s="17">
        <v>8</v>
      </c>
      <c r="UE42" s="17">
        <v>0.4</v>
      </c>
      <c r="UF42" s="17">
        <v>5.8</v>
      </c>
      <c r="UG42" s="17">
        <v>7.1</v>
      </c>
      <c r="UH42" s="17">
        <v>7.1</v>
      </c>
      <c r="UI42" s="17">
        <v>-1.3</v>
      </c>
      <c r="UJ42" s="17">
        <v>20.399999999999999</v>
      </c>
      <c r="UK42" s="17">
        <v>19.5122</v>
      </c>
      <c r="UL42" s="17">
        <v>19.5122</v>
      </c>
      <c r="UM42" s="17">
        <v>0.88780000000000003</v>
      </c>
      <c r="UN42" s="17">
        <v>20.399999999999999</v>
      </c>
      <c r="UO42" s="17">
        <v>19.5122</v>
      </c>
      <c r="UP42" s="17">
        <v>19.5122</v>
      </c>
      <c r="UQ42" s="17">
        <v>0.88780000000000003</v>
      </c>
      <c r="UR42" s="17">
        <v>10.199999999999999</v>
      </c>
      <c r="US42" s="17">
        <v>10</v>
      </c>
      <c r="UT42" s="17">
        <v>10</v>
      </c>
      <c r="UU42" s="17">
        <v>0.2</v>
      </c>
      <c r="UV42" s="17">
        <v>2.1</v>
      </c>
      <c r="UW42" s="17">
        <v>3.4</v>
      </c>
      <c r="UX42" s="17">
        <v>4.3029999999999999</v>
      </c>
      <c r="UY42" s="17">
        <v>-2.2029999999999998</v>
      </c>
      <c r="UZ42" s="17">
        <v>4.4000000000000004</v>
      </c>
      <c r="VA42" s="17"/>
      <c r="VB42" s="17">
        <v>1.76</v>
      </c>
      <c r="VC42" s="17">
        <v>2.64</v>
      </c>
      <c r="VD42" s="17">
        <v>92.745999999999995</v>
      </c>
      <c r="VE42" s="17"/>
      <c r="VF42" s="17">
        <v>27.257000000000001</v>
      </c>
      <c r="VG42" s="17">
        <v>65.489000000000004</v>
      </c>
      <c r="VH42" s="17">
        <v>0.64600000000000002</v>
      </c>
      <c r="VI42" s="17">
        <v>0.6</v>
      </c>
      <c r="VJ42" s="17">
        <v>0.6</v>
      </c>
      <c r="VK42" s="17">
        <v>4.5999999999999999E-2</v>
      </c>
      <c r="VL42" s="17">
        <v>127.892</v>
      </c>
      <c r="VM42" s="17">
        <v>126.2</v>
      </c>
      <c r="VN42" s="17">
        <v>126.099</v>
      </c>
      <c r="VO42" s="17">
        <v>1.7929999999999999</v>
      </c>
      <c r="VP42" s="17">
        <v>132.154</v>
      </c>
      <c r="VQ42" s="17">
        <v>139.9</v>
      </c>
      <c r="VR42" s="17">
        <v>151.80199999999999</v>
      </c>
      <c r="VS42" s="17">
        <v>-19.648</v>
      </c>
      <c r="VT42" s="17">
        <v>84.593000000000004</v>
      </c>
      <c r="VU42" s="17"/>
      <c r="VV42" s="17">
        <v>19.193999999999999</v>
      </c>
      <c r="VW42" s="17">
        <v>65.399000000000001</v>
      </c>
      <c r="VX42" s="17"/>
      <c r="VY42" s="17"/>
      <c r="VZ42" s="17">
        <v>1.1200000000000001</v>
      </c>
      <c r="WA42" s="17">
        <v>-1.1200000000000001</v>
      </c>
      <c r="WB42" s="17">
        <v>5.2</v>
      </c>
      <c r="WC42" s="17"/>
      <c r="WD42" s="17"/>
      <c r="WE42" s="17">
        <v>5.2</v>
      </c>
      <c r="WF42" s="17">
        <v>20</v>
      </c>
      <c r="WG42" s="17">
        <v>19.317070000000001</v>
      </c>
      <c r="WH42" s="17">
        <v>19.317070000000001</v>
      </c>
      <c r="WI42" s="17">
        <v>0.68293000000000004</v>
      </c>
      <c r="WJ42" s="17">
        <v>9.6</v>
      </c>
      <c r="WK42" s="17">
        <v>10.8</v>
      </c>
      <c r="WL42" s="17">
        <v>10.8</v>
      </c>
      <c r="WM42" s="17">
        <v>-1.2</v>
      </c>
      <c r="WN42" s="17">
        <v>13.4</v>
      </c>
      <c r="WO42" s="17">
        <v>50</v>
      </c>
      <c r="WP42" s="17">
        <v>45</v>
      </c>
      <c r="WQ42" s="17">
        <v>-31.6</v>
      </c>
      <c r="WR42" s="17">
        <v>38.299999999999997</v>
      </c>
      <c r="WS42" s="17"/>
      <c r="WT42" s="17"/>
      <c r="WU42" s="17">
        <v>38.299999999999997</v>
      </c>
      <c r="WV42" s="17">
        <v>28.7</v>
      </c>
      <c r="WW42" s="17">
        <v>29.184000000000001</v>
      </c>
      <c r="WX42" s="17">
        <v>29.184000000000001</v>
      </c>
      <c r="WY42" s="17">
        <v>-0.48399999999999999</v>
      </c>
      <c r="WZ42" s="17">
        <v>3.3</v>
      </c>
      <c r="XA42" s="17">
        <v>2.8159999999999998</v>
      </c>
      <c r="XB42" s="17">
        <v>2.8159999999999998</v>
      </c>
      <c r="XC42" s="17">
        <v>0.48399999999999999</v>
      </c>
      <c r="XD42" s="17">
        <v>16.5</v>
      </c>
      <c r="XE42" s="17">
        <v>16</v>
      </c>
      <c r="XF42" s="17">
        <v>14</v>
      </c>
      <c r="XG42" s="17">
        <v>2.5</v>
      </c>
      <c r="XH42" s="17">
        <v>15.4</v>
      </c>
      <c r="XI42" s="17">
        <v>18.25</v>
      </c>
      <c r="XJ42" s="17">
        <v>18.25</v>
      </c>
      <c r="XK42" s="17">
        <v>-2.85</v>
      </c>
      <c r="XL42" s="17">
        <v>7.5</v>
      </c>
      <c r="XM42" s="17">
        <v>6.22</v>
      </c>
      <c r="XN42" s="17">
        <v>6.22</v>
      </c>
      <c r="XO42" s="17">
        <v>1.28</v>
      </c>
    </row>
    <row r="43" spans="1:639" ht="24" customHeight="1" x14ac:dyDescent="0.25">
      <c r="A43" s="1"/>
      <c r="B43" s="16" t="s">
        <v>42</v>
      </c>
      <c r="C43" s="16" t="s">
        <v>660</v>
      </c>
      <c r="D43" s="17">
        <v>0.8</v>
      </c>
      <c r="E43" s="17">
        <v>1</v>
      </c>
      <c r="F43" s="17">
        <v>1</v>
      </c>
      <c r="G43" s="17">
        <v>-0.2</v>
      </c>
      <c r="H43" s="17">
        <v>0.2</v>
      </c>
      <c r="I43" s="17">
        <v>1.64</v>
      </c>
      <c r="J43" s="17">
        <v>1.64</v>
      </c>
      <c r="K43" s="17">
        <v>-1.44</v>
      </c>
      <c r="L43" s="17"/>
      <c r="M43" s="17"/>
      <c r="N43" s="17">
        <v>3.9931199999999998</v>
      </c>
      <c r="O43" s="17">
        <v>-3.9931199999999998</v>
      </c>
      <c r="P43" s="17">
        <v>650.1</v>
      </c>
      <c r="Q43" s="17">
        <v>646.79789000000005</v>
      </c>
      <c r="R43" s="17">
        <v>646.79789000000005</v>
      </c>
      <c r="S43" s="17">
        <v>3.3021099999999999</v>
      </c>
      <c r="T43" s="17">
        <v>219.2</v>
      </c>
      <c r="U43" s="17">
        <v>211.44126</v>
      </c>
      <c r="V43" s="17">
        <v>211.44126</v>
      </c>
      <c r="W43" s="17">
        <v>7.7587400000000004</v>
      </c>
      <c r="X43" s="17"/>
      <c r="Y43" s="17"/>
      <c r="Z43" s="17"/>
      <c r="AA43" s="17">
        <v>0</v>
      </c>
      <c r="AB43" s="17"/>
      <c r="AC43" s="17"/>
      <c r="AD43" s="17"/>
      <c r="AE43" s="17">
        <v>0</v>
      </c>
      <c r="AF43" s="17">
        <v>89.9</v>
      </c>
      <c r="AG43" s="17">
        <v>92.226339999999993</v>
      </c>
      <c r="AH43" s="17">
        <v>92.226339999999993</v>
      </c>
      <c r="AI43" s="17">
        <v>-2.3263400000000001</v>
      </c>
      <c r="AJ43" s="17">
        <v>234</v>
      </c>
      <c r="AK43" s="17">
        <v>245.04525000000001</v>
      </c>
      <c r="AL43" s="17">
        <v>245.04525000000001</v>
      </c>
      <c r="AM43" s="17">
        <v>-11.045249999999999</v>
      </c>
      <c r="AN43" s="17"/>
      <c r="AO43" s="17"/>
      <c r="AP43" s="17"/>
      <c r="AQ43" s="17">
        <v>0</v>
      </c>
      <c r="AR43" s="17"/>
      <c r="AS43" s="17"/>
      <c r="AT43" s="17"/>
      <c r="AU43" s="17">
        <v>0</v>
      </c>
      <c r="AV43" s="17">
        <v>107.3</v>
      </c>
      <c r="AW43" s="17">
        <v>118.7132</v>
      </c>
      <c r="AX43" s="17">
        <v>144.50360000000001</v>
      </c>
      <c r="AY43" s="17">
        <v>-37.203600000000002</v>
      </c>
      <c r="AZ43" s="17">
        <v>107.7</v>
      </c>
      <c r="BA43" s="17">
        <v>118.7132</v>
      </c>
      <c r="BB43" s="17">
        <v>144.50360000000001</v>
      </c>
      <c r="BC43" s="17">
        <v>-36.803600000000003</v>
      </c>
      <c r="BD43" s="17">
        <v>107.6</v>
      </c>
      <c r="BE43" s="17">
        <v>118.7132</v>
      </c>
      <c r="BF43" s="17">
        <v>144.50360000000001</v>
      </c>
      <c r="BG43" s="17">
        <v>-36.903599999999997</v>
      </c>
      <c r="BH43" s="17">
        <v>206.8</v>
      </c>
      <c r="BI43" s="17">
        <v>178.06979999999999</v>
      </c>
      <c r="BJ43" s="17">
        <v>216.75540000000001</v>
      </c>
      <c r="BK43" s="17">
        <v>-9.9553999999999991</v>
      </c>
      <c r="BL43" s="17">
        <v>200.4</v>
      </c>
      <c r="BM43" s="17">
        <v>209.99996999999999</v>
      </c>
      <c r="BN43" s="17">
        <v>209.99996999999999</v>
      </c>
      <c r="BO43" s="17">
        <v>-9.5999700000000008</v>
      </c>
      <c r="BP43" s="17">
        <v>107.3</v>
      </c>
      <c r="BQ43" s="17">
        <v>104.99997999999999</v>
      </c>
      <c r="BR43" s="17">
        <v>104.99997999999999</v>
      </c>
      <c r="BS43" s="17">
        <v>2.30002</v>
      </c>
      <c r="BT43" s="17">
        <v>560.5</v>
      </c>
      <c r="BU43" s="17">
        <v>568.29854</v>
      </c>
      <c r="BV43" s="17">
        <v>568.29854</v>
      </c>
      <c r="BW43" s="17">
        <v>-7.79854</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168.2</v>
      </c>
      <c r="CS43" s="17">
        <v>164.70732000000001</v>
      </c>
      <c r="CT43" s="17">
        <v>164.70732000000001</v>
      </c>
      <c r="CU43" s="17">
        <v>3.49268</v>
      </c>
      <c r="CV43" s="17">
        <v>7.4</v>
      </c>
      <c r="CW43" s="17">
        <v>7.8775700000000004</v>
      </c>
      <c r="CX43" s="17">
        <v>7.8775700000000004</v>
      </c>
      <c r="CY43" s="17">
        <v>-0.47756999999999999</v>
      </c>
      <c r="CZ43" s="17">
        <v>0</v>
      </c>
      <c r="DA43" s="17"/>
      <c r="DB43" s="17"/>
      <c r="DC43" s="17">
        <v>0</v>
      </c>
      <c r="DD43" s="17">
        <v>6.3</v>
      </c>
      <c r="DE43" s="17">
        <v>6.8787000000000003</v>
      </c>
      <c r="DF43" s="17">
        <v>6.8787000000000003</v>
      </c>
      <c r="DG43" s="17">
        <v>-0.57869999999999999</v>
      </c>
      <c r="DH43" s="17">
        <v>9.9</v>
      </c>
      <c r="DI43" s="17">
        <v>14.9922</v>
      </c>
      <c r="DJ43" s="17">
        <v>11.44304</v>
      </c>
      <c r="DK43" s="17">
        <v>-1.54304</v>
      </c>
      <c r="DL43" s="17">
        <v>60.8</v>
      </c>
      <c r="DM43" s="17">
        <v>60</v>
      </c>
      <c r="DN43" s="17">
        <v>16.744450000000001</v>
      </c>
      <c r="DO43" s="17">
        <v>44.055549999999997</v>
      </c>
      <c r="DP43" s="17">
        <v>5.8</v>
      </c>
      <c r="DQ43" s="17">
        <v>8.9130000000000003</v>
      </c>
      <c r="DR43" s="17">
        <v>6.6684799999999997</v>
      </c>
      <c r="DS43" s="17">
        <v>-0.86848000000000003</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178</v>
      </c>
      <c r="EK43" s="17">
        <v>221.30108000000001</v>
      </c>
      <c r="EL43" s="17">
        <v>221.55625000000001</v>
      </c>
      <c r="EM43" s="17">
        <v>-43.556249999999999</v>
      </c>
      <c r="EN43" s="17"/>
      <c r="EO43" s="17"/>
      <c r="EP43" s="17"/>
      <c r="EQ43" s="17">
        <v>0</v>
      </c>
      <c r="ER43" s="17"/>
      <c r="ES43" s="17"/>
      <c r="ET43" s="17"/>
      <c r="EU43" s="17">
        <v>0</v>
      </c>
      <c r="EV43" s="17"/>
      <c r="EW43" s="17"/>
      <c r="EX43" s="17"/>
      <c r="EY43" s="17">
        <v>0</v>
      </c>
      <c r="EZ43" s="17">
        <v>6.5</v>
      </c>
      <c r="FA43" s="17">
        <v>6.39</v>
      </c>
      <c r="FB43" s="17">
        <v>6.39</v>
      </c>
      <c r="FC43" s="17">
        <v>0.11</v>
      </c>
      <c r="FD43" s="17">
        <v>459.9</v>
      </c>
      <c r="FE43" s="17">
        <v>458.87804999999997</v>
      </c>
      <c r="FF43" s="17">
        <v>458.87804999999997</v>
      </c>
      <c r="FG43" s="17">
        <v>1.0219499999999999</v>
      </c>
      <c r="FH43" s="17">
        <v>81.989000000000004</v>
      </c>
      <c r="FI43" s="17">
        <v>67.381950000000003</v>
      </c>
      <c r="FJ43" s="17">
        <v>67.381950000000003</v>
      </c>
      <c r="FK43" s="17">
        <v>14.607049999999999</v>
      </c>
      <c r="FL43" s="17">
        <v>151.04599999999999</v>
      </c>
      <c r="FM43" s="17">
        <v>122.24927</v>
      </c>
      <c r="FN43" s="17">
        <v>122.24927</v>
      </c>
      <c r="FO43" s="17">
        <v>28.79673</v>
      </c>
      <c r="FP43" s="17">
        <v>41.972000000000001</v>
      </c>
      <c r="FQ43" s="17">
        <v>41.498959999999997</v>
      </c>
      <c r="FR43" s="17">
        <v>41.498959999999997</v>
      </c>
      <c r="FS43" s="17">
        <v>0.47304000000000002</v>
      </c>
      <c r="FT43" s="17">
        <v>16.899999999999999</v>
      </c>
      <c r="FU43" s="17">
        <v>19.28585</v>
      </c>
      <c r="FV43" s="17">
        <v>19.28585</v>
      </c>
      <c r="FW43" s="17">
        <v>-2.38585</v>
      </c>
      <c r="FX43" s="17">
        <v>19.7</v>
      </c>
      <c r="FY43" s="17">
        <v>19.02439</v>
      </c>
      <c r="FZ43" s="17">
        <v>19.02439</v>
      </c>
      <c r="GA43" s="17">
        <v>0.67561000000000004</v>
      </c>
      <c r="GB43" s="17">
        <v>91.7</v>
      </c>
      <c r="GC43" s="17">
        <v>87.657560000000004</v>
      </c>
      <c r="GD43" s="17">
        <v>87.657560000000004</v>
      </c>
      <c r="GE43" s="17">
        <v>4.04244</v>
      </c>
      <c r="GF43" s="17"/>
      <c r="GG43" s="17"/>
      <c r="GH43" s="17"/>
      <c r="GI43" s="17">
        <v>0</v>
      </c>
      <c r="GJ43" s="17">
        <v>132.46511000000001</v>
      </c>
      <c r="GK43" s="17">
        <v>185.62135000000001</v>
      </c>
      <c r="GL43" s="17">
        <v>185.62135000000001</v>
      </c>
      <c r="GM43" s="17">
        <v>-53.156239999999997</v>
      </c>
      <c r="GN43" s="17">
        <v>81.345259999999996</v>
      </c>
      <c r="GO43" s="17">
        <v>92.810680000000005</v>
      </c>
      <c r="GP43" s="17">
        <v>92.810680000000005</v>
      </c>
      <c r="GQ43" s="17">
        <v>-11.46542</v>
      </c>
      <c r="GR43" s="17">
        <v>108.4</v>
      </c>
      <c r="GS43" s="17">
        <v>110.91316999999999</v>
      </c>
      <c r="GT43" s="17">
        <v>110.91316999999999</v>
      </c>
      <c r="GU43" s="17">
        <v>-2.5131700000000001</v>
      </c>
      <c r="GV43" s="17">
        <v>7.6</v>
      </c>
      <c r="GW43" s="17">
        <v>8.0058799999999994</v>
      </c>
      <c r="GX43" s="17">
        <v>8.0058799999999994</v>
      </c>
      <c r="GY43" s="17">
        <v>-0.40588000000000002</v>
      </c>
      <c r="GZ43" s="17">
        <v>9.5</v>
      </c>
      <c r="HA43" s="17">
        <v>8.0065799999999996</v>
      </c>
      <c r="HB43" s="17">
        <v>8.0065799999999996</v>
      </c>
      <c r="HC43" s="17">
        <v>1.49342</v>
      </c>
      <c r="HD43" s="17">
        <v>45.2</v>
      </c>
      <c r="HE43" s="17">
        <v>47.26634</v>
      </c>
      <c r="HF43" s="17">
        <v>47.26634</v>
      </c>
      <c r="HG43" s="17">
        <v>-2.0663399999999998</v>
      </c>
      <c r="HH43" s="17">
        <v>46.9</v>
      </c>
      <c r="HI43" s="17">
        <v>44.275120000000001</v>
      </c>
      <c r="HJ43" s="17"/>
      <c r="HK43" s="17">
        <v>46.9</v>
      </c>
      <c r="HL43" s="17">
        <v>3.4</v>
      </c>
      <c r="HM43" s="17">
        <v>2.86084</v>
      </c>
      <c r="HN43" s="17">
        <v>2.86084</v>
      </c>
      <c r="HO43" s="17">
        <v>0.53915999999999997</v>
      </c>
      <c r="HP43" s="17">
        <v>30.7</v>
      </c>
      <c r="HQ43" s="17">
        <v>29.882110000000001</v>
      </c>
      <c r="HR43" s="17">
        <v>29.882110000000001</v>
      </c>
      <c r="HS43" s="17">
        <v>0.81789000000000001</v>
      </c>
      <c r="HT43" s="17">
        <v>174.2</v>
      </c>
      <c r="HU43" s="17">
        <v>171.54185000000001</v>
      </c>
      <c r="HV43" s="17">
        <v>171.54185000000001</v>
      </c>
      <c r="HW43" s="17">
        <v>2.65815</v>
      </c>
      <c r="HX43" s="17">
        <v>81.599999999999994</v>
      </c>
      <c r="HY43" s="17">
        <v>95.918049999999994</v>
      </c>
      <c r="HZ43" s="17">
        <v>95.918049999999994</v>
      </c>
      <c r="IA43" s="17">
        <v>-14.318049999999999</v>
      </c>
      <c r="IB43" s="17"/>
      <c r="IC43" s="17"/>
      <c r="ID43" s="17"/>
      <c r="IE43" s="17">
        <v>0</v>
      </c>
      <c r="IF43" s="17"/>
      <c r="IG43" s="17"/>
      <c r="IH43" s="17"/>
      <c r="II43" s="17">
        <v>0</v>
      </c>
      <c r="IJ43" s="17">
        <v>46.3</v>
      </c>
      <c r="IK43" s="17">
        <v>48.41648</v>
      </c>
      <c r="IL43" s="17">
        <v>48.41648</v>
      </c>
      <c r="IM43" s="17">
        <v>-2.1164800000000001</v>
      </c>
      <c r="IN43" s="17"/>
      <c r="IO43" s="17"/>
      <c r="IP43" s="17"/>
      <c r="IQ43" s="17">
        <v>0</v>
      </c>
      <c r="IR43" s="17"/>
      <c r="IS43" s="17"/>
      <c r="IT43" s="17"/>
      <c r="IU43" s="17">
        <v>0</v>
      </c>
      <c r="IV43" s="17"/>
      <c r="IW43" s="17"/>
      <c r="IX43" s="17"/>
      <c r="IY43" s="17">
        <v>0</v>
      </c>
      <c r="IZ43" s="17">
        <v>131.30000000000001</v>
      </c>
      <c r="JA43" s="17">
        <v>133.35676000000001</v>
      </c>
      <c r="JB43" s="17">
        <v>112.38374</v>
      </c>
      <c r="JC43" s="17">
        <v>18.916260000000001</v>
      </c>
      <c r="JD43" s="17"/>
      <c r="JE43" s="17"/>
      <c r="JF43" s="17">
        <v>0</v>
      </c>
      <c r="JG43" s="17">
        <v>0</v>
      </c>
      <c r="JH43" s="17"/>
      <c r="JI43" s="17"/>
      <c r="JJ43" s="17">
        <v>0</v>
      </c>
      <c r="JK43" s="17">
        <v>0</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112.3</v>
      </c>
      <c r="KO43" s="17">
        <v>114.90732</v>
      </c>
      <c r="KP43" s="17">
        <v>114.90732</v>
      </c>
      <c r="KQ43" s="17">
        <v>-2.6073200000000001</v>
      </c>
      <c r="KR43" s="17"/>
      <c r="KS43" s="17"/>
      <c r="KT43" s="17"/>
      <c r="KU43" s="17">
        <v>0</v>
      </c>
      <c r="KV43" s="17"/>
      <c r="KW43" s="17"/>
      <c r="KX43" s="17"/>
      <c r="KY43" s="17">
        <v>0</v>
      </c>
      <c r="KZ43" s="17">
        <v>208.44499999999999</v>
      </c>
      <c r="LA43" s="17">
        <v>271.12195000000003</v>
      </c>
      <c r="LB43" s="17">
        <v>257.83792</v>
      </c>
      <c r="LC43" s="17">
        <v>-49.392919999999997</v>
      </c>
      <c r="LD43" s="17">
        <v>124.604</v>
      </c>
      <c r="LE43" s="17">
        <v>133.67995999999999</v>
      </c>
      <c r="LF43" s="17">
        <v>133.67995999999999</v>
      </c>
      <c r="LG43" s="17">
        <v>-9.0759600000000002</v>
      </c>
      <c r="LH43" s="17">
        <v>63.651000000000003</v>
      </c>
      <c r="LI43" s="17">
        <v>67.461460000000002</v>
      </c>
      <c r="LJ43" s="17">
        <v>67.461460000000002</v>
      </c>
      <c r="LK43" s="17">
        <v>-3.81046</v>
      </c>
      <c r="LL43" s="17">
        <v>78.641000000000005</v>
      </c>
      <c r="LM43" s="17">
        <v>78.567999999999998</v>
      </c>
      <c r="LN43" s="17">
        <v>78.567999999999998</v>
      </c>
      <c r="LO43" s="17">
        <v>7.2999999999999995E-2</v>
      </c>
      <c r="LP43" s="17">
        <v>30.234000000000002</v>
      </c>
      <c r="LQ43" s="17">
        <v>30.097560000000001</v>
      </c>
      <c r="LR43" s="17">
        <v>30.097560000000001</v>
      </c>
      <c r="LS43" s="17">
        <v>0.13644000000000001</v>
      </c>
      <c r="LT43" s="17"/>
      <c r="LU43" s="17"/>
      <c r="LV43" s="17"/>
      <c r="LW43" s="17">
        <v>0</v>
      </c>
      <c r="LX43" s="17"/>
      <c r="LY43" s="17"/>
      <c r="LZ43" s="17"/>
      <c r="MA43" s="17">
        <v>0</v>
      </c>
      <c r="MB43" s="17"/>
      <c r="MC43" s="17"/>
      <c r="MD43" s="17"/>
      <c r="ME43" s="17">
        <v>0</v>
      </c>
      <c r="MF43" s="17">
        <v>114.054</v>
      </c>
      <c r="MG43" s="17">
        <v>139.22460000000001</v>
      </c>
      <c r="MH43" s="17">
        <v>139.22460000000001</v>
      </c>
      <c r="MI43" s="17">
        <v>-25.1706</v>
      </c>
      <c r="MJ43" s="17"/>
      <c r="MK43" s="17"/>
      <c r="ML43" s="17"/>
      <c r="MM43" s="17">
        <v>0</v>
      </c>
      <c r="MN43" s="17">
        <v>55.969000000000001</v>
      </c>
      <c r="MO43" s="17">
        <v>69.612300000000005</v>
      </c>
      <c r="MP43" s="17">
        <v>69.612300000000005</v>
      </c>
      <c r="MQ43" s="17">
        <v>-13.6433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0.2</v>
      </c>
      <c r="NU43" s="17"/>
      <c r="NV43" s="17">
        <v>8.2000000000000003E-2</v>
      </c>
      <c r="NW43" s="17">
        <v>0.11799999999999999</v>
      </c>
      <c r="NX43" s="17">
        <v>77.5</v>
      </c>
      <c r="NY43" s="17">
        <v>100.3</v>
      </c>
      <c r="NZ43" s="17">
        <v>94.302999999999997</v>
      </c>
      <c r="OA43" s="17">
        <v>-16.803000000000001</v>
      </c>
      <c r="OB43" s="17">
        <v>26.6</v>
      </c>
      <c r="OC43" s="17"/>
      <c r="OD43" s="17">
        <v>10.887</v>
      </c>
      <c r="OE43" s="17">
        <v>15.712999999999999</v>
      </c>
      <c r="OF43" s="17">
        <v>0.6</v>
      </c>
      <c r="OG43" s="17">
        <v>2.4</v>
      </c>
      <c r="OH43" s="17">
        <v>2.5310000000000001</v>
      </c>
      <c r="OI43" s="17">
        <v>-1.931</v>
      </c>
      <c r="OJ43" s="17">
        <v>0.1</v>
      </c>
      <c r="OK43" s="17"/>
      <c r="OL43" s="17">
        <v>0</v>
      </c>
      <c r="OM43" s="17">
        <v>0.1</v>
      </c>
      <c r="ON43" s="17">
        <v>20</v>
      </c>
      <c r="OO43" s="17">
        <v>20</v>
      </c>
      <c r="OP43" s="17">
        <v>17.560980000000001</v>
      </c>
      <c r="OQ43" s="17">
        <v>2.4390200000000002</v>
      </c>
      <c r="OR43" s="17">
        <v>9.9</v>
      </c>
      <c r="OS43" s="17">
        <v>9.9830000000000005</v>
      </c>
      <c r="OT43" s="17">
        <v>9.9830000000000005</v>
      </c>
      <c r="OU43" s="17">
        <v>-8.3000000000000004E-2</v>
      </c>
      <c r="OV43" s="17">
        <v>5.3</v>
      </c>
      <c r="OW43" s="17">
        <v>5.67</v>
      </c>
      <c r="OX43" s="17">
        <v>5.67</v>
      </c>
      <c r="OY43" s="17">
        <v>-0.37</v>
      </c>
      <c r="OZ43" s="17">
        <v>2.7</v>
      </c>
      <c r="PA43" s="17">
        <v>3.6</v>
      </c>
      <c r="PB43" s="17">
        <v>3.6</v>
      </c>
      <c r="PC43" s="17">
        <v>-0.9</v>
      </c>
      <c r="PD43" s="17">
        <v>5.2</v>
      </c>
      <c r="PE43" s="17">
        <v>5</v>
      </c>
      <c r="PF43" s="17">
        <v>5</v>
      </c>
      <c r="PG43" s="17">
        <v>0.2</v>
      </c>
      <c r="PH43" s="17">
        <v>20.3</v>
      </c>
      <c r="PI43" s="17">
        <v>19.5122</v>
      </c>
      <c r="PJ43" s="17">
        <v>19.5122</v>
      </c>
      <c r="PK43" s="17">
        <v>0.78779999999999994</v>
      </c>
      <c r="PL43" s="17">
        <v>11.1</v>
      </c>
      <c r="PM43" s="17">
        <v>19.5122</v>
      </c>
      <c r="PN43" s="17">
        <v>19.5122</v>
      </c>
      <c r="PO43" s="17">
        <v>-8.4122000000000003</v>
      </c>
      <c r="PP43" s="17">
        <v>18.899999999999999</v>
      </c>
      <c r="PQ43" s="17">
        <v>16.585370000000001</v>
      </c>
      <c r="PR43" s="17">
        <v>16.585370000000001</v>
      </c>
      <c r="PS43" s="17">
        <v>2.3146300000000002</v>
      </c>
      <c r="PT43" s="17">
        <v>3.5</v>
      </c>
      <c r="PU43" s="17">
        <v>3.5</v>
      </c>
      <c r="PV43" s="17">
        <v>3.5</v>
      </c>
      <c r="PW43" s="17">
        <v>0</v>
      </c>
      <c r="PX43" s="17">
        <v>18.8</v>
      </c>
      <c r="PY43" s="17">
        <v>18.2439</v>
      </c>
      <c r="PZ43" s="17">
        <v>18.2439</v>
      </c>
      <c r="QA43" s="17">
        <v>0.55610000000000004</v>
      </c>
      <c r="QB43" s="17">
        <v>2.2999999999999998</v>
      </c>
      <c r="QC43" s="17"/>
      <c r="QD43" s="17">
        <v>1.282</v>
      </c>
      <c r="QE43" s="17">
        <v>1.018</v>
      </c>
      <c r="QF43" s="17">
        <v>2.1</v>
      </c>
      <c r="QG43" s="17"/>
      <c r="QH43" s="17">
        <v>2.2810000000000001</v>
      </c>
      <c r="QI43" s="17">
        <v>-0.18099999999999999</v>
      </c>
      <c r="QJ43" s="17">
        <v>23.8</v>
      </c>
      <c r="QK43" s="17">
        <v>24.5</v>
      </c>
      <c r="QL43" s="17">
        <v>23.651</v>
      </c>
      <c r="QM43" s="17">
        <v>0.14899999999999999</v>
      </c>
      <c r="QN43" s="17">
        <v>70.400000000000006</v>
      </c>
      <c r="QO43" s="17">
        <v>81.599999999999994</v>
      </c>
      <c r="QP43" s="17">
        <v>78.198999999999998</v>
      </c>
      <c r="QQ43" s="17">
        <v>-7.7990000000000004</v>
      </c>
      <c r="QR43" s="17">
        <v>4.5</v>
      </c>
      <c r="QS43" s="17">
        <v>3</v>
      </c>
      <c r="QT43" s="17">
        <v>3</v>
      </c>
      <c r="QU43" s="17">
        <v>1.5</v>
      </c>
      <c r="QV43" s="17">
        <v>1.2</v>
      </c>
      <c r="QW43" s="17">
        <v>1.2</v>
      </c>
      <c r="QX43" s="17">
        <v>1.2</v>
      </c>
      <c r="QY43" s="17">
        <v>0</v>
      </c>
      <c r="QZ43" s="17">
        <v>2.4</v>
      </c>
      <c r="RA43" s="17">
        <v>2.4</v>
      </c>
      <c r="RB43" s="17">
        <v>2.4</v>
      </c>
      <c r="RC43" s="17">
        <v>0</v>
      </c>
      <c r="RD43" s="17">
        <v>1.5</v>
      </c>
      <c r="RE43" s="17">
        <v>1.45</v>
      </c>
      <c r="RF43" s="17">
        <v>1.45</v>
      </c>
      <c r="RG43" s="17">
        <v>0.05</v>
      </c>
      <c r="RH43" s="17">
        <v>1</v>
      </c>
      <c r="RI43" s="17"/>
      <c r="RJ43" s="17">
        <v>0.183</v>
      </c>
      <c r="RK43" s="17">
        <v>0.81699999999999995</v>
      </c>
      <c r="RL43" s="17">
        <v>3.5</v>
      </c>
      <c r="RM43" s="17">
        <v>3.3</v>
      </c>
      <c r="RN43" s="17">
        <v>3.3</v>
      </c>
      <c r="RO43" s="17">
        <v>0.2</v>
      </c>
      <c r="RP43" s="17">
        <v>20.2</v>
      </c>
      <c r="RQ43" s="17">
        <v>19.869240000000001</v>
      </c>
      <c r="RR43" s="17">
        <v>19.869240000000001</v>
      </c>
      <c r="RS43" s="17">
        <v>0.33076</v>
      </c>
      <c r="RT43" s="17">
        <v>2</v>
      </c>
      <c r="RU43" s="17">
        <v>2</v>
      </c>
      <c r="RV43" s="17">
        <v>2</v>
      </c>
      <c r="RW43" s="17">
        <v>0</v>
      </c>
      <c r="RX43" s="17"/>
      <c r="RY43" s="17"/>
      <c r="RZ43" s="17"/>
      <c r="SA43" s="17">
        <v>0</v>
      </c>
      <c r="SB43" s="17">
        <v>19.7</v>
      </c>
      <c r="SC43" s="17">
        <v>19.21951</v>
      </c>
      <c r="SD43" s="17">
        <v>19.21951</v>
      </c>
      <c r="SE43" s="17">
        <v>0.48048999999999997</v>
      </c>
      <c r="SF43" s="17">
        <v>12</v>
      </c>
      <c r="SG43" s="17">
        <v>11.8439</v>
      </c>
      <c r="SH43" s="17">
        <v>11.8439</v>
      </c>
      <c r="SI43" s="17">
        <v>0.15609999999999999</v>
      </c>
      <c r="SJ43" s="17">
        <v>20.100000000000001</v>
      </c>
      <c r="SK43" s="17">
        <v>19.5122</v>
      </c>
      <c r="SL43" s="17">
        <v>19.5122</v>
      </c>
      <c r="SM43" s="17">
        <v>0.58779999999999999</v>
      </c>
      <c r="SN43" s="17">
        <v>20.399999999999999</v>
      </c>
      <c r="SO43" s="17">
        <v>19.5122</v>
      </c>
      <c r="SP43" s="17">
        <v>19.5122</v>
      </c>
      <c r="SQ43" s="17">
        <v>0.88780000000000003</v>
      </c>
      <c r="SR43" s="17">
        <v>19.8</v>
      </c>
      <c r="SS43" s="17">
        <v>19.317070000000001</v>
      </c>
      <c r="ST43" s="17">
        <v>19.317070000000001</v>
      </c>
      <c r="SU43" s="17">
        <v>0.48293000000000003</v>
      </c>
      <c r="SV43" s="17">
        <v>22.8</v>
      </c>
      <c r="SW43" s="17">
        <v>22.4</v>
      </c>
      <c r="SX43" s="17">
        <v>19.698</v>
      </c>
      <c r="SY43" s="17">
        <v>3.1019999999999999</v>
      </c>
      <c r="SZ43" s="17">
        <v>78.900000000000006</v>
      </c>
      <c r="TA43" s="17">
        <v>71.7</v>
      </c>
      <c r="TB43" s="17">
        <v>68.837999999999994</v>
      </c>
      <c r="TC43" s="17">
        <v>10.061999999999999</v>
      </c>
      <c r="TD43" s="17">
        <v>5.6</v>
      </c>
      <c r="TE43" s="17"/>
      <c r="TF43" s="17">
        <v>3.1869999999999998</v>
      </c>
      <c r="TG43" s="17">
        <v>2.4129999999999998</v>
      </c>
      <c r="TH43" s="17">
        <v>88.1</v>
      </c>
      <c r="TI43" s="17">
        <v>77.7</v>
      </c>
      <c r="TJ43" s="17">
        <v>91</v>
      </c>
      <c r="TK43" s="17">
        <v>-2.9</v>
      </c>
      <c r="TL43" s="17">
        <v>87.7</v>
      </c>
      <c r="TM43" s="17">
        <v>81.3</v>
      </c>
      <c r="TN43" s="17">
        <v>89.08</v>
      </c>
      <c r="TO43" s="17">
        <v>-1.38</v>
      </c>
      <c r="TP43" s="17">
        <v>11.4</v>
      </c>
      <c r="TQ43" s="17">
        <v>10.3</v>
      </c>
      <c r="TR43" s="17">
        <v>9.6</v>
      </c>
      <c r="TS43" s="17">
        <v>1.8</v>
      </c>
      <c r="TT43" s="17">
        <v>11.6</v>
      </c>
      <c r="TU43" s="17">
        <v>9.3000000000000007</v>
      </c>
      <c r="TV43" s="17">
        <v>8.6300000000000008</v>
      </c>
      <c r="TW43" s="17">
        <v>2.97</v>
      </c>
      <c r="TX43" s="17">
        <v>20.9</v>
      </c>
      <c r="TY43" s="17">
        <v>19.5122</v>
      </c>
      <c r="TZ43" s="17">
        <v>19.5122</v>
      </c>
      <c r="UA43" s="17">
        <v>1.3877999999999999</v>
      </c>
      <c r="UB43" s="17">
        <v>8.4</v>
      </c>
      <c r="UC43" s="17">
        <v>8</v>
      </c>
      <c r="UD43" s="17">
        <v>8</v>
      </c>
      <c r="UE43" s="17">
        <v>0.4</v>
      </c>
      <c r="UF43" s="17">
        <v>5.9</v>
      </c>
      <c r="UG43" s="17">
        <v>7.1</v>
      </c>
      <c r="UH43" s="17">
        <v>7.1</v>
      </c>
      <c r="UI43" s="17">
        <v>-1.2</v>
      </c>
      <c r="UJ43" s="17">
        <v>20.399999999999999</v>
      </c>
      <c r="UK43" s="17">
        <v>19.5122</v>
      </c>
      <c r="UL43" s="17">
        <v>19.5122</v>
      </c>
      <c r="UM43" s="17">
        <v>0.88780000000000003</v>
      </c>
      <c r="UN43" s="17">
        <v>20.399999999999999</v>
      </c>
      <c r="UO43" s="17">
        <v>19.5122</v>
      </c>
      <c r="UP43" s="17">
        <v>19.5122</v>
      </c>
      <c r="UQ43" s="17">
        <v>0.88780000000000003</v>
      </c>
      <c r="UR43" s="17">
        <v>10.199999999999999</v>
      </c>
      <c r="US43" s="17">
        <v>10</v>
      </c>
      <c r="UT43" s="17">
        <v>10</v>
      </c>
      <c r="UU43" s="17">
        <v>0.2</v>
      </c>
      <c r="UV43" s="17">
        <v>1.8</v>
      </c>
      <c r="UW43" s="17">
        <v>3.2</v>
      </c>
      <c r="UX43" s="17">
        <v>3.8860000000000001</v>
      </c>
      <c r="UY43" s="17">
        <v>-2.0859999999999999</v>
      </c>
      <c r="UZ43" s="17">
        <v>2.2000000000000002</v>
      </c>
      <c r="VA43" s="17"/>
      <c r="VB43" s="17">
        <v>1.2</v>
      </c>
      <c r="VC43" s="17">
        <v>1</v>
      </c>
      <c r="VD43" s="17">
        <v>33.325000000000003</v>
      </c>
      <c r="VE43" s="17"/>
      <c r="VF43" s="17">
        <v>12.222</v>
      </c>
      <c r="VG43" s="17">
        <v>21.103000000000002</v>
      </c>
      <c r="VH43" s="17">
        <v>0.66100000000000003</v>
      </c>
      <c r="VI43" s="17">
        <v>0.6</v>
      </c>
      <c r="VJ43" s="17">
        <v>0.6</v>
      </c>
      <c r="VK43" s="17">
        <v>6.0999999999999999E-2</v>
      </c>
      <c r="VL43" s="17">
        <v>129.11799999999999</v>
      </c>
      <c r="VM43" s="17">
        <v>126.9</v>
      </c>
      <c r="VN43" s="17">
        <v>126.069</v>
      </c>
      <c r="VO43" s="17">
        <v>3.0489999999999999</v>
      </c>
      <c r="VP43" s="17">
        <v>141.44999999999999</v>
      </c>
      <c r="VQ43" s="17">
        <v>140.6</v>
      </c>
      <c r="VR43" s="17">
        <v>149.053</v>
      </c>
      <c r="VS43" s="17">
        <v>-7.6029999999999998</v>
      </c>
      <c r="VT43" s="17">
        <v>31.055</v>
      </c>
      <c r="VU43" s="17"/>
      <c r="VV43" s="17">
        <v>9.8699999999999992</v>
      </c>
      <c r="VW43" s="17">
        <v>21.184999999999999</v>
      </c>
      <c r="VX43" s="17"/>
      <c r="VY43" s="17"/>
      <c r="VZ43" s="17">
        <v>0.56000000000000005</v>
      </c>
      <c r="WA43" s="17">
        <v>-0.56000000000000005</v>
      </c>
      <c r="WB43" s="17">
        <v>5.2</v>
      </c>
      <c r="WC43" s="17"/>
      <c r="WD43" s="17"/>
      <c r="WE43" s="17">
        <v>5.2</v>
      </c>
      <c r="WF43" s="17">
        <v>20</v>
      </c>
      <c r="WG43" s="17">
        <v>19.317070000000001</v>
      </c>
      <c r="WH43" s="17">
        <v>19.317070000000001</v>
      </c>
      <c r="WI43" s="17">
        <v>0.68293000000000004</v>
      </c>
      <c r="WJ43" s="17">
        <v>9.5</v>
      </c>
      <c r="WK43" s="17">
        <v>10.8</v>
      </c>
      <c r="WL43" s="17">
        <v>10.8</v>
      </c>
      <c r="WM43" s="17">
        <v>-1.3</v>
      </c>
      <c r="WN43" s="17">
        <v>11.4</v>
      </c>
      <c r="WO43" s="17">
        <v>50</v>
      </c>
      <c r="WP43" s="17">
        <v>45</v>
      </c>
      <c r="WQ43" s="17">
        <v>-33.6</v>
      </c>
      <c r="WR43" s="17">
        <v>38.5</v>
      </c>
      <c r="WS43" s="17"/>
      <c r="WT43" s="17"/>
      <c r="WU43" s="17">
        <v>38.5</v>
      </c>
      <c r="WV43" s="17">
        <v>28.8</v>
      </c>
      <c r="WW43" s="17">
        <v>29.184000000000001</v>
      </c>
      <c r="WX43" s="17">
        <v>29.184000000000001</v>
      </c>
      <c r="WY43" s="17">
        <v>-0.38400000000000001</v>
      </c>
      <c r="WZ43" s="17">
        <v>3.4</v>
      </c>
      <c r="XA43" s="17">
        <v>2.8159999999999998</v>
      </c>
      <c r="XB43" s="17">
        <v>2.8159999999999998</v>
      </c>
      <c r="XC43" s="17">
        <v>0.58399999999999996</v>
      </c>
      <c r="XD43" s="17">
        <v>16.100000000000001</v>
      </c>
      <c r="XE43" s="17">
        <v>16</v>
      </c>
      <c r="XF43" s="17">
        <v>14</v>
      </c>
      <c r="XG43" s="17">
        <v>2.1</v>
      </c>
      <c r="XH43" s="17">
        <v>14.8</v>
      </c>
      <c r="XI43" s="17">
        <v>18.25</v>
      </c>
      <c r="XJ43" s="17">
        <v>18.25</v>
      </c>
      <c r="XK43" s="17">
        <v>-3.45</v>
      </c>
      <c r="XL43" s="17">
        <v>6.8</v>
      </c>
      <c r="XM43" s="17">
        <v>6.22</v>
      </c>
      <c r="XN43" s="17">
        <v>6.22</v>
      </c>
      <c r="XO43" s="17">
        <v>0.57999999999999996</v>
      </c>
    </row>
    <row r="44" spans="1:639" ht="24" customHeight="1" x14ac:dyDescent="0.25">
      <c r="A44" s="1"/>
      <c r="B44" s="16" t="s">
        <v>42</v>
      </c>
      <c r="C44" s="16" t="s">
        <v>661</v>
      </c>
      <c r="D44" s="17">
        <v>1</v>
      </c>
      <c r="E44" s="17">
        <v>1</v>
      </c>
      <c r="F44" s="17">
        <v>1</v>
      </c>
      <c r="G44" s="17">
        <v>0</v>
      </c>
      <c r="H44" s="17">
        <v>1.6</v>
      </c>
      <c r="I44" s="17">
        <v>1.64</v>
      </c>
      <c r="J44" s="17">
        <v>1.64</v>
      </c>
      <c r="K44" s="17">
        <v>-0.04</v>
      </c>
      <c r="L44" s="17"/>
      <c r="M44" s="17"/>
      <c r="N44" s="17">
        <v>3.9931199999999998</v>
      </c>
      <c r="O44" s="17">
        <v>-3.9931199999999998</v>
      </c>
      <c r="P44" s="17">
        <v>649.5</v>
      </c>
      <c r="Q44" s="17">
        <v>646.79789000000005</v>
      </c>
      <c r="R44" s="17">
        <v>646.79789000000005</v>
      </c>
      <c r="S44" s="17">
        <v>2.7021099999999998</v>
      </c>
      <c r="T44" s="17">
        <v>218.4</v>
      </c>
      <c r="U44" s="17">
        <v>211.44126</v>
      </c>
      <c r="V44" s="17">
        <v>211.44126</v>
      </c>
      <c r="W44" s="17">
        <v>6.9587399999999997</v>
      </c>
      <c r="X44" s="17"/>
      <c r="Y44" s="17"/>
      <c r="Z44" s="17"/>
      <c r="AA44" s="17">
        <v>0</v>
      </c>
      <c r="AB44" s="17"/>
      <c r="AC44" s="17"/>
      <c r="AD44" s="17"/>
      <c r="AE44" s="17">
        <v>0</v>
      </c>
      <c r="AF44" s="17">
        <v>90.3</v>
      </c>
      <c r="AG44" s="17">
        <v>92.226339999999993</v>
      </c>
      <c r="AH44" s="17">
        <v>92.226339999999993</v>
      </c>
      <c r="AI44" s="17">
        <v>-1.9263399999999999</v>
      </c>
      <c r="AJ44" s="17">
        <v>234.7</v>
      </c>
      <c r="AK44" s="17">
        <v>245.04525000000001</v>
      </c>
      <c r="AL44" s="17">
        <v>245.04525000000001</v>
      </c>
      <c r="AM44" s="17">
        <v>-10.34525</v>
      </c>
      <c r="AN44" s="17"/>
      <c r="AO44" s="17"/>
      <c r="AP44" s="17"/>
      <c r="AQ44" s="17">
        <v>0</v>
      </c>
      <c r="AR44" s="17"/>
      <c r="AS44" s="17"/>
      <c r="AT44" s="17"/>
      <c r="AU44" s="17">
        <v>0</v>
      </c>
      <c r="AV44" s="17">
        <v>108</v>
      </c>
      <c r="AW44" s="17">
        <v>118</v>
      </c>
      <c r="AX44" s="17">
        <v>123.22167</v>
      </c>
      <c r="AY44" s="17">
        <v>-15.22167</v>
      </c>
      <c r="AZ44" s="17">
        <v>108.1</v>
      </c>
      <c r="BA44" s="17">
        <v>118</v>
      </c>
      <c r="BB44" s="17">
        <v>123.22167</v>
      </c>
      <c r="BC44" s="17">
        <v>-15.12167</v>
      </c>
      <c r="BD44" s="17">
        <v>107.9</v>
      </c>
      <c r="BE44" s="17">
        <v>118</v>
      </c>
      <c r="BF44" s="17">
        <v>123.22167</v>
      </c>
      <c r="BG44" s="17">
        <v>-15.321669999999999</v>
      </c>
      <c r="BH44" s="17">
        <v>207.4</v>
      </c>
      <c r="BI44" s="17">
        <v>177</v>
      </c>
      <c r="BJ44" s="17">
        <v>184.83251000000001</v>
      </c>
      <c r="BK44" s="17">
        <v>22.567489999999999</v>
      </c>
      <c r="BL44" s="17">
        <v>123.4</v>
      </c>
      <c r="BM44" s="17">
        <v>210.66658000000001</v>
      </c>
      <c r="BN44" s="17">
        <v>210.66658000000001</v>
      </c>
      <c r="BO44" s="17">
        <v>-87.266580000000005</v>
      </c>
      <c r="BP44" s="17">
        <v>79.2</v>
      </c>
      <c r="BQ44" s="17">
        <v>105.33329000000001</v>
      </c>
      <c r="BR44" s="17">
        <v>105.33329000000001</v>
      </c>
      <c r="BS44" s="17">
        <v>-26.133289999999999</v>
      </c>
      <c r="BT44" s="17">
        <v>562.70000000000005</v>
      </c>
      <c r="BU44" s="17">
        <v>568.29854</v>
      </c>
      <c r="BV44" s="17">
        <v>568.29854</v>
      </c>
      <c r="BW44" s="17">
        <v>-5.5985399999999998</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167.2</v>
      </c>
      <c r="CS44" s="17">
        <v>164.70732000000001</v>
      </c>
      <c r="CT44" s="17">
        <v>164.70732000000001</v>
      </c>
      <c r="CU44" s="17">
        <v>2.49268</v>
      </c>
      <c r="CV44" s="17">
        <v>6.9</v>
      </c>
      <c r="CW44" s="17">
        <v>7.8775700000000004</v>
      </c>
      <c r="CX44" s="17">
        <v>7.8775700000000004</v>
      </c>
      <c r="CY44" s="17">
        <v>-0.97757000000000005</v>
      </c>
      <c r="CZ44" s="17">
        <v>0</v>
      </c>
      <c r="DA44" s="17"/>
      <c r="DB44" s="17"/>
      <c r="DC44" s="17">
        <v>0</v>
      </c>
      <c r="DD44" s="17">
        <v>6.3</v>
      </c>
      <c r="DE44" s="17">
        <v>6.8787000000000003</v>
      </c>
      <c r="DF44" s="17">
        <v>6.8787000000000003</v>
      </c>
      <c r="DG44" s="17">
        <v>-0.57869999999999999</v>
      </c>
      <c r="DH44" s="17">
        <v>9.6999999999999993</v>
      </c>
      <c r="DI44" s="17">
        <v>14.9922</v>
      </c>
      <c r="DJ44" s="17">
        <v>11.44304</v>
      </c>
      <c r="DK44" s="17">
        <v>-1.7430399999999999</v>
      </c>
      <c r="DL44" s="17">
        <v>61.3</v>
      </c>
      <c r="DM44" s="17">
        <v>60</v>
      </c>
      <c r="DN44" s="17">
        <v>32.233559999999997</v>
      </c>
      <c r="DO44" s="17">
        <v>29.06644</v>
      </c>
      <c r="DP44" s="17">
        <v>6</v>
      </c>
      <c r="DQ44" s="17">
        <v>8.9130000000000003</v>
      </c>
      <c r="DR44" s="17">
        <v>6.6684799999999997</v>
      </c>
      <c r="DS44" s="17">
        <v>-0.66847999999999996</v>
      </c>
      <c r="DT44" s="17"/>
      <c r="DU44" s="17"/>
      <c r="DV44" s="17"/>
      <c r="DW44" s="17">
        <v>0</v>
      </c>
      <c r="DX44" s="17"/>
      <c r="DY44" s="17"/>
      <c r="DZ44" s="17"/>
      <c r="EA44" s="17">
        <v>0</v>
      </c>
      <c r="EB44" s="17"/>
      <c r="EC44" s="17"/>
      <c r="ED44" s="17"/>
      <c r="EE44" s="17">
        <v>0</v>
      </c>
      <c r="EF44" s="17">
        <v>111.3</v>
      </c>
      <c r="EG44" s="17">
        <v>112.90537</v>
      </c>
      <c r="EH44" s="17">
        <v>112.90537</v>
      </c>
      <c r="EI44" s="17">
        <v>-1.60537</v>
      </c>
      <c r="EJ44" s="17">
        <v>216.5</v>
      </c>
      <c r="EK44" s="17">
        <v>221.30108000000001</v>
      </c>
      <c r="EL44" s="17">
        <v>221.30108000000001</v>
      </c>
      <c r="EM44" s="17">
        <v>-4.8010799999999998</v>
      </c>
      <c r="EN44" s="17"/>
      <c r="EO44" s="17"/>
      <c r="EP44" s="17"/>
      <c r="EQ44" s="17">
        <v>0</v>
      </c>
      <c r="ER44" s="17"/>
      <c r="ES44" s="17"/>
      <c r="ET44" s="17"/>
      <c r="EU44" s="17">
        <v>0</v>
      </c>
      <c r="EV44" s="17"/>
      <c r="EW44" s="17"/>
      <c r="EX44" s="17"/>
      <c r="EY44" s="17">
        <v>0</v>
      </c>
      <c r="EZ44" s="17">
        <v>6.5</v>
      </c>
      <c r="FA44" s="17">
        <v>6.39</v>
      </c>
      <c r="FB44" s="17">
        <v>6.39</v>
      </c>
      <c r="FC44" s="17">
        <v>0.11</v>
      </c>
      <c r="FD44" s="17">
        <v>462</v>
      </c>
      <c r="FE44" s="17">
        <v>458.87804999999997</v>
      </c>
      <c r="FF44" s="17">
        <v>458.87804999999997</v>
      </c>
      <c r="FG44" s="17">
        <v>3.12195</v>
      </c>
      <c r="FH44" s="17">
        <v>82.188000000000002</v>
      </c>
      <c r="FI44" s="17">
        <v>67.381950000000003</v>
      </c>
      <c r="FJ44" s="17">
        <v>67.381950000000003</v>
      </c>
      <c r="FK44" s="17">
        <v>14.806050000000001</v>
      </c>
      <c r="FL44" s="17">
        <v>151.20699999999999</v>
      </c>
      <c r="FM44" s="17">
        <v>122.24927</v>
      </c>
      <c r="FN44" s="17">
        <v>122.24927</v>
      </c>
      <c r="FO44" s="17">
        <v>28.957730000000002</v>
      </c>
      <c r="FP44" s="17">
        <v>42.052</v>
      </c>
      <c r="FQ44" s="17">
        <v>41.498959999999997</v>
      </c>
      <c r="FR44" s="17">
        <v>41.498959999999997</v>
      </c>
      <c r="FS44" s="17">
        <v>0.55303999999999998</v>
      </c>
      <c r="FT44" s="17">
        <v>18.399999999999999</v>
      </c>
      <c r="FU44" s="17">
        <v>19.28585</v>
      </c>
      <c r="FV44" s="17">
        <v>19.28585</v>
      </c>
      <c r="FW44" s="17">
        <v>-0.88585000000000003</v>
      </c>
      <c r="FX44" s="17">
        <v>19.7</v>
      </c>
      <c r="FY44" s="17">
        <v>19.02439</v>
      </c>
      <c r="FZ44" s="17">
        <v>19.02439</v>
      </c>
      <c r="GA44" s="17">
        <v>0.67561000000000004</v>
      </c>
      <c r="GB44" s="17">
        <v>93.7</v>
      </c>
      <c r="GC44" s="17">
        <v>87.657560000000004</v>
      </c>
      <c r="GD44" s="17">
        <v>87.657560000000004</v>
      </c>
      <c r="GE44" s="17">
        <v>6.04244</v>
      </c>
      <c r="GF44" s="17"/>
      <c r="GG44" s="17"/>
      <c r="GH44" s="17"/>
      <c r="GI44" s="17">
        <v>0</v>
      </c>
      <c r="GJ44" s="17">
        <v>124.53524</v>
      </c>
      <c r="GK44" s="17">
        <v>157.11852999999999</v>
      </c>
      <c r="GL44" s="17">
        <v>185.62135000000001</v>
      </c>
      <c r="GM44" s="17">
        <v>-61.086109999999998</v>
      </c>
      <c r="GN44" s="17">
        <v>74.62903</v>
      </c>
      <c r="GO44" s="17">
        <v>78.559259999999995</v>
      </c>
      <c r="GP44" s="17">
        <v>92.810680000000005</v>
      </c>
      <c r="GQ44" s="17">
        <v>-18.181650000000001</v>
      </c>
      <c r="GR44" s="17">
        <v>108.5</v>
      </c>
      <c r="GS44" s="17">
        <v>110.91316999999999</v>
      </c>
      <c r="GT44" s="17">
        <v>110.91316999999999</v>
      </c>
      <c r="GU44" s="17">
        <v>-2.41317</v>
      </c>
      <c r="GV44" s="17">
        <v>7.5</v>
      </c>
      <c r="GW44" s="17">
        <v>8.0058799999999994</v>
      </c>
      <c r="GX44" s="17">
        <v>8.0058799999999994</v>
      </c>
      <c r="GY44" s="17">
        <v>-0.50588</v>
      </c>
      <c r="GZ44" s="17">
        <v>9.5</v>
      </c>
      <c r="HA44" s="17">
        <v>8.0065799999999996</v>
      </c>
      <c r="HB44" s="17">
        <v>8.0065799999999996</v>
      </c>
      <c r="HC44" s="17">
        <v>1.49342</v>
      </c>
      <c r="HD44" s="17">
        <v>45.7</v>
      </c>
      <c r="HE44" s="17">
        <v>47.26634</v>
      </c>
      <c r="HF44" s="17">
        <v>47.26634</v>
      </c>
      <c r="HG44" s="17">
        <v>-1.5663400000000001</v>
      </c>
      <c r="HH44" s="17">
        <v>47</v>
      </c>
      <c r="HI44" s="17">
        <v>44.275120000000001</v>
      </c>
      <c r="HJ44" s="17"/>
      <c r="HK44" s="17">
        <v>47</v>
      </c>
      <c r="HL44" s="17">
        <v>3.4</v>
      </c>
      <c r="HM44" s="17">
        <v>2.86084</v>
      </c>
      <c r="HN44" s="17">
        <v>2.86084</v>
      </c>
      <c r="HO44" s="17">
        <v>0.53915999999999997</v>
      </c>
      <c r="HP44" s="17">
        <v>30</v>
      </c>
      <c r="HQ44" s="17">
        <v>29.882110000000001</v>
      </c>
      <c r="HR44" s="17">
        <v>29.882110000000001</v>
      </c>
      <c r="HS44" s="17">
        <v>0.11788999999999999</v>
      </c>
      <c r="HT44" s="17">
        <v>174</v>
      </c>
      <c r="HU44" s="17">
        <v>171.54185000000001</v>
      </c>
      <c r="HV44" s="17">
        <v>171.54185000000001</v>
      </c>
      <c r="HW44" s="17">
        <v>2.4581499999999998</v>
      </c>
      <c r="HX44" s="17">
        <v>81.8</v>
      </c>
      <c r="HY44" s="17">
        <v>85.482579999999999</v>
      </c>
      <c r="HZ44" s="17">
        <v>95.918049999999994</v>
      </c>
      <c r="IA44" s="17">
        <v>-14.11805</v>
      </c>
      <c r="IB44" s="17"/>
      <c r="IC44" s="17"/>
      <c r="ID44" s="17"/>
      <c r="IE44" s="17">
        <v>0</v>
      </c>
      <c r="IF44" s="17"/>
      <c r="IG44" s="17"/>
      <c r="IH44" s="17"/>
      <c r="II44" s="17">
        <v>0</v>
      </c>
      <c r="IJ44" s="17">
        <v>47.1</v>
      </c>
      <c r="IK44" s="17">
        <v>48.41648</v>
      </c>
      <c r="IL44" s="17">
        <v>48.41648</v>
      </c>
      <c r="IM44" s="17">
        <v>-1.3164800000000001</v>
      </c>
      <c r="IN44" s="17"/>
      <c r="IO44" s="17"/>
      <c r="IP44" s="17"/>
      <c r="IQ44" s="17">
        <v>0</v>
      </c>
      <c r="IR44" s="17"/>
      <c r="IS44" s="17"/>
      <c r="IT44" s="17"/>
      <c r="IU44" s="17">
        <v>0</v>
      </c>
      <c r="IV44" s="17"/>
      <c r="IW44" s="17"/>
      <c r="IX44" s="17"/>
      <c r="IY44" s="17">
        <v>0</v>
      </c>
      <c r="IZ44" s="17">
        <v>131.30000000000001</v>
      </c>
      <c r="JA44" s="17">
        <v>133.35676000000001</v>
      </c>
      <c r="JB44" s="17">
        <v>112.38374</v>
      </c>
      <c r="JC44" s="17">
        <v>18.916260000000001</v>
      </c>
      <c r="JD44" s="17"/>
      <c r="JE44" s="17"/>
      <c r="JF44" s="17">
        <v>0</v>
      </c>
      <c r="JG44" s="17">
        <v>0</v>
      </c>
      <c r="JH44" s="17"/>
      <c r="JI44" s="17"/>
      <c r="JJ44" s="17">
        <v>0</v>
      </c>
      <c r="JK44" s="17">
        <v>0</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112.3</v>
      </c>
      <c r="KO44" s="17">
        <v>114.90732</v>
      </c>
      <c r="KP44" s="17">
        <v>114.90732</v>
      </c>
      <c r="KQ44" s="17">
        <v>-2.6073200000000001</v>
      </c>
      <c r="KR44" s="17"/>
      <c r="KS44" s="17"/>
      <c r="KT44" s="17"/>
      <c r="KU44" s="17">
        <v>0</v>
      </c>
      <c r="KV44" s="17"/>
      <c r="KW44" s="17"/>
      <c r="KX44" s="17"/>
      <c r="KY44" s="17">
        <v>0</v>
      </c>
      <c r="KZ44" s="17">
        <v>215.53899999999999</v>
      </c>
      <c r="LA44" s="17">
        <v>219.83722</v>
      </c>
      <c r="LB44" s="17">
        <v>203.28776999999999</v>
      </c>
      <c r="LC44" s="17">
        <v>12.25123</v>
      </c>
      <c r="LD44" s="17">
        <v>131.59399999999999</v>
      </c>
      <c r="LE44" s="17">
        <v>133.67995999999999</v>
      </c>
      <c r="LF44" s="17">
        <v>133.67995999999999</v>
      </c>
      <c r="LG44" s="17">
        <v>-2.08596</v>
      </c>
      <c r="LH44" s="17">
        <v>63.847999999999999</v>
      </c>
      <c r="LI44" s="17">
        <v>67.461460000000002</v>
      </c>
      <c r="LJ44" s="17">
        <v>67.461460000000002</v>
      </c>
      <c r="LK44" s="17">
        <v>-3.6134599999999999</v>
      </c>
      <c r="LL44" s="17">
        <v>78.510999999999996</v>
      </c>
      <c r="LM44" s="17">
        <v>78.567999999999998</v>
      </c>
      <c r="LN44" s="17">
        <v>78.567999999999998</v>
      </c>
      <c r="LO44" s="17">
        <v>-5.7000000000000002E-2</v>
      </c>
      <c r="LP44" s="17">
        <v>30.327999999999999</v>
      </c>
      <c r="LQ44" s="17">
        <v>30.097560000000001</v>
      </c>
      <c r="LR44" s="17">
        <v>30.097560000000001</v>
      </c>
      <c r="LS44" s="17">
        <v>0.23044000000000001</v>
      </c>
      <c r="LT44" s="17"/>
      <c r="LU44" s="17"/>
      <c r="LV44" s="17"/>
      <c r="LW44" s="17">
        <v>0</v>
      </c>
      <c r="LX44" s="17"/>
      <c r="LY44" s="17"/>
      <c r="LZ44" s="17"/>
      <c r="MA44" s="17">
        <v>0</v>
      </c>
      <c r="MB44" s="17"/>
      <c r="MC44" s="17"/>
      <c r="MD44" s="17"/>
      <c r="ME44" s="17">
        <v>0</v>
      </c>
      <c r="MF44" s="17">
        <v>114.143</v>
      </c>
      <c r="MG44" s="17">
        <v>118.2906</v>
      </c>
      <c r="MH44" s="17">
        <v>139.22460000000001</v>
      </c>
      <c r="MI44" s="17">
        <v>-25.081600000000002</v>
      </c>
      <c r="MJ44" s="17"/>
      <c r="MK44" s="17"/>
      <c r="ML44" s="17"/>
      <c r="MM44" s="17">
        <v>0</v>
      </c>
      <c r="MN44" s="17">
        <v>55.808</v>
      </c>
      <c r="MO44" s="17">
        <v>59.145299999999999</v>
      </c>
      <c r="MP44" s="17">
        <v>69.612300000000005</v>
      </c>
      <c r="MQ44" s="17">
        <v>-13.8043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c r="NV44" s="17">
        <v>0.04</v>
      </c>
      <c r="NW44" s="17">
        <v>0.06</v>
      </c>
      <c r="NX44" s="17">
        <v>82.5</v>
      </c>
      <c r="NY44" s="17">
        <v>101.4</v>
      </c>
      <c r="NZ44" s="17">
        <v>93.04</v>
      </c>
      <c r="OA44" s="17">
        <v>-10.54</v>
      </c>
      <c r="OB44" s="17">
        <v>6.6</v>
      </c>
      <c r="OC44" s="17"/>
      <c r="OD44" s="17">
        <v>2.4630000000000001</v>
      </c>
      <c r="OE44" s="17">
        <v>4.1369999999999996</v>
      </c>
      <c r="OF44" s="17">
        <v>0.3</v>
      </c>
      <c r="OG44" s="17">
        <v>2.2999999999999998</v>
      </c>
      <c r="OH44" s="17">
        <v>2.4300000000000002</v>
      </c>
      <c r="OI44" s="17">
        <v>-2.13</v>
      </c>
      <c r="OJ44" s="17">
        <v>0</v>
      </c>
      <c r="OK44" s="17"/>
      <c r="OL44" s="17">
        <v>0</v>
      </c>
      <c r="OM44" s="17">
        <v>0</v>
      </c>
      <c r="ON44" s="17">
        <v>20</v>
      </c>
      <c r="OO44" s="17">
        <v>20</v>
      </c>
      <c r="OP44" s="17">
        <v>17.560980000000001</v>
      </c>
      <c r="OQ44" s="17">
        <v>2.4390200000000002</v>
      </c>
      <c r="OR44" s="17">
        <v>9.9</v>
      </c>
      <c r="OS44" s="17">
        <v>9.9830000000000005</v>
      </c>
      <c r="OT44" s="17">
        <v>9.9830000000000005</v>
      </c>
      <c r="OU44" s="17">
        <v>-8.3000000000000004E-2</v>
      </c>
      <c r="OV44" s="17">
        <v>5.4</v>
      </c>
      <c r="OW44" s="17">
        <v>5.67</v>
      </c>
      <c r="OX44" s="17">
        <v>5.67</v>
      </c>
      <c r="OY44" s="17">
        <v>-0.27</v>
      </c>
      <c r="OZ44" s="17">
        <v>2.8</v>
      </c>
      <c r="PA44" s="17">
        <v>3.6</v>
      </c>
      <c r="PB44" s="17">
        <v>3.6</v>
      </c>
      <c r="PC44" s="17">
        <v>-0.8</v>
      </c>
      <c r="PD44" s="17">
        <v>5.2</v>
      </c>
      <c r="PE44" s="17">
        <v>5</v>
      </c>
      <c r="PF44" s="17">
        <v>5</v>
      </c>
      <c r="PG44" s="17">
        <v>0.2</v>
      </c>
      <c r="PH44" s="17">
        <v>20.3</v>
      </c>
      <c r="PI44" s="17">
        <v>19.5122</v>
      </c>
      <c r="PJ44" s="17">
        <v>19.5122</v>
      </c>
      <c r="PK44" s="17">
        <v>0.78779999999999994</v>
      </c>
      <c r="PL44" s="17">
        <v>20</v>
      </c>
      <c r="PM44" s="17">
        <v>19.5122</v>
      </c>
      <c r="PN44" s="17">
        <v>19.5122</v>
      </c>
      <c r="PO44" s="17">
        <v>0.48780000000000001</v>
      </c>
      <c r="PP44" s="17">
        <v>18.899999999999999</v>
      </c>
      <c r="PQ44" s="17">
        <v>16.585370000000001</v>
      </c>
      <c r="PR44" s="17">
        <v>16.585370000000001</v>
      </c>
      <c r="PS44" s="17">
        <v>2.3146300000000002</v>
      </c>
      <c r="PT44" s="17">
        <v>3.5</v>
      </c>
      <c r="PU44" s="17">
        <v>3.5</v>
      </c>
      <c r="PV44" s="17">
        <v>3.5</v>
      </c>
      <c r="PW44" s="17">
        <v>0</v>
      </c>
      <c r="PX44" s="17">
        <v>18.8</v>
      </c>
      <c r="PY44" s="17">
        <v>18.2439</v>
      </c>
      <c r="PZ44" s="17">
        <v>18.2439</v>
      </c>
      <c r="QA44" s="17">
        <v>0.55610000000000004</v>
      </c>
      <c r="QB44" s="17">
        <v>0.2</v>
      </c>
      <c r="QC44" s="17"/>
      <c r="QD44" s="17">
        <v>0.189</v>
      </c>
      <c r="QE44" s="17">
        <v>1.0999999999999999E-2</v>
      </c>
      <c r="QF44" s="17">
        <v>0.1</v>
      </c>
      <c r="QG44" s="17"/>
      <c r="QH44" s="17">
        <v>0.61399999999999999</v>
      </c>
      <c r="QI44" s="17">
        <v>-0.51400000000000001</v>
      </c>
      <c r="QJ44" s="17">
        <v>25.4</v>
      </c>
      <c r="QK44" s="17">
        <v>24.7</v>
      </c>
      <c r="QL44" s="17">
        <v>23.206</v>
      </c>
      <c r="QM44" s="17">
        <v>2.194</v>
      </c>
      <c r="QN44" s="17">
        <v>81.3</v>
      </c>
      <c r="QO44" s="17">
        <v>81.3</v>
      </c>
      <c r="QP44" s="17">
        <v>76.287000000000006</v>
      </c>
      <c r="QQ44" s="17">
        <v>5.0129999999999999</v>
      </c>
      <c r="QR44" s="17">
        <v>4.5</v>
      </c>
      <c r="QS44" s="17">
        <v>3</v>
      </c>
      <c r="QT44" s="17">
        <v>3</v>
      </c>
      <c r="QU44" s="17">
        <v>1.5</v>
      </c>
      <c r="QV44" s="17">
        <v>1.2</v>
      </c>
      <c r="QW44" s="17">
        <v>1.2</v>
      </c>
      <c r="QX44" s="17">
        <v>1.2</v>
      </c>
      <c r="QY44" s="17">
        <v>0</v>
      </c>
      <c r="QZ44" s="17">
        <v>2.4</v>
      </c>
      <c r="RA44" s="17">
        <v>2.4</v>
      </c>
      <c r="RB44" s="17">
        <v>2.4</v>
      </c>
      <c r="RC44" s="17">
        <v>0</v>
      </c>
      <c r="RD44" s="17">
        <v>1.5</v>
      </c>
      <c r="RE44" s="17">
        <v>1.45</v>
      </c>
      <c r="RF44" s="17">
        <v>1.45</v>
      </c>
      <c r="RG44" s="17">
        <v>0.05</v>
      </c>
      <c r="RH44" s="17">
        <v>0.2</v>
      </c>
      <c r="RI44" s="17"/>
      <c r="RJ44" s="17">
        <v>0</v>
      </c>
      <c r="RK44" s="17">
        <v>0.2</v>
      </c>
      <c r="RL44" s="17">
        <v>3.5</v>
      </c>
      <c r="RM44" s="17">
        <v>3.3</v>
      </c>
      <c r="RN44" s="17">
        <v>3.3</v>
      </c>
      <c r="RO44" s="17">
        <v>0.2</v>
      </c>
      <c r="RP44" s="17">
        <v>20.2</v>
      </c>
      <c r="RQ44" s="17">
        <v>19.869240000000001</v>
      </c>
      <c r="RR44" s="17">
        <v>19.869240000000001</v>
      </c>
      <c r="RS44" s="17">
        <v>0.33076</v>
      </c>
      <c r="RT44" s="17">
        <v>2</v>
      </c>
      <c r="RU44" s="17">
        <v>2</v>
      </c>
      <c r="RV44" s="17">
        <v>2</v>
      </c>
      <c r="RW44" s="17">
        <v>0</v>
      </c>
      <c r="RX44" s="17"/>
      <c r="RY44" s="17"/>
      <c r="RZ44" s="17"/>
      <c r="SA44" s="17">
        <v>0</v>
      </c>
      <c r="SB44" s="17">
        <v>19.8</v>
      </c>
      <c r="SC44" s="17">
        <v>19.21951</v>
      </c>
      <c r="SD44" s="17">
        <v>19.21951</v>
      </c>
      <c r="SE44" s="17">
        <v>0.58048999999999995</v>
      </c>
      <c r="SF44" s="17">
        <v>12</v>
      </c>
      <c r="SG44" s="17">
        <v>11.8439</v>
      </c>
      <c r="SH44" s="17">
        <v>11.8439</v>
      </c>
      <c r="SI44" s="17">
        <v>0.15609999999999999</v>
      </c>
      <c r="SJ44" s="17">
        <v>20.2</v>
      </c>
      <c r="SK44" s="17">
        <v>19.5122</v>
      </c>
      <c r="SL44" s="17">
        <v>19.5122</v>
      </c>
      <c r="SM44" s="17">
        <v>0.68779999999999997</v>
      </c>
      <c r="SN44" s="17">
        <v>20.399999999999999</v>
      </c>
      <c r="SO44" s="17">
        <v>19.5122</v>
      </c>
      <c r="SP44" s="17">
        <v>19.5122</v>
      </c>
      <c r="SQ44" s="17">
        <v>0.88780000000000003</v>
      </c>
      <c r="SR44" s="17">
        <v>20</v>
      </c>
      <c r="SS44" s="17">
        <v>19.317070000000001</v>
      </c>
      <c r="ST44" s="17">
        <v>19.317070000000001</v>
      </c>
      <c r="SU44" s="17">
        <v>0.68293000000000004</v>
      </c>
      <c r="SV44" s="17">
        <v>19.399999999999999</v>
      </c>
      <c r="SW44" s="17">
        <v>20.6</v>
      </c>
      <c r="SX44" s="17">
        <v>19.484000000000002</v>
      </c>
      <c r="SY44" s="17">
        <v>-8.4000000000000005E-2</v>
      </c>
      <c r="SZ44" s="17">
        <v>77.2</v>
      </c>
      <c r="TA44" s="17">
        <v>68.5</v>
      </c>
      <c r="TB44" s="17">
        <v>67.643000000000001</v>
      </c>
      <c r="TC44" s="17">
        <v>9.5570000000000004</v>
      </c>
      <c r="TD44" s="17">
        <v>3.3</v>
      </c>
      <c r="TE44" s="17"/>
      <c r="TF44" s="17">
        <v>0.875</v>
      </c>
      <c r="TG44" s="17">
        <v>2.4249999999999998</v>
      </c>
      <c r="TH44" s="17">
        <v>88.5</v>
      </c>
      <c r="TI44" s="17">
        <v>74.8</v>
      </c>
      <c r="TJ44" s="17">
        <v>91</v>
      </c>
      <c r="TK44" s="17">
        <v>-2.5</v>
      </c>
      <c r="TL44" s="17">
        <v>88.9</v>
      </c>
      <c r="TM44" s="17">
        <v>80.5</v>
      </c>
      <c r="TN44" s="17">
        <v>89.08</v>
      </c>
      <c r="TO44" s="17">
        <v>-0.18</v>
      </c>
      <c r="TP44" s="17">
        <v>11.7</v>
      </c>
      <c r="TQ44" s="17">
        <v>9.9</v>
      </c>
      <c r="TR44" s="17">
        <v>9.6</v>
      </c>
      <c r="TS44" s="17">
        <v>2.1</v>
      </c>
      <c r="TT44" s="17">
        <v>10.9</v>
      </c>
      <c r="TU44" s="17">
        <v>8.9</v>
      </c>
      <c r="TV44" s="17">
        <v>8.6300000000000008</v>
      </c>
      <c r="TW44" s="17">
        <v>2.27</v>
      </c>
      <c r="TX44" s="17">
        <v>20.9</v>
      </c>
      <c r="TY44" s="17">
        <v>19.5122</v>
      </c>
      <c r="TZ44" s="17">
        <v>19.5122</v>
      </c>
      <c r="UA44" s="17">
        <v>1.3877999999999999</v>
      </c>
      <c r="UB44" s="17">
        <v>8.4</v>
      </c>
      <c r="UC44" s="17">
        <v>8</v>
      </c>
      <c r="UD44" s="17">
        <v>8</v>
      </c>
      <c r="UE44" s="17">
        <v>0.4</v>
      </c>
      <c r="UF44" s="17">
        <v>5.8</v>
      </c>
      <c r="UG44" s="17">
        <v>7.1</v>
      </c>
      <c r="UH44" s="17">
        <v>7.1</v>
      </c>
      <c r="UI44" s="17">
        <v>-1.3</v>
      </c>
      <c r="UJ44" s="17">
        <v>20.399999999999999</v>
      </c>
      <c r="UK44" s="17">
        <v>19.5122</v>
      </c>
      <c r="UL44" s="17">
        <v>19.5122</v>
      </c>
      <c r="UM44" s="17">
        <v>0.88780000000000003</v>
      </c>
      <c r="UN44" s="17">
        <v>20.399999999999999</v>
      </c>
      <c r="UO44" s="17">
        <v>19.5122</v>
      </c>
      <c r="UP44" s="17">
        <v>19.5122</v>
      </c>
      <c r="UQ44" s="17">
        <v>0.88780000000000003</v>
      </c>
      <c r="UR44" s="17">
        <v>10.199999999999999</v>
      </c>
      <c r="US44" s="17">
        <v>10</v>
      </c>
      <c r="UT44" s="17">
        <v>10</v>
      </c>
      <c r="UU44" s="17">
        <v>0.2</v>
      </c>
      <c r="UV44" s="17">
        <v>1.5</v>
      </c>
      <c r="UW44" s="17">
        <v>2.9</v>
      </c>
      <c r="UX44" s="17">
        <v>3.379</v>
      </c>
      <c r="UY44" s="17">
        <v>-1.879</v>
      </c>
      <c r="UZ44" s="17">
        <v>0.7</v>
      </c>
      <c r="VA44" s="17"/>
      <c r="VB44" s="17">
        <v>0.32</v>
      </c>
      <c r="VC44" s="17">
        <v>0.38</v>
      </c>
      <c r="VD44" s="17">
        <v>12.59</v>
      </c>
      <c r="VE44" s="17"/>
      <c r="VF44" s="17">
        <v>3.8679999999999999</v>
      </c>
      <c r="VG44" s="17">
        <v>8.7219999999999995</v>
      </c>
      <c r="VH44" s="17">
        <v>0.64900000000000002</v>
      </c>
      <c r="VI44" s="17">
        <v>0.6</v>
      </c>
      <c r="VJ44" s="17">
        <v>0.6</v>
      </c>
      <c r="VK44" s="17">
        <v>4.9000000000000002E-2</v>
      </c>
      <c r="VL44" s="17">
        <v>128.72499999999999</v>
      </c>
      <c r="VM44" s="17">
        <v>126.8</v>
      </c>
      <c r="VN44" s="17">
        <v>124.29</v>
      </c>
      <c r="VO44" s="17">
        <v>4.4349999999999996</v>
      </c>
      <c r="VP44" s="17">
        <v>138.07900000000001</v>
      </c>
      <c r="VQ44" s="17">
        <v>140.4</v>
      </c>
      <c r="VR44" s="17">
        <v>143.779</v>
      </c>
      <c r="VS44" s="17">
        <v>-5.7</v>
      </c>
      <c r="VT44" s="17">
        <v>13.374000000000001</v>
      </c>
      <c r="VU44" s="17"/>
      <c r="VV44" s="17">
        <v>3.2509999999999999</v>
      </c>
      <c r="VW44" s="17">
        <v>10.122999999999999</v>
      </c>
      <c r="VX44" s="17"/>
      <c r="VY44" s="17"/>
      <c r="VZ44" s="17">
        <v>0.24</v>
      </c>
      <c r="WA44" s="17">
        <v>-0.24</v>
      </c>
      <c r="WB44" s="17">
        <v>5.2</v>
      </c>
      <c r="WC44" s="17"/>
      <c r="WD44" s="17"/>
      <c r="WE44" s="17">
        <v>5.2</v>
      </c>
      <c r="WF44" s="17">
        <v>20</v>
      </c>
      <c r="WG44" s="17">
        <v>19.317070000000001</v>
      </c>
      <c r="WH44" s="17">
        <v>19.317070000000001</v>
      </c>
      <c r="WI44" s="17">
        <v>0.68293000000000004</v>
      </c>
      <c r="WJ44" s="17">
        <v>10</v>
      </c>
      <c r="WK44" s="17">
        <v>10.8</v>
      </c>
      <c r="WL44" s="17">
        <v>10.8</v>
      </c>
      <c r="WM44" s="17">
        <v>-0.8</v>
      </c>
      <c r="WN44" s="17">
        <v>11.9</v>
      </c>
      <c r="WO44" s="17">
        <v>50</v>
      </c>
      <c r="WP44" s="17">
        <v>45</v>
      </c>
      <c r="WQ44" s="17">
        <v>-33.1</v>
      </c>
      <c r="WR44" s="17">
        <v>38.200000000000003</v>
      </c>
      <c r="WS44" s="17"/>
      <c r="WT44" s="17"/>
      <c r="WU44" s="17">
        <v>38.200000000000003</v>
      </c>
      <c r="WV44" s="17">
        <v>28.9</v>
      </c>
      <c r="WW44" s="17">
        <v>29.184000000000001</v>
      </c>
      <c r="WX44" s="17">
        <v>29.184000000000001</v>
      </c>
      <c r="WY44" s="17">
        <v>-0.28399999999999997</v>
      </c>
      <c r="WZ44" s="17">
        <v>3.4</v>
      </c>
      <c r="XA44" s="17">
        <v>2.8159999999999998</v>
      </c>
      <c r="XB44" s="17">
        <v>2.8159999999999998</v>
      </c>
      <c r="XC44" s="17">
        <v>0.58399999999999996</v>
      </c>
      <c r="XD44" s="17">
        <v>16.2</v>
      </c>
      <c r="XE44" s="17">
        <v>16</v>
      </c>
      <c r="XF44" s="17">
        <v>14</v>
      </c>
      <c r="XG44" s="17">
        <v>2.2000000000000002</v>
      </c>
      <c r="XH44" s="17">
        <v>15.3</v>
      </c>
      <c r="XI44" s="17">
        <v>18.25</v>
      </c>
      <c r="XJ44" s="17">
        <v>18.25</v>
      </c>
      <c r="XK44" s="17">
        <v>-2.95</v>
      </c>
      <c r="XL44" s="17">
        <v>6.6</v>
      </c>
      <c r="XM44" s="17">
        <v>6.22</v>
      </c>
      <c r="XN44" s="17">
        <v>6.22</v>
      </c>
      <c r="XO44" s="17">
        <v>0.38</v>
      </c>
    </row>
    <row r="45" spans="1:639" ht="24" customHeight="1" x14ac:dyDescent="0.25">
      <c r="A45" s="1"/>
      <c r="B45" s="16" t="s">
        <v>42</v>
      </c>
      <c r="C45" s="16" t="s">
        <v>662</v>
      </c>
      <c r="D45" s="17">
        <v>1</v>
      </c>
      <c r="E45" s="17">
        <v>1</v>
      </c>
      <c r="F45" s="17">
        <v>1</v>
      </c>
      <c r="G45" s="17">
        <v>0</v>
      </c>
      <c r="H45" s="17">
        <v>1.6</v>
      </c>
      <c r="I45" s="17">
        <v>1.64</v>
      </c>
      <c r="J45" s="17">
        <v>1.64</v>
      </c>
      <c r="K45" s="17">
        <v>-0.04</v>
      </c>
      <c r="L45" s="17"/>
      <c r="M45" s="17"/>
      <c r="N45" s="17">
        <v>3.9931199999999998</v>
      </c>
      <c r="O45" s="17">
        <v>-3.9931199999999998</v>
      </c>
      <c r="P45" s="17">
        <v>650.4</v>
      </c>
      <c r="Q45" s="17">
        <v>646.79789000000005</v>
      </c>
      <c r="R45" s="17">
        <v>646.79789000000005</v>
      </c>
      <c r="S45" s="17">
        <v>3.6021100000000001</v>
      </c>
      <c r="T45" s="17">
        <v>219.1</v>
      </c>
      <c r="U45" s="17">
        <v>211.44126</v>
      </c>
      <c r="V45" s="17">
        <v>211.44126</v>
      </c>
      <c r="W45" s="17">
        <v>7.6587399999999999</v>
      </c>
      <c r="X45" s="17"/>
      <c r="Y45" s="17"/>
      <c r="Z45" s="17"/>
      <c r="AA45" s="17">
        <v>0</v>
      </c>
      <c r="AB45" s="17"/>
      <c r="AC45" s="17"/>
      <c r="AD45" s="17"/>
      <c r="AE45" s="17">
        <v>0</v>
      </c>
      <c r="AF45" s="17">
        <v>90.2</v>
      </c>
      <c r="AG45" s="17">
        <v>92.226339999999993</v>
      </c>
      <c r="AH45" s="17">
        <v>92.226339999999993</v>
      </c>
      <c r="AI45" s="17">
        <v>-2.0263399999999998</v>
      </c>
      <c r="AJ45" s="17">
        <v>235.2</v>
      </c>
      <c r="AK45" s="17">
        <v>245.04525000000001</v>
      </c>
      <c r="AL45" s="17">
        <v>245.04525000000001</v>
      </c>
      <c r="AM45" s="17">
        <v>-9.8452500000000001</v>
      </c>
      <c r="AN45" s="17"/>
      <c r="AO45" s="17"/>
      <c r="AP45" s="17"/>
      <c r="AQ45" s="17">
        <v>0</v>
      </c>
      <c r="AR45" s="17"/>
      <c r="AS45" s="17"/>
      <c r="AT45" s="17"/>
      <c r="AU45" s="17">
        <v>0</v>
      </c>
      <c r="AV45" s="17">
        <v>118.4</v>
      </c>
      <c r="AW45" s="17">
        <v>130.43218999999999</v>
      </c>
      <c r="AX45" s="17">
        <v>143.16533000000001</v>
      </c>
      <c r="AY45" s="17">
        <v>-24.765329999999999</v>
      </c>
      <c r="AZ45" s="17">
        <v>119.5</v>
      </c>
      <c r="BA45" s="17">
        <v>130.43218999999999</v>
      </c>
      <c r="BB45" s="17">
        <v>143.16533000000001</v>
      </c>
      <c r="BC45" s="17">
        <v>-23.665330000000001</v>
      </c>
      <c r="BD45" s="17">
        <v>118.2</v>
      </c>
      <c r="BE45" s="17">
        <v>130.43218999999999</v>
      </c>
      <c r="BF45" s="17">
        <v>143.16533000000001</v>
      </c>
      <c r="BG45" s="17">
        <v>-24.965330000000002</v>
      </c>
      <c r="BH45" s="17">
        <v>220.2</v>
      </c>
      <c r="BI45" s="17">
        <v>195.64828</v>
      </c>
      <c r="BJ45" s="17">
        <v>214.74798999999999</v>
      </c>
      <c r="BK45" s="17">
        <v>5.4520099999999996</v>
      </c>
      <c r="BL45" s="17">
        <v>117.7</v>
      </c>
      <c r="BM45" s="17">
        <v>211.33340999999999</v>
      </c>
      <c r="BN45" s="17">
        <v>211.33340999999999</v>
      </c>
      <c r="BO45" s="17">
        <v>-93.633409999999998</v>
      </c>
      <c r="BP45" s="17">
        <v>73.400000000000006</v>
      </c>
      <c r="BQ45" s="17">
        <v>105.66670000000001</v>
      </c>
      <c r="BR45" s="17">
        <v>105.66670000000001</v>
      </c>
      <c r="BS45" s="17">
        <v>-32.2667</v>
      </c>
      <c r="BT45" s="17">
        <v>561.5</v>
      </c>
      <c r="BU45" s="17">
        <v>568.29854</v>
      </c>
      <c r="BV45" s="17">
        <v>568.29854</v>
      </c>
      <c r="BW45" s="17">
        <v>-6.79854</v>
      </c>
      <c r="BX45" s="17">
        <v>10.6</v>
      </c>
      <c r="BY45" s="17">
        <v>10.17268</v>
      </c>
      <c r="BZ45" s="17">
        <v>10.17268</v>
      </c>
      <c r="CA45" s="17">
        <v>0.42731999999999998</v>
      </c>
      <c r="CB45" s="17"/>
      <c r="CC45" s="17"/>
      <c r="CD45" s="17"/>
      <c r="CE45" s="17">
        <v>0</v>
      </c>
      <c r="CF45" s="17"/>
      <c r="CG45" s="17"/>
      <c r="CH45" s="17"/>
      <c r="CI45" s="17">
        <v>0</v>
      </c>
      <c r="CJ45" s="17"/>
      <c r="CK45" s="17"/>
      <c r="CL45" s="17"/>
      <c r="CM45" s="17">
        <v>0</v>
      </c>
      <c r="CN45" s="17"/>
      <c r="CO45" s="17"/>
      <c r="CP45" s="17"/>
      <c r="CQ45" s="17">
        <v>0</v>
      </c>
      <c r="CR45" s="17">
        <v>169.5</v>
      </c>
      <c r="CS45" s="17">
        <v>164.70732000000001</v>
      </c>
      <c r="CT45" s="17">
        <v>164.70732000000001</v>
      </c>
      <c r="CU45" s="17">
        <v>4.7926799999999998</v>
      </c>
      <c r="CV45" s="17">
        <v>7.1</v>
      </c>
      <c r="CW45" s="17">
        <v>7.8775700000000004</v>
      </c>
      <c r="CX45" s="17">
        <v>7.8775700000000004</v>
      </c>
      <c r="CY45" s="17">
        <v>-0.77756999999999998</v>
      </c>
      <c r="CZ45" s="17">
        <v>0</v>
      </c>
      <c r="DA45" s="17"/>
      <c r="DB45" s="17"/>
      <c r="DC45" s="17">
        <v>0</v>
      </c>
      <c r="DD45" s="17">
        <v>6.2</v>
      </c>
      <c r="DE45" s="17">
        <v>6.8787000000000003</v>
      </c>
      <c r="DF45" s="17">
        <v>6.8787000000000003</v>
      </c>
      <c r="DG45" s="17">
        <v>-0.67869999999999997</v>
      </c>
      <c r="DH45" s="17">
        <v>9.6999999999999993</v>
      </c>
      <c r="DI45" s="17">
        <v>14.9922</v>
      </c>
      <c r="DJ45" s="17">
        <v>11.44304</v>
      </c>
      <c r="DK45" s="17">
        <v>-1.7430399999999999</v>
      </c>
      <c r="DL45" s="17">
        <v>61</v>
      </c>
      <c r="DM45" s="17">
        <v>15.38462</v>
      </c>
      <c r="DN45" s="17">
        <v>51.201039999999999</v>
      </c>
      <c r="DO45" s="17">
        <v>9.7989599999999992</v>
      </c>
      <c r="DP45" s="17">
        <v>5.8</v>
      </c>
      <c r="DQ45" s="17">
        <v>8.9130000000000003</v>
      </c>
      <c r="DR45" s="17">
        <v>6.6684799999999997</v>
      </c>
      <c r="DS45" s="17">
        <v>-0.86848000000000003</v>
      </c>
      <c r="DT45" s="17"/>
      <c r="DU45" s="17"/>
      <c r="DV45" s="17"/>
      <c r="DW45" s="17">
        <v>0</v>
      </c>
      <c r="DX45" s="17"/>
      <c r="DY45" s="17"/>
      <c r="DZ45" s="17"/>
      <c r="EA45" s="17">
        <v>0</v>
      </c>
      <c r="EB45" s="17"/>
      <c r="EC45" s="17"/>
      <c r="ED45" s="17"/>
      <c r="EE45" s="17">
        <v>0</v>
      </c>
      <c r="EF45" s="17">
        <v>111.3</v>
      </c>
      <c r="EG45" s="17">
        <v>112.90537</v>
      </c>
      <c r="EH45" s="17">
        <v>112.90537</v>
      </c>
      <c r="EI45" s="17">
        <v>-1.60537</v>
      </c>
      <c r="EJ45" s="17">
        <v>221.9</v>
      </c>
      <c r="EK45" s="17">
        <v>221.55625000000001</v>
      </c>
      <c r="EL45" s="17">
        <v>221.55625000000001</v>
      </c>
      <c r="EM45" s="17">
        <v>0.34375</v>
      </c>
      <c r="EN45" s="17"/>
      <c r="EO45" s="17"/>
      <c r="EP45" s="17"/>
      <c r="EQ45" s="17">
        <v>0</v>
      </c>
      <c r="ER45" s="17"/>
      <c r="ES45" s="17"/>
      <c r="ET45" s="17"/>
      <c r="EU45" s="17">
        <v>0</v>
      </c>
      <c r="EV45" s="17"/>
      <c r="EW45" s="17"/>
      <c r="EX45" s="17"/>
      <c r="EY45" s="17">
        <v>0</v>
      </c>
      <c r="EZ45" s="17">
        <v>6.5</v>
      </c>
      <c r="FA45" s="17">
        <v>6.39</v>
      </c>
      <c r="FB45" s="17">
        <v>6.39</v>
      </c>
      <c r="FC45" s="17">
        <v>0.11</v>
      </c>
      <c r="FD45" s="17">
        <v>460.9</v>
      </c>
      <c r="FE45" s="17">
        <v>458.87804999999997</v>
      </c>
      <c r="FF45" s="17">
        <v>458.87804999999997</v>
      </c>
      <c r="FG45" s="17">
        <v>2.0219499999999999</v>
      </c>
      <c r="FH45" s="17">
        <v>82.24</v>
      </c>
      <c r="FI45" s="17">
        <v>67.381950000000003</v>
      </c>
      <c r="FJ45" s="17">
        <v>67.381950000000003</v>
      </c>
      <c r="FK45" s="17">
        <v>14.85805</v>
      </c>
      <c r="FL45" s="17">
        <v>143.67500000000001</v>
      </c>
      <c r="FM45" s="17">
        <v>148.62634</v>
      </c>
      <c r="FN45" s="17">
        <v>148.62634</v>
      </c>
      <c r="FO45" s="17">
        <v>-4.9513400000000001</v>
      </c>
      <c r="FP45" s="17">
        <v>42.128</v>
      </c>
      <c r="FQ45" s="17">
        <v>41.498959999999997</v>
      </c>
      <c r="FR45" s="17">
        <v>41.498959999999997</v>
      </c>
      <c r="FS45" s="17">
        <v>0.62904000000000004</v>
      </c>
      <c r="FT45" s="17">
        <v>18.399999999999999</v>
      </c>
      <c r="FU45" s="17">
        <v>19.28585</v>
      </c>
      <c r="FV45" s="17">
        <v>19.28585</v>
      </c>
      <c r="FW45" s="17">
        <v>-0.88585000000000003</v>
      </c>
      <c r="FX45" s="17">
        <v>19.7</v>
      </c>
      <c r="FY45" s="17">
        <v>19.02439</v>
      </c>
      <c r="FZ45" s="17">
        <v>19.02439</v>
      </c>
      <c r="GA45" s="17">
        <v>0.67561000000000004</v>
      </c>
      <c r="GB45" s="17">
        <v>95.5</v>
      </c>
      <c r="GC45" s="17">
        <v>87.657560000000004</v>
      </c>
      <c r="GD45" s="17">
        <v>87.657560000000004</v>
      </c>
      <c r="GE45" s="17">
        <v>7.8424399999999999</v>
      </c>
      <c r="GF45" s="17"/>
      <c r="GG45" s="17"/>
      <c r="GH45" s="17"/>
      <c r="GI45" s="17">
        <v>0</v>
      </c>
      <c r="GJ45" s="17">
        <v>125.74122</v>
      </c>
      <c r="GK45" s="17">
        <v>185.62135000000001</v>
      </c>
      <c r="GL45" s="17">
        <v>185.62135000000001</v>
      </c>
      <c r="GM45" s="17">
        <v>-59.880130000000001</v>
      </c>
      <c r="GN45" s="17">
        <v>74.208169999999996</v>
      </c>
      <c r="GO45" s="17">
        <v>92.810680000000005</v>
      </c>
      <c r="GP45" s="17">
        <v>92.810680000000005</v>
      </c>
      <c r="GQ45" s="17">
        <v>-18.602509999999999</v>
      </c>
      <c r="GR45" s="17">
        <v>108.4</v>
      </c>
      <c r="GS45" s="17">
        <v>110.91316999999999</v>
      </c>
      <c r="GT45" s="17">
        <v>110.91316999999999</v>
      </c>
      <c r="GU45" s="17">
        <v>-2.5131700000000001</v>
      </c>
      <c r="GV45" s="17">
        <v>7.6</v>
      </c>
      <c r="GW45" s="17">
        <v>8.0058799999999994</v>
      </c>
      <c r="GX45" s="17">
        <v>8.0058799999999994</v>
      </c>
      <c r="GY45" s="17">
        <v>-0.40588000000000002</v>
      </c>
      <c r="GZ45" s="17">
        <v>9.6</v>
      </c>
      <c r="HA45" s="17">
        <v>8.0065799999999996</v>
      </c>
      <c r="HB45" s="17">
        <v>8.0065799999999996</v>
      </c>
      <c r="HC45" s="17">
        <v>1.5934200000000001</v>
      </c>
      <c r="HD45" s="17">
        <v>46</v>
      </c>
      <c r="HE45" s="17">
        <v>47.26634</v>
      </c>
      <c r="HF45" s="17">
        <v>47.26634</v>
      </c>
      <c r="HG45" s="17">
        <v>-1.26634</v>
      </c>
      <c r="HH45" s="17">
        <v>47.4</v>
      </c>
      <c r="HI45" s="17">
        <v>44.275120000000001</v>
      </c>
      <c r="HJ45" s="17"/>
      <c r="HK45" s="17">
        <v>47.4</v>
      </c>
      <c r="HL45" s="17">
        <v>3.4</v>
      </c>
      <c r="HM45" s="17">
        <v>2.86084</v>
      </c>
      <c r="HN45" s="17">
        <v>2.86084</v>
      </c>
      <c r="HO45" s="17">
        <v>0.53915999999999997</v>
      </c>
      <c r="HP45" s="17">
        <v>30.1</v>
      </c>
      <c r="HQ45" s="17">
        <v>29.882110000000001</v>
      </c>
      <c r="HR45" s="17">
        <v>29.882110000000001</v>
      </c>
      <c r="HS45" s="17">
        <v>0.21789</v>
      </c>
      <c r="HT45" s="17">
        <v>174.6</v>
      </c>
      <c r="HU45" s="17">
        <v>171.54185000000001</v>
      </c>
      <c r="HV45" s="17">
        <v>171.54185000000001</v>
      </c>
      <c r="HW45" s="17">
        <v>3.0581499999999999</v>
      </c>
      <c r="HX45" s="17">
        <v>82</v>
      </c>
      <c r="HY45" s="17">
        <v>86.1661</v>
      </c>
      <c r="HZ45" s="17">
        <v>95.918049999999994</v>
      </c>
      <c r="IA45" s="17">
        <v>-13.918049999999999</v>
      </c>
      <c r="IB45" s="17"/>
      <c r="IC45" s="17"/>
      <c r="ID45" s="17"/>
      <c r="IE45" s="17">
        <v>0</v>
      </c>
      <c r="IF45" s="17"/>
      <c r="IG45" s="17"/>
      <c r="IH45" s="17"/>
      <c r="II45" s="17">
        <v>0</v>
      </c>
      <c r="IJ45" s="17">
        <v>47</v>
      </c>
      <c r="IK45" s="17">
        <v>48.41648</v>
      </c>
      <c r="IL45" s="17">
        <v>48.41648</v>
      </c>
      <c r="IM45" s="17">
        <v>-1.41648</v>
      </c>
      <c r="IN45" s="17"/>
      <c r="IO45" s="17"/>
      <c r="IP45" s="17"/>
      <c r="IQ45" s="17">
        <v>0</v>
      </c>
      <c r="IR45" s="17"/>
      <c r="IS45" s="17"/>
      <c r="IT45" s="17"/>
      <c r="IU45" s="17">
        <v>0</v>
      </c>
      <c r="IV45" s="17"/>
      <c r="IW45" s="17"/>
      <c r="IX45" s="17"/>
      <c r="IY45" s="17">
        <v>0</v>
      </c>
      <c r="IZ45" s="17">
        <v>131.6</v>
      </c>
      <c r="JA45" s="17">
        <v>133.35676000000001</v>
      </c>
      <c r="JB45" s="17">
        <v>112.38374</v>
      </c>
      <c r="JC45" s="17">
        <v>19.216259999999998</v>
      </c>
      <c r="JD45" s="17"/>
      <c r="JE45" s="17"/>
      <c r="JF45" s="17">
        <v>0</v>
      </c>
      <c r="JG45" s="17">
        <v>0</v>
      </c>
      <c r="JH45" s="17"/>
      <c r="JI45" s="17"/>
      <c r="JJ45" s="17">
        <v>0</v>
      </c>
      <c r="JK45" s="17">
        <v>0</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112.7</v>
      </c>
      <c r="KO45" s="17">
        <v>114.90732</v>
      </c>
      <c r="KP45" s="17">
        <v>114.90732</v>
      </c>
      <c r="KQ45" s="17">
        <v>-2.2073200000000002</v>
      </c>
      <c r="KR45" s="17"/>
      <c r="KS45" s="17"/>
      <c r="KT45" s="17"/>
      <c r="KU45" s="17">
        <v>0</v>
      </c>
      <c r="KV45" s="17"/>
      <c r="KW45" s="17"/>
      <c r="KX45" s="17"/>
      <c r="KY45" s="17">
        <v>0</v>
      </c>
      <c r="KZ45" s="17">
        <v>249.18299999999999</v>
      </c>
      <c r="LA45" s="17">
        <v>271.12195000000003</v>
      </c>
      <c r="LB45" s="17">
        <v>234.43482</v>
      </c>
      <c r="LC45" s="17">
        <v>14.74818</v>
      </c>
      <c r="LD45" s="17">
        <v>129.595</v>
      </c>
      <c r="LE45" s="17">
        <v>133.67995999999999</v>
      </c>
      <c r="LF45" s="17">
        <v>133.67995999999999</v>
      </c>
      <c r="LG45" s="17">
        <v>-4.0849599999999997</v>
      </c>
      <c r="LH45" s="17">
        <v>64.085999999999999</v>
      </c>
      <c r="LI45" s="17">
        <v>67.461460000000002</v>
      </c>
      <c r="LJ45" s="17">
        <v>67.461460000000002</v>
      </c>
      <c r="LK45" s="17">
        <v>-3.3754599999999999</v>
      </c>
      <c r="LL45" s="17">
        <v>80.546000000000006</v>
      </c>
      <c r="LM45" s="17">
        <v>78.567999999999998</v>
      </c>
      <c r="LN45" s="17">
        <v>78.567999999999998</v>
      </c>
      <c r="LO45" s="17">
        <v>1.978</v>
      </c>
      <c r="LP45" s="17">
        <v>30.350999999999999</v>
      </c>
      <c r="LQ45" s="17">
        <v>30.097560000000001</v>
      </c>
      <c r="LR45" s="17">
        <v>30.097560000000001</v>
      </c>
      <c r="LS45" s="17">
        <v>0.25344</v>
      </c>
      <c r="LT45" s="17"/>
      <c r="LU45" s="17"/>
      <c r="LV45" s="17"/>
      <c r="LW45" s="17">
        <v>0</v>
      </c>
      <c r="LX45" s="17"/>
      <c r="LY45" s="17"/>
      <c r="LZ45" s="17"/>
      <c r="MA45" s="17">
        <v>0</v>
      </c>
      <c r="MB45" s="17"/>
      <c r="MC45" s="17"/>
      <c r="MD45" s="17"/>
      <c r="ME45" s="17">
        <v>0</v>
      </c>
      <c r="MF45" s="17">
        <v>113.80200000000001</v>
      </c>
      <c r="MG45" s="17">
        <v>139.22460000000001</v>
      </c>
      <c r="MH45" s="17">
        <v>139.22460000000001</v>
      </c>
      <c r="MI45" s="17">
        <v>-25.422599999999999</v>
      </c>
      <c r="MJ45" s="17"/>
      <c r="MK45" s="17"/>
      <c r="ML45" s="17"/>
      <c r="MM45" s="17">
        <v>0</v>
      </c>
      <c r="MN45" s="17">
        <v>56.716999999999999</v>
      </c>
      <c r="MO45" s="17">
        <v>69.612300000000005</v>
      </c>
      <c r="MP45" s="17">
        <v>69.612300000000005</v>
      </c>
      <c r="MQ45" s="17">
        <v>-12.895300000000001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84.2</v>
      </c>
      <c r="NY45" s="17">
        <v>103.4</v>
      </c>
      <c r="NZ45" s="17">
        <v>92.37</v>
      </c>
      <c r="OA45" s="17">
        <v>-8.17</v>
      </c>
      <c r="OB45" s="17">
        <v>0</v>
      </c>
      <c r="OC45" s="17"/>
      <c r="OD45" s="17">
        <v>0.11899999999999999</v>
      </c>
      <c r="OE45" s="17">
        <v>-0.11899999999999999</v>
      </c>
      <c r="OF45" s="17">
        <v>0.3</v>
      </c>
      <c r="OG45" s="17">
        <v>2.2000000000000002</v>
      </c>
      <c r="OH45" s="17">
        <v>2.2890000000000001</v>
      </c>
      <c r="OI45" s="17">
        <v>-1.9890000000000001</v>
      </c>
      <c r="OJ45" s="17">
        <v>0</v>
      </c>
      <c r="OK45" s="17"/>
      <c r="OL45" s="17">
        <v>0</v>
      </c>
      <c r="OM45" s="17">
        <v>0</v>
      </c>
      <c r="ON45" s="17">
        <v>20</v>
      </c>
      <c r="OO45" s="17">
        <v>20</v>
      </c>
      <c r="OP45" s="17">
        <v>17.560980000000001</v>
      </c>
      <c r="OQ45" s="17">
        <v>2.4390200000000002</v>
      </c>
      <c r="OR45" s="17">
        <v>9.8000000000000007</v>
      </c>
      <c r="OS45" s="17">
        <v>9.9830000000000005</v>
      </c>
      <c r="OT45" s="17">
        <v>9.9830000000000005</v>
      </c>
      <c r="OU45" s="17">
        <v>-0.183</v>
      </c>
      <c r="OV45" s="17">
        <v>5.4</v>
      </c>
      <c r="OW45" s="17">
        <v>5.67</v>
      </c>
      <c r="OX45" s="17">
        <v>5.67</v>
      </c>
      <c r="OY45" s="17">
        <v>-0.27</v>
      </c>
      <c r="OZ45" s="17">
        <v>2.8</v>
      </c>
      <c r="PA45" s="17">
        <v>3.6</v>
      </c>
      <c r="PB45" s="17">
        <v>3.6</v>
      </c>
      <c r="PC45" s="17">
        <v>-0.8</v>
      </c>
      <c r="PD45" s="17">
        <v>5.2</v>
      </c>
      <c r="PE45" s="17">
        <v>5</v>
      </c>
      <c r="PF45" s="17">
        <v>5</v>
      </c>
      <c r="PG45" s="17">
        <v>0.2</v>
      </c>
      <c r="PH45" s="17">
        <v>20.399999999999999</v>
      </c>
      <c r="PI45" s="17">
        <v>19.5122</v>
      </c>
      <c r="PJ45" s="17">
        <v>19.5122</v>
      </c>
      <c r="PK45" s="17">
        <v>0.88780000000000003</v>
      </c>
      <c r="PL45" s="17">
        <v>20</v>
      </c>
      <c r="PM45" s="17">
        <v>19.5122</v>
      </c>
      <c r="PN45" s="17">
        <v>19.5122</v>
      </c>
      <c r="PO45" s="17">
        <v>0.48780000000000001</v>
      </c>
      <c r="PP45" s="17">
        <v>18.899999999999999</v>
      </c>
      <c r="PQ45" s="17">
        <v>16.585370000000001</v>
      </c>
      <c r="PR45" s="17">
        <v>16.585370000000001</v>
      </c>
      <c r="PS45" s="17">
        <v>2.3146300000000002</v>
      </c>
      <c r="PT45" s="17">
        <v>3.5</v>
      </c>
      <c r="PU45" s="17">
        <v>3.5</v>
      </c>
      <c r="PV45" s="17">
        <v>3.5</v>
      </c>
      <c r="PW45" s="17">
        <v>0</v>
      </c>
      <c r="PX45" s="17">
        <v>18.8</v>
      </c>
      <c r="PY45" s="17">
        <v>18.2439</v>
      </c>
      <c r="PZ45" s="17">
        <v>18.2439</v>
      </c>
      <c r="QA45" s="17">
        <v>0.55610000000000004</v>
      </c>
      <c r="QB45" s="17">
        <v>0</v>
      </c>
      <c r="QC45" s="17"/>
      <c r="QD45" s="17">
        <v>3.0000000000000001E-3</v>
      </c>
      <c r="QE45" s="17">
        <v>-3.0000000000000001E-3</v>
      </c>
      <c r="QF45" s="17">
        <v>0</v>
      </c>
      <c r="QG45" s="17"/>
      <c r="QH45" s="17">
        <v>7.0000000000000007E-2</v>
      </c>
      <c r="QI45" s="17">
        <v>-7.0000000000000007E-2</v>
      </c>
      <c r="QJ45" s="17">
        <v>21.5</v>
      </c>
      <c r="QK45" s="17">
        <v>25.2</v>
      </c>
      <c r="QL45" s="17">
        <v>22.963999999999999</v>
      </c>
      <c r="QM45" s="17">
        <v>-1.464</v>
      </c>
      <c r="QN45" s="17">
        <v>78.400000000000006</v>
      </c>
      <c r="QO45" s="17">
        <v>80.7</v>
      </c>
      <c r="QP45" s="17">
        <v>74.703000000000003</v>
      </c>
      <c r="QQ45" s="17">
        <v>3.6970000000000001</v>
      </c>
      <c r="QR45" s="17">
        <v>4.5</v>
      </c>
      <c r="QS45" s="17">
        <v>3</v>
      </c>
      <c r="QT45" s="17">
        <v>3</v>
      </c>
      <c r="QU45" s="17">
        <v>1.5</v>
      </c>
      <c r="QV45" s="17">
        <v>1.2</v>
      </c>
      <c r="QW45" s="17">
        <v>1.2</v>
      </c>
      <c r="QX45" s="17">
        <v>1.2</v>
      </c>
      <c r="QY45" s="17">
        <v>0</v>
      </c>
      <c r="QZ45" s="17">
        <v>2.4</v>
      </c>
      <c r="RA45" s="17">
        <v>2.4</v>
      </c>
      <c r="RB45" s="17">
        <v>2.4</v>
      </c>
      <c r="RC45" s="17">
        <v>0</v>
      </c>
      <c r="RD45" s="17">
        <v>1.5</v>
      </c>
      <c r="RE45" s="17">
        <v>1.45</v>
      </c>
      <c r="RF45" s="17">
        <v>1.45</v>
      </c>
      <c r="RG45" s="17">
        <v>0.05</v>
      </c>
      <c r="RH45" s="17">
        <v>0</v>
      </c>
      <c r="RI45" s="17"/>
      <c r="RJ45" s="17">
        <v>0</v>
      </c>
      <c r="RK45" s="17">
        <v>0</v>
      </c>
      <c r="RL45" s="17">
        <v>3.5</v>
      </c>
      <c r="RM45" s="17">
        <v>3.3</v>
      </c>
      <c r="RN45" s="17">
        <v>3.3</v>
      </c>
      <c r="RO45" s="17">
        <v>0.2</v>
      </c>
      <c r="RP45" s="17">
        <v>20.2</v>
      </c>
      <c r="RQ45" s="17">
        <v>19.869240000000001</v>
      </c>
      <c r="RR45" s="17">
        <v>19.869240000000001</v>
      </c>
      <c r="RS45" s="17">
        <v>0.33076</v>
      </c>
      <c r="RT45" s="17">
        <v>2</v>
      </c>
      <c r="RU45" s="17">
        <v>2</v>
      </c>
      <c r="RV45" s="17">
        <v>2</v>
      </c>
      <c r="RW45" s="17">
        <v>0</v>
      </c>
      <c r="RX45" s="17"/>
      <c r="RY45" s="17"/>
      <c r="RZ45" s="17"/>
      <c r="SA45" s="17">
        <v>0</v>
      </c>
      <c r="SB45" s="17">
        <v>19.8</v>
      </c>
      <c r="SC45" s="17">
        <v>19.21951</v>
      </c>
      <c r="SD45" s="17">
        <v>19.21951</v>
      </c>
      <c r="SE45" s="17">
        <v>0.58048999999999995</v>
      </c>
      <c r="SF45" s="17">
        <v>12</v>
      </c>
      <c r="SG45" s="17">
        <v>11.8439</v>
      </c>
      <c r="SH45" s="17">
        <v>11.8439</v>
      </c>
      <c r="SI45" s="17">
        <v>0.15609999999999999</v>
      </c>
      <c r="SJ45" s="17">
        <v>20.100000000000001</v>
      </c>
      <c r="SK45" s="17">
        <v>19.5122</v>
      </c>
      <c r="SL45" s="17">
        <v>19.5122</v>
      </c>
      <c r="SM45" s="17">
        <v>0.58779999999999999</v>
      </c>
      <c r="SN45" s="17">
        <v>20.399999999999999</v>
      </c>
      <c r="SO45" s="17">
        <v>19.5122</v>
      </c>
      <c r="SP45" s="17">
        <v>19.5122</v>
      </c>
      <c r="SQ45" s="17">
        <v>0.88780000000000003</v>
      </c>
      <c r="SR45" s="17">
        <v>20</v>
      </c>
      <c r="SS45" s="17">
        <v>19.317070000000001</v>
      </c>
      <c r="ST45" s="17">
        <v>19.317070000000001</v>
      </c>
      <c r="SU45" s="17">
        <v>0.68293000000000004</v>
      </c>
      <c r="SV45" s="17">
        <v>23.7</v>
      </c>
      <c r="SW45" s="17">
        <v>18.7</v>
      </c>
      <c r="SX45" s="17">
        <v>19.259</v>
      </c>
      <c r="SY45" s="17">
        <v>4.4409999999999998</v>
      </c>
      <c r="SZ45" s="17">
        <v>74.599999999999994</v>
      </c>
      <c r="TA45" s="17">
        <v>65</v>
      </c>
      <c r="TB45" s="17">
        <v>66.364000000000004</v>
      </c>
      <c r="TC45" s="17">
        <v>8.2360000000000007</v>
      </c>
      <c r="TD45" s="17">
        <v>0</v>
      </c>
      <c r="TE45" s="17"/>
      <c r="TF45" s="17">
        <v>4.2999999999999997E-2</v>
      </c>
      <c r="TG45" s="17">
        <v>-4.2999999999999997E-2</v>
      </c>
      <c r="TH45" s="17">
        <v>89.9</v>
      </c>
      <c r="TI45" s="17">
        <v>69.099999999999994</v>
      </c>
      <c r="TJ45" s="17">
        <v>92.77</v>
      </c>
      <c r="TK45" s="17">
        <v>-2.87</v>
      </c>
      <c r="TL45" s="17">
        <v>90.2</v>
      </c>
      <c r="TM45" s="17">
        <v>77.7</v>
      </c>
      <c r="TN45" s="17">
        <v>81.66</v>
      </c>
      <c r="TO45" s="17">
        <v>8.5399999999999991</v>
      </c>
      <c r="TP45" s="17">
        <v>10.6</v>
      </c>
      <c r="TQ45" s="17">
        <v>9</v>
      </c>
      <c r="TR45" s="17">
        <v>7.32</v>
      </c>
      <c r="TS45" s="17">
        <v>3.28</v>
      </c>
      <c r="TT45" s="17">
        <v>10.6</v>
      </c>
      <c r="TU45" s="17">
        <v>7.6</v>
      </c>
      <c r="TV45" s="17">
        <v>5.93</v>
      </c>
      <c r="TW45" s="17">
        <v>4.67</v>
      </c>
      <c r="TX45" s="17">
        <v>20.9</v>
      </c>
      <c r="TY45" s="17">
        <v>19.5122</v>
      </c>
      <c r="TZ45" s="17">
        <v>19.5122</v>
      </c>
      <c r="UA45" s="17">
        <v>1.3877999999999999</v>
      </c>
      <c r="UB45" s="17">
        <v>8.4</v>
      </c>
      <c r="UC45" s="17">
        <v>8</v>
      </c>
      <c r="UD45" s="17">
        <v>8</v>
      </c>
      <c r="UE45" s="17">
        <v>0.4</v>
      </c>
      <c r="UF45" s="17">
        <v>6.3</v>
      </c>
      <c r="UG45" s="17">
        <v>7.1</v>
      </c>
      <c r="UH45" s="17">
        <v>7.1</v>
      </c>
      <c r="UI45" s="17">
        <v>-0.8</v>
      </c>
      <c r="UJ45" s="17">
        <v>20.399999999999999</v>
      </c>
      <c r="UK45" s="17">
        <v>19.5122</v>
      </c>
      <c r="UL45" s="17">
        <v>19.5122</v>
      </c>
      <c r="UM45" s="17">
        <v>0.88780000000000003</v>
      </c>
      <c r="UN45" s="17">
        <v>20.399999999999999</v>
      </c>
      <c r="UO45" s="17">
        <v>19.5122</v>
      </c>
      <c r="UP45" s="17">
        <v>19.5122</v>
      </c>
      <c r="UQ45" s="17">
        <v>0.88780000000000003</v>
      </c>
      <c r="UR45" s="17">
        <v>10.199999999999999</v>
      </c>
      <c r="US45" s="17">
        <v>10</v>
      </c>
      <c r="UT45" s="17">
        <v>10</v>
      </c>
      <c r="UU45" s="17">
        <v>0.2</v>
      </c>
      <c r="UV45" s="17">
        <v>2.4</v>
      </c>
      <c r="UW45" s="17">
        <v>2.8</v>
      </c>
      <c r="UX45" s="17">
        <v>2.8919999999999999</v>
      </c>
      <c r="UY45" s="17">
        <v>-0.49199999999999999</v>
      </c>
      <c r="UZ45" s="17">
        <v>0</v>
      </c>
      <c r="VA45" s="17"/>
      <c r="VB45" s="17">
        <v>0</v>
      </c>
      <c r="VC45" s="17">
        <v>0</v>
      </c>
      <c r="VD45" s="17">
        <v>0.97099999999999997</v>
      </c>
      <c r="VE45" s="17"/>
      <c r="VF45" s="17">
        <v>0.127</v>
      </c>
      <c r="VG45" s="17">
        <v>0.84399999999999997</v>
      </c>
      <c r="VH45" s="17">
        <v>0.65500000000000003</v>
      </c>
      <c r="VI45" s="17">
        <v>0.6</v>
      </c>
      <c r="VJ45" s="17">
        <v>0.6</v>
      </c>
      <c r="VK45" s="17">
        <v>5.5E-2</v>
      </c>
      <c r="VL45" s="17">
        <v>128.51300000000001</v>
      </c>
      <c r="VM45" s="17">
        <v>124.5</v>
      </c>
      <c r="VN45" s="17">
        <v>123.108</v>
      </c>
      <c r="VO45" s="17">
        <v>5.4050000000000002</v>
      </c>
      <c r="VP45" s="17">
        <v>128.94900000000001</v>
      </c>
      <c r="VQ45" s="17">
        <v>138.1</v>
      </c>
      <c r="VR45" s="17">
        <v>139.34700000000001</v>
      </c>
      <c r="VS45" s="17">
        <v>-10.398</v>
      </c>
      <c r="VT45" s="17">
        <v>1.0649999999999999</v>
      </c>
      <c r="VU45" s="17"/>
      <c r="VV45" s="17">
        <v>0.251</v>
      </c>
      <c r="VW45" s="17">
        <v>0.81399999999999995</v>
      </c>
      <c r="VX45" s="17"/>
      <c r="VY45" s="17"/>
      <c r="VZ45" s="17">
        <v>0</v>
      </c>
      <c r="WA45" s="17">
        <v>0</v>
      </c>
      <c r="WB45" s="17">
        <v>5.2</v>
      </c>
      <c r="WC45" s="17"/>
      <c r="WD45" s="17"/>
      <c r="WE45" s="17">
        <v>5.2</v>
      </c>
      <c r="WF45" s="17">
        <v>20</v>
      </c>
      <c r="WG45" s="17">
        <v>19.317070000000001</v>
      </c>
      <c r="WH45" s="17">
        <v>19.317070000000001</v>
      </c>
      <c r="WI45" s="17">
        <v>0.68293000000000004</v>
      </c>
      <c r="WJ45" s="17">
        <v>9.4</v>
      </c>
      <c r="WK45" s="17">
        <v>10.8</v>
      </c>
      <c r="WL45" s="17">
        <v>10.8</v>
      </c>
      <c r="WM45" s="17">
        <v>-1.4</v>
      </c>
      <c r="WN45" s="17">
        <v>12.5</v>
      </c>
      <c r="WO45" s="17">
        <v>50</v>
      </c>
      <c r="WP45" s="17">
        <v>45</v>
      </c>
      <c r="WQ45" s="17">
        <v>-32.5</v>
      </c>
      <c r="WR45" s="17">
        <v>38.200000000000003</v>
      </c>
      <c r="WS45" s="17"/>
      <c r="WT45" s="17"/>
      <c r="WU45" s="17">
        <v>38.200000000000003</v>
      </c>
      <c r="WV45" s="17">
        <v>29.1</v>
      </c>
      <c r="WW45" s="17">
        <v>29.184000000000001</v>
      </c>
      <c r="WX45" s="17">
        <v>29.184000000000001</v>
      </c>
      <c r="WY45" s="17">
        <v>-8.4000000000000005E-2</v>
      </c>
      <c r="WZ45" s="17">
        <v>3.2</v>
      </c>
      <c r="XA45" s="17">
        <v>2.8159999999999998</v>
      </c>
      <c r="XB45" s="17">
        <v>2.8159999999999998</v>
      </c>
      <c r="XC45" s="17">
        <v>0.38400000000000001</v>
      </c>
      <c r="XD45" s="17">
        <v>16.100000000000001</v>
      </c>
      <c r="XE45" s="17">
        <v>16</v>
      </c>
      <c r="XF45" s="17">
        <v>14</v>
      </c>
      <c r="XG45" s="17">
        <v>2.1</v>
      </c>
      <c r="XH45" s="17">
        <v>14.8</v>
      </c>
      <c r="XI45" s="17">
        <v>18.25</v>
      </c>
      <c r="XJ45" s="17">
        <v>18.25</v>
      </c>
      <c r="XK45" s="17">
        <v>-3.45</v>
      </c>
      <c r="XL45" s="17">
        <v>5.0999999999999996</v>
      </c>
      <c r="XM45" s="17">
        <v>6.22</v>
      </c>
      <c r="XN45" s="17">
        <v>6.22</v>
      </c>
      <c r="XO45" s="17">
        <v>-1.1200000000000001</v>
      </c>
    </row>
    <row r="46" spans="1:639" ht="24" customHeight="1" x14ac:dyDescent="0.25">
      <c r="A46" s="1"/>
      <c r="B46" s="16" t="s">
        <v>42</v>
      </c>
      <c r="C46" s="16" t="s">
        <v>663</v>
      </c>
      <c r="D46" s="17">
        <v>1</v>
      </c>
      <c r="E46" s="17">
        <v>1</v>
      </c>
      <c r="F46" s="17">
        <v>1</v>
      </c>
      <c r="G46" s="17">
        <v>0</v>
      </c>
      <c r="H46" s="17">
        <v>1.6</v>
      </c>
      <c r="I46" s="17">
        <v>1.64</v>
      </c>
      <c r="J46" s="17">
        <v>1.64</v>
      </c>
      <c r="K46" s="17">
        <v>-0.04</v>
      </c>
      <c r="L46" s="17"/>
      <c r="M46" s="17"/>
      <c r="N46" s="17">
        <v>3.9931199999999998</v>
      </c>
      <c r="O46" s="17">
        <v>-3.9931199999999998</v>
      </c>
      <c r="P46" s="17">
        <v>649.6</v>
      </c>
      <c r="Q46" s="17">
        <v>646.79789000000005</v>
      </c>
      <c r="R46" s="17">
        <v>646.79789000000005</v>
      </c>
      <c r="S46" s="17">
        <v>2.8021099999999999</v>
      </c>
      <c r="T46" s="17">
        <v>218.9</v>
      </c>
      <c r="U46" s="17">
        <v>211.44126</v>
      </c>
      <c r="V46" s="17">
        <v>211.44126</v>
      </c>
      <c r="W46" s="17">
        <v>7.4587399999999997</v>
      </c>
      <c r="X46" s="17"/>
      <c r="Y46" s="17"/>
      <c r="Z46" s="17"/>
      <c r="AA46" s="17">
        <v>0</v>
      </c>
      <c r="AB46" s="17"/>
      <c r="AC46" s="17"/>
      <c r="AD46" s="17"/>
      <c r="AE46" s="17">
        <v>0</v>
      </c>
      <c r="AF46" s="17">
        <v>90.2</v>
      </c>
      <c r="AG46" s="17">
        <v>92.226339999999993</v>
      </c>
      <c r="AH46" s="17">
        <v>92.226339999999993</v>
      </c>
      <c r="AI46" s="17">
        <v>-2.0263399999999998</v>
      </c>
      <c r="AJ46" s="17">
        <v>234.2</v>
      </c>
      <c r="AK46" s="17">
        <v>245.04525000000001</v>
      </c>
      <c r="AL46" s="17">
        <v>245.04525000000001</v>
      </c>
      <c r="AM46" s="17">
        <v>-10.84525</v>
      </c>
      <c r="AN46" s="17"/>
      <c r="AO46" s="17"/>
      <c r="AP46" s="17"/>
      <c r="AQ46" s="17">
        <v>0</v>
      </c>
      <c r="AR46" s="17"/>
      <c r="AS46" s="17"/>
      <c r="AT46" s="17"/>
      <c r="AU46" s="17">
        <v>0</v>
      </c>
      <c r="AV46" s="17">
        <v>164.2</v>
      </c>
      <c r="AW46" s="17">
        <v>156.22221999999999</v>
      </c>
      <c r="AX46" s="17">
        <v>166.88319000000001</v>
      </c>
      <c r="AY46" s="17">
        <v>-2.6831900000000002</v>
      </c>
      <c r="AZ46" s="17">
        <v>164.7</v>
      </c>
      <c r="BA46" s="17">
        <v>156.22221999999999</v>
      </c>
      <c r="BB46" s="17">
        <v>166.88319000000001</v>
      </c>
      <c r="BC46" s="17">
        <v>-2.1831900000000002</v>
      </c>
      <c r="BD46" s="17">
        <v>164.5</v>
      </c>
      <c r="BE46" s="17">
        <v>156.22221999999999</v>
      </c>
      <c r="BF46" s="17">
        <v>166.88319000000001</v>
      </c>
      <c r="BG46" s="17">
        <v>-2.3831899999999999</v>
      </c>
      <c r="BH46" s="17">
        <v>254.6</v>
      </c>
      <c r="BI46" s="17">
        <v>234.33332999999999</v>
      </c>
      <c r="BJ46" s="17">
        <v>250.32479000000001</v>
      </c>
      <c r="BK46" s="17">
        <v>4.2752100000000004</v>
      </c>
      <c r="BL46" s="17">
        <v>207.4</v>
      </c>
      <c r="BM46" s="17">
        <v>212.00002000000001</v>
      </c>
      <c r="BN46" s="17">
        <v>212.00002000000001</v>
      </c>
      <c r="BO46" s="17">
        <v>-4.6000199999999998</v>
      </c>
      <c r="BP46" s="17">
        <v>106</v>
      </c>
      <c r="BQ46" s="17">
        <v>106.00001</v>
      </c>
      <c r="BR46" s="17">
        <v>106.00001</v>
      </c>
      <c r="BS46" s="17">
        <v>-1.0000000000000001E-5</v>
      </c>
      <c r="BT46" s="17">
        <v>561</v>
      </c>
      <c r="BU46" s="17">
        <v>568.29854</v>
      </c>
      <c r="BV46" s="17">
        <v>568.29854</v>
      </c>
      <c r="BW46" s="17">
        <v>-7.29854</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165.4</v>
      </c>
      <c r="CS46" s="17">
        <v>164.70732000000001</v>
      </c>
      <c r="CT46" s="17">
        <v>164.70732000000001</v>
      </c>
      <c r="CU46" s="17">
        <v>0.69267999999999996</v>
      </c>
      <c r="CV46" s="17">
        <v>6.9</v>
      </c>
      <c r="CW46" s="17">
        <v>7.8775700000000004</v>
      </c>
      <c r="CX46" s="17">
        <v>7.8775700000000004</v>
      </c>
      <c r="CY46" s="17">
        <v>-0.97757000000000005</v>
      </c>
      <c r="CZ46" s="17">
        <v>0</v>
      </c>
      <c r="DA46" s="17"/>
      <c r="DB46" s="17"/>
      <c r="DC46" s="17">
        <v>0</v>
      </c>
      <c r="DD46" s="17">
        <v>6.4</v>
      </c>
      <c r="DE46" s="17">
        <v>6.8787000000000003</v>
      </c>
      <c r="DF46" s="17">
        <v>6.8787000000000003</v>
      </c>
      <c r="DG46" s="17">
        <v>-0.47870000000000001</v>
      </c>
      <c r="DH46" s="17">
        <v>9.6999999999999993</v>
      </c>
      <c r="DI46" s="17">
        <v>14.9922</v>
      </c>
      <c r="DJ46" s="17">
        <v>14.992190000000001</v>
      </c>
      <c r="DK46" s="17">
        <v>-5.2921899999999997</v>
      </c>
      <c r="DL46" s="17">
        <v>65.400000000000006</v>
      </c>
      <c r="DM46" s="17">
        <v>91.183340000000001</v>
      </c>
      <c r="DN46" s="17">
        <v>121.11451</v>
      </c>
      <c r="DO46" s="17">
        <v>-55.714509999999997</v>
      </c>
      <c r="DP46" s="17">
        <v>5.8</v>
      </c>
      <c r="DQ46" s="17">
        <v>8.9130000000000003</v>
      </c>
      <c r="DR46" s="17">
        <v>8.7367699999999999</v>
      </c>
      <c r="DS46" s="17">
        <v>-2.9367700000000001</v>
      </c>
      <c r="DT46" s="17"/>
      <c r="DU46" s="17"/>
      <c r="DV46" s="17"/>
      <c r="DW46" s="17">
        <v>0</v>
      </c>
      <c r="DX46" s="17"/>
      <c r="DY46" s="17"/>
      <c r="DZ46" s="17"/>
      <c r="EA46" s="17">
        <v>0</v>
      </c>
      <c r="EB46" s="17"/>
      <c r="EC46" s="17"/>
      <c r="ED46" s="17"/>
      <c r="EE46" s="17">
        <v>0</v>
      </c>
      <c r="EF46" s="17">
        <v>111.2</v>
      </c>
      <c r="EG46" s="17">
        <v>112.90537</v>
      </c>
      <c r="EH46" s="17">
        <v>112.90537</v>
      </c>
      <c r="EI46" s="17">
        <v>-1.7053700000000001</v>
      </c>
      <c r="EJ46" s="17">
        <v>222.4</v>
      </c>
      <c r="EK46" s="17">
        <v>221.55625000000001</v>
      </c>
      <c r="EL46" s="17">
        <v>221.55625000000001</v>
      </c>
      <c r="EM46" s="17">
        <v>0.84375</v>
      </c>
      <c r="EN46" s="17"/>
      <c r="EO46" s="17"/>
      <c r="EP46" s="17"/>
      <c r="EQ46" s="17">
        <v>0</v>
      </c>
      <c r="ER46" s="17"/>
      <c r="ES46" s="17"/>
      <c r="ET46" s="17"/>
      <c r="EU46" s="17">
        <v>0</v>
      </c>
      <c r="EV46" s="17"/>
      <c r="EW46" s="17"/>
      <c r="EX46" s="17"/>
      <c r="EY46" s="17">
        <v>0</v>
      </c>
      <c r="EZ46" s="17">
        <v>6.5</v>
      </c>
      <c r="FA46" s="17">
        <v>6.39</v>
      </c>
      <c r="FB46" s="17">
        <v>6.39</v>
      </c>
      <c r="FC46" s="17">
        <v>0.11</v>
      </c>
      <c r="FD46" s="17">
        <v>461.8</v>
      </c>
      <c r="FE46" s="17">
        <v>458.87804999999997</v>
      </c>
      <c r="FF46" s="17">
        <v>458.87804999999997</v>
      </c>
      <c r="FG46" s="17">
        <v>2.9219499999999998</v>
      </c>
      <c r="FH46" s="17">
        <v>82.262</v>
      </c>
      <c r="FI46" s="17">
        <v>67.381950000000003</v>
      </c>
      <c r="FJ46" s="17">
        <v>67.381950000000003</v>
      </c>
      <c r="FK46" s="17">
        <v>14.880050000000001</v>
      </c>
      <c r="FL46" s="17">
        <v>148.01</v>
      </c>
      <c r="FM46" s="17">
        <v>148.62634</v>
      </c>
      <c r="FN46" s="17">
        <v>148.62634</v>
      </c>
      <c r="FO46" s="17">
        <v>-0.61634</v>
      </c>
      <c r="FP46" s="17">
        <v>41.978999999999999</v>
      </c>
      <c r="FQ46" s="17">
        <v>41.498959999999997</v>
      </c>
      <c r="FR46" s="17">
        <v>41.498959999999997</v>
      </c>
      <c r="FS46" s="17">
        <v>0.48004000000000002</v>
      </c>
      <c r="FT46" s="17">
        <v>18.399999999999999</v>
      </c>
      <c r="FU46" s="17">
        <v>19.28585</v>
      </c>
      <c r="FV46" s="17">
        <v>19.28585</v>
      </c>
      <c r="FW46" s="17">
        <v>-0.88585000000000003</v>
      </c>
      <c r="FX46" s="17">
        <v>19.7</v>
      </c>
      <c r="FY46" s="17">
        <v>19.02439</v>
      </c>
      <c r="FZ46" s="17">
        <v>19.02439</v>
      </c>
      <c r="GA46" s="17">
        <v>0.67561000000000004</v>
      </c>
      <c r="GB46" s="17">
        <v>90.1</v>
      </c>
      <c r="GC46" s="17">
        <v>87.657560000000004</v>
      </c>
      <c r="GD46" s="17">
        <v>87.657560000000004</v>
      </c>
      <c r="GE46" s="17">
        <v>2.4424399999999999</v>
      </c>
      <c r="GF46" s="17"/>
      <c r="GG46" s="17"/>
      <c r="GH46" s="17"/>
      <c r="GI46" s="17">
        <v>0</v>
      </c>
      <c r="GJ46" s="17">
        <v>155.00523000000001</v>
      </c>
      <c r="GK46" s="17">
        <v>185.62135000000001</v>
      </c>
      <c r="GL46" s="17">
        <v>185.62135000000001</v>
      </c>
      <c r="GM46" s="17">
        <v>-30.616119999999999</v>
      </c>
      <c r="GN46" s="17">
        <v>78.121920000000003</v>
      </c>
      <c r="GO46" s="17">
        <v>92.810680000000005</v>
      </c>
      <c r="GP46" s="17">
        <v>92.810680000000005</v>
      </c>
      <c r="GQ46" s="17">
        <v>-14.68876</v>
      </c>
      <c r="GR46" s="17">
        <v>108.4</v>
      </c>
      <c r="GS46" s="17">
        <v>110.91316999999999</v>
      </c>
      <c r="GT46" s="17">
        <v>110.91316999999999</v>
      </c>
      <c r="GU46" s="17">
        <v>-2.5131700000000001</v>
      </c>
      <c r="GV46" s="17">
        <v>7.6</v>
      </c>
      <c r="GW46" s="17">
        <v>8.0058799999999994</v>
      </c>
      <c r="GX46" s="17">
        <v>8.0058799999999994</v>
      </c>
      <c r="GY46" s="17">
        <v>-0.40588000000000002</v>
      </c>
      <c r="GZ46" s="17">
        <v>9.4</v>
      </c>
      <c r="HA46" s="17">
        <v>8.0065799999999996</v>
      </c>
      <c r="HB46" s="17">
        <v>8.0065799999999996</v>
      </c>
      <c r="HC46" s="17">
        <v>1.3934200000000001</v>
      </c>
      <c r="HD46" s="17">
        <v>45.9</v>
      </c>
      <c r="HE46" s="17">
        <v>47.26634</v>
      </c>
      <c r="HF46" s="17">
        <v>47.26634</v>
      </c>
      <c r="HG46" s="17">
        <v>-1.3663400000000001</v>
      </c>
      <c r="HH46" s="17">
        <v>47.2</v>
      </c>
      <c r="HI46" s="17">
        <v>44.275120000000001</v>
      </c>
      <c r="HJ46" s="17"/>
      <c r="HK46" s="17">
        <v>47.2</v>
      </c>
      <c r="HL46" s="17">
        <v>3.4</v>
      </c>
      <c r="HM46" s="17">
        <v>2.86084</v>
      </c>
      <c r="HN46" s="17">
        <v>2.86084</v>
      </c>
      <c r="HO46" s="17">
        <v>0.53915999999999997</v>
      </c>
      <c r="HP46" s="17">
        <v>29.8</v>
      </c>
      <c r="HQ46" s="17">
        <v>29.882110000000001</v>
      </c>
      <c r="HR46" s="17">
        <v>29.882110000000001</v>
      </c>
      <c r="HS46" s="17">
        <v>-8.2110000000000002E-2</v>
      </c>
      <c r="HT46" s="17">
        <v>174.3</v>
      </c>
      <c r="HU46" s="17">
        <v>171.54185000000001</v>
      </c>
      <c r="HV46" s="17">
        <v>171.54185000000001</v>
      </c>
      <c r="HW46" s="17">
        <v>2.7581500000000001</v>
      </c>
      <c r="HX46" s="17">
        <v>91.7</v>
      </c>
      <c r="HY46" s="17">
        <v>95.918049999999994</v>
      </c>
      <c r="HZ46" s="17">
        <v>95.918049999999994</v>
      </c>
      <c r="IA46" s="17">
        <v>-4.2180499999999999</v>
      </c>
      <c r="IB46" s="17"/>
      <c r="IC46" s="17"/>
      <c r="ID46" s="17"/>
      <c r="IE46" s="17">
        <v>0</v>
      </c>
      <c r="IF46" s="17"/>
      <c r="IG46" s="17"/>
      <c r="IH46" s="17"/>
      <c r="II46" s="17">
        <v>0</v>
      </c>
      <c r="IJ46" s="17">
        <v>46.8</v>
      </c>
      <c r="IK46" s="17">
        <v>48.41648</v>
      </c>
      <c r="IL46" s="17">
        <v>48.41648</v>
      </c>
      <c r="IM46" s="17">
        <v>-1.6164799999999999</v>
      </c>
      <c r="IN46" s="17"/>
      <c r="IO46" s="17"/>
      <c r="IP46" s="17"/>
      <c r="IQ46" s="17">
        <v>0</v>
      </c>
      <c r="IR46" s="17"/>
      <c r="IS46" s="17"/>
      <c r="IT46" s="17"/>
      <c r="IU46" s="17">
        <v>0</v>
      </c>
      <c r="IV46" s="17"/>
      <c r="IW46" s="17"/>
      <c r="IX46" s="17"/>
      <c r="IY46" s="17">
        <v>0</v>
      </c>
      <c r="IZ46" s="17">
        <v>131.1</v>
      </c>
      <c r="JA46" s="17">
        <v>133.35676000000001</v>
      </c>
      <c r="JB46" s="17">
        <v>112.38374</v>
      </c>
      <c r="JC46" s="17">
        <v>18.716259999999998</v>
      </c>
      <c r="JD46" s="17"/>
      <c r="JE46" s="17"/>
      <c r="JF46" s="17">
        <v>0</v>
      </c>
      <c r="JG46" s="17">
        <v>0</v>
      </c>
      <c r="JH46" s="17"/>
      <c r="JI46" s="17"/>
      <c r="JJ46" s="17">
        <v>0</v>
      </c>
      <c r="JK46" s="17">
        <v>0</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112.3</v>
      </c>
      <c r="KO46" s="17">
        <v>114.90732</v>
      </c>
      <c r="KP46" s="17">
        <v>114.90732</v>
      </c>
      <c r="KQ46" s="17">
        <v>-2.6073200000000001</v>
      </c>
      <c r="KR46" s="17"/>
      <c r="KS46" s="17"/>
      <c r="KT46" s="17"/>
      <c r="KU46" s="17">
        <v>0</v>
      </c>
      <c r="KV46" s="17"/>
      <c r="KW46" s="17"/>
      <c r="KX46" s="17"/>
      <c r="KY46" s="17">
        <v>0</v>
      </c>
      <c r="KZ46" s="17">
        <v>269.90899999999999</v>
      </c>
      <c r="LA46" s="17">
        <v>271.12195000000003</v>
      </c>
      <c r="LB46" s="17">
        <v>223.98014000000001</v>
      </c>
      <c r="LC46" s="17">
        <v>45.92886</v>
      </c>
      <c r="LD46" s="17">
        <v>132.11500000000001</v>
      </c>
      <c r="LE46" s="17">
        <v>133.67995999999999</v>
      </c>
      <c r="LF46" s="17">
        <v>133.67995999999999</v>
      </c>
      <c r="LG46" s="17">
        <v>-1.5649599999999999</v>
      </c>
      <c r="LH46" s="17">
        <v>63.816000000000003</v>
      </c>
      <c r="LI46" s="17">
        <v>67.461460000000002</v>
      </c>
      <c r="LJ46" s="17">
        <v>67.461460000000002</v>
      </c>
      <c r="LK46" s="17">
        <v>-3.6454599999999999</v>
      </c>
      <c r="LL46" s="17">
        <v>80.453999999999994</v>
      </c>
      <c r="LM46" s="17">
        <v>78.567999999999998</v>
      </c>
      <c r="LN46" s="17">
        <v>78.567999999999998</v>
      </c>
      <c r="LO46" s="17">
        <v>1.8859999999999999</v>
      </c>
      <c r="LP46" s="17">
        <v>30.285</v>
      </c>
      <c r="LQ46" s="17">
        <v>30.097560000000001</v>
      </c>
      <c r="LR46" s="17">
        <v>30.097560000000001</v>
      </c>
      <c r="LS46" s="17">
        <v>0.18744</v>
      </c>
      <c r="LT46" s="17"/>
      <c r="LU46" s="17"/>
      <c r="LV46" s="17"/>
      <c r="LW46" s="17">
        <v>0</v>
      </c>
      <c r="LX46" s="17"/>
      <c r="LY46" s="17"/>
      <c r="LZ46" s="17"/>
      <c r="MA46" s="17">
        <v>0</v>
      </c>
      <c r="MB46" s="17"/>
      <c r="MC46" s="17"/>
      <c r="MD46" s="17"/>
      <c r="ME46" s="17">
        <v>0</v>
      </c>
      <c r="MF46" s="17">
        <v>113.986</v>
      </c>
      <c r="MG46" s="17">
        <v>139.22460000000001</v>
      </c>
      <c r="MH46" s="17">
        <v>139.22460000000001</v>
      </c>
      <c r="MI46" s="17">
        <v>-25.238600000000002</v>
      </c>
      <c r="MJ46" s="17"/>
      <c r="MK46" s="17"/>
      <c r="ML46" s="17"/>
      <c r="MM46" s="17">
        <v>0</v>
      </c>
      <c r="MN46" s="17">
        <v>55.374000000000002</v>
      </c>
      <c r="MO46" s="17">
        <v>69.612300000000005</v>
      </c>
      <c r="MP46" s="17">
        <v>69.612300000000005</v>
      </c>
      <c r="MQ46" s="17">
        <v>-14.238300000000001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75.099999999999994</v>
      </c>
      <c r="NY46" s="17">
        <v>105.1</v>
      </c>
      <c r="NZ46" s="17">
        <v>96.48</v>
      </c>
      <c r="OA46" s="17">
        <v>-21.38</v>
      </c>
      <c r="OB46" s="17">
        <v>0</v>
      </c>
      <c r="OC46" s="17"/>
      <c r="OD46" s="17">
        <v>0</v>
      </c>
      <c r="OE46" s="17">
        <v>0</v>
      </c>
      <c r="OF46" s="17">
        <v>0.8</v>
      </c>
      <c r="OG46" s="17">
        <v>2</v>
      </c>
      <c r="OH46" s="17">
        <v>2.0329999999999999</v>
      </c>
      <c r="OI46" s="17">
        <v>-1.2330000000000001</v>
      </c>
      <c r="OJ46" s="17">
        <v>0</v>
      </c>
      <c r="OK46" s="17"/>
      <c r="OL46" s="17">
        <v>0</v>
      </c>
      <c r="OM46" s="17">
        <v>0</v>
      </c>
      <c r="ON46" s="17">
        <v>20</v>
      </c>
      <c r="OO46" s="17">
        <v>20</v>
      </c>
      <c r="OP46" s="17">
        <v>17.560980000000001</v>
      </c>
      <c r="OQ46" s="17">
        <v>2.4390200000000002</v>
      </c>
      <c r="OR46" s="17">
        <v>9.9</v>
      </c>
      <c r="OS46" s="17">
        <v>9.9830000000000005</v>
      </c>
      <c r="OT46" s="17">
        <v>9.9830000000000005</v>
      </c>
      <c r="OU46" s="17">
        <v>-8.3000000000000004E-2</v>
      </c>
      <c r="OV46" s="17">
        <v>5.4</v>
      </c>
      <c r="OW46" s="17">
        <v>5.67</v>
      </c>
      <c r="OX46" s="17">
        <v>5.67</v>
      </c>
      <c r="OY46" s="17">
        <v>-0.27</v>
      </c>
      <c r="OZ46" s="17">
        <v>2.6</v>
      </c>
      <c r="PA46" s="17">
        <v>3.6</v>
      </c>
      <c r="PB46" s="17">
        <v>3.6</v>
      </c>
      <c r="PC46" s="17">
        <v>-1</v>
      </c>
      <c r="PD46" s="17">
        <v>5.2</v>
      </c>
      <c r="PE46" s="17">
        <v>5</v>
      </c>
      <c r="PF46" s="17">
        <v>5</v>
      </c>
      <c r="PG46" s="17">
        <v>0.2</v>
      </c>
      <c r="PH46" s="17">
        <v>20.2</v>
      </c>
      <c r="PI46" s="17">
        <v>19.5122</v>
      </c>
      <c r="PJ46" s="17">
        <v>19.5122</v>
      </c>
      <c r="PK46" s="17">
        <v>0.68779999999999997</v>
      </c>
      <c r="PL46" s="17">
        <v>20</v>
      </c>
      <c r="PM46" s="17">
        <v>19.5122</v>
      </c>
      <c r="PN46" s="17">
        <v>19.5122</v>
      </c>
      <c r="PO46" s="17">
        <v>0.48780000000000001</v>
      </c>
      <c r="PP46" s="17">
        <v>18.899999999999999</v>
      </c>
      <c r="PQ46" s="17">
        <v>16.585370000000001</v>
      </c>
      <c r="PR46" s="17">
        <v>16.585370000000001</v>
      </c>
      <c r="PS46" s="17">
        <v>2.3146300000000002</v>
      </c>
      <c r="PT46" s="17">
        <v>3.5</v>
      </c>
      <c r="PU46" s="17">
        <v>3.5</v>
      </c>
      <c r="PV46" s="17">
        <v>3.5</v>
      </c>
      <c r="PW46" s="17">
        <v>0</v>
      </c>
      <c r="PX46" s="17">
        <v>18.8</v>
      </c>
      <c r="PY46" s="17">
        <v>18.2439</v>
      </c>
      <c r="PZ46" s="17">
        <v>18.2439</v>
      </c>
      <c r="QA46" s="17">
        <v>0.55610000000000004</v>
      </c>
      <c r="QB46" s="17">
        <v>0</v>
      </c>
      <c r="QC46" s="17"/>
      <c r="QD46" s="17">
        <v>0</v>
      </c>
      <c r="QE46" s="17">
        <v>0</v>
      </c>
      <c r="QF46" s="17">
        <v>0</v>
      </c>
      <c r="QG46" s="17"/>
      <c r="QH46" s="17">
        <v>0</v>
      </c>
      <c r="QI46" s="17">
        <v>0</v>
      </c>
      <c r="QJ46" s="17">
        <v>23.1</v>
      </c>
      <c r="QK46" s="17">
        <v>25.5</v>
      </c>
      <c r="QL46" s="17">
        <v>23.33</v>
      </c>
      <c r="QM46" s="17">
        <v>-0.23</v>
      </c>
      <c r="QN46" s="17">
        <v>75.3</v>
      </c>
      <c r="QO46" s="17">
        <v>79.7</v>
      </c>
      <c r="QP46" s="17">
        <v>74.099999999999994</v>
      </c>
      <c r="QQ46" s="17">
        <v>1.2</v>
      </c>
      <c r="QR46" s="17">
        <v>4.5</v>
      </c>
      <c r="QS46" s="17">
        <v>3</v>
      </c>
      <c r="QT46" s="17">
        <v>3</v>
      </c>
      <c r="QU46" s="17">
        <v>1.5</v>
      </c>
      <c r="QV46" s="17">
        <v>1.2</v>
      </c>
      <c r="QW46" s="17">
        <v>1.2</v>
      </c>
      <c r="QX46" s="17">
        <v>1.2</v>
      </c>
      <c r="QY46" s="17">
        <v>0</v>
      </c>
      <c r="QZ46" s="17">
        <v>2.4</v>
      </c>
      <c r="RA46" s="17">
        <v>2.4</v>
      </c>
      <c r="RB46" s="17">
        <v>2.4</v>
      </c>
      <c r="RC46" s="17">
        <v>0</v>
      </c>
      <c r="RD46" s="17">
        <v>1.5</v>
      </c>
      <c r="RE46" s="17">
        <v>1.45</v>
      </c>
      <c r="RF46" s="17">
        <v>1.45</v>
      </c>
      <c r="RG46" s="17">
        <v>0.05</v>
      </c>
      <c r="RH46" s="17">
        <v>0</v>
      </c>
      <c r="RI46" s="17"/>
      <c r="RJ46" s="17">
        <v>0</v>
      </c>
      <c r="RK46" s="17">
        <v>0</v>
      </c>
      <c r="RL46" s="17">
        <v>3.5</v>
      </c>
      <c r="RM46" s="17">
        <v>3.3</v>
      </c>
      <c r="RN46" s="17">
        <v>3.3</v>
      </c>
      <c r="RO46" s="17">
        <v>0.2</v>
      </c>
      <c r="RP46" s="17">
        <v>20.399999999999999</v>
      </c>
      <c r="RQ46" s="17">
        <v>19.869240000000001</v>
      </c>
      <c r="RR46" s="17">
        <v>19.869240000000001</v>
      </c>
      <c r="RS46" s="17">
        <v>0.53076000000000001</v>
      </c>
      <c r="RT46" s="17">
        <v>2</v>
      </c>
      <c r="RU46" s="17">
        <v>2</v>
      </c>
      <c r="RV46" s="17">
        <v>2</v>
      </c>
      <c r="RW46" s="17">
        <v>0</v>
      </c>
      <c r="RX46" s="17"/>
      <c r="RY46" s="17"/>
      <c r="RZ46" s="17"/>
      <c r="SA46" s="17">
        <v>0</v>
      </c>
      <c r="SB46" s="17">
        <v>19.8</v>
      </c>
      <c r="SC46" s="17">
        <v>19.21951</v>
      </c>
      <c r="SD46" s="17">
        <v>19.21951</v>
      </c>
      <c r="SE46" s="17">
        <v>0.58048999999999995</v>
      </c>
      <c r="SF46" s="17">
        <v>12</v>
      </c>
      <c r="SG46" s="17">
        <v>11.8439</v>
      </c>
      <c r="SH46" s="17">
        <v>11.8439</v>
      </c>
      <c r="SI46" s="17">
        <v>0.15609999999999999</v>
      </c>
      <c r="SJ46" s="17">
        <v>20.100000000000001</v>
      </c>
      <c r="SK46" s="17">
        <v>19.5122</v>
      </c>
      <c r="SL46" s="17">
        <v>19.5122</v>
      </c>
      <c r="SM46" s="17">
        <v>0.58779999999999999</v>
      </c>
      <c r="SN46" s="17">
        <v>20.399999999999999</v>
      </c>
      <c r="SO46" s="17">
        <v>19.5122</v>
      </c>
      <c r="SP46" s="17">
        <v>19.5122</v>
      </c>
      <c r="SQ46" s="17">
        <v>0.88780000000000003</v>
      </c>
      <c r="SR46" s="17">
        <v>20</v>
      </c>
      <c r="SS46" s="17">
        <v>19.317070000000001</v>
      </c>
      <c r="ST46" s="17">
        <v>19.317070000000001</v>
      </c>
      <c r="SU46" s="17">
        <v>0.68293000000000004</v>
      </c>
      <c r="SV46" s="17">
        <v>22.3</v>
      </c>
      <c r="SW46" s="17">
        <v>17.2</v>
      </c>
      <c r="SX46" s="17">
        <v>19.760000000000002</v>
      </c>
      <c r="SY46" s="17">
        <v>2.54</v>
      </c>
      <c r="SZ46" s="17">
        <v>78.099999999999994</v>
      </c>
      <c r="TA46" s="17">
        <v>60.8</v>
      </c>
      <c r="TB46" s="17">
        <v>67.83</v>
      </c>
      <c r="TC46" s="17">
        <v>10.27</v>
      </c>
      <c r="TD46" s="17">
        <v>0</v>
      </c>
      <c r="TE46" s="17"/>
      <c r="TF46" s="17">
        <v>0</v>
      </c>
      <c r="TG46" s="17">
        <v>0</v>
      </c>
      <c r="TH46" s="17">
        <v>88.2</v>
      </c>
      <c r="TI46" s="17">
        <v>64.400000000000006</v>
      </c>
      <c r="TJ46" s="17">
        <v>92.77</v>
      </c>
      <c r="TK46" s="17">
        <v>-4.57</v>
      </c>
      <c r="TL46" s="17">
        <v>90.9</v>
      </c>
      <c r="TM46" s="17">
        <v>75.3</v>
      </c>
      <c r="TN46" s="17">
        <v>81.66</v>
      </c>
      <c r="TO46" s="17">
        <v>9.24</v>
      </c>
      <c r="TP46" s="17">
        <v>6.8</v>
      </c>
      <c r="TQ46" s="17">
        <v>8.1999999999999993</v>
      </c>
      <c r="TR46" s="17">
        <v>7.32</v>
      </c>
      <c r="TS46" s="17">
        <v>-0.52</v>
      </c>
      <c r="TT46" s="17">
        <v>10</v>
      </c>
      <c r="TU46" s="17">
        <v>6.4</v>
      </c>
      <c r="TV46" s="17">
        <v>5.93</v>
      </c>
      <c r="TW46" s="17">
        <v>4.07</v>
      </c>
      <c r="TX46" s="17">
        <v>20.9</v>
      </c>
      <c r="TY46" s="17">
        <v>19.5122</v>
      </c>
      <c r="TZ46" s="17">
        <v>19.5122</v>
      </c>
      <c r="UA46" s="17">
        <v>1.3877999999999999</v>
      </c>
      <c r="UB46" s="17">
        <v>8.5</v>
      </c>
      <c r="UC46" s="17">
        <v>8</v>
      </c>
      <c r="UD46" s="17">
        <v>8</v>
      </c>
      <c r="UE46" s="17">
        <v>0.5</v>
      </c>
      <c r="UF46" s="17">
        <v>6.3</v>
      </c>
      <c r="UG46" s="17">
        <v>7.1</v>
      </c>
      <c r="UH46" s="17">
        <v>7.1</v>
      </c>
      <c r="UI46" s="17">
        <v>-0.8</v>
      </c>
      <c r="UJ46" s="17">
        <v>20.399999999999999</v>
      </c>
      <c r="UK46" s="17">
        <v>19.5122</v>
      </c>
      <c r="UL46" s="17">
        <v>19.5122</v>
      </c>
      <c r="UM46" s="17">
        <v>0.88780000000000003</v>
      </c>
      <c r="UN46" s="17">
        <v>20.399999999999999</v>
      </c>
      <c r="UO46" s="17">
        <v>19.5122</v>
      </c>
      <c r="UP46" s="17">
        <v>19.5122</v>
      </c>
      <c r="UQ46" s="17">
        <v>0.88780000000000003</v>
      </c>
      <c r="UR46" s="17">
        <v>10.199999999999999</v>
      </c>
      <c r="US46" s="17">
        <v>10</v>
      </c>
      <c r="UT46" s="17">
        <v>10</v>
      </c>
      <c r="UU46" s="17">
        <v>0.2</v>
      </c>
      <c r="UV46" s="17">
        <v>2.5</v>
      </c>
      <c r="UW46" s="17">
        <v>2.6</v>
      </c>
      <c r="UX46" s="17">
        <v>2.76</v>
      </c>
      <c r="UY46" s="17">
        <v>-0.26</v>
      </c>
      <c r="UZ46" s="17">
        <v>0</v>
      </c>
      <c r="VA46" s="17"/>
      <c r="VB46" s="17">
        <v>0</v>
      </c>
      <c r="VC46" s="17">
        <v>0</v>
      </c>
      <c r="VD46" s="17">
        <v>0</v>
      </c>
      <c r="VE46" s="17"/>
      <c r="VF46" s="17">
        <v>0</v>
      </c>
      <c r="VG46" s="17">
        <v>0</v>
      </c>
      <c r="VH46" s="17">
        <v>0.65600000000000003</v>
      </c>
      <c r="VI46" s="17">
        <v>0.6</v>
      </c>
      <c r="VJ46" s="17">
        <v>0.6</v>
      </c>
      <c r="VK46" s="17">
        <v>5.6000000000000001E-2</v>
      </c>
      <c r="VL46" s="17">
        <v>126.529</v>
      </c>
      <c r="VM46" s="17">
        <v>121.9</v>
      </c>
      <c r="VN46" s="17">
        <v>126.72</v>
      </c>
      <c r="VO46" s="17">
        <v>-0.191</v>
      </c>
      <c r="VP46" s="17">
        <v>128.36500000000001</v>
      </c>
      <c r="VQ46" s="17">
        <v>134.1</v>
      </c>
      <c r="VR46" s="17">
        <v>140.44</v>
      </c>
      <c r="VS46" s="17">
        <v>-12.074999999999999</v>
      </c>
      <c r="VT46" s="17">
        <v>0</v>
      </c>
      <c r="VU46" s="17"/>
      <c r="VV46" s="17">
        <v>0</v>
      </c>
      <c r="VW46" s="17">
        <v>0</v>
      </c>
      <c r="VX46" s="17"/>
      <c r="VY46" s="17"/>
      <c r="VZ46" s="17">
        <v>0</v>
      </c>
      <c r="WA46" s="17">
        <v>0</v>
      </c>
      <c r="WB46" s="17">
        <v>5.2</v>
      </c>
      <c r="WC46" s="17"/>
      <c r="WD46" s="17"/>
      <c r="WE46" s="17">
        <v>5.2</v>
      </c>
      <c r="WF46" s="17">
        <v>20</v>
      </c>
      <c r="WG46" s="17">
        <v>19.317070000000001</v>
      </c>
      <c r="WH46" s="17">
        <v>19.317070000000001</v>
      </c>
      <c r="WI46" s="17">
        <v>0.68293000000000004</v>
      </c>
      <c r="WJ46" s="17">
        <v>10.7</v>
      </c>
      <c r="WK46" s="17">
        <v>10.8</v>
      </c>
      <c r="WL46" s="17">
        <v>10.8</v>
      </c>
      <c r="WM46" s="17">
        <v>-0.1</v>
      </c>
      <c r="WN46" s="17">
        <v>12.5</v>
      </c>
      <c r="WO46" s="17">
        <v>50</v>
      </c>
      <c r="WP46" s="17">
        <v>45</v>
      </c>
      <c r="WQ46" s="17">
        <v>-32.5</v>
      </c>
      <c r="WR46" s="17">
        <v>38.299999999999997</v>
      </c>
      <c r="WS46" s="17"/>
      <c r="WT46" s="17"/>
      <c r="WU46" s="17">
        <v>38.299999999999997</v>
      </c>
      <c r="WV46" s="17">
        <v>29.2</v>
      </c>
      <c r="WW46" s="17">
        <v>29.184000000000001</v>
      </c>
      <c r="WX46" s="17">
        <v>29.184000000000001</v>
      </c>
      <c r="WY46" s="17">
        <v>1.6E-2</v>
      </c>
      <c r="WZ46" s="17">
        <v>3.3</v>
      </c>
      <c r="XA46" s="17">
        <v>2.8159999999999998</v>
      </c>
      <c r="XB46" s="17">
        <v>2.8159999999999998</v>
      </c>
      <c r="XC46" s="17">
        <v>0.48399999999999999</v>
      </c>
      <c r="XD46" s="17">
        <v>16.3</v>
      </c>
      <c r="XE46" s="17">
        <v>16</v>
      </c>
      <c r="XF46" s="17">
        <v>14</v>
      </c>
      <c r="XG46" s="17">
        <v>2.2999999999999998</v>
      </c>
      <c r="XH46" s="17">
        <v>14.4</v>
      </c>
      <c r="XI46" s="17">
        <v>18.25</v>
      </c>
      <c r="XJ46" s="17">
        <v>18.25</v>
      </c>
      <c r="XK46" s="17">
        <v>-3.85</v>
      </c>
      <c r="XL46" s="17">
        <v>7.1</v>
      </c>
      <c r="XM46" s="17">
        <v>6.22</v>
      </c>
      <c r="XN46" s="17">
        <v>6.22</v>
      </c>
      <c r="XO46" s="17">
        <v>0.88</v>
      </c>
    </row>
    <row r="47" spans="1:639" ht="24" customHeight="1" x14ac:dyDescent="0.25">
      <c r="A47" s="1"/>
      <c r="B47" s="16" t="s">
        <v>42</v>
      </c>
      <c r="C47" s="16" t="s">
        <v>664</v>
      </c>
      <c r="D47" s="17">
        <v>1</v>
      </c>
      <c r="E47" s="17">
        <v>1</v>
      </c>
      <c r="F47" s="17">
        <v>1</v>
      </c>
      <c r="G47" s="17">
        <v>0</v>
      </c>
      <c r="H47" s="17">
        <v>1.6</v>
      </c>
      <c r="I47" s="17">
        <v>1.64</v>
      </c>
      <c r="J47" s="17">
        <v>1.64</v>
      </c>
      <c r="K47" s="17">
        <v>-0.04</v>
      </c>
      <c r="L47" s="17"/>
      <c r="M47" s="17"/>
      <c r="N47" s="17">
        <v>3.9931199999999998</v>
      </c>
      <c r="O47" s="17">
        <v>-3.9931199999999998</v>
      </c>
      <c r="P47" s="17">
        <v>650</v>
      </c>
      <c r="Q47" s="17">
        <v>646.79789000000005</v>
      </c>
      <c r="R47" s="17">
        <v>646.79789000000005</v>
      </c>
      <c r="S47" s="17">
        <v>3.2021099999999998</v>
      </c>
      <c r="T47" s="17">
        <v>218.6</v>
      </c>
      <c r="U47" s="17">
        <v>211.44126</v>
      </c>
      <c r="V47" s="17">
        <v>211.44126</v>
      </c>
      <c r="W47" s="17">
        <v>7.1587399999999999</v>
      </c>
      <c r="X47" s="17"/>
      <c r="Y47" s="17"/>
      <c r="Z47" s="17"/>
      <c r="AA47" s="17">
        <v>0</v>
      </c>
      <c r="AB47" s="17"/>
      <c r="AC47" s="17"/>
      <c r="AD47" s="17"/>
      <c r="AE47" s="17">
        <v>0</v>
      </c>
      <c r="AF47" s="17">
        <v>89.8</v>
      </c>
      <c r="AG47" s="17">
        <v>92.226339999999993</v>
      </c>
      <c r="AH47" s="17">
        <v>92.226339999999993</v>
      </c>
      <c r="AI47" s="17">
        <v>-2.4263400000000002</v>
      </c>
      <c r="AJ47" s="17">
        <v>233.7</v>
      </c>
      <c r="AK47" s="17">
        <v>245.04525000000001</v>
      </c>
      <c r="AL47" s="17">
        <v>245.04525000000001</v>
      </c>
      <c r="AM47" s="17">
        <v>-11.34525</v>
      </c>
      <c r="AN47" s="17"/>
      <c r="AO47" s="17"/>
      <c r="AP47" s="17"/>
      <c r="AQ47" s="17">
        <v>0</v>
      </c>
      <c r="AR47" s="17"/>
      <c r="AS47" s="17"/>
      <c r="AT47" s="17"/>
      <c r="AU47" s="17">
        <v>0</v>
      </c>
      <c r="AV47" s="17">
        <v>174.2</v>
      </c>
      <c r="AW47" s="17">
        <v>164.22221999999999</v>
      </c>
      <c r="AX47" s="17">
        <v>174.88319000000001</v>
      </c>
      <c r="AY47" s="17">
        <v>-0.68318999999999996</v>
      </c>
      <c r="AZ47" s="17">
        <v>174</v>
      </c>
      <c r="BA47" s="17">
        <v>164.22221999999999</v>
      </c>
      <c r="BB47" s="17">
        <v>174.88319000000001</v>
      </c>
      <c r="BC47" s="17">
        <v>-0.88319000000000003</v>
      </c>
      <c r="BD47" s="17">
        <v>174</v>
      </c>
      <c r="BE47" s="17">
        <v>164.22221999999999</v>
      </c>
      <c r="BF47" s="17">
        <v>174.88319000000001</v>
      </c>
      <c r="BG47" s="17">
        <v>-0.88319000000000003</v>
      </c>
      <c r="BH47" s="17">
        <v>264.39999999999998</v>
      </c>
      <c r="BI47" s="17">
        <v>246.33332999999999</v>
      </c>
      <c r="BJ47" s="17">
        <v>262.32477999999998</v>
      </c>
      <c r="BK47" s="17">
        <v>2.0752199999999998</v>
      </c>
      <c r="BL47" s="17">
        <v>206.4</v>
      </c>
      <c r="BM47" s="17">
        <v>212.66664</v>
      </c>
      <c r="BN47" s="17">
        <v>212.66664</v>
      </c>
      <c r="BO47" s="17">
        <v>-6.2666399999999998</v>
      </c>
      <c r="BP47" s="17">
        <v>107.9</v>
      </c>
      <c r="BQ47" s="17">
        <v>106.33332</v>
      </c>
      <c r="BR47" s="17">
        <v>106.33332</v>
      </c>
      <c r="BS47" s="17">
        <v>1.5666800000000001</v>
      </c>
      <c r="BT47" s="17">
        <v>561.20000000000005</v>
      </c>
      <c r="BU47" s="17">
        <v>568.29854</v>
      </c>
      <c r="BV47" s="17">
        <v>568.29854</v>
      </c>
      <c r="BW47" s="17">
        <v>-7.0985399999999998</v>
      </c>
      <c r="BX47" s="17">
        <v>10.4</v>
      </c>
      <c r="BY47" s="17">
        <v>10.17268</v>
      </c>
      <c r="BZ47" s="17">
        <v>10.17268</v>
      </c>
      <c r="CA47" s="17">
        <v>0.22731999999999999</v>
      </c>
      <c r="CB47" s="17"/>
      <c r="CC47" s="17"/>
      <c r="CD47" s="17"/>
      <c r="CE47" s="17">
        <v>0</v>
      </c>
      <c r="CF47" s="17"/>
      <c r="CG47" s="17"/>
      <c r="CH47" s="17"/>
      <c r="CI47" s="17">
        <v>0</v>
      </c>
      <c r="CJ47" s="17"/>
      <c r="CK47" s="17"/>
      <c r="CL47" s="17"/>
      <c r="CM47" s="17">
        <v>0</v>
      </c>
      <c r="CN47" s="17"/>
      <c r="CO47" s="17"/>
      <c r="CP47" s="17"/>
      <c r="CQ47" s="17">
        <v>0</v>
      </c>
      <c r="CR47" s="17">
        <v>166.2</v>
      </c>
      <c r="CS47" s="17">
        <v>164.70732000000001</v>
      </c>
      <c r="CT47" s="17">
        <v>164.70732000000001</v>
      </c>
      <c r="CU47" s="17">
        <v>1.49268</v>
      </c>
      <c r="CV47" s="17">
        <v>6.9</v>
      </c>
      <c r="CW47" s="17">
        <v>7.8775700000000004</v>
      </c>
      <c r="CX47" s="17">
        <v>7.8775700000000004</v>
      </c>
      <c r="CY47" s="17">
        <v>-0.97757000000000005</v>
      </c>
      <c r="CZ47" s="17">
        <v>0</v>
      </c>
      <c r="DA47" s="17"/>
      <c r="DB47" s="17"/>
      <c r="DC47" s="17">
        <v>0</v>
      </c>
      <c r="DD47" s="17">
        <v>6.3</v>
      </c>
      <c r="DE47" s="17">
        <v>6.8787000000000003</v>
      </c>
      <c r="DF47" s="17">
        <v>6.8787000000000003</v>
      </c>
      <c r="DG47" s="17">
        <v>-0.57869999999999999</v>
      </c>
      <c r="DH47" s="17">
        <v>9.6999999999999993</v>
      </c>
      <c r="DI47" s="17">
        <v>14.9922</v>
      </c>
      <c r="DJ47" s="17">
        <v>11.443049999999999</v>
      </c>
      <c r="DK47" s="17">
        <v>-1.74305</v>
      </c>
      <c r="DL47" s="17">
        <v>101.1</v>
      </c>
      <c r="DM47" s="17">
        <v>111.83789</v>
      </c>
      <c r="DN47" s="17">
        <v>73.936530000000005</v>
      </c>
      <c r="DO47" s="17">
        <v>27.16347</v>
      </c>
      <c r="DP47" s="17">
        <v>6.1</v>
      </c>
      <c r="DQ47" s="17">
        <v>8.9130000000000003</v>
      </c>
      <c r="DR47" s="17">
        <v>6.6684799999999997</v>
      </c>
      <c r="DS47" s="17">
        <v>-0.56847999999999999</v>
      </c>
      <c r="DT47" s="17"/>
      <c r="DU47" s="17"/>
      <c r="DV47" s="17"/>
      <c r="DW47" s="17">
        <v>0</v>
      </c>
      <c r="DX47" s="17"/>
      <c r="DY47" s="17"/>
      <c r="DZ47" s="17"/>
      <c r="EA47" s="17">
        <v>0</v>
      </c>
      <c r="EB47" s="17"/>
      <c r="EC47" s="17"/>
      <c r="ED47" s="17"/>
      <c r="EE47" s="17">
        <v>0</v>
      </c>
      <c r="EF47" s="17">
        <v>111.4</v>
      </c>
      <c r="EG47" s="17">
        <v>112.90537</v>
      </c>
      <c r="EH47" s="17">
        <v>112.90537</v>
      </c>
      <c r="EI47" s="17">
        <v>-1.5053700000000001</v>
      </c>
      <c r="EJ47" s="17">
        <v>222.4</v>
      </c>
      <c r="EK47" s="17">
        <v>221.55625000000001</v>
      </c>
      <c r="EL47" s="17">
        <v>221.55625000000001</v>
      </c>
      <c r="EM47" s="17">
        <v>0.84375</v>
      </c>
      <c r="EN47" s="17"/>
      <c r="EO47" s="17"/>
      <c r="EP47" s="17"/>
      <c r="EQ47" s="17">
        <v>0</v>
      </c>
      <c r="ER47" s="17"/>
      <c r="ES47" s="17"/>
      <c r="ET47" s="17"/>
      <c r="EU47" s="17">
        <v>0</v>
      </c>
      <c r="EV47" s="17"/>
      <c r="EW47" s="17"/>
      <c r="EX47" s="17"/>
      <c r="EY47" s="17">
        <v>0</v>
      </c>
      <c r="EZ47" s="17">
        <v>6.5</v>
      </c>
      <c r="FA47" s="17">
        <v>6.39</v>
      </c>
      <c r="FB47" s="17">
        <v>6.39</v>
      </c>
      <c r="FC47" s="17">
        <v>0.11</v>
      </c>
      <c r="FD47" s="17">
        <v>461.6</v>
      </c>
      <c r="FE47" s="17">
        <v>458.87804999999997</v>
      </c>
      <c r="FF47" s="17">
        <v>458.87804999999997</v>
      </c>
      <c r="FG47" s="17">
        <v>2.7219500000000001</v>
      </c>
      <c r="FH47" s="17">
        <v>82.215000000000003</v>
      </c>
      <c r="FI47" s="17">
        <v>67.381950000000003</v>
      </c>
      <c r="FJ47" s="17">
        <v>67.381950000000003</v>
      </c>
      <c r="FK47" s="17">
        <v>14.83305</v>
      </c>
      <c r="FL47" s="17">
        <v>148.392</v>
      </c>
      <c r="FM47" s="17">
        <v>148.62634</v>
      </c>
      <c r="FN47" s="17">
        <v>148.62634</v>
      </c>
      <c r="FO47" s="17">
        <v>-0.23433999999999999</v>
      </c>
      <c r="FP47" s="17">
        <v>41.951999999999998</v>
      </c>
      <c r="FQ47" s="17">
        <v>41.498959999999997</v>
      </c>
      <c r="FR47" s="17">
        <v>41.498959999999997</v>
      </c>
      <c r="FS47" s="17">
        <v>0.45304</v>
      </c>
      <c r="FT47" s="17">
        <v>18.399999999999999</v>
      </c>
      <c r="FU47" s="17">
        <v>19.28585</v>
      </c>
      <c r="FV47" s="17">
        <v>19.28585</v>
      </c>
      <c r="FW47" s="17">
        <v>-0.88585000000000003</v>
      </c>
      <c r="FX47" s="17">
        <v>19.7</v>
      </c>
      <c r="FY47" s="17">
        <v>19.02439</v>
      </c>
      <c r="FZ47" s="17">
        <v>19.02439</v>
      </c>
      <c r="GA47" s="17">
        <v>0.67561000000000004</v>
      </c>
      <c r="GB47" s="17">
        <v>88</v>
      </c>
      <c r="GC47" s="17">
        <v>87.657560000000004</v>
      </c>
      <c r="GD47" s="17">
        <v>87.657560000000004</v>
      </c>
      <c r="GE47" s="17">
        <v>0.34244000000000002</v>
      </c>
      <c r="GF47" s="17"/>
      <c r="GG47" s="17"/>
      <c r="GH47" s="17"/>
      <c r="GI47" s="17">
        <v>0</v>
      </c>
      <c r="GJ47" s="17">
        <v>181.77473000000001</v>
      </c>
      <c r="GK47" s="17">
        <v>185.62135000000001</v>
      </c>
      <c r="GL47" s="17">
        <v>185.62135000000001</v>
      </c>
      <c r="GM47" s="17">
        <v>-3.8466200000000002</v>
      </c>
      <c r="GN47" s="17">
        <v>90.402950000000004</v>
      </c>
      <c r="GO47" s="17">
        <v>92.810680000000005</v>
      </c>
      <c r="GP47" s="17">
        <v>92.810680000000005</v>
      </c>
      <c r="GQ47" s="17">
        <v>-2.4077299999999999</v>
      </c>
      <c r="GR47" s="17">
        <v>109.4</v>
      </c>
      <c r="GS47" s="17">
        <v>110.91316999999999</v>
      </c>
      <c r="GT47" s="17">
        <v>110.91316999999999</v>
      </c>
      <c r="GU47" s="17">
        <v>-1.5131699999999999</v>
      </c>
      <c r="GV47" s="17">
        <v>7.6</v>
      </c>
      <c r="GW47" s="17">
        <v>8.0058799999999994</v>
      </c>
      <c r="GX47" s="17">
        <v>8.0058799999999994</v>
      </c>
      <c r="GY47" s="17">
        <v>-0.40588000000000002</v>
      </c>
      <c r="GZ47" s="17">
        <v>9.4</v>
      </c>
      <c r="HA47" s="17">
        <v>8.0065799999999996</v>
      </c>
      <c r="HB47" s="17">
        <v>8.0065799999999996</v>
      </c>
      <c r="HC47" s="17">
        <v>1.3934200000000001</v>
      </c>
      <c r="HD47" s="17">
        <v>45.2</v>
      </c>
      <c r="HE47" s="17">
        <v>47.26634</v>
      </c>
      <c r="HF47" s="17">
        <v>47.26634</v>
      </c>
      <c r="HG47" s="17">
        <v>-2.0663399999999998</v>
      </c>
      <c r="HH47" s="17">
        <v>47.4</v>
      </c>
      <c r="HI47" s="17">
        <v>44.275120000000001</v>
      </c>
      <c r="HJ47" s="17"/>
      <c r="HK47" s="17">
        <v>47.4</v>
      </c>
      <c r="HL47" s="17">
        <v>3.4</v>
      </c>
      <c r="HM47" s="17">
        <v>2.86084</v>
      </c>
      <c r="HN47" s="17">
        <v>2.86084</v>
      </c>
      <c r="HO47" s="17">
        <v>0.53915999999999997</v>
      </c>
      <c r="HP47" s="17">
        <v>29.8</v>
      </c>
      <c r="HQ47" s="17">
        <v>29.882110000000001</v>
      </c>
      <c r="HR47" s="17">
        <v>29.882110000000001</v>
      </c>
      <c r="HS47" s="17">
        <v>-8.2110000000000002E-2</v>
      </c>
      <c r="HT47" s="17">
        <v>174.4</v>
      </c>
      <c r="HU47" s="17">
        <v>171.54185000000001</v>
      </c>
      <c r="HV47" s="17">
        <v>171.54185000000001</v>
      </c>
      <c r="HW47" s="17">
        <v>2.8581500000000002</v>
      </c>
      <c r="HX47" s="17">
        <v>91.6</v>
      </c>
      <c r="HY47" s="17">
        <v>95.918049999999994</v>
      </c>
      <c r="HZ47" s="17">
        <v>95.918049999999994</v>
      </c>
      <c r="IA47" s="17">
        <v>-4.3180500000000004</v>
      </c>
      <c r="IB47" s="17"/>
      <c r="IC47" s="17"/>
      <c r="ID47" s="17"/>
      <c r="IE47" s="17">
        <v>0</v>
      </c>
      <c r="IF47" s="17"/>
      <c r="IG47" s="17"/>
      <c r="IH47" s="17"/>
      <c r="II47" s="17">
        <v>0</v>
      </c>
      <c r="IJ47" s="17">
        <v>47.5</v>
      </c>
      <c r="IK47" s="17">
        <v>48.41648</v>
      </c>
      <c r="IL47" s="17">
        <v>48.41648</v>
      </c>
      <c r="IM47" s="17">
        <v>-0.91647999999999996</v>
      </c>
      <c r="IN47" s="17"/>
      <c r="IO47" s="17"/>
      <c r="IP47" s="17"/>
      <c r="IQ47" s="17">
        <v>0</v>
      </c>
      <c r="IR47" s="17"/>
      <c r="IS47" s="17"/>
      <c r="IT47" s="17"/>
      <c r="IU47" s="17">
        <v>0</v>
      </c>
      <c r="IV47" s="17"/>
      <c r="IW47" s="17"/>
      <c r="IX47" s="17"/>
      <c r="IY47" s="17">
        <v>0</v>
      </c>
      <c r="IZ47" s="17">
        <v>131.19999999999999</v>
      </c>
      <c r="JA47" s="17">
        <v>133.35676000000001</v>
      </c>
      <c r="JB47" s="17">
        <v>112.38374</v>
      </c>
      <c r="JC47" s="17">
        <v>18.81626</v>
      </c>
      <c r="JD47" s="17"/>
      <c r="JE47" s="17"/>
      <c r="JF47" s="17">
        <v>0</v>
      </c>
      <c r="JG47" s="17">
        <v>0</v>
      </c>
      <c r="JH47" s="17"/>
      <c r="JI47" s="17"/>
      <c r="JJ47" s="17">
        <v>129.10162</v>
      </c>
      <c r="JK47" s="17">
        <v>-129.10162</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112.5</v>
      </c>
      <c r="KO47" s="17">
        <v>114.90732</v>
      </c>
      <c r="KP47" s="17">
        <v>114.90732</v>
      </c>
      <c r="KQ47" s="17">
        <v>-2.4073199999999999</v>
      </c>
      <c r="KR47" s="17"/>
      <c r="KS47" s="17"/>
      <c r="KT47" s="17"/>
      <c r="KU47" s="17">
        <v>0</v>
      </c>
      <c r="KV47" s="17"/>
      <c r="KW47" s="17"/>
      <c r="KX47" s="17"/>
      <c r="KY47" s="17">
        <v>0</v>
      </c>
      <c r="KZ47" s="17">
        <v>269.02300000000002</v>
      </c>
      <c r="LA47" s="17">
        <v>271.12195000000003</v>
      </c>
      <c r="LB47" s="17">
        <v>223.98016000000001</v>
      </c>
      <c r="LC47" s="17">
        <v>45.042839999999998</v>
      </c>
      <c r="LD47" s="17">
        <v>132.386</v>
      </c>
      <c r="LE47" s="17">
        <v>133.67995999999999</v>
      </c>
      <c r="LF47" s="17">
        <v>133.67995999999999</v>
      </c>
      <c r="LG47" s="17">
        <v>-1.29396</v>
      </c>
      <c r="LH47" s="17">
        <v>63.975999999999999</v>
      </c>
      <c r="LI47" s="17">
        <v>67.461460000000002</v>
      </c>
      <c r="LJ47" s="17">
        <v>67.461460000000002</v>
      </c>
      <c r="LK47" s="17">
        <v>-3.4854599999999998</v>
      </c>
      <c r="LL47" s="17">
        <v>80.55</v>
      </c>
      <c r="LM47" s="17">
        <v>78.567999999999998</v>
      </c>
      <c r="LN47" s="17">
        <v>78.567999999999998</v>
      </c>
      <c r="LO47" s="17">
        <v>1.982</v>
      </c>
      <c r="LP47" s="17">
        <v>30.312000000000001</v>
      </c>
      <c r="LQ47" s="17">
        <v>30.097560000000001</v>
      </c>
      <c r="LR47" s="17">
        <v>30.097560000000001</v>
      </c>
      <c r="LS47" s="17">
        <v>0.21443999999999999</v>
      </c>
      <c r="LT47" s="17"/>
      <c r="LU47" s="17"/>
      <c r="LV47" s="17"/>
      <c r="LW47" s="17">
        <v>0</v>
      </c>
      <c r="LX47" s="17"/>
      <c r="LY47" s="17"/>
      <c r="LZ47" s="17"/>
      <c r="MA47" s="17">
        <v>0</v>
      </c>
      <c r="MB47" s="17"/>
      <c r="MC47" s="17"/>
      <c r="MD47" s="17"/>
      <c r="ME47" s="17">
        <v>0</v>
      </c>
      <c r="MF47" s="17">
        <v>114.87</v>
      </c>
      <c r="MG47" s="17">
        <v>139.22460000000001</v>
      </c>
      <c r="MH47" s="17">
        <v>139.22460000000001</v>
      </c>
      <c r="MI47" s="17">
        <v>-24.354600000000001</v>
      </c>
      <c r="MJ47" s="17"/>
      <c r="MK47" s="17"/>
      <c r="ML47" s="17"/>
      <c r="MM47" s="17">
        <v>0</v>
      </c>
      <c r="MN47" s="17">
        <v>56.152999999999999</v>
      </c>
      <c r="MO47" s="17">
        <v>69.612300000000005</v>
      </c>
      <c r="MP47" s="17">
        <v>69.612300000000005</v>
      </c>
      <c r="MQ47" s="17">
        <v>-13.459300000000001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74.5</v>
      </c>
      <c r="NY47" s="17">
        <v>105.4</v>
      </c>
      <c r="NZ47" s="17">
        <v>94.085999999999999</v>
      </c>
      <c r="OA47" s="17">
        <v>-19.585999999999999</v>
      </c>
      <c r="OB47" s="17">
        <v>0</v>
      </c>
      <c r="OC47" s="17"/>
      <c r="OD47" s="17">
        <v>0</v>
      </c>
      <c r="OE47" s="17">
        <v>0</v>
      </c>
      <c r="OF47" s="17">
        <v>3.1</v>
      </c>
      <c r="OG47" s="17">
        <v>1.6</v>
      </c>
      <c r="OH47" s="17">
        <v>1.758</v>
      </c>
      <c r="OI47" s="17">
        <v>1.3420000000000001</v>
      </c>
      <c r="OJ47" s="17">
        <v>0</v>
      </c>
      <c r="OK47" s="17"/>
      <c r="OL47" s="17">
        <v>0</v>
      </c>
      <c r="OM47" s="17">
        <v>0</v>
      </c>
      <c r="ON47" s="17">
        <v>19.899999999999999</v>
      </c>
      <c r="OO47" s="17">
        <v>20</v>
      </c>
      <c r="OP47" s="17">
        <v>17.560980000000001</v>
      </c>
      <c r="OQ47" s="17">
        <v>2.3390200000000001</v>
      </c>
      <c r="OR47" s="17">
        <v>9.9</v>
      </c>
      <c r="OS47" s="17">
        <v>9.9830000000000005</v>
      </c>
      <c r="OT47" s="17">
        <v>9.9830000000000005</v>
      </c>
      <c r="OU47" s="17">
        <v>-8.3000000000000004E-2</v>
      </c>
      <c r="OV47" s="17">
        <v>5.4</v>
      </c>
      <c r="OW47" s="17">
        <v>5.67</v>
      </c>
      <c r="OX47" s="17">
        <v>5.67</v>
      </c>
      <c r="OY47" s="17">
        <v>-0.27</v>
      </c>
      <c r="OZ47" s="17">
        <v>2.6</v>
      </c>
      <c r="PA47" s="17">
        <v>3.6</v>
      </c>
      <c r="PB47" s="17">
        <v>3.6</v>
      </c>
      <c r="PC47" s="17">
        <v>-1</v>
      </c>
      <c r="PD47" s="17">
        <v>5.0999999999999996</v>
      </c>
      <c r="PE47" s="17">
        <v>5</v>
      </c>
      <c r="PF47" s="17">
        <v>5</v>
      </c>
      <c r="PG47" s="17">
        <v>0.1</v>
      </c>
      <c r="PH47" s="17">
        <v>20.5</v>
      </c>
      <c r="PI47" s="17">
        <v>19.5122</v>
      </c>
      <c r="PJ47" s="17">
        <v>19.5122</v>
      </c>
      <c r="PK47" s="17">
        <v>0.98780000000000001</v>
      </c>
      <c r="PL47" s="17">
        <v>20</v>
      </c>
      <c r="PM47" s="17">
        <v>19.5122</v>
      </c>
      <c r="PN47" s="17">
        <v>19.5122</v>
      </c>
      <c r="PO47" s="17">
        <v>0.48780000000000001</v>
      </c>
      <c r="PP47" s="17">
        <v>19</v>
      </c>
      <c r="PQ47" s="17">
        <v>16.585370000000001</v>
      </c>
      <c r="PR47" s="17">
        <v>16.585370000000001</v>
      </c>
      <c r="PS47" s="17">
        <v>2.4146299999999998</v>
      </c>
      <c r="PT47" s="17">
        <v>3.5</v>
      </c>
      <c r="PU47" s="17">
        <v>3.5</v>
      </c>
      <c r="PV47" s="17">
        <v>3.5</v>
      </c>
      <c r="PW47" s="17">
        <v>0</v>
      </c>
      <c r="PX47" s="17">
        <v>18.8</v>
      </c>
      <c r="PY47" s="17">
        <v>18.2439</v>
      </c>
      <c r="PZ47" s="17">
        <v>18.2439</v>
      </c>
      <c r="QA47" s="17">
        <v>0.55610000000000004</v>
      </c>
      <c r="QB47" s="17">
        <v>0</v>
      </c>
      <c r="QC47" s="17"/>
      <c r="QD47" s="17">
        <v>0</v>
      </c>
      <c r="QE47" s="17">
        <v>0</v>
      </c>
      <c r="QF47" s="17">
        <v>0</v>
      </c>
      <c r="QG47" s="17"/>
      <c r="QH47" s="17">
        <v>0</v>
      </c>
      <c r="QI47" s="17">
        <v>0</v>
      </c>
      <c r="QJ47" s="17">
        <v>20.8</v>
      </c>
      <c r="QK47" s="17">
        <v>25.2</v>
      </c>
      <c r="QL47" s="17">
        <v>23.54</v>
      </c>
      <c r="QM47" s="17">
        <v>-2.74</v>
      </c>
      <c r="QN47" s="17">
        <v>66.2</v>
      </c>
      <c r="QO47" s="17">
        <v>78</v>
      </c>
      <c r="QP47" s="17">
        <v>73.113</v>
      </c>
      <c r="QQ47" s="17">
        <v>-6.9130000000000003</v>
      </c>
      <c r="QR47" s="17">
        <v>4.5</v>
      </c>
      <c r="QS47" s="17">
        <v>3</v>
      </c>
      <c r="QT47" s="17">
        <v>3</v>
      </c>
      <c r="QU47" s="17">
        <v>1.5</v>
      </c>
      <c r="QV47" s="17">
        <v>1.2</v>
      </c>
      <c r="QW47" s="17">
        <v>1.2</v>
      </c>
      <c r="QX47" s="17">
        <v>1.2</v>
      </c>
      <c r="QY47" s="17">
        <v>0</v>
      </c>
      <c r="QZ47" s="17">
        <v>2.4</v>
      </c>
      <c r="RA47" s="17">
        <v>2.4</v>
      </c>
      <c r="RB47" s="17">
        <v>2.4</v>
      </c>
      <c r="RC47" s="17">
        <v>0</v>
      </c>
      <c r="RD47" s="17">
        <v>1.5</v>
      </c>
      <c r="RE47" s="17">
        <v>1.45</v>
      </c>
      <c r="RF47" s="17">
        <v>1.45</v>
      </c>
      <c r="RG47" s="17">
        <v>0.05</v>
      </c>
      <c r="RH47" s="17">
        <v>0</v>
      </c>
      <c r="RI47" s="17"/>
      <c r="RJ47" s="17">
        <v>0</v>
      </c>
      <c r="RK47" s="17">
        <v>0</v>
      </c>
      <c r="RL47" s="17">
        <v>3.5</v>
      </c>
      <c r="RM47" s="17">
        <v>3.3</v>
      </c>
      <c r="RN47" s="17">
        <v>3.3</v>
      </c>
      <c r="RO47" s="17">
        <v>0.2</v>
      </c>
      <c r="RP47" s="17">
        <v>20.399999999999999</v>
      </c>
      <c r="RQ47" s="17">
        <v>19.869240000000001</v>
      </c>
      <c r="RR47" s="17">
        <v>19.869240000000001</v>
      </c>
      <c r="RS47" s="17">
        <v>0.53076000000000001</v>
      </c>
      <c r="RT47" s="17">
        <v>2</v>
      </c>
      <c r="RU47" s="17">
        <v>2</v>
      </c>
      <c r="RV47" s="17">
        <v>2</v>
      </c>
      <c r="RW47" s="17">
        <v>0</v>
      </c>
      <c r="RX47" s="17"/>
      <c r="RY47" s="17"/>
      <c r="RZ47" s="17"/>
      <c r="SA47" s="17">
        <v>0</v>
      </c>
      <c r="SB47" s="17">
        <v>19.8</v>
      </c>
      <c r="SC47" s="17">
        <v>19.21951</v>
      </c>
      <c r="SD47" s="17">
        <v>19.21951</v>
      </c>
      <c r="SE47" s="17">
        <v>0.58048999999999995</v>
      </c>
      <c r="SF47" s="17">
        <v>12</v>
      </c>
      <c r="SG47" s="17">
        <v>11.8439</v>
      </c>
      <c r="SH47" s="17">
        <v>11.8439</v>
      </c>
      <c r="SI47" s="17">
        <v>0.15609999999999999</v>
      </c>
      <c r="SJ47" s="17">
        <v>20.100000000000001</v>
      </c>
      <c r="SK47" s="17">
        <v>19.5122</v>
      </c>
      <c r="SL47" s="17">
        <v>19.5122</v>
      </c>
      <c r="SM47" s="17">
        <v>0.58779999999999999</v>
      </c>
      <c r="SN47" s="17">
        <v>20.399999999999999</v>
      </c>
      <c r="SO47" s="17">
        <v>19.5122</v>
      </c>
      <c r="SP47" s="17">
        <v>19.5122</v>
      </c>
      <c r="SQ47" s="17">
        <v>0.88780000000000003</v>
      </c>
      <c r="SR47" s="17">
        <v>20</v>
      </c>
      <c r="SS47" s="17">
        <v>19.317070000000001</v>
      </c>
      <c r="ST47" s="17">
        <v>19.317070000000001</v>
      </c>
      <c r="SU47" s="17">
        <v>0.68293000000000004</v>
      </c>
      <c r="SV47" s="17">
        <v>18.8</v>
      </c>
      <c r="SW47" s="17">
        <v>16.600000000000001</v>
      </c>
      <c r="SX47" s="17">
        <v>18.603999999999999</v>
      </c>
      <c r="SY47" s="17">
        <v>0.19600000000000001</v>
      </c>
      <c r="SZ47" s="17">
        <v>77.5</v>
      </c>
      <c r="TA47" s="17">
        <v>54.3</v>
      </c>
      <c r="TB47" s="17">
        <v>62.323999999999998</v>
      </c>
      <c r="TC47" s="17">
        <v>15.176</v>
      </c>
      <c r="TD47" s="17">
        <v>0</v>
      </c>
      <c r="TE47" s="17"/>
      <c r="TF47" s="17">
        <v>0</v>
      </c>
      <c r="TG47" s="17">
        <v>0</v>
      </c>
      <c r="TH47" s="17">
        <v>88.9</v>
      </c>
      <c r="TI47" s="17">
        <v>61.9</v>
      </c>
      <c r="TJ47" s="17">
        <v>92.77</v>
      </c>
      <c r="TK47" s="17">
        <v>-3.87</v>
      </c>
      <c r="TL47" s="17">
        <v>86.8</v>
      </c>
      <c r="TM47" s="17">
        <v>73.900000000000006</v>
      </c>
      <c r="TN47" s="17">
        <v>81.66</v>
      </c>
      <c r="TO47" s="17">
        <v>5.14</v>
      </c>
      <c r="TP47" s="17">
        <v>6.8</v>
      </c>
      <c r="TQ47" s="17">
        <v>7.6</v>
      </c>
      <c r="TR47" s="17">
        <v>7.32</v>
      </c>
      <c r="TS47" s="17">
        <v>-0.52</v>
      </c>
      <c r="TT47" s="17">
        <v>9.1999999999999993</v>
      </c>
      <c r="TU47" s="17">
        <v>5.5</v>
      </c>
      <c r="TV47" s="17">
        <v>5.93</v>
      </c>
      <c r="TW47" s="17">
        <v>3.27</v>
      </c>
      <c r="TX47" s="17">
        <v>20.9</v>
      </c>
      <c r="TY47" s="17">
        <v>19.5122</v>
      </c>
      <c r="TZ47" s="17">
        <v>19.5122</v>
      </c>
      <c r="UA47" s="17">
        <v>1.3877999999999999</v>
      </c>
      <c r="UB47" s="17">
        <v>8.4</v>
      </c>
      <c r="UC47" s="17">
        <v>8</v>
      </c>
      <c r="UD47" s="17">
        <v>8</v>
      </c>
      <c r="UE47" s="17">
        <v>0.4</v>
      </c>
      <c r="UF47" s="17">
        <v>6.3</v>
      </c>
      <c r="UG47" s="17">
        <v>7.1</v>
      </c>
      <c r="UH47" s="17">
        <v>7.1</v>
      </c>
      <c r="UI47" s="17">
        <v>-0.8</v>
      </c>
      <c r="UJ47" s="17">
        <v>20.399999999999999</v>
      </c>
      <c r="UK47" s="17">
        <v>19.5122</v>
      </c>
      <c r="UL47" s="17">
        <v>19.5122</v>
      </c>
      <c r="UM47" s="17">
        <v>0.88780000000000003</v>
      </c>
      <c r="UN47" s="17">
        <v>20.399999999999999</v>
      </c>
      <c r="UO47" s="17">
        <v>19.5122</v>
      </c>
      <c r="UP47" s="17">
        <v>19.5122</v>
      </c>
      <c r="UQ47" s="17">
        <v>0.88780000000000003</v>
      </c>
      <c r="UR47" s="17">
        <v>10.199999999999999</v>
      </c>
      <c r="US47" s="17">
        <v>10</v>
      </c>
      <c r="UT47" s="17">
        <v>10</v>
      </c>
      <c r="UU47" s="17">
        <v>0.2</v>
      </c>
      <c r="UV47" s="17">
        <v>4.5999999999999996</v>
      </c>
      <c r="UW47" s="17">
        <v>2.4</v>
      </c>
      <c r="UX47" s="17">
        <v>2.109</v>
      </c>
      <c r="UY47" s="17">
        <v>2.4910000000000001</v>
      </c>
      <c r="UZ47" s="17">
        <v>0</v>
      </c>
      <c r="VA47" s="17"/>
      <c r="VB47" s="17">
        <v>0</v>
      </c>
      <c r="VC47" s="17">
        <v>0</v>
      </c>
      <c r="VD47" s="17">
        <v>0</v>
      </c>
      <c r="VE47" s="17"/>
      <c r="VF47" s="17">
        <v>0</v>
      </c>
      <c r="VG47" s="17">
        <v>0</v>
      </c>
      <c r="VH47" s="17">
        <v>0.65400000000000003</v>
      </c>
      <c r="VI47" s="17">
        <v>0.6</v>
      </c>
      <c r="VJ47" s="17">
        <v>0.6</v>
      </c>
      <c r="VK47" s="17">
        <v>5.3999999999999999E-2</v>
      </c>
      <c r="VL47" s="17">
        <v>119.703</v>
      </c>
      <c r="VM47" s="17">
        <v>118.7</v>
      </c>
      <c r="VN47" s="17">
        <v>123.012</v>
      </c>
      <c r="VO47" s="17">
        <v>-3.3090000000000002</v>
      </c>
      <c r="VP47" s="17">
        <v>108.045</v>
      </c>
      <c r="VQ47" s="17">
        <v>125.8</v>
      </c>
      <c r="VR47" s="17">
        <v>133.15600000000001</v>
      </c>
      <c r="VS47" s="17">
        <v>-25.111000000000001</v>
      </c>
      <c r="VT47" s="17">
        <v>0</v>
      </c>
      <c r="VU47" s="17"/>
      <c r="VV47" s="17">
        <v>0</v>
      </c>
      <c r="VW47" s="17">
        <v>0</v>
      </c>
      <c r="VX47" s="17"/>
      <c r="VY47" s="17"/>
      <c r="VZ47" s="17">
        <v>0</v>
      </c>
      <c r="WA47" s="17">
        <v>0</v>
      </c>
      <c r="WB47" s="17">
        <v>5.2</v>
      </c>
      <c r="WC47" s="17"/>
      <c r="WD47" s="17"/>
      <c r="WE47" s="17">
        <v>5.2</v>
      </c>
      <c r="WF47" s="17">
        <v>20</v>
      </c>
      <c r="WG47" s="17">
        <v>19.317070000000001</v>
      </c>
      <c r="WH47" s="17">
        <v>19.317070000000001</v>
      </c>
      <c r="WI47" s="17">
        <v>0.68293000000000004</v>
      </c>
      <c r="WJ47" s="17">
        <v>10.6</v>
      </c>
      <c r="WK47" s="17">
        <v>10.8</v>
      </c>
      <c r="WL47" s="17">
        <v>10.8</v>
      </c>
      <c r="WM47" s="17">
        <v>-0.2</v>
      </c>
      <c r="WN47" s="17">
        <v>12.5</v>
      </c>
      <c r="WO47" s="17">
        <v>50</v>
      </c>
      <c r="WP47" s="17">
        <v>45</v>
      </c>
      <c r="WQ47" s="17">
        <v>-32.5</v>
      </c>
      <c r="WR47" s="17">
        <v>38.299999999999997</v>
      </c>
      <c r="WS47" s="17"/>
      <c r="WT47" s="17"/>
      <c r="WU47" s="17">
        <v>38.299999999999997</v>
      </c>
      <c r="WV47" s="17">
        <v>29.1</v>
      </c>
      <c r="WW47" s="17">
        <v>29.184000000000001</v>
      </c>
      <c r="WX47" s="17">
        <v>29.184000000000001</v>
      </c>
      <c r="WY47" s="17">
        <v>-8.4000000000000005E-2</v>
      </c>
      <c r="WZ47" s="17">
        <v>3.3</v>
      </c>
      <c r="XA47" s="17">
        <v>2.8159999999999998</v>
      </c>
      <c r="XB47" s="17">
        <v>2.8159999999999998</v>
      </c>
      <c r="XC47" s="17">
        <v>0.48399999999999999</v>
      </c>
      <c r="XD47" s="17">
        <v>16.2</v>
      </c>
      <c r="XE47" s="17">
        <v>16</v>
      </c>
      <c r="XF47" s="17">
        <v>14</v>
      </c>
      <c r="XG47" s="17">
        <v>2.2000000000000002</v>
      </c>
      <c r="XH47" s="17">
        <v>14.4</v>
      </c>
      <c r="XI47" s="17">
        <v>18.25</v>
      </c>
      <c r="XJ47" s="17">
        <v>18.25</v>
      </c>
      <c r="XK47" s="17">
        <v>-3.85</v>
      </c>
      <c r="XL47" s="17">
        <v>7</v>
      </c>
      <c r="XM47" s="17">
        <v>6.22</v>
      </c>
      <c r="XN47" s="17">
        <v>6.22</v>
      </c>
      <c r="XO47" s="17">
        <v>0.78</v>
      </c>
    </row>
    <row r="48" spans="1:639" ht="24" customHeight="1" x14ac:dyDescent="0.25">
      <c r="A48" s="1"/>
      <c r="B48" s="18" t="s">
        <v>42</v>
      </c>
      <c r="C48" s="18" t="s">
        <v>665</v>
      </c>
      <c r="D48" s="19">
        <v>1</v>
      </c>
      <c r="E48" s="19">
        <v>1</v>
      </c>
      <c r="F48" s="19">
        <v>1</v>
      </c>
      <c r="G48" s="19">
        <v>0</v>
      </c>
      <c r="H48" s="19">
        <v>1.6</v>
      </c>
      <c r="I48" s="19">
        <v>1.64</v>
      </c>
      <c r="J48" s="19">
        <v>1.64</v>
      </c>
      <c r="K48" s="19">
        <v>-0.04</v>
      </c>
      <c r="L48" s="19"/>
      <c r="M48" s="19"/>
      <c r="N48" s="19">
        <v>3.9931199999999998</v>
      </c>
      <c r="O48" s="19">
        <v>-3.9931199999999998</v>
      </c>
      <c r="P48" s="19">
        <v>647.9</v>
      </c>
      <c r="Q48" s="19">
        <v>646.79789000000005</v>
      </c>
      <c r="R48" s="19">
        <v>646.79789000000005</v>
      </c>
      <c r="S48" s="19">
        <v>1.1021099999999999</v>
      </c>
      <c r="T48" s="19">
        <v>218.3</v>
      </c>
      <c r="U48" s="19">
        <v>211.44126</v>
      </c>
      <c r="V48" s="19">
        <v>211.44126</v>
      </c>
      <c r="W48" s="19">
        <v>6.8587400000000001</v>
      </c>
      <c r="X48" s="19"/>
      <c r="Y48" s="19"/>
      <c r="Z48" s="19"/>
      <c r="AA48" s="19">
        <v>0</v>
      </c>
      <c r="AB48" s="19"/>
      <c r="AC48" s="19"/>
      <c r="AD48" s="19"/>
      <c r="AE48" s="19">
        <v>0</v>
      </c>
      <c r="AF48" s="19">
        <v>90.1</v>
      </c>
      <c r="AG48" s="19">
        <v>92.226339999999993</v>
      </c>
      <c r="AH48" s="19">
        <v>92.226339999999993</v>
      </c>
      <c r="AI48" s="19">
        <v>-2.1263399999999999</v>
      </c>
      <c r="AJ48" s="19">
        <v>233.7</v>
      </c>
      <c r="AK48" s="19">
        <v>245.04525000000001</v>
      </c>
      <c r="AL48" s="19">
        <v>245.04525000000001</v>
      </c>
      <c r="AM48" s="19">
        <v>-11.34525</v>
      </c>
      <c r="AN48" s="19"/>
      <c r="AO48" s="19"/>
      <c r="AP48" s="19"/>
      <c r="AQ48" s="19">
        <v>0</v>
      </c>
      <c r="AR48" s="19"/>
      <c r="AS48" s="19"/>
      <c r="AT48" s="19"/>
      <c r="AU48" s="19">
        <v>0</v>
      </c>
      <c r="AV48" s="19">
        <v>170.2</v>
      </c>
      <c r="AW48" s="19">
        <v>150.75003000000001</v>
      </c>
      <c r="AX48" s="19">
        <v>174.88310999999999</v>
      </c>
      <c r="AY48" s="19">
        <v>-4.6831100000000001</v>
      </c>
      <c r="AZ48" s="19">
        <v>170.6</v>
      </c>
      <c r="BA48" s="19">
        <v>150.75003000000001</v>
      </c>
      <c r="BB48" s="19">
        <v>174.88310999999999</v>
      </c>
      <c r="BC48" s="19">
        <v>-4.2831099999999998</v>
      </c>
      <c r="BD48" s="19">
        <v>170.7</v>
      </c>
      <c r="BE48" s="19">
        <v>150.75003000000001</v>
      </c>
      <c r="BF48" s="19">
        <v>174.88310999999999</v>
      </c>
      <c r="BG48" s="19">
        <v>-4.1831100000000001</v>
      </c>
      <c r="BH48" s="19">
        <v>261</v>
      </c>
      <c r="BI48" s="19">
        <v>226.12504000000001</v>
      </c>
      <c r="BJ48" s="19">
        <v>262.32465999999999</v>
      </c>
      <c r="BK48" s="19">
        <v>-1.3246599999999999</v>
      </c>
      <c r="BL48" s="19">
        <v>206.4</v>
      </c>
      <c r="BM48" s="19">
        <v>212.66664</v>
      </c>
      <c r="BN48" s="19">
        <v>212.66664</v>
      </c>
      <c r="BO48" s="19">
        <v>-6.2666399999999998</v>
      </c>
      <c r="BP48" s="19">
        <v>108</v>
      </c>
      <c r="BQ48" s="19">
        <v>106.33332</v>
      </c>
      <c r="BR48" s="19">
        <v>106.33332</v>
      </c>
      <c r="BS48" s="19">
        <v>1.6666799999999999</v>
      </c>
      <c r="BT48" s="19">
        <v>560.1</v>
      </c>
      <c r="BU48" s="19">
        <v>568.29854</v>
      </c>
      <c r="BV48" s="19">
        <v>568.29854</v>
      </c>
      <c r="BW48" s="19">
        <v>-8.1985399999999995</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162</v>
      </c>
      <c r="CS48" s="19">
        <v>164.70732000000001</v>
      </c>
      <c r="CT48" s="19">
        <v>164.70732000000001</v>
      </c>
      <c r="CU48" s="19">
        <v>-2.7073200000000002</v>
      </c>
      <c r="CV48" s="19">
        <v>6.9</v>
      </c>
      <c r="CW48" s="19">
        <v>7.8775700000000004</v>
      </c>
      <c r="CX48" s="19">
        <v>7.8775700000000004</v>
      </c>
      <c r="CY48" s="19">
        <v>-0.97757000000000005</v>
      </c>
      <c r="CZ48" s="19">
        <v>0</v>
      </c>
      <c r="DA48" s="19"/>
      <c r="DB48" s="19"/>
      <c r="DC48" s="19">
        <v>0</v>
      </c>
      <c r="DD48" s="19">
        <v>6.3</v>
      </c>
      <c r="DE48" s="19">
        <v>6.8787000000000003</v>
      </c>
      <c r="DF48" s="19">
        <v>6.8787000000000003</v>
      </c>
      <c r="DG48" s="19">
        <v>-0.57869999999999999</v>
      </c>
      <c r="DH48" s="19">
        <v>10.1</v>
      </c>
      <c r="DI48" s="19">
        <v>14.9922</v>
      </c>
      <c r="DJ48" s="19">
        <v>14.992190000000001</v>
      </c>
      <c r="DK48" s="19">
        <v>-4.8921900000000003</v>
      </c>
      <c r="DL48" s="19">
        <v>100.4</v>
      </c>
      <c r="DM48" s="19">
        <v>112.43944</v>
      </c>
      <c r="DN48" s="19">
        <v>77.044150000000002</v>
      </c>
      <c r="DO48" s="19">
        <v>23.35585</v>
      </c>
      <c r="DP48" s="19">
        <v>6.3</v>
      </c>
      <c r="DQ48" s="19">
        <v>8.9130000000000003</v>
      </c>
      <c r="DR48" s="19">
        <v>8.7367600000000003</v>
      </c>
      <c r="DS48" s="19">
        <v>-2.43676</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222.2</v>
      </c>
      <c r="EK48" s="19">
        <v>221.55625000000001</v>
      </c>
      <c r="EL48" s="19">
        <v>221.55625000000001</v>
      </c>
      <c r="EM48" s="19">
        <v>0.64375000000000004</v>
      </c>
      <c r="EN48" s="19"/>
      <c r="EO48" s="19"/>
      <c r="EP48" s="19"/>
      <c r="EQ48" s="19">
        <v>0</v>
      </c>
      <c r="ER48" s="19"/>
      <c r="ES48" s="19"/>
      <c r="ET48" s="19"/>
      <c r="EU48" s="19">
        <v>0</v>
      </c>
      <c r="EV48" s="19"/>
      <c r="EW48" s="19"/>
      <c r="EX48" s="19"/>
      <c r="EY48" s="19">
        <v>0</v>
      </c>
      <c r="EZ48" s="19">
        <v>6.5</v>
      </c>
      <c r="FA48" s="19">
        <v>6.39</v>
      </c>
      <c r="FB48" s="19">
        <v>6.39</v>
      </c>
      <c r="FC48" s="19">
        <v>0.11</v>
      </c>
      <c r="FD48" s="19">
        <v>457.8</v>
      </c>
      <c r="FE48" s="19">
        <v>458.87804999999997</v>
      </c>
      <c r="FF48" s="19">
        <v>458.87804999999997</v>
      </c>
      <c r="FG48" s="19">
        <v>-1.07805</v>
      </c>
      <c r="FH48" s="19">
        <v>82.156000000000006</v>
      </c>
      <c r="FI48" s="19">
        <v>67.381950000000003</v>
      </c>
      <c r="FJ48" s="19">
        <v>67.381950000000003</v>
      </c>
      <c r="FK48" s="19">
        <v>14.774050000000001</v>
      </c>
      <c r="FL48" s="19">
        <v>147.97200000000001</v>
      </c>
      <c r="FM48" s="19">
        <v>148.62634</v>
      </c>
      <c r="FN48" s="19">
        <v>148.62634</v>
      </c>
      <c r="FO48" s="19">
        <v>-0.65434000000000003</v>
      </c>
      <c r="FP48" s="19">
        <v>41.966999999999999</v>
      </c>
      <c r="FQ48" s="19">
        <v>41.498959999999997</v>
      </c>
      <c r="FR48" s="19">
        <v>41.498959999999997</v>
      </c>
      <c r="FS48" s="19">
        <v>0.46804000000000001</v>
      </c>
      <c r="FT48" s="19">
        <v>18.399999999999999</v>
      </c>
      <c r="FU48" s="19">
        <v>19.28585</v>
      </c>
      <c r="FV48" s="19">
        <v>19.28585</v>
      </c>
      <c r="FW48" s="19">
        <v>-0.88585000000000003</v>
      </c>
      <c r="FX48" s="19">
        <v>19.7</v>
      </c>
      <c r="FY48" s="19">
        <v>19.02439</v>
      </c>
      <c r="FZ48" s="19">
        <v>19.02439</v>
      </c>
      <c r="GA48" s="19">
        <v>0.67561000000000004</v>
      </c>
      <c r="GB48" s="19">
        <v>89.2</v>
      </c>
      <c r="GC48" s="19">
        <v>87.657560000000004</v>
      </c>
      <c r="GD48" s="19">
        <v>87.657560000000004</v>
      </c>
      <c r="GE48" s="19">
        <v>1.54244</v>
      </c>
      <c r="GF48" s="19"/>
      <c r="GG48" s="19"/>
      <c r="GH48" s="19"/>
      <c r="GI48" s="19">
        <v>0</v>
      </c>
      <c r="GJ48" s="19">
        <v>181.59911</v>
      </c>
      <c r="GK48" s="19">
        <v>185.62135000000001</v>
      </c>
      <c r="GL48" s="19">
        <v>185.62135000000001</v>
      </c>
      <c r="GM48" s="19">
        <v>-4.02224</v>
      </c>
      <c r="GN48" s="19">
        <v>90.50712</v>
      </c>
      <c r="GO48" s="19">
        <v>92.810680000000005</v>
      </c>
      <c r="GP48" s="19">
        <v>92.810680000000005</v>
      </c>
      <c r="GQ48" s="19">
        <v>-2.3035600000000001</v>
      </c>
      <c r="GR48" s="19">
        <v>108.5</v>
      </c>
      <c r="GS48" s="19">
        <v>110.91316999999999</v>
      </c>
      <c r="GT48" s="19">
        <v>110.91316999999999</v>
      </c>
      <c r="GU48" s="19">
        <v>-2.41317</v>
      </c>
      <c r="GV48" s="19">
        <v>7.6</v>
      </c>
      <c r="GW48" s="19">
        <v>8.0058799999999994</v>
      </c>
      <c r="GX48" s="19">
        <v>8.0058799999999994</v>
      </c>
      <c r="GY48" s="19">
        <v>-0.40588000000000002</v>
      </c>
      <c r="GZ48" s="19">
        <v>9.5</v>
      </c>
      <c r="HA48" s="19">
        <v>8.0065799999999996</v>
      </c>
      <c r="HB48" s="19">
        <v>8.0065799999999996</v>
      </c>
      <c r="HC48" s="19">
        <v>1.49342</v>
      </c>
      <c r="HD48" s="19">
        <v>45.7</v>
      </c>
      <c r="HE48" s="19">
        <v>47.26634</v>
      </c>
      <c r="HF48" s="19">
        <v>47.26634</v>
      </c>
      <c r="HG48" s="19">
        <v>-1.5663400000000001</v>
      </c>
      <c r="HH48" s="19">
        <v>47</v>
      </c>
      <c r="HI48" s="19">
        <v>44.275120000000001</v>
      </c>
      <c r="HJ48" s="19"/>
      <c r="HK48" s="19">
        <v>47</v>
      </c>
      <c r="HL48" s="19">
        <v>3.4</v>
      </c>
      <c r="HM48" s="19">
        <v>2.86084</v>
      </c>
      <c r="HN48" s="19">
        <v>2.86084</v>
      </c>
      <c r="HO48" s="19">
        <v>0.53915999999999997</v>
      </c>
      <c r="HP48" s="19">
        <v>30</v>
      </c>
      <c r="HQ48" s="19">
        <v>29.882110000000001</v>
      </c>
      <c r="HR48" s="19">
        <v>29.882110000000001</v>
      </c>
      <c r="HS48" s="19">
        <v>0.11788999999999999</v>
      </c>
      <c r="HT48" s="19">
        <v>173.9</v>
      </c>
      <c r="HU48" s="19">
        <v>171.54185000000001</v>
      </c>
      <c r="HV48" s="19">
        <v>171.54185000000001</v>
      </c>
      <c r="HW48" s="19">
        <v>2.3581500000000002</v>
      </c>
      <c r="HX48" s="19">
        <v>91.5</v>
      </c>
      <c r="HY48" s="19">
        <v>95.918049999999994</v>
      </c>
      <c r="HZ48" s="19">
        <v>95.918049999999994</v>
      </c>
      <c r="IA48" s="19">
        <v>-4.41805</v>
      </c>
      <c r="IB48" s="19"/>
      <c r="IC48" s="19"/>
      <c r="ID48" s="19"/>
      <c r="IE48" s="19">
        <v>0</v>
      </c>
      <c r="IF48" s="19"/>
      <c r="IG48" s="19"/>
      <c r="IH48" s="19"/>
      <c r="II48" s="19">
        <v>0</v>
      </c>
      <c r="IJ48" s="19">
        <v>47.3</v>
      </c>
      <c r="IK48" s="19">
        <v>48.41648</v>
      </c>
      <c r="IL48" s="19">
        <v>48.41648</v>
      </c>
      <c r="IM48" s="19">
        <v>-1.1164799999999999</v>
      </c>
      <c r="IN48" s="19"/>
      <c r="IO48" s="19"/>
      <c r="IP48" s="19"/>
      <c r="IQ48" s="19">
        <v>0</v>
      </c>
      <c r="IR48" s="19"/>
      <c r="IS48" s="19"/>
      <c r="IT48" s="19"/>
      <c r="IU48" s="19">
        <v>0</v>
      </c>
      <c r="IV48" s="19"/>
      <c r="IW48" s="19"/>
      <c r="IX48" s="19"/>
      <c r="IY48" s="19">
        <v>0</v>
      </c>
      <c r="IZ48" s="19">
        <v>131.19999999999999</v>
      </c>
      <c r="JA48" s="19">
        <v>133.35676000000001</v>
      </c>
      <c r="JB48" s="19">
        <v>112.38374</v>
      </c>
      <c r="JC48" s="19">
        <v>18.81626</v>
      </c>
      <c r="JD48" s="19"/>
      <c r="JE48" s="19"/>
      <c r="JF48" s="19">
        <v>0</v>
      </c>
      <c r="JG48" s="19">
        <v>0</v>
      </c>
      <c r="JH48" s="19"/>
      <c r="JI48" s="19"/>
      <c r="JJ48" s="19">
        <v>137.66134</v>
      </c>
      <c r="JK48" s="19">
        <v>-137.66134</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112.1</v>
      </c>
      <c r="KO48" s="19">
        <v>114.90732</v>
      </c>
      <c r="KP48" s="19">
        <v>114.90732</v>
      </c>
      <c r="KQ48" s="19">
        <v>-2.8073199999999998</v>
      </c>
      <c r="KR48" s="19"/>
      <c r="KS48" s="19"/>
      <c r="KT48" s="19"/>
      <c r="KU48" s="19">
        <v>0</v>
      </c>
      <c r="KV48" s="19"/>
      <c r="KW48" s="19"/>
      <c r="KX48" s="19"/>
      <c r="KY48" s="19">
        <v>0</v>
      </c>
      <c r="KZ48" s="19">
        <v>268.13</v>
      </c>
      <c r="LA48" s="19">
        <v>271.12195000000003</v>
      </c>
      <c r="LB48" s="19">
        <v>223.98051000000001</v>
      </c>
      <c r="LC48" s="19">
        <v>44.14949</v>
      </c>
      <c r="LD48" s="19">
        <v>131.78200000000001</v>
      </c>
      <c r="LE48" s="19">
        <v>133.67995999999999</v>
      </c>
      <c r="LF48" s="19">
        <v>133.67995999999999</v>
      </c>
      <c r="LG48" s="19">
        <v>-1.8979600000000001</v>
      </c>
      <c r="LH48" s="19">
        <v>65.441000000000003</v>
      </c>
      <c r="LI48" s="19">
        <v>67.461460000000002</v>
      </c>
      <c r="LJ48" s="19">
        <v>67.461460000000002</v>
      </c>
      <c r="LK48" s="19">
        <v>-2.0204599999999999</v>
      </c>
      <c r="LL48" s="19">
        <v>80.48</v>
      </c>
      <c r="LM48" s="19">
        <v>78.567999999999998</v>
      </c>
      <c r="LN48" s="19">
        <v>78.567999999999998</v>
      </c>
      <c r="LO48" s="19">
        <v>1.9119999999999999</v>
      </c>
      <c r="LP48" s="19">
        <v>28.577999999999999</v>
      </c>
      <c r="LQ48" s="19">
        <v>30.097560000000001</v>
      </c>
      <c r="LR48" s="19">
        <v>30.097560000000001</v>
      </c>
      <c r="LS48" s="19">
        <v>-1.51956</v>
      </c>
      <c r="LT48" s="19"/>
      <c r="LU48" s="19"/>
      <c r="LV48" s="19"/>
      <c r="LW48" s="19">
        <v>0</v>
      </c>
      <c r="LX48" s="19"/>
      <c r="LY48" s="19"/>
      <c r="LZ48" s="19"/>
      <c r="MA48" s="19">
        <v>0</v>
      </c>
      <c r="MB48" s="19"/>
      <c r="MC48" s="19"/>
      <c r="MD48" s="19"/>
      <c r="ME48" s="19">
        <v>0</v>
      </c>
      <c r="MF48" s="19">
        <v>143.13200000000001</v>
      </c>
      <c r="MG48" s="19">
        <v>139.22460000000001</v>
      </c>
      <c r="MH48" s="19">
        <v>139.22460000000001</v>
      </c>
      <c r="MI48" s="19">
        <v>3.9074</v>
      </c>
      <c r="MJ48" s="19"/>
      <c r="MK48" s="19"/>
      <c r="ML48" s="19"/>
      <c r="MM48" s="19">
        <v>0</v>
      </c>
      <c r="MN48" s="19">
        <v>67.813999999999993</v>
      </c>
      <c r="MO48" s="19">
        <v>69.612300000000005</v>
      </c>
      <c r="MP48" s="19">
        <v>69.612300000000005</v>
      </c>
      <c r="MQ48" s="19">
        <v>-1.7983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72.400000000000006</v>
      </c>
      <c r="NY48" s="19">
        <v>91</v>
      </c>
      <c r="NZ48" s="19">
        <v>93.212000000000003</v>
      </c>
      <c r="OA48" s="19">
        <v>-20.812000000000001</v>
      </c>
      <c r="OB48" s="19">
        <v>0</v>
      </c>
      <c r="OC48" s="19"/>
      <c r="OD48" s="19">
        <v>0</v>
      </c>
      <c r="OE48" s="19">
        <v>0</v>
      </c>
      <c r="OF48" s="19">
        <v>2</v>
      </c>
      <c r="OG48" s="19">
        <v>1.2</v>
      </c>
      <c r="OH48" s="19">
        <v>1.4259999999999999</v>
      </c>
      <c r="OI48" s="19">
        <v>0.57399999999999995</v>
      </c>
      <c r="OJ48" s="19">
        <v>0</v>
      </c>
      <c r="OK48" s="19"/>
      <c r="OL48" s="19">
        <v>0</v>
      </c>
      <c r="OM48" s="19">
        <v>0</v>
      </c>
      <c r="ON48" s="19">
        <v>20</v>
      </c>
      <c r="OO48" s="19">
        <v>20</v>
      </c>
      <c r="OP48" s="19">
        <v>17.560980000000001</v>
      </c>
      <c r="OQ48" s="19">
        <v>2.4390200000000002</v>
      </c>
      <c r="OR48" s="19">
        <v>9.9</v>
      </c>
      <c r="OS48" s="19">
        <v>9.9830000000000005</v>
      </c>
      <c r="OT48" s="19">
        <v>9.9830000000000005</v>
      </c>
      <c r="OU48" s="19">
        <v>-8.3000000000000004E-2</v>
      </c>
      <c r="OV48" s="19">
        <v>5.4</v>
      </c>
      <c r="OW48" s="19">
        <v>5.67</v>
      </c>
      <c r="OX48" s="19">
        <v>5.67</v>
      </c>
      <c r="OY48" s="19">
        <v>-0.27</v>
      </c>
      <c r="OZ48" s="19">
        <v>2</v>
      </c>
      <c r="PA48" s="19">
        <v>3.6</v>
      </c>
      <c r="PB48" s="19">
        <v>3.6</v>
      </c>
      <c r="PC48" s="19">
        <v>-1.6</v>
      </c>
      <c r="PD48" s="19">
        <v>5.0999999999999996</v>
      </c>
      <c r="PE48" s="19">
        <v>5</v>
      </c>
      <c r="PF48" s="19">
        <v>5</v>
      </c>
      <c r="PG48" s="19">
        <v>0.1</v>
      </c>
      <c r="PH48" s="19">
        <v>20.3</v>
      </c>
      <c r="PI48" s="19">
        <v>19.5122</v>
      </c>
      <c r="PJ48" s="19">
        <v>19.5122</v>
      </c>
      <c r="PK48" s="19">
        <v>0.78779999999999994</v>
      </c>
      <c r="PL48" s="19">
        <v>20</v>
      </c>
      <c r="PM48" s="19">
        <v>19.5122</v>
      </c>
      <c r="PN48" s="19">
        <v>19.5122</v>
      </c>
      <c r="PO48" s="19">
        <v>0.48780000000000001</v>
      </c>
      <c r="PP48" s="19">
        <v>19</v>
      </c>
      <c r="PQ48" s="19">
        <v>16.585370000000001</v>
      </c>
      <c r="PR48" s="19">
        <v>16.585370000000001</v>
      </c>
      <c r="PS48" s="19">
        <v>2.4146299999999998</v>
      </c>
      <c r="PT48" s="19">
        <v>3.5</v>
      </c>
      <c r="PU48" s="19">
        <v>3.5</v>
      </c>
      <c r="PV48" s="19">
        <v>3.5</v>
      </c>
      <c r="PW48" s="19">
        <v>0</v>
      </c>
      <c r="PX48" s="19">
        <v>18.8</v>
      </c>
      <c r="PY48" s="19">
        <v>18.2439</v>
      </c>
      <c r="PZ48" s="19">
        <v>18.2439</v>
      </c>
      <c r="QA48" s="19">
        <v>0.55610000000000004</v>
      </c>
      <c r="QB48" s="19">
        <v>0</v>
      </c>
      <c r="QC48" s="19"/>
      <c r="QD48" s="19">
        <v>0</v>
      </c>
      <c r="QE48" s="19">
        <v>0</v>
      </c>
      <c r="QF48" s="19">
        <v>0</v>
      </c>
      <c r="QG48" s="19"/>
      <c r="QH48" s="19">
        <v>0</v>
      </c>
      <c r="QI48" s="19">
        <v>0</v>
      </c>
      <c r="QJ48" s="19">
        <v>20.7</v>
      </c>
      <c r="QK48" s="19">
        <v>24.7</v>
      </c>
      <c r="QL48" s="19">
        <v>23.28</v>
      </c>
      <c r="QM48" s="19">
        <v>-2.58</v>
      </c>
      <c r="QN48" s="19">
        <v>67.2</v>
      </c>
      <c r="QO48" s="19">
        <v>76.5</v>
      </c>
      <c r="QP48" s="19">
        <v>70.972999999999999</v>
      </c>
      <c r="QQ48" s="19">
        <v>-3.7730000000000001</v>
      </c>
      <c r="QR48" s="19">
        <v>4.5</v>
      </c>
      <c r="QS48" s="19">
        <v>3</v>
      </c>
      <c r="QT48" s="19">
        <v>3</v>
      </c>
      <c r="QU48" s="19">
        <v>1.5</v>
      </c>
      <c r="QV48" s="19">
        <v>1.2</v>
      </c>
      <c r="QW48" s="19">
        <v>1.2</v>
      </c>
      <c r="QX48" s="19">
        <v>1.2</v>
      </c>
      <c r="QY48" s="19">
        <v>0</v>
      </c>
      <c r="QZ48" s="19">
        <v>2.4</v>
      </c>
      <c r="RA48" s="19">
        <v>2.4</v>
      </c>
      <c r="RB48" s="19">
        <v>2.4</v>
      </c>
      <c r="RC48" s="19">
        <v>0</v>
      </c>
      <c r="RD48" s="19">
        <v>1.5</v>
      </c>
      <c r="RE48" s="19">
        <v>1.45</v>
      </c>
      <c r="RF48" s="19">
        <v>1.45</v>
      </c>
      <c r="RG48" s="19">
        <v>0.05</v>
      </c>
      <c r="RH48" s="19">
        <v>0</v>
      </c>
      <c r="RI48" s="19"/>
      <c r="RJ48" s="19">
        <v>0</v>
      </c>
      <c r="RK48" s="19">
        <v>0</v>
      </c>
      <c r="RL48" s="19">
        <v>3.5</v>
      </c>
      <c r="RM48" s="19">
        <v>3.3</v>
      </c>
      <c r="RN48" s="19">
        <v>3.3</v>
      </c>
      <c r="RO48" s="19">
        <v>0.2</v>
      </c>
      <c r="RP48" s="19">
        <v>20.3</v>
      </c>
      <c r="RQ48" s="19">
        <v>19.869240000000001</v>
      </c>
      <c r="RR48" s="19">
        <v>19.869240000000001</v>
      </c>
      <c r="RS48" s="19">
        <v>0.43075999999999998</v>
      </c>
      <c r="RT48" s="19">
        <v>2</v>
      </c>
      <c r="RU48" s="19">
        <v>2</v>
      </c>
      <c r="RV48" s="19">
        <v>2</v>
      </c>
      <c r="RW48" s="19">
        <v>0</v>
      </c>
      <c r="RX48" s="19"/>
      <c r="RY48" s="19"/>
      <c r="RZ48" s="19"/>
      <c r="SA48" s="19">
        <v>0</v>
      </c>
      <c r="SB48" s="19">
        <v>19.8</v>
      </c>
      <c r="SC48" s="19">
        <v>19.21951</v>
      </c>
      <c r="SD48" s="19">
        <v>19.21951</v>
      </c>
      <c r="SE48" s="19">
        <v>0.58048999999999995</v>
      </c>
      <c r="SF48" s="19">
        <v>12</v>
      </c>
      <c r="SG48" s="19">
        <v>11.8439</v>
      </c>
      <c r="SH48" s="19">
        <v>11.8439</v>
      </c>
      <c r="SI48" s="19">
        <v>0.15609999999999999</v>
      </c>
      <c r="SJ48" s="19">
        <v>20.100000000000001</v>
      </c>
      <c r="SK48" s="19">
        <v>19.5122</v>
      </c>
      <c r="SL48" s="19">
        <v>19.5122</v>
      </c>
      <c r="SM48" s="19">
        <v>0.58779999999999999</v>
      </c>
      <c r="SN48" s="19">
        <v>20.399999999999999</v>
      </c>
      <c r="SO48" s="19">
        <v>19.5122</v>
      </c>
      <c r="SP48" s="19">
        <v>19.5122</v>
      </c>
      <c r="SQ48" s="19">
        <v>0.88780000000000003</v>
      </c>
      <c r="SR48" s="19">
        <v>20</v>
      </c>
      <c r="SS48" s="19">
        <v>19.317070000000001</v>
      </c>
      <c r="ST48" s="19">
        <v>19.317070000000001</v>
      </c>
      <c r="SU48" s="19">
        <v>0.68293000000000004</v>
      </c>
      <c r="SV48" s="19">
        <v>14.6</v>
      </c>
      <c r="SW48" s="19">
        <v>16</v>
      </c>
      <c r="SX48" s="19">
        <v>17.805</v>
      </c>
      <c r="SY48" s="19">
        <v>-3.2050000000000001</v>
      </c>
      <c r="SZ48" s="19">
        <v>76.7</v>
      </c>
      <c r="TA48" s="19">
        <v>48.2</v>
      </c>
      <c r="TB48" s="19">
        <v>56.875999999999998</v>
      </c>
      <c r="TC48" s="19">
        <v>19.824000000000002</v>
      </c>
      <c r="TD48" s="19">
        <v>0</v>
      </c>
      <c r="TE48" s="19"/>
      <c r="TF48" s="19">
        <v>0</v>
      </c>
      <c r="TG48" s="19">
        <v>0</v>
      </c>
      <c r="TH48" s="19">
        <v>84.5</v>
      </c>
      <c r="TI48" s="19">
        <v>99.01397</v>
      </c>
      <c r="TJ48" s="19">
        <v>92.77</v>
      </c>
      <c r="TK48" s="19">
        <v>-8.27</v>
      </c>
      <c r="TL48" s="19">
        <v>94.6</v>
      </c>
      <c r="TM48" s="19">
        <v>101.43709</v>
      </c>
      <c r="TN48" s="19">
        <v>81.66</v>
      </c>
      <c r="TO48" s="19">
        <v>12.94</v>
      </c>
      <c r="TP48" s="19">
        <v>6.3</v>
      </c>
      <c r="TQ48" s="19">
        <v>7</v>
      </c>
      <c r="TR48" s="19">
        <v>7.32</v>
      </c>
      <c r="TS48" s="19">
        <v>-1.02</v>
      </c>
      <c r="TT48" s="19">
        <v>6</v>
      </c>
      <c r="TU48" s="19">
        <v>4.8</v>
      </c>
      <c r="TV48" s="19">
        <v>5.93</v>
      </c>
      <c r="TW48" s="19">
        <v>7.0000000000000007E-2</v>
      </c>
      <c r="TX48" s="19">
        <v>20.9</v>
      </c>
      <c r="TY48" s="19">
        <v>19.5122</v>
      </c>
      <c r="TZ48" s="19">
        <v>19.5122</v>
      </c>
      <c r="UA48" s="19">
        <v>1.3877999999999999</v>
      </c>
      <c r="UB48" s="19">
        <v>8.4</v>
      </c>
      <c r="UC48" s="19">
        <v>8</v>
      </c>
      <c r="UD48" s="19">
        <v>8</v>
      </c>
      <c r="UE48" s="19">
        <v>0.4</v>
      </c>
      <c r="UF48" s="19">
        <v>6.3</v>
      </c>
      <c r="UG48" s="19">
        <v>7.1</v>
      </c>
      <c r="UH48" s="19">
        <v>7.1</v>
      </c>
      <c r="UI48" s="19">
        <v>-0.8</v>
      </c>
      <c r="UJ48" s="19">
        <v>20.399999999999999</v>
      </c>
      <c r="UK48" s="19">
        <v>19.5122</v>
      </c>
      <c r="UL48" s="19">
        <v>19.5122</v>
      </c>
      <c r="UM48" s="19">
        <v>0.88780000000000003</v>
      </c>
      <c r="UN48" s="19">
        <v>20.399999999999999</v>
      </c>
      <c r="UO48" s="19">
        <v>19.5122</v>
      </c>
      <c r="UP48" s="19">
        <v>19.5122</v>
      </c>
      <c r="UQ48" s="19">
        <v>0.88780000000000003</v>
      </c>
      <c r="UR48" s="19">
        <v>10.199999999999999</v>
      </c>
      <c r="US48" s="19">
        <v>10</v>
      </c>
      <c r="UT48" s="19">
        <v>10</v>
      </c>
      <c r="UU48" s="19">
        <v>0.2</v>
      </c>
      <c r="UV48" s="19">
        <v>2.5</v>
      </c>
      <c r="UW48" s="19">
        <v>2.1</v>
      </c>
      <c r="UX48" s="19">
        <v>1.968</v>
      </c>
      <c r="UY48" s="19">
        <v>0.53200000000000003</v>
      </c>
      <c r="UZ48" s="19">
        <v>0</v>
      </c>
      <c r="VA48" s="19"/>
      <c r="VB48" s="19">
        <v>0</v>
      </c>
      <c r="VC48" s="19">
        <v>0</v>
      </c>
      <c r="VD48" s="19">
        <v>0</v>
      </c>
      <c r="VE48" s="19"/>
      <c r="VF48" s="19">
        <v>0</v>
      </c>
      <c r="VG48" s="19">
        <v>0</v>
      </c>
      <c r="VH48" s="19">
        <v>0.65400000000000003</v>
      </c>
      <c r="VI48" s="19">
        <v>0.6</v>
      </c>
      <c r="VJ48" s="19">
        <v>0.6</v>
      </c>
      <c r="VK48" s="19">
        <v>5.3999999999999999E-2</v>
      </c>
      <c r="VL48" s="19">
        <v>120.133</v>
      </c>
      <c r="VM48" s="19">
        <v>114.9</v>
      </c>
      <c r="VN48" s="19">
        <v>118.379</v>
      </c>
      <c r="VO48" s="19">
        <v>1.754</v>
      </c>
      <c r="VP48" s="19">
        <v>115.47499999999999</v>
      </c>
      <c r="VQ48" s="19">
        <v>117.6</v>
      </c>
      <c r="VR48" s="19">
        <v>121.73399999999999</v>
      </c>
      <c r="VS48" s="19">
        <v>-6.2590000000000003</v>
      </c>
      <c r="VT48" s="19">
        <v>0</v>
      </c>
      <c r="VU48" s="19"/>
      <c r="VV48" s="19">
        <v>0</v>
      </c>
      <c r="VW48" s="19">
        <v>0</v>
      </c>
      <c r="VX48" s="19"/>
      <c r="VY48" s="19"/>
      <c r="VZ48" s="19">
        <v>0</v>
      </c>
      <c r="WA48" s="19">
        <v>0</v>
      </c>
      <c r="WB48" s="19">
        <v>5.2</v>
      </c>
      <c r="WC48" s="19"/>
      <c r="WD48" s="19"/>
      <c r="WE48" s="19">
        <v>5.2</v>
      </c>
      <c r="WF48" s="19">
        <v>20</v>
      </c>
      <c r="WG48" s="19">
        <v>19.317070000000001</v>
      </c>
      <c r="WH48" s="19">
        <v>19.317070000000001</v>
      </c>
      <c r="WI48" s="19">
        <v>0.68293000000000004</v>
      </c>
      <c r="WJ48" s="19">
        <v>11</v>
      </c>
      <c r="WK48" s="19">
        <v>10.8</v>
      </c>
      <c r="WL48" s="19">
        <v>10.8</v>
      </c>
      <c r="WM48" s="19">
        <v>0.2</v>
      </c>
      <c r="WN48" s="19">
        <v>12.5</v>
      </c>
      <c r="WO48" s="19">
        <v>50</v>
      </c>
      <c r="WP48" s="19">
        <v>45</v>
      </c>
      <c r="WQ48" s="19">
        <v>-32.5</v>
      </c>
      <c r="WR48" s="19">
        <v>38.6</v>
      </c>
      <c r="WS48" s="19"/>
      <c r="WT48" s="19"/>
      <c r="WU48" s="19">
        <v>38.6</v>
      </c>
      <c r="WV48" s="19">
        <v>29.1</v>
      </c>
      <c r="WW48" s="19">
        <v>29.184000000000001</v>
      </c>
      <c r="WX48" s="19">
        <v>29.184000000000001</v>
      </c>
      <c r="WY48" s="19">
        <v>-8.4000000000000005E-2</v>
      </c>
      <c r="WZ48" s="19">
        <v>3.3</v>
      </c>
      <c r="XA48" s="19">
        <v>2.8159999999999998</v>
      </c>
      <c r="XB48" s="19">
        <v>2.8159999999999998</v>
      </c>
      <c r="XC48" s="19">
        <v>0.48399999999999999</v>
      </c>
      <c r="XD48" s="19">
        <v>16.100000000000001</v>
      </c>
      <c r="XE48" s="19">
        <v>16</v>
      </c>
      <c r="XF48" s="19">
        <v>14</v>
      </c>
      <c r="XG48" s="19">
        <v>2.1</v>
      </c>
      <c r="XH48" s="19">
        <v>14.7</v>
      </c>
      <c r="XI48" s="19">
        <v>18.25</v>
      </c>
      <c r="XJ48" s="19">
        <v>18.25</v>
      </c>
      <c r="XK48" s="19">
        <v>-3.55</v>
      </c>
      <c r="XL48" s="19">
        <v>7.3</v>
      </c>
      <c r="XM48" s="19">
        <v>6.22</v>
      </c>
      <c r="XN48" s="19">
        <v>6.22</v>
      </c>
      <c r="XO48" s="19">
        <v>1.08</v>
      </c>
    </row>
    <row r="49" spans="1:639" ht="24" customHeight="1" x14ac:dyDescent="0.25">
      <c r="A49" s="1"/>
      <c r="B49" s="13" t="s">
        <v>42</v>
      </c>
      <c r="C49" s="13" t="s">
        <v>666</v>
      </c>
      <c r="D49" s="14">
        <v>0.8</v>
      </c>
      <c r="E49" s="14">
        <v>1</v>
      </c>
      <c r="F49" s="14">
        <v>1</v>
      </c>
      <c r="G49" s="14">
        <v>-0.2</v>
      </c>
      <c r="H49" s="14">
        <v>1.6</v>
      </c>
      <c r="I49" s="14">
        <v>1.64</v>
      </c>
      <c r="J49" s="14">
        <v>1.64</v>
      </c>
      <c r="K49" s="14">
        <v>-0.04</v>
      </c>
      <c r="L49" s="14"/>
      <c r="M49" s="14"/>
      <c r="N49" s="14">
        <v>3.9931199999999998</v>
      </c>
      <c r="O49" s="14">
        <v>-3.9931199999999998</v>
      </c>
      <c r="P49" s="14">
        <v>647</v>
      </c>
      <c r="Q49" s="14">
        <v>646.79789000000005</v>
      </c>
      <c r="R49" s="14">
        <v>646.79789000000005</v>
      </c>
      <c r="S49" s="14">
        <v>0.20211000000000001</v>
      </c>
      <c r="T49" s="14">
        <v>217.6</v>
      </c>
      <c r="U49" s="14">
        <v>211.44126</v>
      </c>
      <c r="V49" s="14">
        <v>211.44126</v>
      </c>
      <c r="W49" s="14">
        <v>6.1587399999999999</v>
      </c>
      <c r="X49" s="14"/>
      <c r="Y49" s="14"/>
      <c r="Z49" s="14"/>
      <c r="AA49" s="14">
        <v>0</v>
      </c>
      <c r="AB49" s="14"/>
      <c r="AC49" s="14"/>
      <c r="AD49" s="14"/>
      <c r="AE49" s="14">
        <v>0</v>
      </c>
      <c r="AF49" s="14">
        <v>90</v>
      </c>
      <c r="AG49" s="14">
        <v>92.226339999999993</v>
      </c>
      <c r="AH49" s="14">
        <v>92.226339999999993</v>
      </c>
      <c r="AI49" s="14">
        <v>-2.22634</v>
      </c>
      <c r="AJ49" s="14">
        <v>234.5</v>
      </c>
      <c r="AK49" s="14">
        <v>245.04525000000001</v>
      </c>
      <c r="AL49" s="14">
        <v>245.04525000000001</v>
      </c>
      <c r="AM49" s="14">
        <v>-10.545249999999999</v>
      </c>
      <c r="AN49" s="14"/>
      <c r="AO49" s="14"/>
      <c r="AP49" s="14"/>
      <c r="AQ49" s="14">
        <v>0</v>
      </c>
      <c r="AR49" s="14"/>
      <c r="AS49" s="14"/>
      <c r="AT49" s="14"/>
      <c r="AU49" s="14">
        <v>0</v>
      </c>
      <c r="AV49" s="14">
        <v>156.19999999999999</v>
      </c>
      <c r="AW49" s="14">
        <v>151.99279999999999</v>
      </c>
      <c r="AX49" s="14">
        <v>174.60130000000001</v>
      </c>
      <c r="AY49" s="14">
        <v>-18.401299999999999</v>
      </c>
      <c r="AZ49" s="14">
        <v>156.30000000000001</v>
      </c>
      <c r="BA49" s="14">
        <v>151.99279999999999</v>
      </c>
      <c r="BB49" s="14">
        <v>174.60130000000001</v>
      </c>
      <c r="BC49" s="14">
        <v>-18.301300000000001</v>
      </c>
      <c r="BD49" s="14">
        <v>156</v>
      </c>
      <c r="BE49" s="14">
        <v>151.99279999999999</v>
      </c>
      <c r="BF49" s="14">
        <v>174.60130000000001</v>
      </c>
      <c r="BG49" s="14">
        <v>-18.601299999999998</v>
      </c>
      <c r="BH49" s="14">
        <v>250.8</v>
      </c>
      <c r="BI49" s="14">
        <v>227.98920000000001</v>
      </c>
      <c r="BJ49" s="14">
        <v>261.90195</v>
      </c>
      <c r="BK49" s="14">
        <v>-11.10195</v>
      </c>
      <c r="BL49" s="14">
        <v>204.3</v>
      </c>
      <c r="BM49" s="14">
        <v>212.66664</v>
      </c>
      <c r="BN49" s="14">
        <v>212.66664</v>
      </c>
      <c r="BO49" s="14">
        <v>-8.3666400000000003</v>
      </c>
      <c r="BP49" s="14">
        <v>108.1</v>
      </c>
      <c r="BQ49" s="14">
        <v>106.33332</v>
      </c>
      <c r="BR49" s="14">
        <v>106.33332</v>
      </c>
      <c r="BS49" s="14">
        <v>1.76668</v>
      </c>
      <c r="BT49" s="14">
        <v>558.29999999999995</v>
      </c>
      <c r="BU49" s="14">
        <v>568.29854</v>
      </c>
      <c r="BV49" s="14">
        <v>568.29854</v>
      </c>
      <c r="BW49" s="14">
        <v>-9.9985400000000002</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165</v>
      </c>
      <c r="CS49" s="14">
        <v>164.70732000000001</v>
      </c>
      <c r="CT49" s="14">
        <v>164.70732000000001</v>
      </c>
      <c r="CU49" s="14">
        <v>0.29268</v>
      </c>
      <c r="CV49" s="14">
        <v>6.9</v>
      </c>
      <c r="CW49" s="14">
        <v>7.8775700000000004</v>
      </c>
      <c r="CX49" s="14">
        <v>7.8775700000000004</v>
      </c>
      <c r="CY49" s="14">
        <v>-0.97757000000000005</v>
      </c>
      <c r="CZ49" s="14">
        <v>0</v>
      </c>
      <c r="DA49" s="14"/>
      <c r="DB49" s="14"/>
      <c r="DC49" s="14">
        <v>0</v>
      </c>
      <c r="DD49" s="14">
        <v>6.3</v>
      </c>
      <c r="DE49" s="14">
        <v>6.8787000000000003</v>
      </c>
      <c r="DF49" s="14">
        <v>6.8787000000000003</v>
      </c>
      <c r="DG49" s="14">
        <v>-0.57869999999999999</v>
      </c>
      <c r="DH49" s="14">
        <v>10.199999999999999</v>
      </c>
      <c r="DI49" s="14">
        <v>14.9922</v>
      </c>
      <c r="DJ49" s="14">
        <v>14.992190000000001</v>
      </c>
      <c r="DK49" s="14">
        <v>-4.7921899999999997</v>
      </c>
      <c r="DL49" s="14">
        <v>100.4</v>
      </c>
      <c r="DM49" s="14">
        <v>115.84128</v>
      </c>
      <c r="DN49" s="14">
        <v>80.292649999999995</v>
      </c>
      <c r="DO49" s="14">
        <v>20.10735</v>
      </c>
      <c r="DP49" s="14">
        <v>6.1</v>
      </c>
      <c r="DQ49" s="14">
        <v>8.9130000000000003</v>
      </c>
      <c r="DR49" s="14">
        <v>8.7367600000000003</v>
      </c>
      <c r="DS49" s="14">
        <v>-2.6367600000000002</v>
      </c>
      <c r="DT49" s="14"/>
      <c r="DU49" s="14"/>
      <c r="DV49" s="14"/>
      <c r="DW49" s="14">
        <v>0</v>
      </c>
      <c r="DX49" s="14"/>
      <c r="DY49" s="14"/>
      <c r="DZ49" s="14"/>
      <c r="EA49" s="14">
        <v>0</v>
      </c>
      <c r="EB49" s="14"/>
      <c r="EC49" s="14"/>
      <c r="ED49" s="14"/>
      <c r="EE49" s="14">
        <v>0</v>
      </c>
      <c r="EF49" s="14">
        <v>110.8</v>
      </c>
      <c r="EG49" s="14">
        <v>112.90537</v>
      </c>
      <c r="EH49" s="14">
        <v>112.90537</v>
      </c>
      <c r="EI49" s="14">
        <v>-2.1053700000000002</v>
      </c>
      <c r="EJ49" s="14">
        <v>222.2</v>
      </c>
      <c r="EK49" s="14">
        <v>221.55625000000001</v>
      </c>
      <c r="EL49" s="14">
        <v>221.55625000000001</v>
      </c>
      <c r="EM49" s="14">
        <v>0.64375000000000004</v>
      </c>
      <c r="EN49" s="14"/>
      <c r="EO49" s="14"/>
      <c r="EP49" s="14"/>
      <c r="EQ49" s="14">
        <v>0</v>
      </c>
      <c r="ER49" s="14"/>
      <c r="ES49" s="14"/>
      <c r="ET49" s="14"/>
      <c r="EU49" s="14">
        <v>0</v>
      </c>
      <c r="EV49" s="14"/>
      <c r="EW49" s="14"/>
      <c r="EX49" s="14"/>
      <c r="EY49" s="14">
        <v>0</v>
      </c>
      <c r="EZ49" s="14">
        <v>6.5</v>
      </c>
      <c r="FA49" s="14">
        <v>6.39</v>
      </c>
      <c r="FB49" s="14">
        <v>6.39</v>
      </c>
      <c r="FC49" s="14">
        <v>0.11</v>
      </c>
      <c r="FD49" s="14">
        <v>458.9</v>
      </c>
      <c r="FE49" s="14">
        <v>458.87804999999997</v>
      </c>
      <c r="FF49" s="14">
        <v>458.87804999999997</v>
      </c>
      <c r="FG49" s="14">
        <v>2.1950000000000001E-2</v>
      </c>
      <c r="FH49" s="14">
        <v>82.221999999999994</v>
      </c>
      <c r="FI49" s="14">
        <v>67.381950000000003</v>
      </c>
      <c r="FJ49" s="14">
        <v>67.381950000000003</v>
      </c>
      <c r="FK49" s="14">
        <v>14.84005</v>
      </c>
      <c r="FL49" s="14">
        <v>144.81</v>
      </c>
      <c r="FM49" s="14">
        <v>148.62634</v>
      </c>
      <c r="FN49" s="14">
        <v>148.62634</v>
      </c>
      <c r="FO49" s="14">
        <v>-3.8163399999999998</v>
      </c>
      <c r="FP49" s="14">
        <v>41.856000000000002</v>
      </c>
      <c r="FQ49" s="14">
        <v>41.498959999999997</v>
      </c>
      <c r="FR49" s="14">
        <v>41.498959999999997</v>
      </c>
      <c r="FS49" s="14">
        <v>0.35704000000000002</v>
      </c>
      <c r="FT49" s="14">
        <v>18.399999999999999</v>
      </c>
      <c r="FU49" s="14">
        <v>19.28585</v>
      </c>
      <c r="FV49" s="14">
        <v>19.28585</v>
      </c>
      <c r="FW49" s="14">
        <v>-0.88585000000000003</v>
      </c>
      <c r="FX49" s="14">
        <v>19.7</v>
      </c>
      <c r="FY49" s="14">
        <v>19.02439</v>
      </c>
      <c r="FZ49" s="14">
        <v>19.02439</v>
      </c>
      <c r="GA49" s="14">
        <v>0.67561000000000004</v>
      </c>
      <c r="GB49" s="14">
        <v>90.7</v>
      </c>
      <c r="GC49" s="14">
        <v>87.657560000000004</v>
      </c>
      <c r="GD49" s="14">
        <v>87.657560000000004</v>
      </c>
      <c r="GE49" s="14">
        <v>3.04244</v>
      </c>
      <c r="GF49" s="14"/>
      <c r="GG49" s="14"/>
      <c r="GH49" s="14"/>
      <c r="GI49" s="14">
        <v>0</v>
      </c>
      <c r="GJ49" s="14">
        <v>182.36369999999999</v>
      </c>
      <c r="GK49" s="14">
        <v>185.62135000000001</v>
      </c>
      <c r="GL49" s="14">
        <v>185.62135000000001</v>
      </c>
      <c r="GM49" s="14">
        <v>-3.2576499999999999</v>
      </c>
      <c r="GN49" s="14">
        <v>90.302660000000003</v>
      </c>
      <c r="GO49" s="14">
        <v>92.810680000000005</v>
      </c>
      <c r="GP49" s="14">
        <v>92.810680000000005</v>
      </c>
      <c r="GQ49" s="14">
        <v>-2.5080200000000001</v>
      </c>
      <c r="GR49" s="14">
        <v>106.4</v>
      </c>
      <c r="GS49" s="14">
        <v>110.91316999999999</v>
      </c>
      <c r="GT49" s="14">
        <v>110.91316999999999</v>
      </c>
      <c r="GU49" s="14">
        <v>-4.5131699999999997</v>
      </c>
      <c r="GV49" s="14">
        <v>7.6</v>
      </c>
      <c r="GW49" s="14">
        <v>8.0058799999999994</v>
      </c>
      <c r="GX49" s="14">
        <v>8.0058799999999994</v>
      </c>
      <c r="GY49" s="14">
        <v>-0.40588000000000002</v>
      </c>
      <c r="GZ49" s="14">
        <v>9.4</v>
      </c>
      <c r="HA49" s="14">
        <v>8.0065799999999996</v>
      </c>
      <c r="HB49" s="14">
        <v>8.0065799999999996</v>
      </c>
      <c r="HC49" s="14">
        <v>1.3934200000000001</v>
      </c>
      <c r="HD49" s="14">
        <v>45.8</v>
      </c>
      <c r="HE49" s="14">
        <v>47.26634</v>
      </c>
      <c r="HF49" s="14">
        <v>47.26634</v>
      </c>
      <c r="HG49" s="14">
        <v>-1.46634</v>
      </c>
      <c r="HH49" s="14">
        <v>46.8</v>
      </c>
      <c r="HI49" s="14">
        <v>44.275120000000001</v>
      </c>
      <c r="HJ49" s="14"/>
      <c r="HK49" s="14">
        <v>46.8</v>
      </c>
      <c r="HL49" s="14">
        <v>3.4</v>
      </c>
      <c r="HM49" s="14">
        <v>2.86084</v>
      </c>
      <c r="HN49" s="14">
        <v>2.86084</v>
      </c>
      <c r="HO49" s="14">
        <v>0.53915999999999997</v>
      </c>
      <c r="HP49" s="14">
        <v>30.3</v>
      </c>
      <c r="HQ49" s="14">
        <v>29.882110000000001</v>
      </c>
      <c r="HR49" s="14">
        <v>29.882110000000001</v>
      </c>
      <c r="HS49" s="14">
        <v>0.41788999999999998</v>
      </c>
      <c r="HT49" s="14">
        <v>174</v>
      </c>
      <c r="HU49" s="14">
        <v>171.54185000000001</v>
      </c>
      <c r="HV49" s="14">
        <v>171.54185000000001</v>
      </c>
      <c r="HW49" s="14">
        <v>2.4581499999999998</v>
      </c>
      <c r="HX49" s="14">
        <v>91.3</v>
      </c>
      <c r="HY49" s="14">
        <v>95.918049999999994</v>
      </c>
      <c r="HZ49" s="14">
        <v>95.918049999999994</v>
      </c>
      <c r="IA49" s="14">
        <v>-4.6180500000000002</v>
      </c>
      <c r="IB49" s="14"/>
      <c r="IC49" s="14"/>
      <c r="ID49" s="14"/>
      <c r="IE49" s="14">
        <v>0</v>
      </c>
      <c r="IF49" s="14"/>
      <c r="IG49" s="14"/>
      <c r="IH49" s="14"/>
      <c r="II49" s="14">
        <v>0</v>
      </c>
      <c r="IJ49" s="14">
        <v>47.2</v>
      </c>
      <c r="IK49" s="14">
        <v>48.41648</v>
      </c>
      <c r="IL49" s="14">
        <v>48.41648</v>
      </c>
      <c r="IM49" s="14">
        <v>-1.21648</v>
      </c>
      <c r="IN49" s="14"/>
      <c r="IO49" s="14"/>
      <c r="IP49" s="14"/>
      <c r="IQ49" s="14">
        <v>0</v>
      </c>
      <c r="IR49" s="14"/>
      <c r="IS49" s="14"/>
      <c r="IT49" s="14"/>
      <c r="IU49" s="14">
        <v>0</v>
      </c>
      <c r="IV49" s="14"/>
      <c r="IW49" s="14"/>
      <c r="IX49" s="14"/>
      <c r="IY49" s="14">
        <v>0</v>
      </c>
      <c r="IZ49" s="14">
        <v>130.9</v>
      </c>
      <c r="JA49" s="14">
        <v>133.35676000000001</v>
      </c>
      <c r="JB49" s="14">
        <v>112.38374</v>
      </c>
      <c r="JC49" s="14">
        <v>18.516259999999999</v>
      </c>
      <c r="JD49" s="14"/>
      <c r="JE49" s="14"/>
      <c r="JF49" s="14">
        <v>0</v>
      </c>
      <c r="JG49" s="14">
        <v>0</v>
      </c>
      <c r="JH49" s="14"/>
      <c r="JI49" s="14"/>
      <c r="JJ49" s="14">
        <v>135.49784</v>
      </c>
      <c r="JK49" s="14">
        <v>-135.49784</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112.1</v>
      </c>
      <c r="KO49" s="14">
        <v>114.90732</v>
      </c>
      <c r="KP49" s="14">
        <v>114.90732</v>
      </c>
      <c r="KQ49" s="14">
        <v>-2.8073199999999998</v>
      </c>
      <c r="KR49" s="14"/>
      <c r="KS49" s="14"/>
      <c r="KT49" s="14"/>
      <c r="KU49" s="14">
        <v>0</v>
      </c>
      <c r="KV49" s="14"/>
      <c r="KW49" s="14"/>
      <c r="KX49" s="14"/>
      <c r="KY49" s="14">
        <v>0</v>
      </c>
      <c r="KZ49" s="14">
        <v>257.14299999999997</v>
      </c>
      <c r="LA49" s="14">
        <v>271.12195000000003</v>
      </c>
      <c r="LB49" s="14">
        <v>225.21771000000001</v>
      </c>
      <c r="LC49" s="14">
        <v>31.92529</v>
      </c>
      <c r="LD49" s="14">
        <v>131.28399999999999</v>
      </c>
      <c r="LE49" s="14">
        <v>133.67995999999999</v>
      </c>
      <c r="LF49" s="14">
        <v>133.67995999999999</v>
      </c>
      <c r="LG49" s="14">
        <v>-2.3959600000000001</v>
      </c>
      <c r="LH49" s="14">
        <v>65.36</v>
      </c>
      <c r="LI49" s="14">
        <v>67.461460000000002</v>
      </c>
      <c r="LJ49" s="14">
        <v>67.461460000000002</v>
      </c>
      <c r="LK49" s="14">
        <v>-2.1014599999999999</v>
      </c>
      <c r="LL49" s="14">
        <v>80.295000000000002</v>
      </c>
      <c r="LM49" s="14">
        <v>78.567999999999998</v>
      </c>
      <c r="LN49" s="14">
        <v>78.567999999999998</v>
      </c>
      <c r="LO49" s="14">
        <v>1.7270000000000001</v>
      </c>
      <c r="LP49" s="14">
        <v>29.398</v>
      </c>
      <c r="LQ49" s="14">
        <v>30.097560000000001</v>
      </c>
      <c r="LR49" s="14">
        <v>30.097560000000001</v>
      </c>
      <c r="LS49" s="14">
        <v>-0.69955999999999996</v>
      </c>
      <c r="LT49" s="14"/>
      <c r="LU49" s="14"/>
      <c r="LV49" s="14"/>
      <c r="LW49" s="14">
        <v>0</v>
      </c>
      <c r="LX49" s="14"/>
      <c r="LY49" s="14"/>
      <c r="LZ49" s="14"/>
      <c r="MA49" s="14">
        <v>0</v>
      </c>
      <c r="MB49" s="14"/>
      <c r="MC49" s="14"/>
      <c r="MD49" s="14"/>
      <c r="ME49" s="14">
        <v>0</v>
      </c>
      <c r="MF49" s="14">
        <v>143.26900000000001</v>
      </c>
      <c r="MG49" s="14">
        <v>139.22460000000001</v>
      </c>
      <c r="MH49" s="14">
        <v>139.22460000000001</v>
      </c>
      <c r="MI49" s="14">
        <v>4.0444000000000004</v>
      </c>
      <c r="MJ49" s="14"/>
      <c r="MK49" s="14"/>
      <c r="ML49" s="14"/>
      <c r="MM49" s="14">
        <v>0</v>
      </c>
      <c r="MN49" s="14">
        <v>67.411000000000001</v>
      </c>
      <c r="MO49" s="14">
        <v>69.612300000000005</v>
      </c>
      <c r="MP49" s="14">
        <v>69.612300000000005</v>
      </c>
      <c r="MQ49" s="14">
        <v>-2.2012999999999998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81.5</v>
      </c>
      <c r="NY49" s="14">
        <v>89</v>
      </c>
      <c r="NZ49" s="14">
        <v>92.084999999999994</v>
      </c>
      <c r="OA49" s="14">
        <v>-10.585000000000001</v>
      </c>
      <c r="OB49" s="14">
        <v>0</v>
      </c>
      <c r="OC49" s="14"/>
      <c r="OD49" s="14">
        <v>0</v>
      </c>
      <c r="OE49" s="14">
        <v>0</v>
      </c>
      <c r="OF49" s="14">
        <v>1.6</v>
      </c>
      <c r="OG49" s="14">
        <v>1.1000000000000001</v>
      </c>
      <c r="OH49" s="14">
        <v>1.2</v>
      </c>
      <c r="OI49" s="14">
        <v>0.4</v>
      </c>
      <c r="OJ49" s="14">
        <v>0</v>
      </c>
      <c r="OK49" s="14"/>
      <c r="OL49" s="14">
        <v>0</v>
      </c>
      <c r="OM49" s="14">
        <v>0</v>
      </c>
      <c r="ON49" s="14">
        <v>19.899999999999999</v>
      </c>
      <c r="OO49" s="14">
        <v>20</v>
      </c>
      <c r="OP49" s="14">
        <v>17.560980000000001</v>
      </c>
      <c r="OQ49" s="14">
        <v>2.3390200000000001</v>
      </c>
      <c r="OR49" s="14">
        <v>9.9</v>
      </c>
      <c r="OS49" s="14">
        <v>9.9830000000000005</v>
      </c>
      <c r="OT49" s="14">
        <v>9.9830000000000005</v>
      </c>
      <c r="OU49" s="14">
        <v>-8.3000000000000004E-2</v>
      </c>
      <c r="OV49" s="14">
        <v>5.4</v>
      </c>
      <c r="OW49" s="14">
        <v>5.67</v>
      </c>
      <c r="OX49" s="14">
        <v>5.67</v>
      </c>
      <c r="OY49" s="14">
        <v>-0.27</v>
      </c>
      <c r="OZ49" s="14">
        <v>2.2999999999999998</v>
      </c>
      <c r="PA49" s="14">
        <v>3.6</v>
      </c>
      <c r="PB49" s="14">
        <v>3.6</v>
      </c>
      <c r="PC49" s="14">
        <v>-1.3</v>
      </c>
      <c r="PD49" s="14">
        <v>5.0999999999999996</v>
      </c>
      <c r="PE49" s="14">
        <v>5</v>
      </c>
      <c r="PF49" s="14">
        <v>5</v>
      </c>
      <c r="PG49" s="14">
        <v>0.1</v>
      </c>
      <c r="PH49" s="14">
        <v>20.2</v>
      </c>
      <c r="PI49" s="14">
        <v>19.5122</v>
      </c>
      <c r="PJ49" s="14">
        <v>19.5122</v>
      </c>
      <c r="PK49" s="14">
        <v>0.68779999999999997</v>
      </c>
      <c r="PL49" s="14">
        <v>19.899999999999999</v>
      </c>
      <c r="PM49" s="14">
        <v>19.5122</v>
      </c>
      <c r="PN49" s="14">
        <v>19.5122</v>
      </c>
      <c r="PO49" s="14">
        <v>0.38779999999999998</v>
      </c>
      <c r="PP49" s="14">
        <v>19</v>
      </c>
      <c r="PQ49" s="14">
        <v>16.585370000000001</v>
      </c>
      <c r="PR49" s="14">
        <v>16.585370000000001</v>
      </c>
      <c r="PS49" s="14">
        <v>2.4146299999999998</v>
      </c>
      <c r="PT49" s="14">
        <v>3.5</v>
      </c>
      <c r="PU49" s="14">
        <v>3.5</v>
      </c>
      <c r="PV49" s="14">
        <v>3.5</v>
      </c>
      <c r="PW49" s="14">
        <v>0</v>
      </c>
      <c r="PX49" s="14">
        <v>18.8</v>
      </c>
      <c r="PY49" s="14">
        <v>18.2439</v>
      </c>
      <c r="PZ49" s="14">
        <v>18.2439</v>
      </c>
      <c r="QA49" s="14">
        <v>0.55610000000000004</v>
      </c>
      <c r="QB49" s="14">
        <v>0</v>
      </c>
      <c r="QC49" s="14"/>
      <c r="QD49" s="14">
        <v>0</v>
      </c>
      <c r="QE49" s="14">
        <v>0</v>
      </c>
      <c r="QF49" s="14">
        <v>0</v>
      </c>
      <c r="QG49" s="14"/>
      <c r="QH49" s="14">
        <v>0</v>
      </c>
      <c r="QI49" s="14">
        <v>0</v>
      </c>
      <c r="QJ49" s="14">
        <v>22.6</v>
      </c>
      <c r="QK49" s="14">
        <v>23.8</v>
      </c>
      <c r="QL49" s="14">
        <v>22.891999999999999</v>
      </c>
      <c r="QM49" s="14">
        <v>-0.29199999999999998</v>
      </c>
      <c r="QN49" s="14">
        <v>65.3</v>
      </c>
      <c r="QO49" s="14">
        <v>75.7</v>
      </c>
      <c r="QP49" s="14">
        <v>68.691999999999993</v>
      </c>
      <c r="QQ49" s="14">
        <v>-3.3919999999999999</v>
      </c>
      <c r="QR49" s="14">
        <v>4.5</v>
      </c>
      <c r="QS49" s="14">
        <v>3</v>
      </c>
      <c r="QT49" s="14">
        <v>3</v>
      </c>
      <c r="QU49" s="14">
        <v>1.5</v>
      </c>
      <c r="QV49" s="14">
        <v>1.2</v>
      </c>
      <c r="QW49" s="14">
        <v>1.2</v>
      </c>
      <c r="QX49" s="14">
        <v>1.2</v>
      </c>
      <c r="QY49" s="14">
        <v>0</v>
      </c>
      <c r="QZ49" s="14">
        <v>2.4</v>
      </c>
      <c r="RA49" s="14">
        <v>2.4</v>
      </c>
      <c r="RB49" s="14">
        <v>2.4</v>
      </c>
      <c r="RC49" s="14">
        <v>0</v>
      </c>
      <c r="RD49" s="14">
        <v>1.5</v>
      </c>
      <c r="RE49" s="14">
        <v>1.45</v>
      </c>
      <c r="RF49" s="14">
        <v>1.45</v>
      </c>
      <c r="RG49" s="14">
        <v>0.05</v>
      </c>
      <c r="RH49" s="14">
        <v>0</v>
      </c>
      <c r="RI49" s="14"/>
      <c r="RJ49" s="14">
        <v>0</v>
      </c>
      <c r="RK49" s="14">
        <v>0</v>
      </c>
      <c r="RL49" s="14">
        <v>3.5</v>
      </c>
      <c r="RM49" s="14">
        <v>3.3</v>
      </c>
      <c r="RN49" s="14">
        <v>3.3</v>
      </c>
      <c r="RO49" s="14">
        <v>0.2</v>
      </c>
      <c r="RP49" s="14">
        <v>20.399999999999999</v>
      </c>
      <c r="RQ49" s="14">
        <v>19.869240000000001</v>
      </c>
      <c r="RR49" s="14">
        <v>19.869240000000001</v>
      </c>
      <c r="RS49" s="14">
        <v>0.53076000000000001</v>
      </c>
      <c r="RT49" s="14">
        <v>2</v>
      </c>
      <c r="RU49" s="14">
        <v>2</v>
      </c>
      <c r="RV49" s="14">
        <v>2</v>
      </c>
      <c r="RW49" s="14">
        <v>0</v>
      </c>
      <c r="RX49" s="14"/>
      <c r="RY49" s="14"/>
      <c r="RZ49" s="14"/>
      <c r="SA49" s="14">
        <v>0</v>
      </c>
      <c r="SB49" s="14">
        <v>19.8</v>
      </c>
      <c r="SC49" s="14">
        <v>19.21951</v>
      </c>
      <c r="SD49" s="14">
        <v>19.21951</v>
      </c>
      <c r="SE49" s="14">
        <v>0.58048999999999995</v>
      </c>
      <c r="SF49" s="14">
        <v>12</v>
      </c>
      <c r="SG49" s="14">
        <v>11.8439</v>
      </c>
      <c r="SH49" s="14">
        <v>11.8439</v>
      </c>
      <c r="SI49" s="14">
        <v>0.15609999999999999</v>
      </c>
      <c r="SJ49" s="14">
        <v>20.100000000000001</v>
      </c>
      <c r="SK49" s="14">
        <v>19.5122</v>
      </c>
      <c r="SL49" s="14">
        <v>19.5122</v>
      </c>
      <c r="SM49" s="14">
        <v>0.58779999999999999</v>
      </c>
      <c r="SN49" s="14">
        <v>20.399999999999999</v>
      </c>
      <c r="SO49" s="14">
        <v>19.5122</v>
      </c>
      <c r="SP49" s="14">
        <v>19.5122</v>
      </c>
      <c r="SQ49" s="14">
        <v>0.88780000000000003</v>
      </c>
      <c r="SR49" s="14">
        <v>20</v>
      </c>
      <c r="SS49" s="14">
        <v>19.317070000000001</v>
      </c>
      <c r="ST49" s="14">
        <v>19.317070000000001</v>
      </c>
      <c r="SU49" s="14">
        <v>0.68293000000000004</v>
      </c>
      <c r="SV49" s="14">
        <v>11.9</v>
      </c>
      <c r="SW49" s="14">
        <v>15.6</v>
      </c>
      <c r="SX49" s="14">
        <v>17.084</v>
      </c>
      <c r="SY49" s="14">
        <v>-5.1840000000000002</v>
      </c>
      <c r="SZ49" s="14">
        <v>70</v>
      </c>
      <c r="TA49" s="14">
        <v>43</v>
      </c>
      <c r="TB49" s="14">
        <v>51.670999999999999</v>
      </c>
      <c r="TC49" s="14">
        <v>18.329000000000001</v>
      </c>
      <c r="TD49" s="14">
        <v>0</v>
      </c>
      <c r="TE49" s="14"/>
      <c r="TF49" s="14">
        <v>0</v>
      </c>
      <c r="TG49" s="14">
        <v>0</v>
      </c>
      <c r="TH49" s="14">
        <v>91.8</v>
      </c>
      <c r="TI49" s="14">
        <v>98.799009999999996</v>
      </c>
      <c r="TJ49" s="14">
        <v>96</v>
      </c>
      <c r="TK49" s="14">
        <v>-4.2</v>
      </c>
      <c r="TL49" s="14">
        <v>91.5</v>
      </c>
      <c r="TM49" s="14">
        <v>101.01125</v>
      </c>
      <c r="TN49" s="14">
        <v>87.75</v>
      </c>
      <c r="TO49" s="14">
        <v>3.75</v>
      </c>
      <c r="TP49" s="14">
        <v>9.1</v>
      </c>
      <c r="TQ49" s="14">
        <v>6.9</v>
      </c>
      <c r="TR49" s="14">
        <v>8.66</v>
      </c>
      <c r="TS49" s="14">
        <v>0.44</v>
      </c>
      <c r="TT49" s="14">
        <v>8.9</v>
      </c>
      <c r="TU49" s="14">
        <v>4.7</v>
      </c>
      <c r="TV49" s="14">
        <v>7.23</v>
      </c>
      <c r="TW49" s="14">
        <v>1.67</v>
      </c>
      <c r="TX49" s="14">
        <v>20.9</v>
      </c>
      <c r="TY49" s="14">
        <v>19.5122</v>
      </c>
      <c r="TZ49" s="14">
        <v>19.5122</v>
      </c>
      <c r="UA49" s="14">
        <v>1.3877999999999999</v>
      </c>
      <c r="UB49" s="14">
        <v>8.4</v>
      </c>
      <c r="UC49" s="14">
        <v>8</v>
      </c>
      <c r="UD49" s="14">
        <v>8</v>
      </c>
      <c r="UE49" s="14">
        <v>0.4</v>
      </c>
      <c r="UF49" s="14">
        <v>6.1</v>
      </c>
      <c r="UG49" s="14">
        <v>7.1</v>
      </c>
      <c r="UH49" s="14">
        <v>7.1</v>
      </c>
      <c r="UI49" s="14">
        <v>-1</v>
      </c>
      <c r="UJ49" s="14">
        <v>20.399999999999999</v>
      </c>
      <c r="UK49" s="14">
        <v>19.5122</v>
      </c>
      <c r="UL49" s="14">
        <v>19.5122</v>
      </c>
      <c r="UM49" s="14">
        <v>0.88780000000000003</v>
      </c>
      <c r="UN49" s="14">
        <v>20.399999999999999</v>
      </c>
      <c r="UO49" s="14">
        <v>19.5122</v>
      </c>
      <c r="UP49" s="14">
        <v>19.5122</v>
      </c>
      <c r="UQ49" s="14">
        <v>0.88780000000000003</v>
      </c>
      <c r="UR49" s="14">
        <v>10.199999999999999</v>
      </c>
      <c r="US49" s="14">
        <v>10</v>
      </c>
      <c r="UT49" s="14">
        <v>10</v>
      </c>
      <c r="UU49" s="14">
        <v>0.2</v>
      </c>
      <c r="UV49" s="14">
        <v>2.2000000000000002</v>
      </c>
      <c r="UW49" s="14">
        <v>1.5</v>
      </c>
      <c r="UX49" s="14">
        <v>1.7869999999999999</v>
      </c>
      <c r="UY49" s="14">
        <v>0.41299999999999998</v>
      </c>
      <c r="UZ49" s="14">
        <v>0</v>
      </c>
      <c r="VA49" s="14"/>
      <c r="VB49" s="14">
        <v>0</v>
      </c>
      <c r="VC49" s="14">
        <v>0</v>
      </c>
      <c r="VD49" s="14">
        <v>0</v>
      </c>
      <c r="VE49" s="14"/>
      <c r="VF49" s="14">
        <v>0</v>
      </c>
      <c r="VG49" s="14">
        <v>0</v>
      </c>
      <c r="VH49" s="14">
        <v>0.65800000000000003</v>
      </c>
      <c r="VI49" s="14">
        <v>0.6</v>
      </c>
      <c r="VJ49" s="14">
        <v>0.6</v>
      </c>
      <c r="VK49" s="14">
        <v>5.8000000000000003E-2</v>
      </c>
      <c r="VL49" s="14">
        <v>122.83799999999999</v>
      </c>
      <c r="VM49" s="14">
        <v>108.9</v>
      </c>
      <c r="VN49" s="14">
        <v>113.252</v>
      </c>
      <c r="VO49" s="14">
        <v>9.5860000000000003</v>
      </c>
      <c r="VP49" s="14">
        <v>130.34399999999999</v>
      </c>
      <c r="VQ49" s="14">
        <v>110.2</v>
      </c>
      <c r="VR49" s="14">
        <v>109.866</v>
      </c>
      <c r="VS49" s="14">
        <v>20.478000000000002</v>
      </c>
      <c r="VT49" s="14">
        <v>0</v>
      </c>
      <c r="VU49" s="14"/>
      <c r="VV49" s="14">
        <v>0</v>
      </c>
      <c r="VW49" s="14">
        <v>0</v>
      </c>
      <c r="VX49" s="14"/>
      <c r="VY49" s="14"/>
      <c r="VZ49" s="14">
        <v>0</v>
      </c>
      <c r="WA49" s="14">
        <v>0</v>
      </c>
      <c r="WB49" s="14">
        <v>5.2</v>
      </c>
      <c r="WC49" s="14"/>
      <c r="WD49" s="14"/>
      <c r="WE49" s="14">
        <v>5.2</v>
      </c>
      <c r="WF49" s="14">
        <v>20</v>
      </c>
      <c r="WG49" s="14">
        <v>19.317070000000001</v>
      </c>
      <c r="WH49" s="14">
        <v>19.317070000000001</v>
      </c>
      <c r="WI49" s="14">
        <v>0.68293000000000004</v>
      </c>
      <c r="WJ49" s="14">
        <v>11</v>
      </c>
      <c r="WK49" s="14">
        <v>10.8</v>
      </c>
      <c r="WL49" s="14">
        <v>10.8</v>
      </c>
      <c r="WM49" s="14">
        <v>0.2</v>
      </c>
      <c r="WN49" s="14">
        <v>12.7</v>
      </c>
      <c r="WO49" s="14">
        <v>50</v>
      </c>
      <c r="WP49" s="14">
        <v>45</v>
      </c>
      <c r="WQ49" s="14">
        <v>-32.299999999999997</v>
      </c>
      <c r="WR49" s="14">
        <v>38.299999999999997</v>
      </c>
      <c r="WS49" s="14"/>
      <c r="WT49" s="14"/>
      <c r="WU49" s="14">
        <v>38.299999999999997</v>
      </c>
      <c r="WV49" s="14">
        <v>29.1</v>
      </c>
      <c r="WW49" s="14">
        <v>29.184000000000001</v>
      </c>
      <c r="WX49" s="14">
        <v>29.184000000000001</v>
      </c>
      <c r="WY49" s="14">
        <v>-8.4000000000000005E-2</v>
      </c>
      <c r="WZ49" s="14">
        <v>3.3</v>
      </c>
      <c r="XA49" s="14">
        <v>2.8159999999999998</v>
      </c>
      <c r="XB49" s="14">
        <v>2.8159999999999998</v>
      </c>
      <c r="XC49" s="14">
        <v>0.48399999999999999</v>
      </c>
      <c r="XD49" s="14">
        <v>16.2</v>
      </c>
      <c r="XE49" s="14">
        <v>16</v>
      </c>
      <c r="XF49" s="14">
        <v>14</v>
      </c>
      <c r="XG49" s="14">
        <v>2.2000000000000002</v>
      </c>
      <c r="XH49" s="14">
        <v>15.3</v>
      </c>
      <c r="XI49" s="14">
        <v>18.25</v>
      </c>
      <c r="XJ49" s="14">
        <v>18.25</v>
      </c>
      <c r="XK49" s="14">
        <v>-2.95</v>
      </c>
      <c r="XL49" s="14">
        <v>7.5</v>
      </c>
      <c r="XM49" s="14">
        <v>6.22</v>
      </c>
      <c r="XN49" s="14">
        <v>6.22</v>
      </c>
      <c r="XO49" s="14">
        <v>1.28</v>
      </c>
    </row>
    <row r="50" spans="1:639" ht="24" customHeight="1" x14ac:dyDescent="0.25">
      <c r="A50" s="1"/>
      <c r="B50" s="16" t="s">
        <v>42</v>
      </c>
      <c r="C50" s="16" t="s">
        <v>667</v>
      </c>
      <c r="D50" s="17">
        <v>1</v>
      </c>
      <c r="E50" s="17">
        <v>1</v>
      </c>
      <c r="F50" s="17">
        <v>1</v>
      </c>
      <c r="G50" s="17">
        <v>0</v>
      </c>
      <c r="H50" s="17">
        <v>1.6</v>
      </c>
      <c r="I50" s="17">
        <v>1.64</v>
      </c>
      <c r="J50" s="17">
        <v>1.64</v>
      </c>
      <c r="K50" s="17">
        <v>-0.04</v>
      </c>
      <c r="L50" s="17"/>
      <c r="M50" s="17"/>
      <c r="N50" s="17">
        <v>3.9931199999999998</v>
      </c>
      <c r="O50" s="17">
        <v>-3.9931199999999998</v>
      </c>
      <c r="P50" s="17">
        <v>649</v>
      </c>
      <c r="Q50" s="17">
        <v>646.79789000000005</v>
      </c>
      <c r="R50" s="17">
        <v>646.79789000000005</v>
      </c>
      <c r="S50" s="17">
        <v>2.2021099999999998</v>
      </c>
      <c r="T50" s="17">
        <v>218.6</v>
      </c>
      <c r="U50" s="17">
        <v>211.44126</v>
      </c>
      <c r="V50" s="17">
        <v>211.44126</v>
      </c>
      <c r="W50" s="17">
        <v>7.1587399999999999</v>
      </c>
      <c r="X50" s="17"/>
      <c r="Y50" s="17"/>
      <c r="Z50" s="17"/>
      <c r="AA50" s="17">
        <v>0</v>
      </c>
      <c r="AB50" s="17"/>
      <c r="AC50" s="17"/>
      <c r="AD50" s="17"/>
      <c r="AE50" s="17">
        <v>0</v>
      </c>
      <c r="AF50" s="17">
        <v>90.4</v>
      </c>
      <c r="AG50" s="17">
        <v>92.226339999999993</v>
      </c>
      <c r="AH50" s="17">
        <v>92.226339999999993</v>
      </c>
      <c r="AI50" s="17">
        <v>-1.8263400000000001</v>
      </c>
      <c r="AJ50" s="17">
        <v>234.3</v>
      </c>
      <c r="AK50" s="17">
        <v>245.04525000000001</v>
      </c>
      <c r="AL50" s="17">
        <v>245.04525000000001</v>
      </c>
      <c r="AM50" s="17">
        <v>-10.74525</v>
      </c>
      <c r="AN50" s="17"/>
      <c r="AO50" s="17"/>
      <c r="AP50" s="17"/>
      <c r="AQ50" s="17">
        <v>0</v>
      </c>
      <c r="AR50" s="17"/>
      <c r="AS50" s="17"/>
      <c r="AT50" s="17"/>
      <c r="AU50" s="17">
        <v>0</v>
      </c>
      <c r="AV50" s="17">
        <v>151.19999999999999</v>
      </c>
      <c r="AW50" s="17">
        <v>155.09605999999999</v>
      </c>
      <c r="AX50" s="17">
        <v>172.71288000000001</v>
      </c>
      <c r="AY50" s="17">
        <v>-21.512879999999999</v>
      </c>
      <c r="AZ50" s="17">
        <v>150.80000000000001</v>
      </c>
      <c r="BA50" s="17">
        <v>155.09605999999999</v>
      </c>
      <c r="BB50" s="17">
        <v>172.71288000000001</v>
      </c>
      <c r="BC50" s="17">
        <v>-21.912880000000001</v>
      </c>
      <c r="BD50" s="17">
        <v>151</v>
      </c>
      <c r="BE50" s="17">
        <v>155.09605999999999</v>
      </c>
      <c r="BF50" s="17">
        <v>172.71288000000001</v>
      </c>
      <c r="BG50" s="17">
        <v>-21.712879999999998</v>
      </c>
      <c r="BH50" s="17">
        <v>248.8</v>
      </c>
      <c r="BI50" s="17">
        <v>232.64410000000001</v>
      </c>
      <c r="BJ50" s="17">
        <v>259.06930999999997</v>
      </c>
      <c r="BK50" s="17">
        <v>-10.269310000000001</v>
      </c>
      <c r="BL50" s="17">
        <v>203.3</v>
      </c>
      <c r="BM50" s="17">
        <v>212.66664</v>
      </c>
      <c r="BN50" s="17">
        <v>212.66664</v>
      </c>
      <c r="BO50" s="17">
        <v>-9.3666400000000003</v>
      </c>
      <c r="BP50" s="17">
        <v>106</v>
      </c>
      <c r="BQ50" s="17">
        <v>106.33332</v>
      </c>
      <c r="BR50" s="17">
        <v>106.33332</v>
      </c>
      <c r="BS50" s="17">
        <v>-0.33332000000000001</v>
      </c>
      <c r="BT50" s="17">
        <v>559.5</v>
      </c>
      <c r="BU50" s="17">
        <v>568.29854</v>
      </c>
      <c r="BV50" s="17">
        <v>568.29854</v>
      </c>
      <c r="BW50" s="17">
        <v>-8.7985399999999991</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169.2</v>
      </c>
      <c r="CS50" s="17">
        <v>164.70732000000001</v>
      </c>
      <c r="CT50" s="17">
        <v>164.70732000000001</v>
      </c>
      <c r="CU50" s="17">
        <v>4.49268</v>
      </c>
      <c r="CV50" s="17">
        <v>6.8</v>
      </c>
      <c r="CW50" s="17">
        <v>7.8775700000000004</v>
      </c>
      <c r="CX50" s="17">
        <v>7.8775700000000004</v>
      </c>
      <c r="CY50" s="17">
        <v>-1.0775699999999999</v>
      </c>
      <c r="CZ50" s="17">
        <v>0</v>
      </c>
      <c r="DA50" s="17"/>
      <c r="DB50" s="17"/>
      <c r="DC50" s="17">
        <v>0</v>
      </c>
      <c r="DD50" s="17">
        <v>6.3</v>
      </c>
      <c r="DE50" s="17">
        <v>6.8787000000000003</v>
      </c>
      <c r="DF50" s="17">
        <v>6.8787000000000003</v>
      </c>
      <c r="DG50" s="17">
        <v>-0.57869999999999999</v>
      </c>
      <c r="DH50" s="17">
        <v>10.199999999999999</v>
      </c>
      <c r="DI50" s="17">
        <v>14.9922</v>
      </c>
      <c r="DJ50" s="17">
        <v>14.992190000000001</v>
      </c>
      <c r="DK50" s="17">
        <v>-4.7921899999999997</v>
      </c>
      <c r="DL50" s="17">
        <v>100.5</v>
      </c>
      <c r="DM50" s="17">
        <v>122.14639</v>
      </c>
      <c r="DN50" s="17">
        <v>85.758359999999996</v>
      </c>
      <c r="DO50" s="17">
        <v>14.74164</v>
      </c>
      <c r="DP50" s="17">
        <v>6.1</v>
      </c>
      <c r="DQ50" s="17">
        <v>8.9130000000000003</v>
      </c>
      <c r="DR50" s="17">
        <v>8.7367600000000003</v>
      </c>
      <c r="DS50" s="17">
        <v>-2.6367600000000002</v>
      </c>
      <c r="DT50" s="17"/>
      <c r="DU50" s="17"/>
      <c r="DV50" s="17"/>
      <c r="DW50" s="17">
        <v>0</v>
      </c>
      <c r="DX50" s="17"/>
      <c r="DY50" s="17"/>
      <c r="DZ50" s="17"/>
      <c r="EA50" s="17">
        <v>0</v>
      </c>
      <c r="EB50" s="17"/>
      <c r="EC50" s="17"/>
      <c r="ED50" s="17"/>
      <c r="EE50" s="17">
        <v>0</v>
      </c>
      <c r="EF50" s="17">
        <v>111.4</v>
      </c>
      <c r="EG50" s="17">
        <v>112.90537</v>
      </c>
      <c r="EH50" s="17">
        <v>112.90537</v>
      </c>
      <c r="EI50" s="17">
        <v>-1.5053700000000001</v>
      </c>
      <c r="EJ50" s="17">
        <v>222</v>
      </c>
      <c r="EK50" s="17">
        <v>221.55625000000001</v>
      </c>
      <c r="EL50" s="17">
        <v>221.55625000000001</v>
      </c>
      <c r="EM50" s="17">
        <v>0.44374999999999998</v>
      </c>
      <c r="EN50" s="17"/>
      <c r="EO50" s="17"/>
      <c r="EP50" s="17"/>
      <c r="EQ50" s="17">
        <v>0</v>
      </c>
      <c r="ER50" s="17"/>
      <c r="ES50" s="17"/>
      <c r="ET50" s="17"/>
      <c r="EU50" s="17">
        <v>0</v>
      </c>
      <c r="EV50" s="17"/>
      <c r="EW50" s="17"/>
      <c r="EX50" s="17"/>
      <c r="EY50" s="17">
        <v>0</v>
      </c>
      <c r="EZ50" s="17">
        <v>6.5</v>
      </c>
      <c r="FA50" s="17">
        <v>6.39</v>
      </c>
      <c r="FB50" s="17">
        <v>6.39</v>
      </c>
      <c r="FC50" s="17">
        <v>0.11</v>
      </c>
      <c r="FD50" s="17">
        <v>463.7</v>
      </c>
      <c r="FE50" s="17">
        <v>458.87804999999997</v>
      </c>
      <c r="FF50" s="17">
        <v>458.87804999999997</v>
      </c>
      <c r="FG50" s="17">
        <v>4.8219500000000002</v>
      </c>
      <c r="FH50" s="17">
        <v>82.213999999999999</v>
      </c>
      <c r="FI50" s="17">
        <v>67.381950000000003</v>
      </c>
      <c r="FJ50" s="17">
        <v>67.381950000000003</v>
      </c>
      <c r="FK50" s="17">
        <v>14.832050000000001</v>
      </c>
      <c r="FL50" s="17">
        <v>142.018</v>
      </c>
      <c r="FM50" s="17">
        <v>148.62634</v>
      </c>
      <c r="FN50" s="17">
        <v>148.62634</v>
      </c>
      <c r="FO50" s="17">
        <v>-6.6083400000000001</v>
      </c>
      <c r="FP50" s="17">
        <v>41.902999999999999</v>
      </c>
      <c r="FQ50" s="17">
        <v>41.498959999999997</v>
      </c>
      <c r="FR50" s="17">
        <v>41.498959999999997</v>
      </c>
      <c r="FS50" s="17">
        <v>0.40404000000000001</v>
      </c>
      <c r="FT50" s="17">
        <v>18.399999999999999</v>
      </c>
      <c r="FU50" s="17">
        <v>19.28585</v>
      </c>
      <c r="FV50" s="17">
        <v>19.28585</v>
      </c>
      <c r="FW50" s="17">
        <v>-0.88585000000000003</v>
      </c>
      <c r="FX50" s="17">
        <v>19.7</v>
      </c>
      <c r="FY50" s="17">
        <v>19.02439</v>
      </c>
      <c r="FZ50" s="17">
        <v>19.02439</v>
      </c>
      <c r="GA50" s="17">
        <v>0.67561000000000004</v>
      </c>
      <c r="GB50" s="17">
        <v>90.6</v>
      </c>
      <c r="GC50" s="17">
        <v>87.657560000000004</v>
      </c>
      <c r="GD50" s="17">
        <v>87.657560000000004</v>
      </c>
      <c r="GE50" s="17">
        <v>2.9424399999999999</v>
      </c>
      <c r="GF50" s="17"/>
      <c r="GG50" s="17"/>
      <c r="GH50" s="17"/>
      <c r="GI50" s="17">
        <v>0</v>
      </c>
      <c r="GJ50" s="17">
        <v>183.77247</v>
      </c>
      <c r="GK50" s="17">
        <v>185.62135000000001</v>
      </c>
      <c r="GL50" s="17">
        <v>185.62135000000001</v>
      </c>
      <c r="GM50" s="17">
        <v>-1.8488800000000001</v>
      </c>
      <c r="GN50" s="17">
        <v>90.162149999999997</v>
      </c>
      <c r="GO50" s="17">
        <v>92.810680000000005</v>
      </c>
      <c r="GP50" s="17">
        <v>92.810680000000005</v>
      </c>
      <c r="GQ50" s="17">
        <v>-2.6485300000000001</v>
      </c>
      <c r="GR50" s="17">
        <v>108.8</v>
      </c>
      <c r="GS50" s="17">
        <v>110.91316999999999</v>
      </c>
      <c r="GT50" s="17">
        <v>110.91316999999999</v>
      </c>
      <c r="GU50" s="17">
        <v>-2.1131700000000002</v>
      </c>
      <c r="GV50" s="17">
        <v>7.6</v>
      </c>
      <c r="GW50" s="17">
        <v>8.0058799999999994</v>
      </c>
      <c r="GX50" s="17">
        <v>8.0058799999999994</v>
      </c>
      <c r="GY50" s="17">
        <v>-0.40588000000000002</v>
      </c>
      <c r="GZ50" s="17">
        <v>9.5</v>
      </c>
      <c r="HA50" s="17">
        <v>8.0065799999999996</v>
      </c>
      <c r="HB50" s="17">
        <v>8.0065799999999996</v>
      </c>
      <c r="HC50" s="17">
        <v>1.49342</v>
      </c>
      <c r="HD50" s="17">
        <v>45.5</v>
      </c>
      <c r="HE50" s="17">
        <v>47.26634</v>
      </c>
      <c r="HF50" s="17">
        <v>47.26634</v>
      </c>
      <c r="HG50" s="17">
        <v>-1.76634</v>
      </c>
      <c r="HH50" s="17">
        <v>47.3</v>
      </c>
      <c r="HI50" s="17">
        <v>44.275120000000001</v>
      </c>
      <c r="HJ50" s="17"/>
      <c r="HK50" s="17">
        <v>47.3</v>
      </c>
      <c r="HL50" s="17">
        <v>3.4</v>
      </c>
      <c r="HM50" s="17">
        <v>2.86084</v>
      </c>
      <c r="HN50" s="17">
        <v>2.86084</v>
      </c>
      <c r="HO50" s="17">
        <v>0.53915999999999997</v>
      </c>
      <c r="HP50" s="17">
        <v>29.9</v>
      </c>
      <c r="HQ50" s="17">
        <v>29.882110000000001</v>
      </c>
      <c r="HR50" s="17">
        <v>29.882110000000001</v>
      </c>
      <c r="HS50" s="17">
        <v>1.789E-2</v>
      </c>
      <c r="HT50" s="17">
        <v>174.8</v>
      </c>
      <c r="HU50" s="17">
        <v>171.54185000000001</v>
      </c>
      <c r="HV50" s="17">
        <v>171.54185000000001</v>
      </c>
      <c r="HW50" s="17">
        <v>3.2581500000000001</v>
      </c>
      <c r="HX50" s="17">
        <v>91.5</v>
      </c>
      <c r="HY50" s="17">
        <v>95.918049999999994</v>
      </c>
      <c r="HZ50" s="17">
        <v>95.918049999999994</v>
      </c>
      <c r="IA50" s="17">
        <v>-4.41805</v>
      </c>
      <c r="IB50" s="17"/>
      <c r="IC50" s="17"/>
      <c r="ID50" s="17"/>
      <c r="IE50" s="17">
        <v>0</v>
      </c>
      <c r="IF50" s="17"/>
      <c r="IG50" s="17"/>
      <c r="IH50" s="17"/>
      <c r="II50" s="17">
        <v>0</v>
      </c>
      <c r="IJ50" s="17">
        <v>47.6</v>
      </c>
      <c r="IK50" s="17">
        <v>48.41648</v>
      </c>
      <c r="IL50" s="17">
        <v>48.41648</v>
      </c>
      <c r="IM50" s="17">
        <v>-0.81647999999999998</v>
      </c>
      <c r="IN50" s="17"/>
      <c r="IO50" s="17"/>
      <c r="IP50" s="17"/>
      <c r="IQ50" s="17">
        <v>0</v>
      </c>
      <c r="IR50" s="17"/>
      <c r="IS50" s="17"/>
      <c r="IT50" s="17"/>
      <c r="IU50" s="17">
        <v>0</v>
      </c>
      <c r="IV50" s="17"/>
      <c r="IW50" s="17"/>
      <c r="IX50" s="17"/>
      <c r="IY50" s="17">
        <v>0</v>
      </c>
      <c r="IZ50" s="17">
        <v>131.5</v>
      </c>
      <c r="JA50" s="17">
        <v>133.35676000000001</v>
      </c>
      <c r="JB50" s="17">
        <v>112.38374</v>
      </c>
      <c r="JC50" s="17">
        <v>19.11626</v>
      </c>
      <c r="JD50" s="17"/>
      <c r="JE50" s="17"/>
      <c r="JF50" s="17">
        <v>0</v>
      </c>
      <c r="JG50" s="17">
        <v>0</v>
      </c>
      <c r="JH50" s="17"/>
      <c r="JI50" s="17"/>
      <c r="JJ50" s="17">
        <v>142.25337999999999</v>
      </c>
      <c r="JK50" s="17">
        <v>-142.25337999999999</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112.7</v>
      </c>
      <c r="KO50" s="17">
        <v>114.90732</v>
      </c>
      <c r="KP50" s="17">
        <v>114.90732</v>
      </c>
      <c r="KQ50" s="17">
        <v>-2.2073200000000002</v>
      </c>
      <c r="KR50" s="17"/>
      <c r="KS50" s="17"/>
      <c r="KT50" s="17"/>
      <c r="KU50" s="17">
        <v>0</v>
      </c>
      <c r="KV50" s="17"/>
      <c r="KW50" s="17"/>
      <c r="KX50" s="17"/>
      <c r="KY50" s="17">
        <v>0</v>
      </c>
      <c r="KZ50" s="17">
        <v>239.26</v>
      </c>
      <c r="LA50" s="17">
        <v>271.12195000000003</v>
      </c>
      <c r="LB50" s="17">
        <v>233.50835000000001</v>
      </c>
      <c r="LC50" s="17">
        <v>5.7516499999999997</v>
      </c>
      <c r="LD50" s="17">
        <v>129.99600000000001</v>
      </c>
      <c r="LE50" s="17">
        <v>133.67995999999999</v>
      </c>
      <c r="LF50" s="17">
        <v>133.67995999999999</v>
      </c>
      <c r="LG50" s="17">
        <v>-3.6839599999999999</v>
      </c>
      <c r="LH50" s="17">
        <v>63.701999999999998</v>
      </c>
      <c r="LI50" s="17">
        <v>67.461460000000002</v>
      </c>
      <c r="LJ50" s="17">
        <v>67.461460000000002</v>
      </c>
      <c r="LK50" s="17">
        <v>-3.7594599999999998</v>
      </c>
      <c r="LL50" s="17">
        <v>80.593000000000004</v>
      </c>
      <c r="LM50" s="17">
        <v>78.567999999999998</v>
      </c>
      <c r="LN50" s="17">
        <v>78.567999999999998</v>
      </c>
      <c r="LO50" s="17">
        <v>2.0249999999999999</v>
      </c>
      <c r="LP50" s="17">
        <v>29.641999999999999</v>
      </c>
      <c r="LQ50" s="17">
        <v>30.097560000000001</v>
      </c>
      <c r="LR50" s="17">
        <v>30.097560000000001</v>
      </c>
      <c r="LS50" s="17">
        <v>-0.45556000000000002</v>
      </c>
      <c r="LT50" s="17"/>
      <c r="LU50" s="17"/>
      <c r="LV50" s="17"/>
      <c r="LW50" s="17">
        <v>0</v>
      </c>
      <c r="LX50" s="17"/>
      <c r="LY50" s="17"/>
      <c r="LZ50" s="17"/>
      <c r="MA50" s="17">
        <v>0</v>
      </c>
      <c r="MB50" s="17"/>
      <c r="MC50" s="17"/>
      <c r="MD50" s="17"/>
      <c r="ME50" s="17">
        <v>0</v>
      </c>
      <c r="MF50" s="17">
        <v>143.886</v>
      </c>
      <c r="MG50" s="17">
        <v>139.22460000000001</v>
      </c>
      <c r="MH50" s="17">
        <v>139.22460000000001</v>
      </c>
      <c r="MI50" s="17">
        <v>4.6614000000000004</v>
      </c>
      <c r="MJ50" s="17"/>
      <c r="MK50" s="17"/>
      <c r="ML50" s="17"/>
      <c r="MM50" s="17">
        <v>0</v>
      </c>
      <c r="MN50" s="17">
        <v>67.558000000000007</v>
      </c>
      <c r="MO50" s="17">
        <v>69.612300000000005</v>
      </c>
      <c r="MP50" s="17">
        <v>69.612300000000005</v>
      </c>
      <c r="MQ50" s="17">
        <v>-2.0543</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84.4</v>
      </c>
      <c r="NY50" s="17">
        <v>86</v>
      </c>
      <c r="NZ50" s="17">
        <v>90.201999999999998</v>
      </c>
      <c r="OA50" s="17">
        <v>-5.8019999999999996</v>
      </c>
      <c r="OB50" s="17">
        <v>0</v>
      </c>
      <c r="OC50" s="17"/>
      <c r="OD50" s="17">
        <v>0</v>
      </c>
      <c r="OE50" s="17">
        <v>0</v>
      </c>
      <c r="OF50" s="17">
        <v>1.6</v>
      </c>
      <c r="OG50" s="17">
        <v>1</v>
      </c>
      <c r="OH50" s="17">
        <v>1.292</v>
      </c>
      <c r="OI50" s="17">
        <v>0.308</v>
      </c>
      <c r="OJ50" s="17">
        <v>0</v>
      </c>
      <c r="OK50" s="17"/>
      <c r="OL50" s="17">
        <v>0</v>
      </c>
      <c r="OM50" s="17">
        <v>0</v>
      </c>
      <c r="ON50" s="17">
        <v>20</v>
      </c>
      <c r="OO50" s="17">
        <v>20</v>
      </c>
      <c r="OP50" s="17">
        <v>17.560980000000001</v>
      </c>
      <c r="OQ50" s="17">
        <v>2.4390200000000002</v>
      </c>
      <c r="OR50" s="17">
        <v>9.9</v>
      </c>
      <c r="OS50" s="17">
        <v>9.9830000000000005</v>
      </c>
      <c r="OT50" s="17">
        <v>9.9830000000000005</v>
      </c>
      <c r="OU50" s="17">
        <v>-8.3000000000000004E-2</v>
      </c>
      <c r="OV50" s="17">
        <v>5.5</v>
      </c>
      <c r="OW50" s="17">
        <v>5.67</v>
      </c>
      <c r="OX50" s="17">
        <v>5.67</v>
      </c>
      <c r="OY50" s="17">
        <v>-0.17</v>
      </c>
      <c r="OZ50" s="17">
        <v>2.2000000000000002</v>
      </c>
      <c r="PA50" s="17">
        <v>3.6</v>
      </c>
      <c r="PB50" s="17">
        <v>3.6</v>
      </c>
      <c r="PC50" s="17">
        <v>-1.4</v>
      </c>
      <c r="PD50" s="17">
        <v>5.0999999999999996</v>
      </c>
      <c r="PE50" s="17">
        <v>5</v>
      </c>
      <c r="PF50" s="17">
        <v>5</v>
      </c>
      <c r="PG50" s="17">
        <v>0.1</v>
      </c>
      <c r="PH50" s="17">
        <v>20.399999999999999</v>
      </c>
      <c r="PI50" s="17">
        <v>19.5122</v>
      </c>
      <c r="PJ50" s="17">
        <v>19.5122</v>
      </c>
      <c r="PK50" s="17">
        <v>0.88780000000000003</v>
      </c>
      <c r="PL50" s="17">
        <v>19.899999999999999</v>
      </c>
      <c r="PM50" s="17">
        <v>19.5122</v>
      </c>
      <c r="PN50" s="17">
        <v>19.5122</v>
      </c>
      <c r="PO50" s="17">
        <v>0.38779999999999998</v>
      </c>
      <c r="PP50" s="17">
        <v>19</v>
      </c>
      <c r="PQ50" s="17">
        <v>16.585370000000001</v>
      </c>
      <c r="PR50" s="17">
        <v>16.585370000000001</v>
      </c>
      <c r="PS50" s="17">
        <v>2.4146299999999998</v>
      </c>
      <c r="PT50" s="17">
        <v>3.5</v>
      </c>
      <c r="PU50" s="17">
        <v>3.5</v>
      </c>
      <c r="PV50" s="17">
        <v>3.5</v>
      </c>
      <c r="PW50" s="17">
        <v>0</v>
      </c>
      <c r="PX50" s="17">
        <v>18.8</v>
      </c>
      <c r="PY50" s="17">
        <v>18.2439</v>
      </c>
      <c r="PZ50" s="17">
        <v>18.2439</v>
      </c>
      <c r="QA50" s="17">
        <v>0.55610000000000004</v>
      </c>
      <c r="QB50" s="17">
        <v>0</v>
      </c>
      <c r="QC50" s="17"/>
      <c r="QD50" s="17">
        <v>0</v>
      </c>
      <c r="QE50" s="17">
        <v>0</v>
      </c>
      <c r="QF50" s="17">
        <v>0</v>
      </c>
      <c r="QG50" s="17"/>
      <c r="QH50" s="17">
        <v>0</v>
      </c>
      <c r="QI50" s="17">
        <v>0</v>
      </c>
      <c r="QJ50" s="17">
        <v>26.4</v>
      </c>
      <c r="QK50" s="17">
        <v>22.7</v>
      </c>
      <c r="QL50" s="17">
        <v>22.117000000000001</v>
      </c>
      <c r="QM50" s="17">
        <v>4.2830000000000004</v>
      </c>
      <c r="QN50" s="17">
        <v>68.099999999999994</v>
      </c>
      <c r="QO50" s="17">
        <v>74.7</v>
      </c>
      <c r="QP50" s="17">
        <v>65.989000000000004</v>
      </c>
      <c r="QQ50" s="17">
        <v>2.1110000000000002</v>
      </c>
      <c r="QR50" s="17">
        <v>4.5</v>
      </c>
      <c r="QS50" s="17">
        <v>3</v>
      </c>
      <c r="QT50" s="17">
        <v>3</v>
      </c>
      <c r="QU50" s="17">
        <v>1.5</v>
      </c>
      <c r="QV50" s="17">
        <v>1.2</v>
      </c>
      <c r="QW50" s="17">
        <v>1.2</v>
      </c>
      <c r="QX50" s="17">
        <v>1.2</v>
      </c>
      <c r="QY50" s="17">
        <v>0</v>
      </c>
      <c r="QZ50" s="17">
        <v>2.4</v>
      </c>
      <c r="RA50" s="17">
        <v>2.4</v>
      </c>
      <c r="RB50" s="17">
        <v>2.4</v>
      </c>
      <c r="RC50" s="17">
        <v>0</v>
      </c>
      <c r="RD50" s="17">
        <v>1.6</v>
      </c>
      <c r="RE50" s="17">
        <v>1.45</v>
      </c>
      <c r="RF50" s="17">
        <v>1.45</v>
      </c>
      <c r="RG50" s="17">
        <v>0.15</v>
      </c>
      <c r="RH50" s="17">
        <v>0</v>
      </c>
      <c r="RI50" s="17"/>
      <c r="RJ50" s="17">
        <v>0</v>
      </c>
      <c r="RK50" s="17">
        <v>0</v>
      </c>
      <c r="RL50" s="17">
        <v>3.5</v>
      </c>
      <c r="RM50" s="17">
        <v>3.3</v>
      </c>
      <c r="RN50" s="17">
        <v>3.3</v>
      </c>
      <c r="RO50" s="17">
        <v>0.2</v>
      </c>
      <c r="RP50" s="17">
        <v>20.399999999999999</v>
      </c>
      <c r="RQ50" s="17">
        <v>19.869240000000001</v>
      </c>
      <c r="RR50" s="17">
        <v>19.869240000000001</v>
      </c>
      <c r="RS50" s="17">
        <v>0.53076000000000001</v>
      </c>
      <c r="RT50" s="17">
        <v>2</v>
      </c>
      <c r="RU50" s="17">
        <v>2</v>
      </c>
      <c r="RV50" s="17">
        <v>2</v>
      </c>
      <c r="RW50" s="17">
        <v>0</v>
      </c>
      <c r="RX50" s="17"/>
      <c r="RY50" s="17"/>
      <c r="RZ50" s="17"/>
      <c r="SA50" s="17">
        <v>0</v>
      </c>
      <c r="SB50" s="17">
        <v>19.8</v>
      </c>
      <c r="SC50" s="17">
        <v>19.21951</v>
      </c>
      <c r="SD50" s="17">
        <v>19.21951</v>
      </c>
      <c r="SE50" s="17">
        <v>0.58048999999999995</v>
      </c>
      <c r="SF50" s="17">
        <v>12</v>
      </c>
      <c r="SG50" s="17">
        <v>11.8439</v>
      </c>
      <c r="SH50" s="17">
        <v>11.8439</v>
      </c>
      <c r="SI50" s="17">
        <v>0.15609999999999999</v>
      </c>
      <c r="SJ50" s="17">
        <v>20.100000000000001</v>
      </c>
      <c r="SK50" s="17">
        <v>19.5122</v>
      </c>
      <c r="SL50" s="17">
        <v>19.5122</v>
      </c>
      <c r="SM50" s="17">
        <v>0.58779999999999999</v>
      </c>
      <c r="SN50" s="17">
        <v>20.399999999999999</v>
      </c>
      <c r="SO50" s="17">
        <v>19.5122</v>
      </c>
      <c r="SP50" s="17">
        <v>19.5122</v>
      </c>
      <c r="SQ50" s="17">
        <v>0.88780000000000003</v>
      </c>
      <c r="SR50" s="17">
        <v>20</v>
      </c>
      <c r="SS50" s="17">
        <v>19.317070000000001</v>
      </c>
      <c r="ST50" s="17">
        <v>19.317070000000001</v>
      </c>
      <c r="SU50" s="17">
        <v>0.68293000000000004</v>
      </c>
      <c r="SV50" s="17">
        <v>19.100000000000001</v>
      </c>
      <c r="SW50" s="17">
        <v>15.2</v>
      </c>
      <c r="SX50" s="17">
        <v>16.597999999999999</v>
      </c>
      <c r="SY50" s="17">
        <v>2.5019999999999998</v>
      </c>
      <c r="SZ50" s="17">
        <v>61.1</v>
      </c>
      <c r="TA50" s="17">
        <v>38.299999999999997</v>
      </c>
      <c r="TB50" s="17">
        <v>47.194000000000003</v>
      </c>
      <c r="TC50" s="17">
        <v>13.906000000000001</v>
      </c>
      <c r="TD50" s="17">
        <v>0</v>
      </c>
      <c r="TE50" s="17"/>
      <c r="TF50" s="17">
        <v>0</v>
      </c>
      <c r="TG50" s="17">
        <v>0</v>
      </c>
      <c r="TH50" s="17">
        <v>90.7</v>
      </c>
      <c r="TI50" s="17">
        <v>91.899919999999995</v>
      </c>
      <c r="TJ50" s="17">
        <v>96</v>
      </c>
      <c r="TK50" s="17">
        <v>-5.3</v>
      </c>
      <c r="TL50" s="17">
        <v>92</v>
      </c>
      <c r="TM50" s="17">
        <v>94.976849999999999</v>
      </c>
      <c r="TN50" s="17">
        <v>87.75</v>
      </c>
      <c r="TO50" s="17">
        <v>4.25</v>
      </c>
      <c r="TP50" s="17">
        <v>9.4</v>
      </c>
      <c r="TQ50" s="17">
        <v>6.6</v>
      </c>
      <c r="TR50" s="17">
        <v>8.66</v>
      </c>
      <c r="TS50" s="17">
        <v>0.74</v>
      </c>
      <c r="TT50" s="17">
        <v>8.4</v>
      </c>
      <c r="TU50" s="17">
        <v>4.4000000000000004</v>
      </c>
      <c r="TV50" s="17">
        <v>7.23</v>
      </c>
      <c r="TW50" s="17">
        <v>1.17</v>
      </c>
      <c r="TX50" s="17">
        <v>20.9</v>
      </c>
      <c r="TY50" s="17">
        <v>19.5122</v>
      </c>
      <c r="TZ50" s="17">
        <v>19.5122</v>
      </c>
      <c r="UA50" s="17">
        <v>1.3877999999999999</v>
      </c>
      <c r="UB50" s="17">
        <v>8.4</v>
      </c>
      <c r="UC50" s="17">
        <v>8</v>
      </c>
      <c r="UD50" s="17">
        <v>8</v>
      </c>
      <c r="UE50" s="17">
        <v>0.4</v>
      </c>
      <c r="UF50" s="17">
        <v>6.1</v>
      </c>
      <c r="UG50" s="17">
        <v>7.1</v>
      </c>
      <c r="UH50" s="17">
        <v>7.1</v>
      </c>
      <c r="UI50" s="17">
        <v>-1</v>
      </c>
      <c r="UJ50" s="17">
        <v>20.399999999999999</v>
      </c>
      <c r="UK50" s="17">
        <v>19.5122</v>
      </c>
      <c r="UL50" s="17">
        <v>19.5122</v>
      </c>
      <c r="UM50" s="17">
        <v>0.88780000000000003</v>
      </c>
      <c r="UN50" s="17">
        <v>20.399999999999999</v>
      </c>
      <c r="UO50" s="17">
        <v>19.5122</v>
      </c>
      <c r="UP50" s="17">
        <v>19.5122</v>
      </c>
      <c r="UQ50" s="17">
        <v>0.88780000000000003</v>
      </c>
      <c r="UR50" s="17">
        <v>10.199999999999999</v>
      </c>
      <c r="US50" s="17">
        <v>10</v>
      </c>
      <c r="UT50" s="17">
        <v>10</v>
      </c>
      <c r="UU50" s="17">
        <v>0.2</v>
      </c>
      <c r="UV50" s="17">
        <v>1.8</v>
      </c>
      <c r="UW50" s="17">
        <v>1</v>
      </c>
      <c r="UX50" s="17">
        <v>1.4870000000000001</v>
      </c>
      <c r="UY50" s="17">
        <v>0.313</v>
      </c>
      <c r="UZ50" s="17">
        <v>0</v>
      </c>
      <c r="VA50" s="17"/>
      <c r="VB50" s="17">
        <v>0</v>
      </c>
      <c r="VC50" s="17">
        <v>0</v>
      </c>
      <c r="VD50" s="17">
        <v>0</v>
      </c>
      <c r="VE50" s="17"/>
      <c r="VF50" s="17">
        <v>0</v>
      </c>
      <c r="VG50" s="17">
        <v>0</v>
      </c>
      <c r="VH50" s="17">
        <v>0.65200000000000002</v>
      </c>
      <c r="VI50" s="17">
        <v>0.6</v>
      </c>
      <c r="VJ50" s="17">
        <v>0.6</v>
      </c>
      <c r="VK50" s="17">
        <v>5.1999999999999998E-2</v>
      </c>
      <c r="VL50" s="17">
        <v>119.825</v>
      </c>
      <c r="VM50" s="17">
        <v>102.4</v>
      </c>
      <c r="VN50" s="17">
        <v>106.64400000000001</v>
      </c>
      <c r="VO50" s="17">
        <v>13.180999999999999</v>
      </c>
      <c r="VP50" s="17">
        <v>117.15600000000001</v>
      </c>
      <c r="VQ50" s="17">
        <v>101.3</v>
      </c>
      <c r="VR50" s="17">
        <v>96.656999999999996</v>
      </c>
      <c r="VS50" s="17">
        <v>20.498999999999999</v>
      </c>
      <c r="VT50" s="17">
        <v>0</v>
      </c>
      <c r="VU50" s="17"/>
      <c r="VV50" s="17">
        <v>0</v>
      </c>
      <c r="VW50" s="17">
        <v>0</v>
      </c>
      <c r="VX50" s="17"/>
      <c r="VY50" s="17"/>
      <c r="VZ50" s="17">
        <v>0</v>
      </c>
      <c r="WA50" s="17">
        <v>0</v>
      </c>
      <c r="WB50" s="17">
        <v>5.2</v>
      </c>
      <c r="WC50" s="17"/>
      <c r="WD50" s="17"/>
      <c r="WE50" s="17">
        <v>5.2</v>
      </c>
      <c r="WF50" s="17">
        <v>20</v>
      </c>
      <c r="WG50" s="17">
        <v>19.317070000000001</v>
      </c>
      <c r="WH50" s="17">
        <v>19.317070000000001</v>
      </c>
      <c r="WI50" s="17">
        <v>0.68293000000000004</v>
      </c>
      <c r="WJ50" s="17">
        <v>10.6</v>
      </c>
      <c r="WK50" s="17">
        <v>10.8</v>
      </c>
      <c r="WL50" s="17">
        <v>10.8</v>
      </c>
      <c r="WM50" s="17">
        <v>-0.2</v>
      </c>
      <c r="WN50" s="17">
        <v>11</v>
      </c>
      <c r="WO50" s="17">
        <v>50</v>
      </c>
      <c r="WP50" s="17">
        <v>45</v>
      </c>
      <c r="WQ50" s="17">
        <v>-34</v>
      </c>
      <c r="WR50" s="17">
        <v>38.700000000000003</v>
      </c>
      <c r="WS50" s="17"/>
      <c r="WT50" s="17"/>
      <c r="WU50" s="17">
        <v>38.700000000000003</v>
      </c>
      <c r="WV50" s="17">
        <v>29.2</v>
      </c>
      <c r="WW50" s="17">
        <v>29.184000000000001</v>
      </c>
      <c r="WX50" s="17">
        <v>29.184000000000001</v>
      </c>
      <c r="WY50" s="17">
        <v>1.6E-2</v>
      </c>
      <c r="WZ50" s="17">
        <v>3.3</v>
      </c>
      <c r="XA50" s="17">
        <v>2.8159999999999998</v>
      </c>
      <c r="XB50" s="17">
        <v>2.8159999999999998</v>
      </c>
      <c r="XC50" s="17">
        <v>0.48399999999999999</v>
      </c>
      <c r="XD50" s="17">
        <v>16.2</v>
      </c>
      <c r="XE50" s="17">
        <v>16</v>
      </c>
      <c r="XF50" s="17">
        <v>14</v>
      </c>
      <c r="XG50" s="17">
        <v>2.2000000000000002</v>
      </c>
      <c r="XH50" s="17">
        <v>14.9</v>
      </c>
      <c r="XI50" s="17">
        <v>18.25</v>
      </c>
      <c r="XJ50" s="17">
        <v>18.25</v>
      </c>
      <c r="XK50" s="17">
        <v>-3.35</v>
      </c>
      <c r="XL50" s="17">
        <v>7.3</v>
      </c>
      <c r="XM50" s="17">
        <v>6.22</v>
      </c>
      <c r="XN50" s="17">
        <v>6.22</v>
      </c>
      <c r="XO50" s="17">
        <v>1.08</v>
      </c>
    </row>
    <row r="51" spans="1:639" ht="24" customHeight="1" x14ac:dyDescent="0.25">
      <c r="A51" s="1"/>
      <c r="B51" s="16" t="s">
        <v>42</v>
      </c>
      <c r="C51" s="16" t="s">
        <v>668</v>
      </c>
      <c r="D51" s="17">
        <v>1</v>
      </c>
      <c r="E51" s="17">
        <v>1</v>
      </c>
      <c r="F51" s="17">
        <v>1</v>
      </c>
      <c r="G51" s="17">
        <v>0</v>
      </c>
      <c r="H51" s="17">
        <v>1.6</v>
      </c>
      <c r="I51" s="17">
        <v>1.64</v>
      </c>
      <c r="J51" s="17">
        <v>1.64</v>
      </c>
      <c r="K51" s="17">
        <v>-0.04</v>
      </c>
      <c r="L51" s="17"/>
      <c r="M51" s="17"/>
      <c r="N51" s="17">
        <v>3.9931199999999998</v>
      </c>
      <c r="O51" s="17">
        <v>-3.9931199999999998</v>
      </c>
      <c r="P51" s="17">
        <v>648.29999999999995</v>
      </c>
      <c r="Q51" s="17">
        <v>646.79789000000005</v>
      </c>
      <c r="R51" s="17">
        <v>646.79789000000005</v>
      </c>
      <c r="S51" s="17">
        <v>1.5021100000000001</v>
      </c>
      <c r="T51" s="17">
        <v>218.2</v>
      </c>
      <c r="U51" s="17">
        <v>211.44126</v>
      </c>
      <c r="V51" s="17">
        <v>211.44126</v>
      </c>
      <c r="W51" s="17">
        <v>6.7587400000000004</v>
      </c>
      <c r="X51" s="17"/>
      <c r="Y51" s="17"/>
      <c r="Z51" s="17"/>
      <c r="AA51" s="17">
        <v>0</v>
      </c>
      <c r="AB51" s="17"/>
      <c r="AC51" s="17"/>
      <c r="AD51" s="17"/>
      <c r="AE51" s="17">
        <v>0</v>
      </c>
      <c r="AF51" s="17">
        <v>90</v>
      </c>
      <c r="AG51" s="17">
        <v>92.226339999999993</v>
      </c>
      <c r="AH51" s="17">
        <v>92.226339999999993</v>
      </c>
      <c r="AI51" s="17">
        <v>-2.22634</v>
      </c>
      <c r="AJ51" s="17">
        <v>234.3</v>
      </c>
      <c r="AK51" s="17">
        <v>245.04525000000001</v>
      </c>
      <c r="AL51" s="17">
        <v>245.04525000000001</v>
      </c>
      <c r="AM51" s="17">
        <v>-10.74525</v>
      </c>
      <c r="AN51" s="17"/>
      <c r="AO51" s="17"/>
      <c r="AP51" s="17"/>
      <c r="AQ51" s="17">
        <v>0</v>
      </c>
      <c r="AR51" s="17"/>
      <c r="AS51" s="17"/>
      <c r="AT51" s="17"/>
      <c r="AU51" s="17">
        <v>0</v>
      </c>
      <c r="AV51" s="17">
        <v>147.69999999999999</v>
      </c>
      <c r="AW51" s="17">
        <v>157.55597</v>
      </c>
      <c r="AX51" s="17">
        <v>172.68146999999999</v>
      </c>
      <c r="AY51" s="17">
        <v>-24.981470000000002</v>
      </c>
      <c r="AZ51" s="17">
        <v>147.80000000000001</v>
      </c>
      <c r="BA51" s="17">
        <v>157.55597</v>
      </c>
      <c r="BB51" s="17">
        <v>172.68146999999999</v>
      </c>
      <c r="BC51" s="17">
        <v>-24.88147</v>
      </c>
      <c r="BD51" s="17">
        <v>147.4</v>
      </c>
      <c r="BE51" s="17">
        <v>157.55597</v>
      </c>
      <c r="BF51" s="17">
        <v>172.68146999999999</v>
      </c>
      <c r="BG51" s="17">
        <v>-25.281469999999999</v>
      </c>
      <c r="BH51" s="17">
        <v>242.9</v>
      </c>
      <c r="BI51" s="17">
        <v>236.33394999999999</v>
      </c>
      <c r="BJ51" s="17">
        <v>259.02220999999997</v>
      </c>
      <c r="BK51" s="17">
        <v>-16.122209999999999</v>
      </c>
      <c r="BL51" s="17">
        <v>208</v>
      </c>
      <c r="BM51" s="17">
        <v>212.66664</v>
      </c>
      <c r="BN51" s="17">
        <v>212.66664</v>
      </c>
      <c r="BO51" s="17">
        <v>-4.6666400000000001</v>
      </c>
      <c r="BP51" s="17">
        <v>109</v>
      </c>
      <c r="BQ51" s="17">
        <v>106.33332</v>
      </c>
      <c r="BR51" s="17">
        <v>106.33332</v>
      </c>
      <c r="BS51" s="17">
        <v>2.6666799999999999</v>
      </c>
      <c r="BT51" s="17">
        <v>559</v>
      </c>
      <c r="BU51" s="17">
        <v>568.29854</v>
      </c>
      <c r="BV51" s="17">
        <v>568.29854</v>
      </c>
      <c r="BW51" s="17">
        <v>-9.2985399999999991</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167.3</v>
      </c>
      <c r="CS51" s="17">
        <v>164.70732000000001</v>
      </c>
      <c r="CT51" s="17">
        <v>164.70732000000001</v>
      </c>
      <c r="CU51" s="17">
        <v>2.5926800000000001</v>
      </c>
      <c r="CV51" s="17">
        <v>7.2</v>
      </c>
      <c r="CW51" s="17">
        <v>7.8775700000000004</v>
      </c>
      <c r="CX51" s="17">
        <v>7.8775700000000004</v>
      </c>
      <c r="CY51" s="17">
        <v>-0.67757000000000001</v>
      </c>
      <c r="CZ51" s="17">
        <v>0</v>
      </c>
      <c r="DA51" s="17"/>
      <c r="DB51" s="17"/>
      <c r="DC51" s="17">
        <v>0</v>
      </c>
      <c r="DD51" s="17">
        <v>6.3</v>
      </c>
      <c r="DE51" s="17">
        <v>6.8787000000000003</v>
      </c>
      <c r="DF51" s="17">
        <v>6.8787000000000003</v>
      </c>
      <c r="DG51" s="17">
        <v>-0.57869999999999999</v>
      </c>
      <c r="DH51" s="17">
        <v>9.9</v>
      </c>
      <c r="DI51" s="17">
        <v>14.9922</v>
      </c>
      <c r="DJ51" s="17">
        <v>14.992190000000001</v>
      </c>
      <c r="DK51" s="17">
        <v>-5.0921900000000004</v>
      </c>
      <c r="DL51" s="17">
        <v>100.7</v>
      </c>
      <c r="DM51" s="17">
        <v>114.65324</v>
      </c>
      <c r="DN51" s="17">
        <v>78.568629999999999</v>
      </c>
      <c r="DO51" s="17">
        <v>22.13137</v>
      </c>
      <c r="DP51" s="17">
        <v>6.1</v>
      </c>
      <c r="DQ51" s="17">
        <v>8.9130000000000003</v>
      </c>
      <c r="DR51" s="17">
        <v>8.7367600000000003</v>
      </c>
      <c r="DS51" s="17">
        <v>-2.6367600000000002</v>
      </c>
      <c r="DT51" s="17"/>
      <c r="DU51" s="17"/>
      <c r="DV51" s="17"/>
      <c r="DW51" s="17">
        <v>0</v>
      </c>
      <c r="DX51" s="17"/>
      <c r="DY51" s="17"/>
      <c r="DZ51" s="17"/>
      <c r="EA51" s="17">
        <v>0</v>
      </c>
      <c r="EB51" s="17"/>
      <c r="EC51" s="17"/>
      <c r="ED51" s="17"/>
      <c r="EE51" s="17">
        <v>0</v>
      </c>
      <c r="EF51" s="17">
        <v>110.6</v>
      </c>
      <c r="EG51" s="17">
        <v>112.90537</v>
      </c>
      <c r="EH51" s="17">
        <v>112.90537</v>
      </c>
      <c r="EI51" s="17">
        <v>-2.3053699999999999</v>
      </c>
      <c r="EJ51" s="17">
        <v>221.8</v>
      </c>
      <c r="EK51" s="17">
        <v>221.55625000000001</v>
      </c>
      <c r="EL51" s="17">
        <v>221.55625000000001</v>
      </c>
      <c r="EM51" s="17">
        <v>0.24374999999999999</v>
      </c>
      <c r="EN51" s="17"/>
      <c r="EO51" s="17"/>
      <c r="EP51" s="17"/>
      <c r="EQ51" s="17">
        <v>0</v>
      </c>
      <c r="ER51" s="17"/>
      <c r="ES51" s="17"/>
      <c r="ET51" s="17"/>
      <c r="EU51" s="17">
        <v>0</v>
      </c>
      <c r="EV51" s="17"/>
      <c r="EW51" s="17"/>
      <c r="EX51" s="17"/>
      <c r="EY51" s="17">
        <v>0</v>
      </c>
      <c r="EZ51" s="17">
        <v>6.5</v>
      </c>
      <c r="FA51" s="17">
        <v>6.39</v>
      </c>
      <c r="FB51" s="17">
        <v>6.39</v>
      </c>
      <c r="FC51" s="17">
        <v>0.11</v>
      </c>
      <c r="FD51" s="17">
        <v>457</v>
      </c>
      <c r="FE51" s="17">
        <v>458.87804999999997</v>
      </c>
      <c r="FF51" s="17">
        <v>458.87804999999997</v>
      </c>
      <c r="FG51" s="17">
        <v>-1.87805</v>
      </c>
      <c r="FH51" s="17">
        <v>82.125</v>
      </c>
      <c r="FI51" s="17">
        <v>67.381950000000003</v>
      </c>
      <c r="FJ51" s="17">
        <v>67.381950000000003</v>
      </c>
      <c r="FK51" s="17">
        <v>14.74305</v>
      </c>
      <c r="FL51" s="17">
        <v>143.30099999999999</v>
      </c>
      <c r="FM51" s="17">
        <v>148.62634</v>
      </c>
      <c r="FN51" s="17">
        <v>148.62634</v>
      </c>
      <c r="FO51" s="17">
        <v>-5.3253399999999997</v>
      </c>
      <c r="FP51" s="17">
        <v>41.972000000000001</v>
      </c>
      <c r="FQ51" s="17">
        <v>41.498959999999997</v>
      </c>
      <c r="FR51" s="17">
        <v>41.498959999999997</v>
      </c>
      <c r="FS51" s="17">
        <v>0.47304000000000002</v>
      </c>
      <c r="FT51" s="17">
        <v>18.399999999999999</v>
      </c>
      <c r="FU51" s="17">
        <v>19.28585</v>
      </c>
      <c r="FV51" s="17">
        <v>19.28585</v>
      </c>
      <c r="FW51" s="17">
        <v>-0.88585000000000003</v>
      </c>
      <c r="FX51" s="17">
        <v>19.7</v>
      </c>
      <c r="FY51" s="17">
        <v>19.02439</v>
      </c>
      <c r="FZ51" s="17">
        <v>19.02439</v>
      </c>
      <c r="GA51" s="17">
        <v>0.67561000000000004</v>
      </c>
      <c r="GB51" s="17">
        <v>89.5</v>
      </c>
      <c r="GC51" s="17">
        <v>87.657560000000004</v>
      </c>
      <c r="GD51" s="17">
        <v>87.657560000000004</v>
      </c>
      <c r="GE51" s="17">
        <v>1.8424400000000001</v>
      </c>
      <c r="GF51" s="17"/>
      <c r="GG51" s="17"/>
      <c r="GH51" s="17"/>
      <c r="GI51" s="17">
        <v>0</v>
      </c>
      <c r="GJ51" s="17">
        <v>180.60527999999999</v>
      </c>
      <c r="GK51" s="17">
        <v>185.62135000000001</v>
      </c>
      <c r="GL51" s="17">
        <v>185.62135000000001</v>
      </c>
      <c r="GM51" s="17">
        <v>-5.01607</v>
      </c>
      <c r="GN51" s="17">
        <v>90.381860000000003</v>
      </c>
      <c r="GO51" s="17">
        <v>92.810680000000005</v>
      </c>
      <c r="GP51" s="17">
        <v>92.810680000000005</v>
      </c>
      <c r="GQ51" s="17">
        <v>-2.42882</v>
      </c>
      <c r="GR51" s="17">
        <v>108.1</v>
      </c>
      <c r="GS51" s="17">
        <v>110.91316999999999</v>
      </c>
      <c r="GT51" s="17">
        <v>110.91316999999999</v>
      </c>
      <c r="GU51" s="17">
        <v>-2.8131699999999999</v>
      </c>
      <c r="GV51" s="17">
        <v>7.6</v>
      </c>
      <c r="GW51" s="17">
        <v>8.0058799999999994</v>
      </c>
      <c r="GX51" s="17">
        <v>8.0058799999999994</v>
      </c>
      <c r="GY51" s="17">
        <v>-0.40588000000000002</v>
      </c>
      <c r="GZ51" s="17">
        <v>9.4</v>
      </c>
      <c r="HA51" s="17">
        <v>8.0065799999999996</v>
      </c>
      <c r="HB51" s="17">
        <v>8.0065799999999996</v>
      </c>
      <c r="HC51" s="17">
        <v>1.3934200000000001</v>
      </c>
      <c r="HD51" s="17">
        <v>45.2</v>
      </c>
      <c r="HE51" s="17">
        <v>47.26634</v>
      </c>
      <c r="HF51" s="17">
        <v>47.26634</v>
      </c>
      <c r="HG51" s="17">
        <v>-2.0663399999999998</v>
      </c>
      <c r="HH51" s="17">
        <v>46.4</v>
      </c>
      <c r="HI51" s="17">
        <v>44.275120000000001</v>
      </c>
      <c r="HJ51" s="17"/>
      <c r="HK51" s="17">
        <v>46.4</v>
      </c>
      <c r="HL51" s="17">
        <v>3.4</v>
      </c>
      <c r="HM51" s="17">
        <v>2.86084</v>
      </c>
      <c r="HN51" s="17">
        <v>2.86084</v>
      </c>
      <c r="HO51" s="17">
        <v>0.53915999999999997</v>
      </c>
      <c r="HP51" s="17">
        <v>29.1</v>
      </c>
      <c r="HQ51" s="17">
        <v>29.882110000000001</v>
      </c>
      <c r="HR51" s="17">
        <v>29.882110000000001</v>
      </c>
      <c r="HS51" s="17">
        <v>-0.78210999999999997</v>
      </c>
      <c r="HT51" s="17">
        <v>173.3</v>
      </c>
      <c r="HU51" s="17">
        <v>171.54185000000001</v>
      </c>
      <c r="HV51" s="17">
        <v>171.54185000000001</v>
      </c>
      <c r="HW51" s="17">
        <v>1.7581500000000001</v>
      </c>
      <c r="HX51" s="17">
        <v>91</v>
      </c>
      <c r="HY51" s="17">
        <v>95.918049999999994</v>
      </c>
      <c r="HZ51" s="17">
        <v>95.918049999999994</v>
      </c>
      <c r="IA51" s="17">
        <v>-4.91805</v>
      </c>
      <c r="IB51" s="17"/>
      <c r="IC51" s="17"/>
      <c r="ID51" s="17"/>
      <c r="IE51" s="17">
        <v>0</v>
      </c>
      <c r="IF51" s="17"/>
      <c r="IG51" s="17"/>
      <c r="IH51" s="17"/>
      <c r="II51" s="17">
        <v>0</v>
      </c>
      <c r="IJ51" s="17">
        <v>47.2</v>
      </c>
      <c r="IK51" s="17">
        <v>48.41648</v>
      </c>
      <c r="IL51" s="17">
        <v>48.41648</v>
      </c>
      <c r="IM51" s="17">
        <v>-1.21648</v>
      </c>
      <c r="IN51" s="17"/>
      <c r="IO51" s="17"/>
      <c r="IP51" s="17"/>
      <c r="IQ51" s="17">
        <v>0</v>
      </c>
      <c r="IR51" s="17"/>
      <c r="IS51" s="17"/>
      <c r="IT51" s="17"/>
      <c r="IU51" s="17">
        <v>0</v>
      </c>
      <c r="IV51" s="17"/>
      <c r="IW51" s="17"/>
      <c r="IX51" s="17"/>
      <c r="IY51" s="17">
        <v>0</v>
      </c>
      <c r="IZ51" s="17">
        <v>131</v>
      </c>
      <c r="JA51" s="17">
        <v>133.35676000000001</v>
      </c>
      <c r="JB51" s="17">
        <v>112.38374</v>
      </c>
      <c r="JC51" s="17">
        <v>18.61626</v>
      </c>
      <c r="JD51" s="17"/>
      <c r="JE51" s="17"/>
      <c r="JF51" s="17">
        <v>0</v>
      </c>
      <c r="JG51" s="17">
        <v>0</v>
      </c>
      <c r="JH51" s="17"/>
      <c r="JI51" s="17"/>
      <c r="JJ51" s="17">
        <v>150.44007999999999</v>
      </c>
      <c r="JK51" s="17">
        <v>-150.44007999999999</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111.4</v>
      </c>
      <c r="KO51" s="17">
        <v>114.90732</v>
      </c>
      <c r="KP51" s="17">
        <v>114.90732</v>
      </c>
      <c r="KQ51" s="17">
        <v>-3.50732</v>
      </c>
      <c r="KR51" s="17"/>
      <c r="KS51" s="17"/>
      <c r="KT51" s="17"/>
      <c r="KU51" s="17">
        <v>0</v>
      </c>
      <c r="KV51" s="17"/>
      <c r="KW51" s="17"/>
      <c r="KX51" s="17"/>
      <c r="KY51" s="17">
        <v>0</v>
      </c>
      <c r="KZ51" s="17">
        <v>261.42099999999999</v>
      </c>
      <c r="LA51" s="17">
        <v>271.12195000000003</v>
      </c>
      <c r="LB51" s="17">
        <v>233.64622</v>
      </c>
      <c r="LC51" s="17">
        <v>27.77478</v>
      </c>
      <c r="LD51" s="17">
        <v>130.322</v>
      </c>
      <c r="LE51" s="17">
        <v>133.67995999999999</v>
      </c>
      <c r="LF51" s="17">
        <v>133.67995999999999</v>
      </c>
      <c r="LG51" s="17">
        <v>-3.3579599999999998</v>
      </c>
      <c r="LH51" s="17">
        <v>63.283000000000001</v>
      </c>
      <c r="LI51" s="17">
        <v>67.461460000000002</v>
      </c>
      <c r="LJ51" s="17">
        <v>67.461460000000002</v>
      </c>
      <c r="LK51" s="17">
        <v>-4.1784600000000003</v>
      </c>
      <c r="LL51" s="17">
        <v>80.406000000000006</v>
      </c>
      <c r="LM51" s="17">
        <v>78.567999999999998</v>
      </c>
      <c r="LN51" s="17">
        <v>78.567999999999998</v>
      </c>
      <c r="LO51" s="17">
        <v>1.8380000000000001</v>
      </c>
      <c r="LP51" s="17">
        <v>29.759</v>
      </c>
      <c r="LQ51" s="17">
        <v>30.097560000000001</v>
      </c>
      <c r="LR51" s="17">
        <v>30.097560000000001</v>
      </c>
      <c r="LS51" s="17">
        <v>-0.33856000000000003</v>
      </c>
      <c r="LT51" s="17"/>
      <c r="LU51" s="17"/>
      <c r="LV51" s="17"/>
      <c r="LW51" s="17">
        <v>0</v>
      </c>
      <c r="LX51" s="17"/>
      <c r="LY51" s="17"/>
      <c r="LZ51" s="17"/>
      <c r="MA51" s="17">
        <v>0</v>
      </c>
      <c r="MB51" s="17"/>
      <c r="MC51" s="17"/>
      <c r="MD51" s="17"/>
      <c r="ME51" s="17">
        <v>0</v>
      </c>
      <c r="MF51" s="17">
        <v>144.10900000000001</v>
      </c>
      <c r="MG51" s="17">
        <v>139.22460000000001</v>
      </c>
      <c r="MH51" s="17">
        <v>139.22460000000001</v>
      </c>
      <c r="MI51" s="17">
        <v>4.8844000000000003</v>
      </c>
      <c r="MJ51" s="17"/>
      <c r="MK51" s="17"/>
      <c r="ML51" s="17"/>
      <c r="MM51" s="17">
        <v>0</v>
      </c>
      <c r="MN51" s="17">
        <v>67.995000000000005</v>
      </c>
      <c r="MO51" s="17">
        <v>69.612300000000005</v>
      </c>
      <c r="MP51" s="17">
        <v>69.612300000000005</v>
      </c>
      <c r="MQ51" s="17">
        <v>-1.6173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77.5</v>
      </c>
      <c r="NY51" s="17">
        <v>83</v>
      </c>
      <c r="NZ51" s="17">
        <v>87.236999999999995</v>
      </c>
      <c r="OA51" s="17">
        <v>-9.7370000000000001</v>
      </c>
      <c r="OB51" s="17">
        <v>0</v>
      </c>
      <c r="OC51" s="17"/>
      <c r="OD51" s="17">
        <v>0</v>
      </c>
      <c r="OE51" s="17">
        <v>0</v>
      </c>
      <c r="OF51" s="17">
        <v>1.1000000000000001</v>
      </c>
      <c r="OG51" s="17">
        <v>0.9</v>
      </c>
      <c r="OH51" s="17">
        <v>1.3320000000000001</v>
      </c>
      <c r="OI51" s="17">
        <v>-0.23200000000000001</v>
      </c>
      <c r="OJ51" s="17">
        <v>0</v>
      </c>
      <c r="OK51" s="17"/>
      <c r="OL51" s="17">
        <v>0</v>
      </c>
      <c r="OM51" s="17">
        <v>0</v>
      </c>
      <c r="ON51" s="17">
        <v>20</v>
      </c>
      <c r="OO51" s="17">
        <v>20</v>
      </c>
      <c r="OP51" s="17">
        <v>17.560980000000001</v>
      </c>
      <c r="OQ51" s="17">
        <v>2.4390200000000002</v>
      </c>
      <c r="OR51" s="17">
        <v>10</v>
      </c>
      <c r="OS51" s="17">
        <v>9.9830000000000005</v>
      </c>
      <c r="OT51" s="17">
        <v>9.9830000000000005</v>
      </c>
      <c r="OU51" s="17">
        <v>1.7000000000000001E-2</v>
      </c>
      <c r="OV51" s="17">
        <v>5.5</v>
      </c>
      <c r="OW51" s="17">
        <v>5.67</v>
      </c>
      <c r="OX51" s="17">
        <v>5.67</v>
      </c>
      <c r="OY51" s="17">
        <v>-0.17</v>
      </c>
      <c r="OZ51" s="17">
        <v>1.7</v>
      </c>
      <c r="PA51" s="17">
        <v>3.6</v>
      </c>
      <c r="PB51" s="17">
        <v>3.6</v>
      </c>
      <c r="PC51" s="17">
        <v>-1.9</v>
      </c>
      <c r="PD51" s="17">
        <v>5</v>
      </c>
      <c r="PE51" s="17">
        <v>5</v>
      </c>
      <c r="PF51" s="17">
        <v>5</v>
      </c>
      <c r="PG51" s="17">
        <v>0</v>
      </c>
      <c r="PH51" s="17">
        <v>20</v>
      </c>
      <c r="PI51" s="17">
        <v>19.5122</v>
      </c>
      <c r="PJ51" s="17">
        <v>19.5122</v>
      </c>
      <c r="PK51" s="17">
        <v>0.48780000000000001</v>
      </c>
      <c r="PL51" s="17">
        <v>20</v>
      </c>
      <c r="PM51" s="17">
        <v>19.5122</v>
      </c>
      <c r="PN51" s="17">
        <v>19.5122</v>
      </c>
      <c r="PO51" s="17">
        <v>0.48780000000000001</v>
      </c>
      <c r="PP51" s="17">
        <v>19</v>
      </c>
      <c r="PQ51" s="17">
        <v>16.585370000000001</v>
      </c>
      <c r="PR51" s="17">
        <v>16.585370000000001</v>
      </c>
      <c r="PS51" s="17">
        <v>2.4146299999999998</v>
      </c>
      <c r="PT51" s="17">
        <v>3.5</v>
      </c>
      <c r="PU51" s="17">
        <v>3.5</v>
      </c>
      <c r="PV51" s="17">
        <v>3.5</v>
      </c>
      <c r="PW51" s="17">
        <v>0</v>
      </c>
      <c r="PX51" s="17">
        <v>18.8</v>
      </c>
      <c r="PY51" s="17">
        <v>18.2439</v>
      </c>
      <c r="PZ51" s="17">
        <v>18.2439</v>
      </c>
      <c r="QA51" s="17">
        <v>0.55610000000000004</v>
      </c>
      <c r="QB51" s="17">
        <v>0</v>
      </c>
      <c r="QC51" s="17"/>
      <c r="QD51" s="17">
        <v>0</v>
      </c>
      <c r="QE51" s="17">
        <v>0</v>
      </c>
      <c r="QF51" s="17">
        <v>0</v>
      </c>
      <c r="QG51" s="17"/>
      <c r="QH51" s="17">
        <v>0</v>
      </c>
      <c r="QI51" s="17">
        <v>0</v>
      </c>
      <c r="QJ51" s="17">
        <v>20.3</v>
      </c>
      <c r="QK51" s="17">
        <v>21.4</v>
      </c>
      <c r="QL51" s="17">
        <v>21.210999999999999</v>
      </c>
      <c r="QM51" s="17">
        <v>-0.91100000000000003</v>
      </c>
      <c r="QN51" s="17">
        <v>74.2</v>
      </c>
      <c r="QO51" s="17">
        <v>73.599999999999994</v>
      </c>
      <c r="QP51" s="17">
        <v>63.145000000000003</v>
      </c>
      <c r="QQ51" s="17">
        <v>11.055</v>
      </c>
      <c r="QR51" s="17">
        <v>4.5</v>
      </c>
      <c r="QS51" s="17">
        <v>3</v>
      </c>
      <c r="QT51" s="17">
        <v>3</v>
      </c>
      <c r="QU51" s="17">
        <v>1.5</v>
      </c>
      <c r="QV51" s="17">
        <v>1.2</v>
      </c>
      <c r="QW51" s="17">
        <v>1.2</v>
      </c>
      <c r="QX51" s="17">
        <v>1.2</v>
      </c>
      <c r="QY51" s="17">
        <v>0</v>
      </c>
      <c r="QZ51" s="17">
        <v>2.4</v>
      </c>
      <c r="RA51" s="17">
        <v>2.4</v>
      </c>
      <c r="RB51" s="17">
        <v>2.4</v>
      </c>
      <c r="RC51" s="17">
        <v>0</v>
      </c>
      <c r="RD51" s="17">
        <v>1.6</v>
      </c>
      <c r="RE51" s="17">
        <v>1.45</v>
      </c>
      <c r="RF51" s="17">
        <v>1.45</v>
      </c>
      <c r="RG51" s="17">
        <v>0.15</v>
      </c>
      <c r="RH51" s="17">
        <v>0</v>
      </c>
      <c r="RI51" s="17"/>
      <c r="RJ51" s="17">
        <v>0</v>
      </c>
      <c r="RK51" s="17">
        <v>0</v>
      </c>
      <c r="RL51" s="17">
        <v>3.5</v>
      </c>
      <c r="RM51" s="17">
        <v>3.3</v>
      </c>
      <c r="RN51" s="17">
        <v>3.3</v>
      </c>
      <c r="RO51" s="17">
        <v>0.2</v>
      </c>
      <c r="RP51" s="17">
        <v>20.3</v>
      </c>
      <c r="RQ51" s="17">
        <v>19.869240000000001</v>
      </c>
      <c r="RR51" s="17">
        <v>19.869240000000001</v>
      </c>
      <c r="RS51" s="17">
        <v>0.43075999999999998</v>
      </c>
      <c r="RT51" s="17">
        <v>2</v>
      </c>
      <c r="RU51" s="17">
        <v>2</v>
      </c>
      <c r="RV51" s="17">
        <v>2</v>
      </c>
      <c r="RW51" s="17">
        <v>0</v>
      </c>
      <c r="RX51" s="17"/>
      <c r="RY51" s="17"/>
      <c r="RZ51" s="17"/>
      <c r="SA51" s="17">
        <v>0</v>
      </c>
      <c r="SB51" s="17">
        <v>19.8</v>
      </c>
      <c r="SC51" s="17">
        <v>19.21951</v>
      </c>
      <c r="SD51" s="17">
        <v>19.21951</v>
      </c>
      <c r="SE51" s="17">
        <v>0.58048999999999995</v>
      </c>
      <c r="SF51" s="17">
        <v>12</v>
      </c>
      <c r="SG51" s="17">
        <v>11.8439</v>
      </c>
      <c r="SH51" s="17">
        <v>11.8439</v>
      </c>
      <c r="SI51" s="17">
        <v>0.15609999999999999</v>
      </c>
      <c r="SJ51" s="17">
        <v>20.100000000000001</v>
      </c>
      <c r="SK51" s="17">
        <v>19.5122</v>
      </c>
      <c r="SL51" s="17">
        <v>19.5122</v>
      </c>
      <c r="SM51" s="17">
        <v>0.58779999999999999</v>
      </c>
      <c r="SN51" s="17">
        <v>20.399999999999999</v>
      </c>
      <c r="SO51" s="17">
        <v>19.5122</v>
      </c>
      <c r="SP51" s="17">
        <v>19.5122</v>
      </c>
      <c r="SQ51" s="17">
        <v>0.88780000000000003</v>
      </c>
      <c r="SR51" s="17">
        <v>20</v>
      </c>
      <c r="SS51" s="17">
        <v>19.317070000000001</v>
      </c>
      <c r="ST51" s="17">
        <v>19.317070000000001</v>
      </c>
      <c r="SU51" s="17">
        <v>0.68293000000000004</v>
      </c>
      <c r="SV51" s="17">
        <v>14.3</v>
      </c>
      <c r="SW51" s="17">
        <v>14.9</v>
      </c>
      <c r="SX51" s="17">
        <v>16.039000000000001</v>
      </c>
      <c r="SY51" s="17">
        <v>-1.7390000000000001</v>
      </c>
      <c r="SZ51" s="17">
        <v>61.4</v>
      </c>
      <c r="TA51" s="17">
        <v>34.799999999999997</v>
      </c>
      <c r="TB51" s="17">
        <v>42.683999999999997</v>
      </c>
      <c r="TC51" s="17">
        <v>18.716000000000001</v>
      </c>
      <c r="TD51" s="17">
        <v>0</v>
      </c>
      <c r="TE51" s="17"/>
      <c r="TF51" s="17">
        <v>0</v>
      </c>
      <c r="TG51" s="17">
        <v>0</v>
      </c>
      <c r="TH51" s="17">
        <v>91.2</v>
      </c>
      <c r="TI51" s="17">
        <v>84.471980000000002</v>
      </c>
      <c r="TJ51" s="17">
        <v>96</v>
      </c>
      <c r="TK51" s="17">
        <v>-4.8</v>
      </c>
      <c r="TL51" s="17">
        <v>90.4</v>
      </c>
      <c r="TM51" s="17">
        <v>93.771919999999994</v>
      </c>
      <c r="TN51" s="17">
        <v>87.75</v>
      </c>
      <c r="TO51" s="17">
        <v>2.65</v>
      </c>
      <c r="TP51" s="17">
        <v>8.1999999999999993</v>
      </c>
      <c r="TQ51" s="17">
        <v>6.1</v>
      </c>
      <c r="TR51" s="17">
        <v>8.66</v>
      </c>
      <c r="TS51" s="17">
        <v>-0.46</v>
      </c>
      <c r="TT51" s="17">
        <v>9.6999999999999993</v>
      </c>
      <c r="TU51" s="17">
        <v>4</v>
      </c>
      <c r="TV51" s="17">
        <v>7.23</v>
      </c>
      <c r="TW51" s="17">
        <v>2.4700000000000002</v>
      </c>
      <c r="TX51" s="17">
        <v>20.9</v>
      </c>
      <c r="TY51" s="17">
        <v>19.5122</v>
      </c>
      <c r="TZ51" s="17">
        <v>19.5122</v>
      </c>
      <c r="UA51" s="17">
        <v>1.3877999999999999</v>
      </c>
      <c r="UB51" s="17">
        <v>8.3000000000000007</v>
      </c>
      <c r="UC51" s="17">
        <v>8</v>
      </c>
      <c r="UD51" s="17">
        <v>8</v>
      </c>
      <c r="UE51" s="17">
        <v>0.3</v>
      </c>
      <c r="UF51" s="17">
        <v>6.1</v>
      </c>
      <c r="UG51" s="17">
        <v>7.1</v>
      </c>
      <c r="UH51" s="17">
        <v>7.1</v>
      </c>
      <c r="UI51" s="17">
        <v>-1</v>
      </c>
      <c r="UJ51" s="17">
        <v>20.399999999999999</v>
      </c>
      <c r="UK51" s="17">
        <v>19.5122</v>
      </c>
      <c r="UL51" s="17">
        <v>19.5122</v>
      </c>
      <c r="UM51" s="17">
        <v>0.88780000000000003</v>
      </c>
      <c r="UN51" s="17">
        <v>20.399999999999999</v>
      </c>
      <c r="UO51" s="17">
        <v>19.5122</v>
      </c>
      <c r="UP51" s="17">
        <v>19.5122</v>
      </c>
      <c r="UQ51" s="17">
        <v>0.88780000000000003</v>
      </c>
      <c r="UR51" s="17">
        <v>10.199999999999999</v>
      </c>
      <c r="US51" s="17">
        <v>10</v>
      </c>
      <c r="UT51" s="17">
        <v>10</v>
      </c>
      <c r="UU51" s="17">
        <v>0.2</v>
      </c>
      <c r="UV51" s="17">
        <v>1.4</v>
      </c>
      <c r="UW51" s="17">
        <v>0.8</v>
      </c>
      <c r="UX51" s="17">
        <v>1.2509999999999999</v>
      </c>
      <c r="UY51" s="17">
        <v>0.14899999999999999</v>
      </c>
      <c r="UZ51" s="17">
        <v>0</v>
      </c>
      <c r="VA51" s="17"/>
      <c r="VB51" s="17">
        <v>0</v>
      </c>
      <c r="VC51" s="17">
        <v>0</v>
      </c>
      <c r="VD51" s="17">
        <v>0</v>
      </c>
      <c r="VE51" s="17"/>
      <c r="VF51" s="17">
        <v>0</v>
      </c>
      <c r="VG51" s="17">
        <v>0</v>
      </c>
      <c r="VH51" s="17">
        <v>0.67100000000000004</v>
      </c>
      <c r="VI51" s="17">
        <v>0.6</v>
      </c>
      <c r="VJ51" s="17">
        <v>0.6</v>
      </c>
      <c r="VK51" s="17">
        <v>7.0999999999999994E-2</v>
      </c>
      <c r="VL51" s="17">
        <v>115.58199999999999</v>
      </c>
      <c r="VM51" s="17">
        <v>94.5</v>
      </c>
      <c r="VN51" s="17">
        <v>98.674999999999997</v>
      </c>
      <c r="VO51" s="17">
        <v>16.907</v>
      </c>
      <c r="VP51" s="17">
        <v>115.629</v>
      </c>
      <c r="VQ51" s="17">
        <v>91</v>
      </c>
      <c r="VR51" s="17">
        <v>82.83</v>
      </c>
      <c r="VS51" s="17">
        <v>32.798999999999999</v>
      </c>
      <c r="VT51" s="17">
        <v>0</v>
      </c>
      <c r="VU51" s="17"/>
      <c r="VV51" s="17">
        <v>0</v>
      </c>
      <c r="VW51" s="17">
        <v>0</v>
      </c>
      <c r="VX51" s="17"/>
      <c r="VY51" s="17"/>
      <c r="VZ51" s="17">
        <v>0</v>
      </c>
      <c r="WA51" s="17">
        <v>0</v>
      </c>
      <c r="WB51" s="17">
        <v>5</v>
      </c>
      <c r="WC51" s="17"/>
      <c r="WD51" s="17"/>
      <c r="WE51" s="17">
        <v>5</v>
      </c>
      <c r="WF51" s="17">
        <v>20</v>
      </c>
      <c r="WG51" s="17">
        <v>19.317070000000001</v>
      </c>
      <c r="WH51" s="17">
        <v>19.317070000000001</v>
      </c>
      <c r="WI51" s="17">
        <v>0.68293000000000004</v>
      </c>
      <c r="WJ51" s="17">
        <v>10</v>
      </c>
      <c r="WK51" s="17">
        <v>10.8</v>
      </c>
      <c r="WL51" s="17">
        <v>10.8</v>
      </c>
      <c r="WM51" s="17">
        <v>-0.8</v>
      </c>
      <c r="WN51" s="17">
        <v>12.2</v>
      </c>
      <c r="WO51" s="17">
        <v>50</v>
      </c>
      <c r="WP51" s="17">
        <v>45</v>
      </c>
      <c r="WQ51" s="17">
        <v>-32.799999999999997</v>
      </c>
      <c r="WR51" s="17">
        <v>38.799999999999997</v>
      </c>
      <c r="WS51" s="17"/>
      <c r="WT51" s="17"/>
      <c r="WU51" s="17">
        <v>38.799999999999997</v>
      </c>
      <c r="WV51" s="17">
        <v>29.2</v>
      </c>
      <c r="WW51" s="17">
        <v>29.184000000000001</v>
      </c>
      <c r="WX51" s="17">
        <v>29.184000000000001</v>
      </c>
      <c r="WY51" s="17">
        <v>1.6E-2</v>
      </c>
      <c r="WZ51" s="17">
        <v>3.3</v>
      </c>
      <c r="XA51" s="17">
        <v>2.8159999999999998</v>
      </c>
      <c r="XB51" s="17">
        <v>2.8159999999999998</v>
      </c>
      <c r="XC51" s="17">
        <v>0.48399999999999999</v>
      </c>
      <c r="XD51" s="17">
        <v>16</v>
      </c>
      <c r="XE51" s="17">
        <v>16</v>
      </c>
      <c r="XF51" s="17">
        <v>14</v>
      </c>
      <c r="XG51" s="17">
        <v>2</v>
      </c>
      <c r="XH51" s="17">
        <v>15</v>
      </c>
      <c r="XI51" s="17">
        <v>18.25</v>
      </c>
      <c r="XJ51" s="17">
        <v>18.25</v>
      </c>
      <c r="XK51" s="17">
        <v>-3.25</v>
      </c>
      <c r="XL51" s="17">
        <v>7.2</v>
      </c>
      <c r="XM51" s="17">
        <v>6.22</v>
      </c>
      <c r="XN51" s="17">
        <v>6.22</v>
      </c>
      <c r="XO51" s="17">
        <v>0.98</v>
      </c>
    </row>
    <row r="52" spans="1:639" ht="24" customHeight="1" x14ac:dyDescent="0.25">
      <c r="A52" s="1"/>
      <c r="B52" s="16" t="s">
        <v>42</v>
      </c>
      <c r="C52" s="16" t="s">
        <v>669</v>
      </c>
      <c r="D52" s="17">
        <v>1</v>
      </c>
      <c r="E52" s="17">
        <v>1</v>
      </c>
      <c r="F52" s="17">
        <v>1</v>
      </c>
      <c r="G52" s="17">
        <v>0</v>
      </c>
      <c r="H52" s="17">
        <v>1.6</v>
      </c>
      <c r="I52" s="17">
        <v>1.64</v>
      </c>
      <c r="J52" s="17">
        <v>1.64</v>
      </c>
      <c r="K52" s="17">
        <v>-0.04</v>
      </c>
      <c r="L52" s="17"/>
      <c r="M52" s="17"/>
      <c r="N52" s="17">
        <v>3.9931199999999998</v>
      </c>
      <c r="O52" s="17">
        <v>-3.9931199999999998</v>
      </c>
      <c r="P52" s="17">
        <v>645.9</v>
      </c>
      <c r="Q52" s="17">
        <v>646.79789000000005</v>
      </c>
      <c r="R52" s="17">
        <v>646.79789000000005</v>
      </c>
      <c r="S52" s="17">
        <v>-0.89788999999999997</v>
      </c>
      <c r="T52" s="17">
        <v>217.3</v>
      </c>
      <c r="U52" s="17">
        <v>211.44126</v>
      </c>
      <c r="V52" s="17">
        <v>211.44126</v>
      </c>
      <c r="W52" s="17">
        <v>5.8587400000000001</v>
      </c>
      <c r="X52" s="17"/>
      <c r="Y52" s="17"/>
      <c r="Z52" s="17"/>
      <c r="AA52" s="17">
        <v>0</v>
      </c>
      <c r="AB52" s="17"/>
      <c r="AC52" s="17"/>
      <c r="AD52" s="17"/>
      <c r="AE52" s="17">
        <v>0</v>
      </c>
      <c r="AF52" s="17">
        <v>89.3</v>
      </c>
      <c r="AG52" s="17">
        <v>92.226339999999993</v>
      </c>
      <c r="AH52" s="17">
        <v>92.226339999999993</v>
      </c>
      <c r="AI52" s="17">
        <v>-2.9263400000000002</v>
      </c>
      <c r="AJ52" s="17">
        <v>234.6</v>
      </c>
      <c r="AK52" s="17">
        <v>245.04525000000001</v>
      </c>
      <c r="AL52" s="17">
        <v>245.04525000000001</v>
      </c>
      <c r="AM52" s="17">
        <v>-10.44525</v>
      </c>
      <c r="AN52" s="17"/>
      <c r="AO52" s="17"/>
      <c r="AP52" s="17"/>
      <c r="AQ52" s="17">
        <v>0</v>
      </c>
      <c r="AR52" s="17"/>
      <c r="AS52" s="17"/>
      <c r="AT52" s="17"/>
      <c r="AU52" s="17">
        <v>0</v>
      </c>
      <c r="AV52" s="17">
        <v>141.5</v>
      </c>
      <c r="AW52" s="17">
        <v>155.59403</v>
      </c>
      <c r="AX52" s="17">
        <v>174.49563000000001</v>
      </c>
      <c r="AY52" s="17">
        <v>-32.995629999999998</v>
      </c>
      <c r="AZ52" s="17">
        <v>141.69999999999999</v>
      </c>
      <c r="BA52" s="17">
        <v>155.59403</v>
      </c>
      <c r="BB52" s="17">
        <v>174.49563000000001</v>
      </c>
      <c r="BC52" s="17">
        <v>-32.795630000000003</v>
      </c>
      <c r="BD52" s="17">
        <v>142</v>
      </c>
      <c r="BE52" s="17">
        <v>155.59403</v>
      </c>
      <c r="BF52" s="17">
        <v>174.49563000000001</v>
      </c>
      <c r="BG52" s="17">
        <v>-32.495629999999998</v>
      </c>
      <c r="BH52" s="17">
        <v>240.9</v>
      </c>
      <c r="BI52" s="17">
        <v>233.39105000000001</v>
      </c>
      <c r="BJ52" s="17">
        <v>261.74345</v>
      </c>
      <c r="BK52" s="17">
        <v>-20.843450000000001</v>
      </c>
      <c r="BL52" s="17">
        <v>208</v>
      </c>
      <c r="BM52" s="17">
        <v>211.33340999999999</v>
      </c>
      <c r="BN52" s="17">
        <v>211.33340999999999</v>
      </c>
      <c r="BO52" s="17">
        <v>-3.3334100000000002</v>
      </c>
      <c r="BP52" s="17">
        <v>108.4</v>
      </c>
      <c r="BQ52" s="17">
        <v>105.66670000000001</v>
      </c>
      <c r="BR52" s="17">
        <v>105.66670000000001</v>
      </c>
      <c r="BS52" s="17">
        <v>2.7332999999999998</v>
      </c>
      <c r="BT52" s="17">
        <v>559.20000000000005</v>
      </c>
      <c r="BU52" s="17">
        <v>568.29854</v>
      </c>
      <c r="BV52" s="17">
        <v>568.29854</v>
      </c>
      <c r="BW52" s="17">
        <v>-9.0985399999999998</v>
      </c>
      <c r="BX52" s="17">
        <v>10.4</v>
      </c>
      <c r="BY52" s="17">
        <v>10.17268</v>
      </c>
      <c r="BZ52" s="17">
        <v>10.17268</v>
      </c>
      <c r="CA52" s="17">
        <v>0.22731999999999999</v>
      </c>
      <c r="CB52" s="17"/>
      <c r="CC52" s="17"/>
      <c r="CD52" s="17"/>
      <c r="CE52" s="17">
        <v>0</v>
      </c>
      <c r="CF52" s="17"/>
      <c r="CG52" s="17"/>
      <c r="CH52" s="17"/>
      <c r="CI52" s="17">
        <v>0</v>
      </c>
      <c r="CJ52" s="17"/>
      <c r="CK52" s="17"/>
      <c r="CL52" s="17"/>
      <c r="CM52" s="17">
        <v>0</v>
      </c>
      <c r="CN52" s="17"/>
      <c r="CO52" s="17"/>
      <c r="CP52" s="17"/>
      <c r="CQ52" s="17">
        <v>0</v>
      </c>
      <c r="CR52" s="17">
        <v>165.9</v>
      </c>
      <c r="CS52" s="17">
        <v>164.70732000000001</v>
      </c>
      <c r="CT52" s="17">
        <v>164.70732000000001</v>
      </c>
      <c r="CU52" s="17">
        <v>1.19268</v>
      </c>
      <c r="CV52" s="17">
        <v>7</v>
      </c>
      <c r="CW52" s="17">
        <v>7.8775700000000004</v>
      </c>
      <c r="CX52" s="17">
        <v>7.8775700000000004</v>
      </c>
      <c r="CY52" s="17">
        <v>-0.87756999999999996</v>
      </c>
      <c r="CZ52" s="17">
        <v>0</v>
      </c>
      <c r="DA52" s="17"/>
      <c r="DB52" s="17"/>
      <c r="DC52" s="17">
        <v>0</v>
      </c>
      <c r="DD52" s="17">
        <v>6.3</v>
      </c>
      <c r="DE52" s="17">
        <v>6.8787000000000003</v>
      </c>
      <c r="DF52" s="17">
        <v>6.8787000000000003</v>
      </c>
      <c r="DG52" s="17">
        <v>-0.57869999999999999</v>
      </c>
      <c r="DH52" s="17">
        <v>9.6999999999999993</v>
      </c>
      <c r="DI52" s="17">
        <v>14.9922</v>
      </c>
      <c r="DJ52" s="17">
        <v>14.68707</v>
      </c>
      <c r="DK52" s="17">
        <v>-4.9870700000000001</v>
      </c>
      <c r="DL52" s="17">
        <v>99.5</v>
      </c>
      <c r="DM52" s="17">
        <v>102.90416999999999</v>
      </c>
      <c r="DN52" s="17">
        <v>71.749260000000007</v>
      </c>
      <c r="DO52" s="17">
        <v>27.75074</v>
      </c>
      <c r="DP52" s="17">
        <v>6.1</v>
      </c>
      <c r="DQ52" s="17">
        <v>8.9130000000000003</v>
      </c>
      <c r="DR52" s="17">
        <v>8.5589499999999994</v>
      </c>
      <c r="DS52" s="17">
        <v>-2.4589500000000002</v>
      </c>
      <c r="DT52" s="17"/>
      <c r="DU52" s="17"/>
      <c r="DV52" s="17"/>
      <c r="DW52" s="17">
        <v>0</v>
      </c>
      <c r="DX52" s="17"/>
      <c r="DY52" s="17"/>
      <c r="DZ52" s="17"/>
      <c r="EA52" s="17">
        <v>0</v>
      </c>
      <c r="EB52" s="17"/>
      <c r="EC52" s="17"/>
      <c r="ED52" s="17"/>
      <c r="EE52" s="17">
        <v>0</v>
      </c>
      <c r="EF52" s="17">
        <v>110.5</v>
      </c>
      <c r="EG52" s="17">
        <v>112.90537</v>
      </c>
      <c r="EH52" s="17">
        <v>112.90537</v>
      </c>
      <c r="EI52" s="17">
        <v>-2.40537</v>
      </c>
      <c r="EJ52" s="17">
        <v>221.9</v>
      </c>
      <c r="EK52" s="17">
        <v>221.55625000000001</v>
      </c>
      <c r="EL52" s="17">
        <v>221.55625000000001</v>
      </c>
      <c r="EM52" s="17">
        <v>0.34375</v>
      </c>
      <c r="EN52" s="17"/>
      <c r="EO52" s="17"/>
      <c r="EP52" s="17"/>
      <c r="EQ52" s="17">
        <v>0</v>
      </c>
      <c r="ER52" s="17"/>
      <c r="ES52" s="17"/>
      <c r="ET52" s="17"/>
      <c r="EU52" s="17">
        <v>0</v>
      </c>
      <c r="EV52" s="17"/>
      <c r="EW52" s="17"/>
      <c r="EX52" s="17"/>
      <c r="EY52" s="17">
        <v>0</v>
      </c>
      <c r="EZ52" s="17">
        <v>6.5</v>
      </c>
      <c r="FA52" s="17">
        <v>6.39</v>
      </c>
      <c r="FB52" s="17">
        <v>6.39</v>
      </c>
      <c r="FC52" s="17">
        <v>0.11</v>
      </c>
      <c r="FD52" s="17">
        <v>460.3</v>
      </c>
      <c r="FE52" s="17">
        <v>458.87804999999997</v>
      </c>
      <c r="FF52" s="17">
        <v>458.87804999999997</v>
      </c>
      <c r="FG52" s="17">
        <v>1.42195</v>
      </c>
      <c r="FH52" s="17">
        <v>81.97</v>
      </c>
      <c r="FI52" s="17">
        <v>67.381950000000003</v>
      </c>
      <c r="FJ52" s="17">
        <v>67.381950000000003</v>
      </c>
      <c r="FK52" s="17">
        <v>14.588050000000001</v>
      </c>
      <c r="FL52" s="17">
        <v>142.35900000000001</v>
      </c>
      <c r="FM52" s="17">
        <v>148.62634</v>
      </c>
      <c r="FN52" s="17">
        <v>148.62634</v>
      </c>
      <c r="FO52" s="17">
        <v>-6.2673399999999999</v>
      </c>
      <c r="FP52" s="17">
        <v>41.957999999999998</v>
      </c>
      <c r="FQ52" s="17">
        <v>41.498959999999997</v>
      </c>
      <c r="FR52" s="17">
        <v>41.498959999999997</v>
      </c>
      <c r="FS52" s="17">
        <v>0.45904</v>
      </c>
      <c r="FT52" s="17">
        <v>18.399999999999999</v>
      </c>
      <c r="FU52" s="17">
        <v>19.28585</v>
      </c>
      <c r="FV52" s="17">
        <v>19.28585</v>
      </c>
      <c r="FW52" s="17">
        <v>-0.88585000000000003</v>
      </c>
      <c r="FX52" s="17">
        <v>19.7</v>
      </c>
      <c r="FY52" s="17">
        <v>19.02439</v>
      </c>
      <c r="FZ52" s="17">
        <v>19.02439</v>
      </c>
      <c r="GA52" s="17">
        <v>0.67561000000000004</v>
      </c>
      <c r="GB52" s="17">
        <v>89.9</v>
      </c>
      <c r="GC52" s="17">
        <v>87.657560000000004</v>
      </c>
      <c r="GD52" s="17">
        <v>87.657560000000004</v>
      </c>
      <c r="GE52" s="17">
        <v>2.2424400000000002</v>
      </c>
      <c r="GF52" s="17"/>
      <c r="GG52" s="17"/>
      <c r="GH52" s="17"/>
      <c r="GI52" s="17">
        <v>0</v>
      </c>
      <c r="GJ52" s="17">
        <v>180.42308</v>
      </c>
      <c r="GK52" s="17">
        <v>185.62135000000001</v>
      </c>
      <c r="GL52" s="17">
        <v>185.62135000000001</v>
      </c>
      <c r="GM52" s="17">
        <v>-5.1982699999999999</v>
      </c>
      <c r="GN52" s="17">
        <v>90.002979999999994</v>
      </c>
      <c r="GO52" s="17">
        <v>92.810680000000005</v>
      </c>
      <c r="GP52" s="17">
        <v>92.810680000000005</v>
      </c>
      <c r="GQ52" s="17">
        <v>-2.8077000000000001</v>
      </c>
      <c r="GR52" s="17">
        <v>108.6</v>
      </c>
      <c r="GS52" s="17">
        <v>110.91316999999999</v>
      </c>
      <c r="GT52" s="17">
        <v>110.91316999999999</v>
      </c>
      <c r="GU52" s="17">
        <v>-2.3131699999999999</v>
      </c>
      <c r="GV52" s="17">
        <v>7.6</v>
      </c>
      <c r="GW52" s="17">
        <v>8.0058799999999994</v>
      </c>
      <c r="GX52" s="17">
        <v>8.0058799999999994</v>
      </c>
      <c r="GY52" s="17">
        <v>-0.40588000000000002</v>
      </c>
      <c r="GZ52" s="17">
        <v>9.6</v>
      </c>
      <c r="HA52" s="17">
        <v>8.0065799999999996</v>
      </c>
      <c r="HB52" s="17">
        <v>8.0065799999999996</v>
      </c>
      <c r="HC52" s="17">
        <v>1.5934200000000001</v>
      </c>
      <c r="HD52" s="17">
        <v>45.4</v>
      </c>
      <c r="HE52" s="17">
        <v>47.26634</v>
      </c>
      <c r="HF52" s="17">
        <v>47.26634</v>
      </c>
      <c r="HG52" s="17">
        <v>-1.8663400000000001</v>
      </c>
      <c r="HH52" s="17">
        <v>46.7</v>
      </c>
      <c r="HI52" s="17">
        <v>44.275120000000001</v>
      </c>
      <c r="HJ52" s="17"/>
      <c r="HK52" s="17">
        <v>46.7</v>
      </c>
      <c r="HL52" s="17">
        <v>3.4</v>
      </c>
      <c r="HM52" s="17">
        <v>2.86084</v>
      </c>
      <c r="HN52" s="17">
        <v>2.86084</v>
      </c>
      <c r="HO52" s="17">
        <v>0.53915999999999997</v>
      </c>
      <c r="HP52" s="17">
        <v>29.6</v>
      </c>
      <c r="HQ52" s="17">
        <v>29.882110000000001</v>
      </c>
      <c r="HR52" s="17">
        <v>29.882110000000001</v>
      </c>
      <c r="HS52" s="17">
        <v>-0.28211000000000003</v>
      </c>
      <c r="HT52" s="17">
        <v>173.5</v>
      </c>
      <c r="HU52" s="17">
        <v>171.54185000000001</v>
      </c>
      <c r="HV52" s="17">
        <v>171.54185000000001</v>
      </c>
      <c r="HW52" s="17">
        <v>1.9581500000000001</v>
      </c>
      <c r="HX52" s="17">
        <v>91.2</v>
      </c>
      <c r="HY52" s="17">
        <v>95.918049999999994</v>
      </c>
      <c r="HZ52" s="17">
        <v>95.918049999999994</v>
      </c>
      <c r="IA52" s="17">
        <v>-4.7180499999999999</v>
      </c>
      <c r="IB52" s="17"/>
      <c r="IC52" s="17"/>
      <c r="ID52" s="17"/>
      <c r="IE52" s="17">
        <v>0</v>
      </c>
      <c r="IF52" s="17"/>
      <c r="IG52" s="17"/>
      <c r="IH52" s="17"/>
      <c r="II52" s="17">
        <v>0</v>
      </c>
      <c r="IJ52" s="17">
        <v>47.4</v>
      </c>
      <c r="IK52" s="17">
        <v>44.914529999999999</v>
      </c>
      <c r="IL52" s="17">
        <v>44.914529999999999</v>
      </c>
      <c r="IM52" s="17">
        <v>2.4854699999999998</v>
      </c>
      <c r="IN52" s="17"/>
      <c r="IO52" s="17"/>
      <c r="IP52" s="17"/>
      <c r="IQ52" s="17">
        <v>0</v>
      </c>
      <c r="IR52" s="17"/>
      <c r="IS52" s="17"/>
      <c r="IT52" s="17"/>
      <c r="IU52" s="17">
        <v>0</v>
      </c>
      <c r="IV52" s="17"/>
      <c r="IW52" s="17"/>
      <c r="IX52" s="17"/>
      <c r="IY52" s="17">
        <v>0</v>
      </c>
      <c r="IZ52" s="17">
        <v>130.5</v>
      </c>
      <c r="JA52" s="17">
        <v>133.35676000000001</v>
      </c>
      <c r="JB52" s="17">
        <v>112.38374</v>
      </c>
      <c r="JC52" s="17">
        <v>18.11626</v>
      </c>
      <c r="JD52" s="17"/>
      <c r="JE52" s="17"/>
      <c r="JF52" s="17">
        <v>0</v>
      </c>
      <c r="JG52" s="17">
        <v>0</v>
      </c>
      <c r="JH52" s="17"/>
      <c r="JI52" s="17"/>
      <c r="JJ52" s="17">
        <v>146.27422000000001</v>
      </c>
      <c r="JK52" s="17">
        <v>-146.27422000000001</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111.7</v>
      </c>
      <c r="KO52" s="17">
        <v>114.90732</v>
      </c>
      <c r="KP52" s="17">
        <v>114.90732</v>
      </c>
      <c r="KQ52" s="17">
        <v>-3.2073200000000002</v>
      </c>
      <c r="KR52" s="17"/>
      <c r="KS52" s="17"/>
      <c r="KT52" s="17"/>
      <c r="KU52" s="17">
        <v>0</v>
      </c>
      <c r="KV52" s="17"/>
      <c r="KW52" s="17"/>
      <c r="KX52" s="17"/>
      <c r="KY52" s="17">
        <v>0</v>
      </c>
      <c r="KZ52" s="17">
        <v>255.57499999999999</v>
      </c>
      <c r="LA52" s="17">
        <v>271.12195000000003</v>
      </c>
      <c r="LB52" s="17">
        <v>225.68162000000001</v>
      </c>
      <c r="LC52" s="17">
        <v>29.893380000000001</v>
      </c>
      <c r="LD52" s="17">
        <v>129.60400000000001</v>
      </c>
      <c r="LE52" s="17">
        <v>133.67995999999999</v>
      </c>
      <c r="LF52" s="17">
        <v>133.67995999999999</v>
      </c>
      <c r="LG52" s="17">
        <v>-4.0759600000000002</v>
      </c>
      <c r="LH52" s="17">
        <v>63.003999999999998</v>
      </c>
      <c r="LI52" s="17">
        <v>67.461460000000002</v>
      </c>
      <c r="LJ52" s="17">
        <v>67.461460000000002</v>
      </c>
      <c r="LK52" s="17">
        <v>-4.4574600000000002</v>
      </c>
      <c r="LL52" s="17">
        <v>80.394000000000005</v>
      </c>
      <c r="LM52" s="17">
        <v>78.567999999999998</v>
      </c>
      <c r="LN52" s="17">
        <v>78.567999999999998</v>
      </c>
      <c r="LO52" s="17">
        <v>1.8260000000000001</v>
      </c>
      <c r="LP52" s="17">
        <v>29.81</v>
      </c>
      <c r="LQ52" s="17">
        <v>30.097560000000001</v>
      </c>
      <c r="LR52" s="17">
        <v>30.097560000000001</v>
      </c>
      <c r="LS52" s="17">
        <v>-0.28755999999999998</v>
      </c>
      <c r="LT52" s="17"/>
      <c r="LU52" s="17"/>
      <c r="LV52" s="17"/>
      <c r="LW52" s="17">
        <v>0</v>
      </c>
      <c r="LX52" s="17"/>
      <c r="LY52" s="17"/>
      <c r="LZ52" s="17"/>
      <c r="MA52" s="17">
        <v>0</v>
      </c>
      <c r="MB52" s="17"/>
      <c r="MC52" s="17"/>
      <c r="MD52" s="17"/>
      <c r="ME52" s="17">
        <v>0</v>
      </c>
      <c r="MF52" s="17">
        <v>114.56100000000001</v>
      </c>
      <c r="MG52" s="17">
        <v>139.22460000000001</v>
      </c>
      <c r="MH52" s="17">
        <v>139.22460000000001</v>
      </c>
      <c r="MI52" s="17">
        <v>-24.663599999999999</v>
      </c>
      <c r="MJ52" s="17"/>
      <c r="MK52" s="17"/>
      <c r="ML52" s="17"/>
      <c r="MM52" s="17">
        <v>0</v>
      </c>
      <c r="MN52" s="17">
        <v>56.896999999999998</v>
      </c>
      <c r="MO52" s="17">
        <v>69.612300000000005</v>
      </c>
      <c r="MP52" s="17">
        <v>69.612300000000005</v>
      </c>
      <c r="MQ52" s="17">
        <v>-12.715299999999999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71</v>
      </c>
      <c r="NY52" s="17">
        <v>80</v>
      </c>
      <c r="NZ52" s="17">
        <v>81.027000000000001</v>
      </c>
      <c r="OA52" s="17">
        <v>-10.026999999999999</v>
      </c>
      <c r="OB52" s="17">
        <v>0</v>
      </c>
      <c r="OC52" s="17"/>
      <c r="OD52" s="17">
        <v>0</v>
      </c>
      <c r="OE52" s="17">
        <v>0</v>
      </c>
      <c r="OF52" s="17">
        <v>1.2</v>
      </c>
      <c r="OG52" s="17">
        <v>0.8</v>
      </c>
      <c r="OH52" s="17">
        <v>1.2190000000000001</v>
      </c>
      <c r="OI52" s="17">
        <v>-1.9E-2</v>
      </c>
      <c r="OJ52" s="17">
        <v>0</v>
      </c>
      <c r="OK52" s="17"/>
      <c r="OL52" s="17">
        <v>0</v>
      </c>
      <c r="OM52" s="17">
        <v>0</v>
      </c>
      <c r="ON52" s="17">
        <v>20</v>
      </c>
      <c r="OO52" s="17">
        <v>20</v>
      </c>
      <c r="OP52" s="17">
        <v>17.560980000000001</v>
      </c>
      <c r="OQ52" s="17">
        <v>2.4390200000000002</v>
      </c>
      <c r="OR52" s="17">
        <v>9.9</v>
      </c>
      <c r="OS52" s="17">
        <v>9.9830000000000005</v>
      </c>
      <c r="OT52" s="17">
        <v>9.9830000000000005</v>
      </c>
      <c r="OU52" s="17">
        <v>-8.3000000000000004E-2</v>
      </c>
      <c r="OV52" s="17">
        <v>5.5</v>
      </c>
      <c r="OW52" s="17">
        <v>5.67</v>
      </c>
      <c r="OX52" s="17">
        <v>5.67</v>
      </c>
      <c r="OY52" s="17">
        <v>-0.17</v>
      </c>
      <c r="OZ52" s="17">
        <v>2</v>
      </c>
      <c r="PA52" s="17">
        <v>3.6</v>
      </c>
      <c r="PB52" s="17">
        <v>3.6</v>
      </c>
      <c r="PC52" s="17">
        <v>-1.6</v>
      </c>
      <c r="PD52" s="17">
        <v>5.2</v>
      </c>
      <c r="PE52" s="17">
        <v>5</v>
      </c>
      <c r="PF52" s="17">
        <v>5</v>
      </c>
      <c r="PG52" s="17">
        <v>0.2</v>
      </c>
      <c r="PH52" s="17">
        <v>20</v>
      </c>
      <c r="PI52" s="17">
        <v>19.5122</v>
      </c>
      <c r="PJ52" s="17">
        <v>19.5122</v>
      </c>
      <c r="PK52" s="17">
        <v>0.48780000000000001</v>
      </c>
      <c r="PL52" s="17">
        <v>20</v>
      </c>
      <c r="PM52" s="17">
        <v>19.5122</v>
      </c>
      <c r="PN52" s="17">
        <v>19.5122</v>
      </c>
      <c r="PO52" s="17">
        <v>0.48780000000000001</v>
      </c>
      <c r="PP52" s="17">
        <v>19</v>
      </c>
      <c r="PQ52" s="17">
        <v>16.585370000000001</v>
      </c>
      <c r="PR52" s="17">
        <v>16.585370000000001</v>
      </c>
      <c r="PS52" s="17">
        <v>2.4146299999999998</v>
      </c>
      <c r="PT52" s="17">
        <v>3.5</v>
      </c>
      <c r="PU52" s="17">
        <v>3.5</v>
      </c>
      <c r="PV52" s="17">
        <v>3.5</v>
      </c>
      <c r="PW52" s="17">
        <v>0</v>
      </c>
      <c r="PX52" s="17">
        <v>18.8</v>
      </c>
      <c r="PY52" s="17">
        <v>18.2439</v>
      </c>
      <c r="PZ52" s="17">
        <v>18.2439</v>
      </c>
      <c r="QA52" s="17">
        <v>0.55610000000000004</v>
      </c>
      <c r="QB52" s="17">
        <v>0</v>
      </c>
      <c r="QC52" s="17"/>
      <c r="QD52" s="17">
        <v>0</v>
      </c>
      <c r="QE52" s="17">
        <v>0</v>
      </c>
      <c r="QF52" s="17">
        <v>0</v>
      </c>
      <c r="QG52" s="17"/>
      <c r="QH52" s="17">
        <v>0</v>
      </c>
      <c r="QI52" s="17">
        <v>0</v>
      </c>
      <c r="QJ52" s="17">
        <v>19.600000000000001</v>
      </c>
      <c r="QK52" s="17">
        <v>20</v>
      </c>
      <c r="QL52" s="17">
        <v>19.907</v>
      </c>
      <c r="QM52" s="17">
        <v>-0.307</v>
      </c>
      <c r="QN52" s="17">
        <v>66.8</v>
      </c>
      <c r="QO52" s="17">
        <v>72.2</v>
      </c>
      <c r="QP52" s="17">
        <v>59.878999999999998</v>
      </c>
      <c r="QQ52" s="17">
        <v>6.9210000000000003</v>
      </c>
      <c r="QR52" s="17">
        <v>4.5</v>
      </c>
      <c r="QS52" s="17">
        <v>3</v>
      </c>
      <c r="QT52" s="17">
        <v>3</v>
      </c>
      <c r="QU52" s="17">
        <v>1.5</v>
      </c>
      <c r="QV52" s="17">
        <v>1.2</v>
      </c>
      <c r="QW52" s="17">
        <v>1.2</v>
      </c>
      <c r="QX52" s="17">
        <v>1.2</v>
      </c>
      <c r="QY52" s="17">
        <v>0</v>
      </c>
      <c r="QZ52" s="17">
        <v>2.4</v>
      </c>
      <c r="RA52" s="17">
        <v>2.4</v>
      </c>
      <c r="RB52" s="17">
        <v>2.4</v>
      </c>
      <c r="RC52" s="17">
        <v>0</v>
      </c>
      <c r="RD52" s="17">
        <v>1.6</v>
      </c>
      <c r="RE52" s="17">
        <v>1.45</v>
      </c>
      <c r="RF52" s="17">
        <v>1.45</v>
      </c>
      <c r="RG52" s="17">
        <v>0.15</v>
      </c>
      <c r="RH52" s="17">
        <v>0</v>
      </c>
      <c r="RI52" s="17"/>
      <c r="RJ52" s="17">
        <v>0</v>
      </c>
      <c r="RK52" s="17">
        <v>0</v>
      </c>
      <c r="RL52" s="17">
        <v>3.5</v>
      </c>
      <c r="RM52" s="17">
        <v>3.3</v>
      </c>
      <c r="RN52" s="17">
        <v>3.3</v>
      </c>
      <c r="RO52" s="17">
        <v>0.2</v>
      </c>
      <c r="RP52" s="17">
        <v>20.3</v>
      </c>
      <c r="RQ52" s="17">
        <v>19.869240000000001</v>
      </c>
      <c r="RR52" s="17">
        <v>19.869240000000001</v>
      </c>
      <c r="RS52" s="17">
        <v>0.43075999999999998</v>
      </c>
      <c r="RT52" s="17">
        <v>2</v>
      </c>
      <c r="RU52" s="17">
        <v>2</v>
      </c>
      <c r="RV52" s="17">
        <v>2</v>
      </c>
      <c r="RW52" s="17">
        <v>0</v>
      </c>
      <c r="RX52" s="17"/>
      <c r="RY52" s="17"/>
      <c r="RZ52" s="17"/>
      <c r="SA52" s="17">
        <v>0</v>
      </c>
      <c r="SB52" s="17">
        <v>19.8</v>
      </c>
      <c r="SC52" s="17">
        <v>19.21951</v>
      </c>
      <c r="SD52" s="17">
        <v>19.21951</v>
      </c>
      <c r="SE52" s="17">
        <v>0.58048999999999995</v>
      </c>
      <c r="SF52" s="17">
        <v>12</v>
      </c>
      <c r="SG52" s="17">
        <v>11.8439</v>
      </c>
      <c r="SH52" s="17">
        <v>11.8439</v>
      </c>
      <c r="SI52" s="17">
        <v>0.15609999999999999</v>
      </c>
      <c r="SJ52" s="17">
        <v>20.100000000000001</v>
      </c>
      <c r="SK52" s="17">
        <v>19.5122</v>
      </c>
      <c r="SL52" s="17">
        <v>19.5122</v>
      </c>
      <c r="SM52" s="17">
        <v>0.58779999999999999</v>
      </c>
      <c r="SN52" s="17">
        <v>20.399999999999999</v>
      </c>
      <c r="SO52" s="17">
        <v>19.5122</v>
      </c>
      <c r="SP52" s="17">
        <v>19.5122</v>
      </c>
      <c r="SQ52" s="17">
        <v>0.88780000000000003</v>
      </c>
      <c r="SR52" s="17">
        <v>20</v>
      </c>
      <c r="SS52" s="17">
        <v>19.317070000000001</v>
      </c>
      <c r="ST52" s="17">
        <v>19.317070000000001</v>
      </c>
      <c r="SU52" s="17">
        <v>0.68293000000000004</v>
      </c>
      <c r="SV52" s="17">
        <v>15.9</v>
      </c>
      <c r="SW52" s="17">
        <v>14.6</v>
      </c>
      <c r="SX52" s="17">
        <v>15.263999999999999</v>
      </c>
      <c r="SY52" s="17">
        <v>0.63600000000000001</v>
      </c>
      <c r="SZ52" s="17">
        <v>46.4</v>
      </c>
      <c r="TA52" s="17">
        <v>32.299999999999997</v>
      </c>
      <c r="TB52" s="17">
        <v>38.078000000000003</v>
      </c>
      <c r="TC52" s="17">
        <v>8.3219999999999992</v>
      </c>
      <c r="TD52" s="17">
        <v>0</v>
      </c>
      <c r="TE52" s="17"/>
      <c r="TF52" s="17">
        <v>0</v>
      </c>
      <c r="TG52" s="17">
        <v>0</v>
      </c>
      <c r="TH52" s="17">
        <v>91</v>
      </c>
      <c r="TI52" s="17">
        <v>81.933459999999997</v>
      </c>
      <c r="TJ52" s="17">
        <v>96</v>
      </c>
      <c r="TK52" s="17">
        <v>-5</v>
      </c>
      <c r="TL52" s="17">
        <v>92.1</v>
      </c>
      <c r="TM52" s="17">
        <v>87.288839999999993</v>
      </c>
      <c r="TN52" s="17">
        <v>87.75</v>
      </c>
      <c r="TO52" s="17">
        <v>4.3499999999999996</v>
      </c>
      <c r="TP52" s="17">
        <v>8.4</v>
      </c>
      <c r="TQ52" s="17">
        <v>5.8</v>
      </c>
      <c r="TR52" s="17">
        <v>8.66</v>
      </c>
      <c r="TS52" s="17">
        <v>-0.26</v>
      </c>
      <c r="TT52" s="17">
        <v>7.8</v>
      </c>
      <c r="TU52" s="17">
        <v>3.6</v>
      </c>
      <c r="TV52" s="17">
        <v>7.23</v>
      </c>
      <c r="TW52" s="17">
        <v>0.56999999999999995</v>
      </c>
      <c r="TX52" s="17">
        <v>20.9</v>
      </c>
      <c r="TY52" s="17">
        <v>19.5122</v>
      </c>
      <c r="TZ52" s="17">
        <v>19.5122</v>
      </c>
      <c r="UA52" s="17">
        <v>1.3877999999999999</v>
      </c>
      <c r="UB52" s="17">
        <v>8.1999999999999993</v>
      </c>
      <c r="UC52" s="17">
        <v>8</v>
      </c>
      <c r="UD52" s="17">
        <v>8</v>
      </c>
      <c r="UE52" s="17">
        <v>0.2</v>
      </c>
      <c r="UF52" s="17">
        <v>6.1</v>
      </c>
      <c r="UG52" s="17">
        <v>7.1</v>
      </c>
      <c r="UH52" s="17">
        <v>7.1</v>
      </c>
      <c r="UI52" s="17">
        <v>-1</v>
      </c>
      <c r="UJ52" s="17">
        <v>20.399999999999999</v>
      </c>
      <c r="UK52" s="17">
        <v>19.5122</v>
      </c>
      <c r="UL52" s="17">
        <v>19.5122</v>
      </c>
      <c r="UM52" s="17">
        <v>0.88780000000000003</v>
      </c>
      <c r="UN52" s="17">
        <v>20.399999999999999</v>
      </c>
      <c r="UO52" s="17">
        <v>19.5122</v>
      </c>
      <c r="UP52" s="17">
        <v>19.5122</v>
      </c>
      <c r="UQ52" s="17">
        <v>0.88780000000000003</v>
      </c>
      <c r="UR52" s="17">
        <v>10.199999999999999</v>
      </c>
      <c r="US52" s="17">
        <v>10</v>
      </c>
      <c r="UT52" s="17">
        <v>10</v>
      </c>
      <c r="UU52" s="17">
        <v>0.2</v>
      </c>
      <c r="UV52" s="17">
        <v>2</v>
      </c>
      <c r="UW52" s="17">
        <v>0.7</v>
      </c>
      <c r="UX52" s="17">
        <v>1.2070000000000001</v>
      </c>
      <c r="UY52" s="17">
        <v>0.79300000000000004</v>
      </c>
      <c r="UZ52" s="17">
        <v>0</v>
      </c>
      <c r="VA52" s="17"/>
      <c r="VB52" s="17">
        <v>0</v>
      </c>
      <c r="VC52" s="17">
        <v>0</v>
      </c>
      <c r="VD52" s="17">
        <v>0</v>
      </c>
      <c r="VE52" s="17"/>
      <c r="VF52" s="17">
        <v>0</v>
      </c>
      <c r="VG52" s="17">
        <v>0</v>
      </c>
      <c r="VH52" s="17">
        <v>0.66400000000000003</v>
      </c>
      <c r="VI52" s="17">
        <v>0.6</v>
      </c>
      <c r="VJ52" s="17">
        <v>0.6</v>
      </c>
      <c r="VK52" s="17">
        <v>6.4000000000000001E-2</v>
      </c>
      <c r="VL52" s="17">
        <v>105.678</v>
      </c>
      <c r="VM52" s="17">
        <v>86</v>
      </c>
      <c r="VN52" s="17">
        <v>86.625</v>
      </c>
      <c r="VO52" s="17">
        <v>19.053000000000001</v>
      </c>
      <c r="VP52" s="17">
        <v>91.213999999999999</v>
      </c>
      <c r="VQ52" s="17">
        <v>82.6</v>
      </c>
      <c r="VR52" s="17">
        <v>67.149000000000001</v>
      </c>
      <c r="VS52" s="17">
        <v>24.065000000000001</v>
      </c>
      <c r="VT52" s="17">
        <v>0</v>
      </c>
      <c r="VU52" s="17"/>
      <c r="VV52" s="17">
        <v>0</v>
      </c>
      <c r="VW52" s="17">
        <v>0</v>
      </c>
      <c r="VX52" s="17"/>
      <c r="VY52" s="17"/>
      <c r="VZ52" s="17">
        <v>0</v>
      </c>
      <c r="WA52" s="17">
        <v>0</v>
      </c>
      <c r="WB52" s="17">
        <v>4.8</v>
      </c>
      <c r="WC52" s="17"/>
      <c r="WD52" s="17"/>
      <c r="WE52" s="17">
        <v>4.8</v>
      </c>
      <c r="WF52" s="17">
        <v>20</v>
      </c>
      <c r="WG52" s="17">
        <v>19.317070000000001</v>
      </c>
      <c r="WH52" s="17">
        <v>19.317070000000001</v>
      </c>
      <c r="WI52" s="17">
        <v>0.68293000000000004</v>
      </c>
      <c r="WJ52" s="17">
        <v>10.4</v>
      </c>
      <c r="WK52" s="17">
        <v>10.8</v>
      </c>
      <c r="WL52" s="17">
        <v>10.8</v>
      </c>
      <c r="WM52" s="17">
        <v>-0.4</v>
      </c>
      <c r="WN52" s="17">
        <v>12.1</v>
      </c>
      <c r="WO52" s="17">
        <v>50</v>
      </c>
      <c r="WP52" s="17">
        <v>45</v>
      </c>
      <c r="WQ52" s="17">
        <v>-32.9</v>
      </c>
      <c r="WR52" s="17">
        <v>39</v>
      </c>
      <c r="WS52" s="17"/>
      <c r="WT52" s="17"/>
      <c r="WU52" s="17">
        <v>39</v>
      </c>
      <c r="WV52" s="17">
        <v>29.2</v>
      </c>
      <c r="WW52" s="17">
        <v>29.184000000000001</v>
      </c>
      <c r="WX52" s="17">
        <v>29.184000000000001</v>
      </c>
      <c r="WY52" s="17">
        <v>1.6E-2</v>
      </c>
      <c r="WZ52" s="17">
        <v>3.3</v>
      </c>
      <c r="XA52" s="17">
        <v>2.8159999999999998</v>
      </c>
      <c r="XB52" s="17">
        <v>2.8159999999999998</v>
      </c>
      <c r="XC52" s="17">
        <v>0.48399999999999999</v>
      </c>
      <c r="XD52" s="17">
        <v>16</v>
      </c>
      <c r="XE52" s="17">
        <v>16</v>
      </c>
      <c r="XF52" s="17">
        <v>14</v>
      </c>
      <c r="XG52" s="17">
        <v>2</v>
      </c>
      <c r="XH52" s="17">
        <v>14.3</v>
      </c>
      <c r="XI52" s="17">
        <v>18.25</v>
      </c>
      <c r="XJ52" s="17">
        <v>18.25</v>
      </c>
      <c r="XK52" s="17">
        <v>-3.95</v>
      </c>
      <c r="XL52" s="17">
        <v>7.1</v>
      </c>
      <c r="XM52" s="17">
        <v>6.22</v>
      </c>
      <c r="XN52" s="17">
        <v>6.22</v>
      </c>
      <c r="XO52" s="17">
        <v>0.88</v>
      </c>
    </row>
    <row r="53" spans="1:639" ht="24" customHeight="1" x14ac:dyDescent="0.25">
      <c r="A53" s="1"/>
      <c r="B53" s="16" t="s">
        <v>42</v>
      </c>
      <c r="C53" s="16" t="s">
        <v>670</v>
      </c>
      <c r="D53" s="17">
        <v>1</v>
      </c>
      <c r="E53" s="17">
        <v>1</v>
      </c>
      <c r="F53" s="17">
        <v>1</v>
      </c>
      <c r="G53" s="17">
        <v>0</v>
      </c>
      <c r="H53" s="17">
        <v>1.6</v>
      </c>
      <c r="I53" s="17">
        <v>1.64</v>
      </c>
      <c r="J53" s="17">
        <v>1.64</v>
      </c>
      <c r="K53" s="17">
        <v>-0.04</v>
      </c>
      <c r="L53" s="17"/>
      <c r="M53" s="17"/>
      <c r="N53" s="17">
        <v>3.9931199999999998</v>
      </c>
      <c r="O53" s="17">
        <v>-3.9931199999999998</v>
      </c>
      <c r="P53" s="17">
        <v>646.70000000000005</v>
      </c>
      <c r="Q53" s="17">
        <v>646.79789000000005</v>
      </c>
      <c r="R53" s="17">
        <v>646.79789000000005</v>
      </c>
      <c r="S53" s="17">
        <v>-9.7890000000000005E-2</v>
      </c>
      <c r="T53" s="17">
        <v>218.1</v>
      </c>
      <c r="U53" s="17">
        <v>211.44126</v>
      </c>
      <c r="V53" s="17">
        <v>211.44126</v>
      </c>
      <c r="W53" s="17">
        <v>6.6587399999999999</v>
      </c>
      <c r="X53" s="17"/>
      <c r="Y53" s="17"/>
      <c r="Z53" s="17"/>
      <c r="AA53" s="17">
        <v>0</v>
      </c>
      <c r="AB53" s="17"/>
      <c r="AC53" s="17"/>
      <c r="AD53" s="17"/>
      <c r="AE53" s="17">
        <v>0</v>
      </c>
      <c r="AF53" s="17">
        <v>90.3</v>
      </c>
      <c r="AG53" s="17">
        <v>92.226339999999993</v>
      </c>
      <c r="AH53" s="17">
        <v>92.226339999999993</v>
      </c>
      <c r="AI53" s="17">
        <v>-1.9263399999999999</v>
      </c>
      <c r="AJ53" s="17">
        <v>235</v>
      </c>
      <c r="AK53" s="17">
        <v>245.04525000000001</v>
      </c>
      <c r="AL53" s="17">
        <v>245.04525000000001</v>
      </c>
      <c r="AM53" s="17">
        <v>-10.045249999999999</v>
      </c>
      <c r="AN53" s="17"/>
      <c r="AO53" s="17"/>
      <c r="AP53" s="17"/>
      <c r="AQ53" s="17">
        <v>0</v>
      </c>
      <c r="AR53" s="17"/>
      <c r="AS53" s="17"/>
      <c r="AT53" s="17"/>
      <c r="AU53" s="17">
        <v>0</v>
      </c>
      <c r="AV53" s="17">
        <v>119.1</v>
      </c>
      <c r="AW53" s="17">
        <v>138.72512</v>
      </c>
      <c r="AX53" s="17">
        <v>169.54986</v>
      </c>
      <c r="AY53" s="17">
        <v>-50.449860000000001</v>
      </c>
      <c r="AZ53" s="17">
        <v>119.1</v>
      </c>
      <c r="BA53" s="17">
        <v>138.72512</v>
      </c>
      <c r="BB53" s="17">
        <v>169.54986</v>
      </c>
      <c r="BC53" s="17">
        <v>-50.449860000000001</v>
      </c>
      <c r="BD53" s="17">
        <v>118.5</v>
      </c>
      <c r="BE53" s="17">
        <v>138.72512</v>
      </c>
      <c r="BF53" s="17">
        <v>169.54986</v>
      </c>
      <c r="BG53" s="17">
        <v>-51.049860000000002</v>
      </c>
      <c r="BH53" s="17">
        <v>225.3</v>
      </c>
      <c r="BI53" s="17">
        <v>208.08768000000001</v>
      </c>
      <c r="BJ53" s="17">
        <v>254.32479000000001</v>
      </c>
      <c r="BK53" s="17">
        <v>-29.024789999999999</v>
      </c>
      <c r="BL53" s="17">
        <v>205.1</v>
      </c>
      <c r="BM53" s="17">
        <v>212.66664</v>
      </c>
      <c r="BN53" s="17">
        <v>212.66664</v>
      </c>
      <c r="BO53" s="17">
        <v>-7.5666399999999996</v>
      </c>
      <c r="BP53" s="17">
        <v>108.8</v>
      </c>
      <c r="BQ53" s="17">
        <v>106.33332</v>
      </c>
      <c r="BR53" s="17">
        <v>106.33332</v>
      </c>
      <c r="BS53" s="17">
        <v>2.4666800000000002</v>
      </c>
      <c r="BT53" s="17">
        <v>557.29999999999995</v>
      </c>
      <c r="BU53" s="17">
        <v>568.29854</v>
      </c>
      <c r="BV53" s="17">
        <v>568.29854</v>
      </c>
      <c r="BW53" s="17">
        <v>-10.99854</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166.8</v>
      </c>
      <c r="CS53" s="17">
        <v>164.70732000000001</v>
      </c>
      <c r="CT53" s="17">
        <v>164.70732000000001</v>
      </c>
      <c r="CU53" s="17">
        <v>2.0926800000000001</v>
      </c>
      <c r="CV53" s="17">
        <v>7.4</v>
      </c>
      <c r="CW53" s="17">
        <v>7.8775700000000004</v>
      </c>
      <c r="CX53" s="17">
        <v>7.8775700000000004</v>
      </c>
      <c r="CY53" s="17">
        <v>-0.47756999999999999</v>
      </c>
      <c r="CZ53" s="17">
        <v>0</v>
      </c>
      <c r="DA53" s="17"/>
      <c r="DB53" s="17"/>
      <c r="DC53" s="17">
        <v>0</v>
      </c>
      <c r="DD53" s="17">
        <v>6.3</v>
      </c>
      <c r="DE53" s="17">
        <v>6.8787000000000003</v>
      </c>
      <c r="DF53" s="17">
        <v>6.8787000000000003</v>
      </c>
      <c r="DG53" s="17">
        <v>-0.57869999999999999</v>
      </c>
      <c r="DH53" s="17">
        <v>9.8000000000000007</v>
      </c>
      <c r="DI53" s="17">
        <v>14.9922</v>
      </c>
      <c r="DJ53" s="17">
        <v>14.992190000000001</v>
      </c>
      <c r="DK53" s="17">
        <v>-5.1921900000000001</v>
      </c>
      <c r="DL53" s="17">
        <v>100.5</v>
      </c>
      <c r="DM53" s="17">
        <v>95.020449999999997</v>
      </c>
      <c r="DN53" s="17">
        <v>139.79482999999999</v>
      </c>
      <c r="DO53" s="17">
        <v>-39.294829999999997</v>
      </c>
      <c r="DP53" s="17">
        <v>5.5</v>
      </c>
      <c r="DQ53" s="17">
        <v>8.9130000000000003</v>
      </c>
      <c r="DR53" s="17">
        <v>8.7367699999999999</v>
      </c>
      <c r="DS53" s="17">
        <v>-3.2367699999999999</v>
      </c>
      <c r="DT53" s="17"/>
      <c r="DU53" s="17"/>
      <c r="DV53" s="17"/>
      <c r="DW53" s="17">
        <v>0</v>
      </c>
      <c r="DX53" s="17"/>
      <c r="DY53" s="17"/>
      <c r="DZ53" s="17"/>
      <c r="EA53" s="17">
        <v>0</v>
      </c>
      <c r="EB53" s="17"/>
      <c r="EC53" s="17"/>
      <c r="ED53" s="17"/>
      <c r="EE53" s="17">
        <v>0</v>
      </c>
      <c r="EF53" s="17">
        <v>111</v>
      </c>
      <c r="EG53" s="17">
        <v>112.90537</v>
      </c>
      <c r="EH53" s="17">
        <v>112.90537</v>
      </c>
      <c r="EI53" s="17">
        <v>-1.90537</v>
      </c>
      <c r="EJ53" s="17">
        <v>221.9</v>
      </c>
      <c r="EK53" s="17">
        <v>221.55625000000001</v>
      </c>
      <c r="EL53" s="17">
        <v>221.55625000000001</v>
      </c>
      <c r="EM53" s="17">
        <v>0.34375</v>
      </c>
      <c r="EN53" s="17"/>
      <c r="EO53" s="17"/>
      <c r="EP53" s="17"/>
      <c r="EQ53" s="17">
        <v>0</v>
      </c>
      <c r="ER53" s="17"/>
      <c r="ES53" s="17"/>
      <c r="ET53" s="17"/>
      <c r="EU53" s="17">
        <v>0</v>
      </c>
      <c r="EV53" s="17"/>
      <c r="EW53" s="17"/>
      <c r="EX53" s="17"/>
      <c r="EY53" s="17">
        <v>0</v>
      </c>
      <c r="EZ53" s="17">
        <v>6.5</v>
      </c>
      <c r="FA53" s="17">
        <v>6.39</v>
      </c>
      <c r="FB53" s="17">
        <v>6.39</v>
      </c>
      <c r="FC53" s="17">
        <v>0.11</v>
      </c>
      <c r="FD53" s="17">
        <v>458.2</v>
      </c>
      <c r="FE53" s="17">
        <v>458.87804999999997</v>
      </c>
      <c r="FF53" s="17">
        <v>458.87804999999997</v>
      </c>
      <c r="FG53" s="17">
        <v>-0.67805000000000004</v>
      </c>
      <c r="FH53" s="17">
        <v>81.549000000000007</v>
      </c>
      <c r="FI53" s="17">
        <v>67.381950000000003</v>
      </c>
      <c r="FJ53" s="17">
        <v>67.381950000000003</v>
      </c>
      <c r="FK53" s="17">
        <v>14.16705</v>
      </c>
      <c r="FL53" s="17">
        <v>139.84800000000001</v>
      </c>
      <c r="FM53" s="17">
        <v>148.62634</v>
      </c>
      <c r="FN53" s="17">
        <v>148.62634</v>
      </c>
      <c r="FO53" s="17">
        <v>-8.77834</v>
      </c>
      <c r="FP53" s="17">
        <v>41.844999999999999</v>
      </c>
      <c r="FQ53" s="17">
        <v>41.498959999999997</v>
      </c>
      <c r="FR53" s="17">
        <v>41.498959999999997</v>
      </c>
      <c r="FS53" s="17">
        <v>0.34604000000000001</v>
      </c>
      <c r="FT53" s="17">
        <v>18.399999999999999</v>
      </c>
      <c r="FU53" s="17">
        <v>19.28585</v>
      </c>
      <c r="FV53" s="17">
        <v>19.28585</v>
      </c>
      <c r="FW53" s="17">
        <v>-0.88585000000000003</v>
      </c>
      <c r="FX53" s="17">
        <v>19.7</v>
      </c>
      <c r="FY53" s="17">
        <v>19.02439</v>
      </c>
      <c r="FZ53" s="17">
        <v>19.02439</v>
      </c>
      <c r="GA53" s="17">
        <v>0.67561000000000004</v>
      </c>
      <c r="GB53" s="17">
        <v>89.7</v>
      </c>
      <c r="GC53" s="17">
        <v>87.657560000000004</v>
      </c>
      <c r="GD53" s="17">
        <v>87.657560000000004</v>
      </c>
      <c r="GE53" s="17">
        <v>2.04244</v>
      </c>
      <c r="GF53" s="17"/>
      <c r="GG53" s="17"/>
      <c r="GH53" s="17"/>
      <c r="GI53" s="17">
        <v>0</v>
      </c>
      <c r="GJ53" s="17">
        <v>183.11877000000001</v>
      </c>
      <c r="GK53" s="17">
        <v>185.62135000000001</v>
      </c>
      <c r="GL53" s="17">
        <v>185.62135000000001</v>
      </c>
      <c r="GM53" s="17">
        <v>-2.50258</v>
      </c>
      <c r="GN53" s="17">
        <v>89.174719999999994</v>
      </c>
      <c r="GO53" s="17">
        <v>92.810680000000005</v>
      </c>
      <c r="GP53" s="17">
        <v>92.810680000000005</v>
      </c>
      <c r="GQ53" s="17">
        <v>-3.6359599999999999</v>
      </c>
      <c r="GR53" s="17">
        <v>108.3</v>
      </c>
      <c r="GS53" s="17">
        <v>110.91316999999999</v>
      </c>
      <c r="GT53" s="17">
        <v>110.91316999999999</v>
      </c>
      <c r="GU53" s="17">
        <v>-2.6131700000000002</v>
      </c>
      <c r="GV53" s="17">
        <v>7.5</v>
      </c>
      <c r="GW53" s="17">
        <v>8.0058799999999994</v>
      </c>
      <c r="GX53" s="17">
        <v>8.0058799999999994</v>
      </c>
      <c r="GY53" s="17">
        <v>-0.50588</v>
      </c>
      <c r="GZ53" s="17">
        <v>9.6</v>
      </c>
      <c r="HA53" s="17">
        <v>8.0065799999999996</v>
      </c>
      <c r="HB53" s="17">
        <v>8.0065799999999996</v>
      </c>
      <c r="HC53" s="17">
        <v>1.5934200000000001</v>
      </c>
      <c r="HD53" s="17">
        <v>45.8</v>
      </c>
      <c r="HE53" s="17">
        <v>47.26634</v>
      </c>
      <c r="HF53" s="17">
        <v>47.26634</v>
      </c>
      <c r="HG53" s="17">
        <v>-1.46634</v>
      </c>
      <c r="HH53" s="17">
        <v>46.9</v>
      </c>
      <c r="HI53" s="17">
        <v>44.275120000000001</v>
      </c>
      <c r="HJ53" s="17"/>
      <c r="HK53" s="17">
        <v>46.9</v>
      </c>
      <c r="HL53" s="17">
        <v>3.4</v>
      </c>
      <c r="HM53" s="17">
        <v>2.86084</v>
      </c>
      <c r="HN53" s="17">
        <v>2.86084</v>
      </c>
      <c r="HO53" s="17">
        <v>0.53915999999999997</v>
      </c>
      <c r="HP53" s="17">
        <v>30.5</v>
      </c>
      <c r="HQ53" s="17">
        <v>29.882110000000001</v>
      </c>
      <c r="HR53" s="17">
        <v>29.882110000000001</v>
      </c>
      <c r="HS53" s="17">
        <v>0.61789000000000005</v>
      </c>
      <c r="HT53" s="17">
        <v>174.1</v>
      </c>
      <c r="HU53" s="17">
        <v>171.54185000000001</v>
      </c>
      <c r="HV53" s="17">
        <v>171.54185000000001</v>
      </c>
      <c r="HW53" s="17">
        <v>2.5581499999999999</v>
      </c>
      <c r="HX53" s="17">
        <v>91.3</v>
      </c>
      <c r="HY53" s="17">
        <v>95.918049999999994</v>
      </c>
      <c r="HZ53" s="17">
        <v>95.918049999999994</v>
      </c>
      <c r="IA53" s="17">
        <v>-4.6180500000000002</v>
      </c>
      <c r="IB53" s="17"/>
      <c r="IC53" s="17"/>
      <c r="ID53" s="17"/>
      <c r="IE53" s="17">
        <v>0</v>
      </c>
      <c r="IF53" s="17"/>
      <c r="IG53" s="17"/>
      <c r="IH53" s="17"/>
      <c r="II53" s="17">
        <v>0</v>
      </c>
      <c r="IJ53" s="17">
        <v>47.5</v>
      </c>
      <c r="IK53" s="17">
        <v>48.41648</v>
      </c>
      <c r="IL53" s="17">
        <v>48.41648</v>
      </c>
      <c r="IM53" s="17">
        <v>-0.91647999999999996</v>
      </c>
      <c r="IN53" s="17"/>
      <c r="IO53" s="17"/>
      <c r="IP53" s="17"/>
      <c r="IQ53" s="17">
        <v>0</v>
      </c>
      <c r="IR53" s="17"/>
      <c r="IS53" s="17"/>
      <c r="IT53" s="17"/>
      <c r="IU53" s="17">
        <v>0</v>
      </c>
      <c r="IV53" s="17"/>
      <c r="IW53" s="17"/>
      <c r="IX53" s="17"/>
      <c r="IY53" s="17">
        <v>0</v>
      </c>
      <c r="IZ53" s="17">
        <v>131.1</v>
      </c>
      <c r="JA53" s="17">
        <v>133.35676000000001</v>
      </c>
      <c r="JB53" s="17">
        <v>112.38374</v>
      </c>
      <c r="JC53" s="17">
        <v>18.716259999999998</v>
      </c>
      <c r="JD53" s="17"/>
      <c r="JE53" s="17"/>
      <c r="JF53" s="17">
        <v>0</v>
      </c>
      <c r="JG53" s="17">
        <v>0</v>
      </c>
      <c r="JH53" s="17"/>
      <c r="JI53" s="17"/>
      <c r="JJ53" s="17">
        <v>0</v>
      </c>
      <c r="JK53" s="17">
        <v>0</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112</v>
      </c>
      <c r="KO53" s="17">
        <v>114.90732</v>
      </c>
      <c r="KP53" s="17">
        <v>114.90732</v>
      </c>
      <c r="KQ53" s="17">
        <v>-2.9073199999999999</v>
      </c>
      <c r="KR53" s="17"/>
      <c r="KS53" s="17"/>
      <c r="KT53" s="17"/>
      <c r="KU53" s="17">
        <v>0</v>
      </c>
      <c r="KV53" s="17"/>
      <c r="KW53" s="17"/>
      <c r="KX53" s="17"/>
      <c r="KY53" s="17">
        <v>0</v>
      </c>
      <c r="KZ53" s="17">
        <v>226.797</v>
      </c>
      <c r="LA53" s="17">
        <v>271.12195000000003</v>
      </c>
      <c r="LB53" s="17">
        <v>223.98014000000001</v>
      </c>
      <c r="LC53" s="17">
        <v>2.8168600000000001</v>
      </c>
      <c r="LD53" s="17">
        <v>128.285</v>
      </c>
      <c r="LE53" s="17">
        <v>133.67995999999999</v>
      </c>
      <c r="LF53" s="17">
        <v>133.67995999999999</v>
      </c>
      <c r="LG53" s="17">
        <v>-5.3949600000000002</v>
      </c>
      <c r="LH53" s="17">
        <v>63.39</v>
      </c>
      <c r="LI53" s="17">
        <v>67.461460000000002</v>
      </c>
      <c r="LJ53" s="17">
        <v>67.461460000000002</v>
      </c>
      <c r="LK53" s="17">
        <v>-4.0714600000000001</v>
      </c>
      <c r="LL53" s="17">
        <v>80.352000000000004</v>
      </c>
      <c r="LM53" s="17">
        <v>78.567999999999998</v>
      </c>
      <c r="LN53" s="17">
        <v>78.567999999999998</v>
      </c>
      <c r="LO53" s="17">
        <v>1.784</v>
      </c>
      <c r="LP53" s="17">
        <v>30.024000000000001</v>
      </c>
      <c r="LQ53" s="17">
        <v>30.097560000000001</v>
      </c>
      <c r="LR53" s="17">
        <v>30.097560000000001</v>
      </c>
      <c r="LS53" s="17">
        <v>-7.356E-2</v>
      </c>
      <c r="LT53" s="17"/>
      <c r="LU53" s="17"/>
      <c r="LV53" s="17"/>
      <c r="LW53" s="17">
        <v>0</v>
      </c>
      <c r="LX53" s="17"/>
      <c r="LY53" s="17"/>
      <c r="LZ53" s="17"/>
      <c r="MA53" s="17">
        <v>0</v>
      </c>
      <c r="MB53" s="17"/>
      <c r="MC53" s="17"/>
      <c r="MD53" s="17"/>
      <c r="ME53" s="17">
        <v>0</v>
      </c>
      <c r="MF53" s="17">
        <v>113.723</v>
      </c>
      <c r="MG53" s="17">
        <v>139.22460000000001</v>
      </c>
      <c r="MH53" s="17">
        <v>139.22460000000001</v>
      </c>
      <c r="MI53" s="17">
        <v>-25.5016</v>
      </c>
      <c r="MJ53" s="17"/>
      <c r="MK53" s="17"/>
      <c r="ML53" s="17"/>
      <c r="MM53" s="17">
        <v>0</v>
      </c>
      <c r="MN53" s="17">
        <v>55.472999999999999</v>
      </c>
      <c r="MO53" s="17">
        <v>69.612300000000005</v>
      </c>
      <c r="MP53" s="17">
        <v>69.612300000000005</v>
      </c>
      <c r="MQ53" s="17">
        <v>-14.1393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80.8</v>
      </c>
      <c r="NY53" s="17">
        <v>76</v>
      </c>
      <c r="NZ53" s="17">
        <v>79.87</v>
      </c>
      <c r="OA53" s="17">
        <v>0.93</v>
      </c>
      <c r="OB53" s="17">
        <v>0</v>
      </c>
      <c r="OC53" s="17"/>
      <c r="OD53" s="17">
        <v>0</v>
      </c>
      <c r="OE53" s="17">
        <v>0</v>
      </c>
      <c r="OF53" s="17">
        <v>0.8</v>
      </c>
      <c r="OG53" s="17">
        <v>0.7</v>
      </c>
      <c r="OH53" s="17">
        <v>1.0780000000000001</v>
      </c>
      <c r="OI53" s="17">
        <v>-0.27800000000000002</v>
      </c>
      <c r="OJ53" s="17">
        <v>0</v>
      </c>
      <c r="OK53" s="17"/>
      <c r="OL53" s="17">
        <v>0</v>
      </c>
      <c r="OM53" s="17">
        <v>0</v>
      </c>
      <c r="ON53" s="17">
        <v>20</v>
      </c>
      <c r="OO53" s="17">
        <v>20</v>
      </c>
      <c r="OP53" s="17">
        <v>17.560980000000001</v>
      </c>
      <c r="OQ53" s="17">
        <v>2.4390200000000002</v>
      </c>
      <c r="OR53" s="17">
        <v>9.9</v>
      </c>
      <c r="OS53" s="17">
        <v>9.9830000000000005</v>
      </c>
      <c r="OT53" s="17">
        <v>9.9830000000000005</v>
      </c>
      <c r="OU53" s="17">
        <v>-8.3000000000000004E-2</v>
      </c>
      <c r="OV53" s="17">
        <v>5.4</v>
      </c>
      <c r="OW53" s="17">
        <v>5.67</v>
      </c>
      <c r="OX53" s="17">
        <v>5.67</v>
      </c>
      <c r="OY53" s="17">
        <v>-0.27</v>
      </c>
      <c r="OZ53" s="17">
        <v>1.9</v>
      </c>
      <c r="PA53" s="17">
        <v>3.6</v>
      </c>
      <c r="PB53" s="17">
        <v>3.6</v>
      </c>
      <c r="PC53" s="17">
        <v>-1.7</v>
      </c>
      <c r="PD53" s="17">
        <v>5.2</v>
      </c>
      <c r="PE53" s="17">
        <v>5</v>
      </c>
      <c r="PF53" s="17">
        <v>5</v>
      </c>
      <c r="PG53" s="17">
        <v>0.2</v>
      </c>
      <c r="PH53" s="17">
        <v>20.2</v>
      </c>
      <c r="PI53" s="17">
        <v>19.5122</v>
      </c>
      <c r="PJ53" s="17">
        <v>19.5122</v>
      </c>
      <c r="PK53" s="17">
        <v>0.68779999999999997</v>
      </c>
      <c r="PL53" s="17">
        <v>20</v>
      </c>
      <c r="PM53" s="17">
        <v>19.5122</v>
      </c>
      <c r="PN53" s="17">
        <v>19.5122</v>
      </c>
      <c r="PO53" s="17">
        <v>0.48780000000000001</v>
      </c>
      <c r="PP53" s="17">
        <v>19</v>
      </c>
      <c r="PQ53" s="17">
        <v>16.585370000000001</v>
      </c>
      <c r="PR53" s="17">
        <v>16.585370000000001</v>
      </c>
      <c r="PS53" s="17">
        <v>2.4146299999999998</v>
      </c>
      <c r="PT53" s="17">
        <v>3.5</v>
      </c>
      <c r="PU53" s="17">
        <v>3.5</v>
      </c>
      <c r="PV53" s="17">
        <v>3.5</v>
      </c>
      <c r="PW53" s="17">
        <v>0</v>
      </c>
      <c r="PX53" s="17">
        <v>18.8</v>
      </c>
      <c r="PY53" s="17">
        <v>18.2439</v>
      </c>
      <c r="PZ53" s="17">
        <v>18.2439</v>
      </c>
      <c r="QA53" s="17">
        <v>0.55610000000000004</v>
      </c>
      <c r="QB53" s="17">
        <v>0</v>
      </c>
      <c r="QC53" s="17"/>
      <c r="QD53" s="17">
        <v>0</v>
      </c>
      <c r="QE53" s="17">
        <v>0</v>
      </c>
      <c r="QF53" s="17">
        <v>0</v>
      </c>
      <c r="QG53" s="17"/>
      <c r="QH53" s="17">
        <v>0</v>
      </c>
      <c r="QI53" s="17">
        <v>0</v>
      </c>
      <c r="QJ53" s="17">
        <v>18.8</v>
      </c>
      <c r="QK53" s="17">
        <v>19</v>
      </c>
      <c r="QL53" s="17">
        <v>18.588999999999999</v>
      </c>
      <c r="QM53" s="17">
        <v>0.21099999999999999</v>
      </c>
      <c r="QN53" s="17">
        <v>58.4</v>
      </c>
      <c r="QO53" s="17">
        <v>70.2</v>
      </c>
      <c r="QP53" s="17">
        <v>57.04</v>
      </c>
      <c r="QQ53" s="17">
        <v>1.36</v>
      </c>
      <c r="QR53" s="17">
        <v>4.5</v>
      </c>
      <c r="QS53" s="17">
        <v>3</v>
      </c>
      <c r="QT53" s="17">
        <v>3</v>
      </c>
      <c r="QU53" s="17">
        <v>1.5</v>
      </c>
      <c r="QV53" s="17">
        <v>1.2</v>
      </c>
      <c r="QW53" s="17">
        <v>1.2</v>
      </c>
      <c r="QX53" s="17">
        <v>1.2</v>
      </c>
      <c r="QY53" s="17">
        <v>0</v>
      </c>
      <c r="QZ53" s="17">
        <v>2.4</v>
      </c>
      <c r="RA53" s="17">
        <v>2.4</v>
      </c>
      <c r="RB53" s="17">
        <v>2.4</v>
      </c>
      <c r="RC53" s="17">
        <v>0</v>
      </c>
      <c r="RD53" s="17">
        <v>1.6</v>
      </c>
      <c r="RE53" s="17">
        <v>1.45</v>
      </c>
      <c r="RF53" s="17">
        <v>1.45</v>
      </c>
      <c r="RG53" s="17">
        <v>0.15</v>
      </c>
      <c r="RH53" s="17">
        <v>0</v>
      </c>
      <c r="RI53" s="17"/>
      <c r="RJ53" s="17">
        <v>0</v>
      </c>
      <c r="RK53" s="17">
        <v>0</v>
      </c>
      <c r="RL53" s="17">
        <v>3.5</v>
      </c>
      <c r="RM53" s="17">
        <v>3.3</v>
      </c>
      <c r="RN53" s="17">
        <v>3.3</v>
      </c>
      <c r="RO53" s="17">
        <v>0.2</v>
      </c>
      <c r="RP53" s="17">
        <v>20.3</v>
      </c>
      <c r="RQ53" s="17">
        <v>19.869240000000001</v>
      </c>
      <c r="RR53" s="17">
        <v>19.869240000000001</v>
      </c>
      <c r="RS53" s="17">
        <v>0.43075999999999998</v>
      </c>
      <c r="RT53" s="17">
        <v>2</v>
      </c>
      <c r="RU53" s="17">
        <v>2</v>
      </c>
      <c r="RV53" s="17">
        <v>2</v>
      </c>
      <c r="RW53" s="17">
        <v>0</v>
      </c>
      <c r="RX53" s="17"/>
      <c r="RY53" s="17"/>
      <c r="RZ53" s="17"/>
      <c r="SA53" s="17">
        <v>0</v>
      </c>
      <c r="SB53" s="17">
        <v>19.8</v>
      </c>
      <c r="SC53" s="17">
        <v>19.21951</v>
      </c>
      <c r="SD53" s="17">
        <v>19.21951</v>
      </c>
      <c r="SE53" s="17">
        <v>0.58048999999999995</v>
      </c>
      <c r="SF53" s="17">
        <v>12</v>
      </c>
      <c r="SG53" s="17">
        <v>11.8439</v>
      </c>
      <c r="SH53" s="17">
        <v>11.8439</v>
      </c>
      <c r="SI53" s="17">
        <v>0.15609999999999999</v>
      </c>
      <c r="SJ53" s="17">
        <v>20.100000000000001</v>
      </c>
      <c r="SK53" s="17">
        <v>19.5122</v>
      </c>
      <c r="SL53" s="17">
        <v>19.5122</v>
      </c>
      <c r="SM53" s="17">
        <v>0.58779999999999999</v>
      </c>
      <c r="SN53" s="17">
        <v>20.399999999999999</v>
      </c>
      <c r="SO53" s="17">
        <v>19.5122</v>
      </c>
      <c r="SP53" s="17">
        <v>19.5122</v>
      </c>
      <c r="SQ53" s="17">
        <v>0.88780000000000003</v>
      </c>
      <c r="SR53" s="17">
        <v>20</v>
      </c>
      <c r="SS53" s="17">
        <v>19.317070000000001</v>
      </c>
      <c r="ST53" s="17">
        <v>19.317070000000001</v>
      </c>
      <c r="SU53" s="17">
        <v>0.68293000000000004</v>
      </c>
      <c r="SV53" s="17">
        <v>12.5</v>
      </c>
      <c r="SW53" s="17">
        <v>14.7</v>
      </c>
      <c r="SX53" s="17">
        <v>17.91</v>
      </c>
      <c r="SY53" s="17">
        <v>-5.41</v>
      </c>
      <c r="SZ53" s="17">
        <v>38.700000000000003</v>
      </c>
      <c r="TA53" s="17">
        <v>32.1</v>
      </c>
      <c r="TB53" s="17">
        <v>37.26</v>
      </c>
      <c r="TC53" s="17">
        <v>1.44</v>
      </c>
      <c r="TD53" s="17">
        <v>0</v>
      </c>
      <c r="TE53" s="17"/>
      <c r="TF53" s="17">
        <v>0</v>
      </c>
      <c r="TG53" s="17">
        <v>0</v>
      </c>
      <c r="TH53" s="17">
        <v>84.7</v>
      </c>
      <c r="TI53" s="17">
        <v>74.495149999999995</v>
      </c>
      <c r="TJ53" s="17">
        <v>91</v>
      </c>
      <c r="TK53" s="17">
        <v>-6.3</v>
      </c>
      <c r="TL53" s="17">
        <v>95.1</v>
      </c>
      <c r="TM53" s="17">
        <v>85.823279999999997</v>
      </c>
      <c r="TN53" s="17">
        <v>89.82</v>
      </c>
      <c r="TO53" s="17">
        <v>5.28</v>
      </c>
      <c r="TP53" s="17">
        <v>6.6</v>
      </c>
      <c r="TQ53" s="17">
        <v>5.7</v>
      </c>
      <c r="TR53" s="17">
        <v>9.6</v>
      </c>
      <c r="TS53" s="17">
        <v>-3</v>
      </c>
      <c r="TT53" s="17">
        <v>5.4</v>
      </c>
      <c r="TU53" s="17">
        <v>3.6</v>
      </c>
      <c r="TV53" s="17">
        <v>8.6300000000000008</v>
      </c>
      <c r="TW53" s="17">
        <v>-3.23</v>
      </c>
      <c r="TX53" s="17">
        <v>20.9</v>
      </c>
      <c r="TY53" s="17">
        <v>19.5122</v>
      </c>
      <c r="TZ53" s="17">
        <v>19.5122</v>
      </c>
      <c r="UA53" s="17">
        <v>1.3877999999999999</v>
      </c>
      <c r="UB53" s="17">
        <v>8.1999999999999993</v>
      </c>
      <c r="UC53" s="17">
        <v>8</v>
      </c>
      <c r="UD53" s="17">
        <v>8</v>
      </c>
      <c r="UE53" s="17">
        <v>0.2</v>
      </c>
      <c r="UF53" s="17">
        <v>6.1</v>
      </c>
      <c r="UG53" s="17">
        <v>7.1</v>
      </c>
      <c r="UH53" s="17">
        <v>7.1</v>
      </c>
      <c r="UI53" s="17">
        <v>-1</v>
      </c>
      <c r="UJ53" s="17">
        <v>20.399999999999999</v>
      </c>
      <c r="UK53" s="17">
        <v>19.5122</v>
      </c>
      <c r="UL53" s="17">
        <v>19.5122</v>
      </c>
      <c r="UM53" s="17">
        <v>0.88780000000000003</v>
      </c>
      <c r="UN53" s="17">
        <v>20.399999999999999</v>
      </c>
      <c r="UO53" s="17">
        <v>19.5122</v>
      </c>
      <c r="UP53" s="17">
        <v>19.5122</v>
      </c>
      <c r="UQ53" s="17">
        <v>0.88780000000000003</v>
      </c>
      <c r="UR53" s="17">
        <v>10.199999999999999</v>
      </c>
      <c r="US53" s="17">
        <v>10</v>
      </c>
      <c r="UT53" s="17">
        <v>10</v>
      </c>
      <c r="UU53" s="17">
        <v>0.2</v>
      </c>
      <c r="UV53" s="17">
        <v>1.3</v>
      </c>
      <c r="UW53" s="17">
        <v>0.6</v>
      </c>
      <c r="UX53" s="17">
        <v>1.82</v>
      </c>
      <c r="UY53" s="17">
        <v>-0.52</v>
      </c>
      <c r="UZ53" s="17">
        <v>0</v>
      </c>
      <c r="VA53" s="17"/>
      <c r="VB53" s="17">
        <v>0</v>
      </c>
      <c r="VC53" s="17">
        <v>0</v>
      </c>
      <c r="VD53" s="17">
        <v>0</v>
      </c>
      <c r="VE53" s="17"/>
      <c r="VF53" s="17">
        <v>0</v>
      </c>
      <c r="VG53" s="17">
        <v>0</v>
      </c>
      <c r="VH53" s="17">
        <v>0.66600000000000004</v>
      </c>
      <c r="VI53" s="17">
        <v>0.6</v>
      </c>
      <c r="VJ53" s="17">
        <v>0.6</v>
      </c>
      <c r="VK53" s="17">
        <v>6.6000000000000003E-2</v>
      </c>
      <c r="VL53" s="17">
        <v>100.901</v>
      </c>
      <c r="VM53" s="17">
        <v>75.599999999999994</v>
      </c>
      <c r="VN53" s="17">
        <v>81.099999999999994</v>
      </c>
      <c r="VO53" s="17">
        <v>19.800999999999998</v>
      </c>
      <c r="VP53" s="17">
        <v>81.488</v>
      </c>
      <c r="VQ53" s="17">
        <v>79.8</v>
      </c>
      <c r="VR53" s="17">
        <v>57.98</v>
      </c>
      <c r="VS53" s="17">
        <v>23.507999999999999</v>
      </c>
      <c r="VT53" s="17">
        <v>0</v>
      </c>
      <c r="VU53" s="17"/>
      <c r="VV53" s="17">
        <v>0</v>
      </c>
      <c r="VW53" s="17">
        <v>0</v>
      </c>
      <c r="VX53" s="17"/>
      <c r="VY53" s="17"/>
      <c r="VZ53" s="17">
        <v>0</v>
      </c>
      <c r="WA53" s="17">
        <v>0</v>
      </c>
      <c r="WB53" s="17">
        <v>4.8</v>
      </c>
      <c r="WC53" s="17"/>
      <c r="WD53" s="17"/>
      <c r="WE53" s="17">
        <v>4.8</v>
      </c>
      <c r="WF53" s="17">
        <v>20</v>
      </c>
      <c r="WG53" s="17">
        <v>19.317070000000001</v>
      </c>
      <c r="WH53" s="17">
        <v>19.317070000000001</v>
      </c>
      <c r="WI53" s="17">
        <v>0.68293000000000004</v>
      </c>
      <c r="WJ53" s="17">
        <v>10.7</v>
      </c>
      <c r="WK53" s="17">
        <v>10.8</v>
      </c>
      <c r="WL53" s="17">
        <v>10.8</v>
      </c>
      <c r="WM53" s="17">
        <v>-0.1</v>
      </c>
      <c r="WN53" s="17">
        <v>13</v>
      </c>
      <c r="WO53" s="17">
        <v>50</v>
      </c>
      <c r="WP53" s="17">
        <v>45</v>
      </c>
      <c r="WQ53" s="17">
        <v>-32</v>
      </c>
      <c r="WR53" s="17">
        <v>38.5</v>
      </c>
      <c r="WS53" s="17"/>
      <c r="WT53" s="17"/>
      <c r="WU53" s="17">
        <v>38.5</v>
      </c>
      <c r="WV53" s="17">
        <v>29.2</v>
      </c>
      <c r="WW53" s="17">
        <v>29.184000000000001</v>
      </c>
      <c r="WX53" s="17">
        <v>29.184000000000001</v>
      </c>
      <c r="WY53" s="17">
        <v>1.6E-2</v>
      </c>
      <c r="WZ53" s="17">
        <v>3.3</v>
      </c>
      <c r="XA53" s="17">
        <v>2.8159999999999998</v>
      </c>
      <c r="XB53" s="17">
        <v>2.8159999999999998</v>
      </c>
      <c r="XC53" s="17">
        <v>0.48399999999999999</v>
      </c>
      <c r="XD53" s="17">
        <v>16</v>
      </c>
      <c r="XE53" s="17">
        <v>16</v>
      </c>
      <c r="XF53" s="17">
        <v>14</v>
      </c>
      <c r="XG53" s="17">
        <v>2</v>
      </c>
      <c r="XH53" s="17">
        <v>15.5</v>
      </c>
      <c r="XI53" s="17">
        <v>18.25</v>
      </c>
      <c r="XJ53" s="17">
        <v>18.25</v>
      </c>
      <c r="XK53" s="17">
        <v>-2.75</v>
      </c>
      <c r="XL53" s="17">
        <v>7.1</v>
      </c>
      <c r="XM53" s="17">
        <v>6.22</v>
      </c>
      <c r="XN53" s="17">
        <v>6.22</v>
      </c>
      <c r="XO53" s="17">
        <v>0.88</v>
      </c>
    </row>
    <row r="54" spans="1:639" ht="24" customHeight="1" x14ac:dyDescent="0.25">
      <c r="A54" s="1"/>
      <c r="B54" s="16" t="s">
        <v>42</v>
      </c>
      <c r="C54" s="16" t="s">
        <v>671</v>
      </c>
      <c r="D54" s="17">
        <v>1</v>
      </c>
      <c r="E54" s="17">
        <v>1</v>
      </c>
      <c r="F54" s="17">
        <v>1</v>
      </c>
      <c r="G54" s="17">
        <v>0</v>
      </c>
      <c r="H54" s="17">
        <v>1.6</v>
      </c>
      <c r="I54" s="17">
        <v>1.64</v>
      </c>
      <c r="J54" s="17">
        <v>1.64</v>
      </c>
      <c r="K54" s="17">
        <v>-0.04</v>
      </c>
      <c r="L54" s="17"/>
      <c r="M54" s="17"/>
      <c r="N54" s="17">
        <v>3.9931199999999998</v>
      </c>
      <c r="O54" s="17">
        <v>-3.9931199999999998</v>
      </c>
      <c r="P54" s="17">
        <v>645.4</v>
      </c>
      <c r="Q54" s="17">
        <v>646.79789000000005</v>
      </c>
      <c r="R54" s="17">
        <v>646.79789000000005</v>
      </c>
      <c r="S54" s="17">
        <v>-1.3978900000000001</v>
      </c>
      <c r="T54" s="17">
        <v>217.3</v>
      </c>
      <c r="U54" s="17">
        <v>211.44126</v>
      </c>
      <c r="V54" s="17">
        <v>211.44126</v>
      </c>
      <c r="W54" s="17">
        <v>5.8587400000000001</v>
      </c>
      <c r="X54" s="17"/>
      <c r="Y54" s="17"/>
      <c r="Z54" s="17"/>
      <c r="AA54" s="17">
        <v>0</v>
      </c>
      <c r="AB54" s="17"/>
      <c r="AC54" s="17"/>
      <c r="AD54" s="17"/>
      <c r="AE54" s="17">
        <v>0</v>
      </c>
      <c r="AF54" s="17">
        <v>90.2</v>
      </c>
      <c r="AG54" s="17">
        <v>92.226339999999993</v>
      </c>
      <c r="AH54" s="17">
        <v>92.226339999999993</v>
      </c>
      <c r="AI54" s="17">
        <v>-2.0263399999999998</v>
      </c>
      <c r="AJ54" s="17">
        <v>234.8</v>
      </c>
      <c r="AK54" s="17">
        <v>245.04525000000001</v>
      </c>
      <c r="AL54" s="17">
        <v>245.04525000000001</v>
      </c>
      <c r="AM54" s="17">
        <v>-10.24525</v>
      </c>
      <c r="AN54" s="17"/>
      <c r="AO54" s="17"/>
      <c r="AP54" s="17"/>
      <c r="AQ54" s="17">
        <v>0</v>
      </c>
      <c r="AR54" s="17"/>
      <c r="AS54" s="17"/>
      <c r="AT54" s="17"/>
      <c r="AU54" s="17">
        <v>0</v>
      </c>
      <c r="AV54" s="17">
        <v>108</v>
      </c>
      <c r="AW54" s="17">
        <v>116.66667</v>
      </c>
      <c r="AX54" s="17">
        <v>169.54986</v>
      </c>
      <c r="AY54" s="17">
        <v>-61.549860000000002</v>
      </c>
      <c r="AZ54" s="17">
        <v>105.2</v>
      </c>
      <c r="BA54" s="17">
        <v>116.66667</v>
      </c>
      <c r="BB54" s="17">
        <v>169.54986</v>
      </c>
      <c r="BC54" s="17">
        <v>-64.349860000000007</v>
      </c>
      <c r="BD54" s="17">
        <v>107.1</v>
      </c>
      <c r="BE54" s="17">
        <v>116.66667</v>
      </c>
      <c r="BF54" s="17">
        <v>169.54986</v>
      </c>
      <c r="BG54" s="17">
        <v>-62.449860000000001</v>
      </c>
      <c r="BH54" s="17">
        <v>205.2</v>
      </c>
      <c r="BI54" s="17">
        <v>175</v>
      </c>
      <c r="BJ54" s="17">
        <v>254.32479000000001</v>
      </c>
      <c r="BK54" s="17">
        <v>-49.124789999999997</v>
      </c>
      <c r="BL54" s="17">
        <v>207.8</v>
      </c>
      <c r="BM54" s="17">
        <v>212.66664</v>
      </c>
      <c r="BN54" s="17">
        <v>212.66664</v>
      </c>
      <c r="BO54" s="17">
        <v>-4.8666400000000003</v>
      </c>
      <c r="BP54" s="17">
        <v>109.1</v>
      </c>
      <c r="BQ54" s="17">
        <v>106.33332</v>
      </c>
      <c r="BR54" s="17">
        <v>106.33332</v>
      </c>
      <c r="BS54" s="17">
        <v>2.76668</v>
      </c>
      <c r="BT54" s="17">
        <v>549.5</v>
      </c>
      <c r="BU54" s="17">
        <v>568.29854</v>
      </c>
      <c r="BV54" s="17">
        <v>568.29854</v>
      </c>
      <c r="BW54" s="17">
        <v>-18.798539999999999</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167</v>
      </c>
      <c r="CS54" s="17">
        <v>164.70732000000001</v>
      </c>
      <c r="CT54" s="17">
        <v>164.70732000000001</v>
      </c>
      <c r="CU54" s="17">
        <v>2.2926799999999998</v>
      </c>
      <c r="CV54" s="17">
        <v>7.2</v>
      </c>
      <c r="CW54" s="17">
        <v>7.8775700000000004</v>
      </c>
      <c r="CX54" s="17">
        <v>7.8775700000000004</v>
      </c>
      <c r="CY54" s="17">
        <v>-0.67757000000000001</v>
      </c>
      <c r="CZ54" s="17">
        <v>0</v>
      </c>
      <c r="DA54" s="17"/>
      <c r="DB54" s="17"/>
      <c r="DC54" s="17">
        <v>0</v>
      </c>
      <c r="DD54" s="17">
        <v>6.3</v>
      </c>
      <c r="DE54" s="17">
        <v>6.8787000000000003</v>
      </c>
      <c r="DF54" s="17">
        <v>6.8787000000000003</v>
      </c>
      <c r="DG54" s="17">
        <v>-0.57869999999999999</v>
      </c>
      <c r="DH54" s="17">
        <v>9.6999999999999993</v>
      </c>
      <c r="DI54" s="17">
        <v>14.9922</v>
      </c>
      <c r="DJ54" s="17">
        <v>11.443059999999999</v>
      </c>
      <c r="DK54" s="17">
        <v>-1.7430600000000001</v>
      </c>
      <c r="DL54" s="17">
        <v>68</v>
      </c>
      <c r="DM54" s="17">
        <v>79.706689999999995</v>
      </c>
      <c r="DN54" s="17">
        <v>64.733350000000002</v>
      </c>
      <c r="DO54" s="17">
        <v>3.2666499999999998</v>
      </c>
      <c r="DP54" s="17">
        <v>6</v>
      </c>
      <c r="DQ54" s="17">
        <v>8.9130000000000003</v>
      </c>
      <c r="DR54" s="17">
        <v>6.6684900000000003</v>
      </c>
      <c r="DS54" s="17">
        <v>-0.66849000000000003</v>
      </c>
      <c r="DT54" s="17"/>
      <c r="DU54" s="17"/>
      <c r="DV54" s="17"/>
      <c r="DW54" s="17">
        <v>0</v>
      </c>
      <c r="DX54" s="17"/>
      <c r="DY54" s="17"/>
      <c r="DZ54" s="17"/>
      <c r="EA54" s="17">
        <v>0</v>
      </c>
      <c r="EB54" s="17"/>
      <c r="EC54" s="17"/>
      <c r="ED54" s="17"/>
      <c r="EE54" s="17">
        <v>0</v>
      </c>
      <c r="EF54" s="17">
        <v>110.7</v>
      </c>
      <c r="EG54" s="17">
        <v>112.90537</v>
      </c>
      <c r="EH54" s="17">
        <v>112.90537</v>
      </c>
      <c r="EI54" s="17">
        <v>-2.2053699999999998</v>
      </c>
      <c r="EJ54" s="17">
        <v>206.8</v>
      </c>
      <c r="EK54" s="17">
        <v>221.30108000000001</v>
      </c>
      <c r="EL54" s="17">
        <v>221.55625000000001</v>
      </c>
      <c r="EM54" s="17">
        <v>-14.75625</v>
      </c>
      <c r="EN54" s="17"/>
      <c r="EO54" s="17"/>
      <c r="EP54" s="17"/>
      <c r="EQ54" s="17">
        <v>0</v>
      </c>
      <c r="ER54" s="17"/>
      <c r="ES54" s="17"/>
      <c r="ET54" s="17"/>
      <c r="EU54" s="17">
        <v>0</v>
      </c>
      <c r="EV54" s="17"/>
      <c r="EW54" s="17"/>
      <c r="EX54" s="17"/>
      <c r="EY54" s="17">
        <v>0</v>
      </c>
      <c r="EZ54" s="17">
        <v>6.5</v>
      </c>
      <c r="FA54" s="17">
        <v>6.39</v>
      </c>
      <c r="FB54" s="17">
        <v>6.39</v>
      </c>
      <c r="FC54" s="17">
        <v>0.11</v>
      </c>
      <c r="FD54" s="17">
        <v>462.5</v>
      </c>
      <c r="FE54" s="17">
        <v>458.87804999999997</v>
      </c>
      <c r="FF54" s="17">
        <v>458.87804999999997</v>
      </c>
      <c r="FG54" s="17">
        <v>3.62195</v>
      </c>
      <c r="FH54" s="17">
        <v>80.665000000000006</v>
      </c>
      <c r="FI54" s="17">
        <v>67.381950000000003</v>
      </c>
      <c r="FJ54" s="17">
        <v>67.381950000000003</v>
      </c>
      <c r="FK54" s="17">
        <v>13.283049999999999</v>
      </c>
      <c r="FL54" s="17">
        <v>131.82900000000001</v>
      </c>
      <c r="FM54" s="17">
        <v>148.62634</v>
      </c>
      <c r="FN54" s="17">
        <v>148.62634</v>
      </c>
      <c r="FO54" s="17">
        <v>-16.797339999999998</v>
      </c>
      <c r="FP54" s="17">
        <v>41.781999999999996</v>
      </c>
      <c r="FQ54" s="17">
        <v>41.498959999999997</v>
      </c>
      <c r="FR54" s="17">
        <v>41.498959999999997</v>
      </c>
      <c r="FS54" s="17">
        <v>0.28304000000000001</v>
      </c>
      <c r="FT54" s="17">
        <v>18.3</v>
      </c>
      <c r="FU54" s="17">
        <v>19.28585</v>
      </c>
      <c r="FV54" s="17">
        <v>19.28585</v>
      </c>
      <c r="FW54" s="17">
        <v>-0.98585</v>
      </c>
      <c r="FX54" s="17">
        <v>19.7</v>
      </c>
      <c r="FY54" s="17">
        <v>19.02439</v>
      </c>
      <c r="FZ54" s="17">
        <v>19.02439</v>
      </c>
      <c r="GA54" s="17">
        <v>0.67561000000000004</v>
      </c>
      <c r="GB54" s="17">
        <v>89.8</v>
      </c>
      <c r="GC54" s="17">
        <v>87.657560000000004</v>
      </c>
      <c r="GD54" s="17">
        <v>87.657560000000004</v>
      </c>
      <c r="GE54" s="17">
        <v>2.1424400000000001</v>
      </c>
      <c r="GF54" s="17"/>
      <c r="GG54" s="17"/>
      <c r="GH54" s="17"/>
      <c r="GI54" s="17">
        <v>0</v>
      </c>
      <c r="GJ54" s="17">
        <v>181.56361000000001</v>
      </c>
      <c r="GK54" s="17">
        <v>185.62135000000001</v>
      </c>
      <c r="GL54" s="17">
        <v>185.62135000000001</v>
      </c>
      <c r="GM54" s="17">
        <v>-4.0577399999999999</v>
      </c>
      <c r="GN54" s="17">
        <v>88.843389999999999</v>
      </c>
      <c r="GO54" s="17">
        <v>92.810680000000005</v>
      </c>
      <c r="GP54" s="17">
        <v>92.810680000000005</v>
      </c>
      <c r="GQ54" s="17">
        <v>-3.9672900000000002</v>
      </c>
      <c r="GR54" s="17">
        <v>108.2</v>
      </c>
      <c r="GS54" s="17">
        <v>110.91316999999999</v>
      </c>
      <c r="GT54" s="17">
        <v>110.91316999999999</v>
      </c>
      <c r="GU54" s="17">
        <v>-2.7131699999999999</v>
      </c>
      <c r="GV54" s="17">
        <v>7.6</v>
      </c>
      <c r="GW54" s="17">
        <v>8.0058799999999994</v>
      </c>
      <c r="GX54" s="17">
        <v>8.0058799999999994</v>
      </c>
      <c r="GY54" s="17">
        <v>-0.40588000000000002</v>
      </c>
      <c r="GZ54" s="17">
        <v>9.5</v>
      </c>
      <c r="HA54" s="17">
        <v>8.0065799999999996</v>
      </c>
      <c r="HB54" s="17">
        <v>8.0065799999999996</v>
      </c>
      <c r="HC54" s="17">
        <v>1.49342</v>
      </c>
      <c r="HD54" s="17">
        <v>45.5</v>
      </c>
      <c r="HE54" s="17">
        <v>47.26634</v>
      </c>
      <c r="HF54" s="17">
        <v>47.26634</v>
      </c>
      <c r="HG54" s="17">
        <v>-1.76634</v>
      </c>
      <c r="HH54" s="17">
        <v>46.5</v>
      </c>
      <c r="HI54" s="17">
        <v>44.275120000000001</v>
      </c>
      <c r="HJ54" s="17"/>
      <c r="HK54" s="17">
        <v>46.5</v>
      </c>
      <c r="HL54" s="17">
        <v>3.4</v>
      </c>
      <c r="HM54" s="17">
        <v>2.86084</v>
      </c>
      <c r="HN54" s="17">
        <v>2.86084</v>
      </c>
      <c r="HO54" s="17">
        <v>0.53915999999999997</v>
      </c>
      <c r="HP54" s="17">
        <v>30</v>
      </c>
      <c r="HQ54" s="17">
        <v>29.882110000000001</v>
      </c>
      <c r="HR54" s="17">
        <v>29.882110000000001</v>
      </c>
      <c r="HS54" s="17">
        <v>0.11788999999999999</v>
      </c>
      <c r="HT54" s="17">
        <v>172.9</v>
      </c>
      <c r="HU54" s="17">
        <v>171.54185000000001</v>
      </c>
      <c r="HV54" s="17">
        <v>171.54185000000001</v>
      </c>
      <c r="HW54" s="17">
        <v>1.35815</v>
      </c>
      <c r="HX54" s="17">
        <v>90.9</v>
      </c>
      <c r="HY54" s="17">
        <v>95.918049999999994</v>
      </c>
      <c r="HZ54" s="17">
        <v>95.918049999999994</v>
      </c>
      <c r="IA54" s="17">
        <v>-5.0180499999999997</v>
      </c>
      <c r="IB54" s="17"/>
      <c r="IC54" s="17"/>
      <c r="ID54" s="17"/>
      <c r="IE54" s="17">
        <v>0</v>
      </c>
      <c r="IF54" s="17"/>
      <c r="IG54" s="17"/>
      <c r="IH54" s="17"/>
      <c r="II54" s="17">
        <v>0</v>
      </c>
      <c r="IJ54" s="17">
        <v>47.1</v>
      </c>
      <c r="IK54" s="17">
        <v>44.914529999999999</v>
      </c>
      <c r="IL54" s="17">
        <v>44.914529999999999</v>
      </c>
      <c r="IM54" s="17">
        <v>2.18547</v>
      </c>
      <c r="IN54" s="17"/>
      <c r="IO54" s="17"/>
      <c r="IP54" s="17"/>
      <c r="IQ54" s="17">
        <v>0</v>
      </c>
      <c r="IR54" s="17"/>
      <c r="IS54" s="17"/>
      <c r="IT54" s="17"/>
      <c r="IU54" s="17">
        <v>0</v>
      </c>
      <c r="IV54" s="17"/>
      <c r="IW54" s="17"/>
      <c r="IX54" s="17"/>
      <c r="IY54" s="17">
        <v>0</v>
      </c>
      <c r="IZ54" s="17">
        <v>131</v>
      </c>
      <c r="JA54" s="17">
        <v>133.35676000000001</v>
      </c>
      <c r="JB54" s="17">
        <v>112.38374</v>
      </c>
      <c r="JC54" s="17">
        <v>18.61626</v>
      </c>
      <c r="JD54" s="17"/>
      <c r="JE54" s="17"/>
      <c r="JF54" s="17">
        <v>0</v>
      </c>
      <c r="JG54" s="17">
        <v>0</v>
      </c>
      <c r="JH54" s="17"/>
      <c r="JI54" s="17"/>
      <c r="JJ54" s="17">
        <v>0</v>
      </c>
      <c r="JK54" s="17">
        <v>0</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111.1</v>
      </c>
      <c r="KO54" s="17">
        <v>114.90732</v>
      </c>
      <c r="KP54" s="17">
        <v>114.90732</v>
      </c>
      <c r="KQ54" s="17">
        <v>-3.8073199999999998</v>
      </c>
      <c r="KR54" s="17"/>
      <c r="KS54" s="17"/>
      <c r="KT54" s="17"/>
      <c r="KU54" s="17">
        <v>0</v>
      </c>
      <c r="KV54" s="17"/>
      <c r="KW54" s="17"/>
      <c r="KX54" s="17"/>
      <c r="KY54" s="17">
        <v>0</v>
      </c>
      <c r="KZ54" s="17">
        <v>188.00800000000001</v>
      </c>
      <c r="LA54" s="17">
        <v>271.12195000000003</v>
      </c>
      <c r="LB54" s="17">
        <v>223.98014000000001</v>
      </c>
      <c r="LC54" s="17">
        <v>-35.972140000000003</v>
      </c>
      <c r="LD54" s="17">
        <v>123.435</v>
      </c>
      <c r="LE54" s="17">
        <v>133.67995999999999</v>
      </c>
      <c r="LF54" s="17">
        <v>133.67995999999999</v>
      </c>
      <c r="LG54" s="17">
        <v>-10.244960000000001</v>
      </c>
      <c r="LH54" s="17">
        <v>63.146000000000001</v>
      </c>
      <c r="LI54" s="17">
        <v>67.461460000000002</v>
      </c>
      <c r="LJ54" s="17">
        <v>67.461460000000002</v>
      </c>
      <c r="LK54" s="17">
        <v>-4.3154599999999999</v>
      </c>
      <c r="LL54" s="17">
        <v>80.233000000000004</v>
      </c>
      <c r="LM54" s="17">
        <v>78.567999999999998</v>
      </c>
      <c r="LN54" s="17">
        <v>78.567999999999998</v>
      </c>
      <c r="LO54" s="17">
        <v>1.665</v>
      </c>
      <c r="LP54" s="17">
        <v>29.968</v>
      </c>
      <c r="LQ54" s="17">
        <v>30.097560000000001</v>
      </c>
      <c r="LR54" s="17">
        <v>30.097560000000001</v>
      </c>
      <c r="LS54" s="17">
        <v>-0.12956000000000001</v>
      </c>
      <c r="LT54" s="17"/>
      <c r="LU54" s="17"/>
      <c r="LV54" s="17"/>
      <c r="LW54" s="17">
        <v>0</v>
      </c>
      <c r="LX54" s="17"/>
      <c r="LY54" s="17"/>
      <c r="LZ54" s="17"/>
      <c r="MA54" s="17">
        <v>0</v>
      </c>
      <c r="MB54" s="17"/>
      <c r="MC54" s="17"/>
      <c r="MD54" s="17"/>
      <c r="ME54" s="17">
        <v>0</v>
      </c>
      <c r="MF54" s="17">
        <v>114.248</v>
      </c>
      <c r="MG54" s="17">
        <v>139.22460000000001</v>
      </c>
      <c r="MH54" s="17">
        <v>139.22460000000001</v>
      </c>
      <c r="MI54" s="17">
        <v>-24.976600000000001</v>
      </c>
      <c r="MJ54" s="17"/>
      <c r="MK54" s="17"/>
      <c r="ML54" s="17"/>
      <c r="MM54" s="17">
        <v>0</v>
      </c>
      <c r="MN54" s="17">
        <v>55.548999999999999</v>
      </c>
      <c r="MO54" s="17">
        <v>69.612300000000005</v>
      </c>
      <c r="MP54" s="17">
        <v>69.612300000000005</v>
      </c>
      <c r="MQ54" s="17">
        <v>-14.0633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85.6</v>
      </c>
      <c r="NY54" s="17">
        <v>74</v>
      </c>
      <c r="NZ54" s="17">
        <v>68.858000000000004</v>
      </c>
      <c r="OA54" s="17">
        <v>16.742000000000001</v>
      </c>
      <c r="OB54" s="17">
        <v>0</v>
      </c>
      <c r="OC54" s="17"/>
      <c r="OD54" s="17">
        <v>0</v>
      </c>
      <c r="OE54" s="17">
        <v>0</v>
      </c>
      <c r="OF54" s="17">
        <v>0.4</v>
      </c>
      <c r="OG54" s="17">
        <v>0.7</v>
      </c>
      <c r="OH54" s="17">
        <v>0.85</v>
      </c>
      <c r="OI54" s="17">
        <v>-0.45</v>
      </c>
      <c r="OJ54" s="17">
        <v>0</v>
      </c>
      <c r="OK54" s="17"/>
      <c r="OL54" s="17">
        <v>0</v>
      </c>
      <c r="OM54" s="17">
        <v>0</v>
      </c>
      <c r="ON54" s="17">
        <v>20</v>
      </c>
      <c r="OO54" s="17">
        <v>20</v>
      </c>
      <c r="OP54" s="17">
        <v>17.560980000000001</v>
      </c>
      <c r="OQ54" s="17">
        <v>2.4390200000000002</v>
      </c>
      <c r="OR54" s="17">
        <v>9.9</v>
      </c>
      <c r="OS54" s="17">
        <v>9.9830000000000005</v>
      </c>
      <c r="OT54" s="17">
        <v>9.9830000000000005</v>
      </c>
      <c r="OU54" s="17">
        <v>-8.3000000000000004E-2</v>
      </c>
      <c r="OV54" s="17">
        <v>5.2</v>
      </c>
      <c r="OW54" s="17">
        <v>5.67</v>
      </c>
      <c r="OX54" s="17">
        <v>5.67</v>
      </c>
      <c r="OY54" s="17">
        <v>-0.47</v>
      </c>
      <c r="OZ54" s="17">
        <v>1.8</v>
      </c>
      <c r="PA54" s="17">
        <v>3.6</v>
      </c>
      <c r="PB54" s="17">
        <v>3.6</v>
      </c>
      <c r="PC54" s="17">
        <v>-1.8</v>
      </c>
      <c r="PD54" s="17">
        <v>5.2</v>
      </c>
      <c r="PE54" s="17">
        <v>5</v>
      </c>
      <c r="PF54" s="17">
        <v>5</v>
      </c>
      <c r="PG54" s="17">
        <v>0.2</v>
      </c>
      <c r="PH54" s="17">
        <v>20</v>
      </c>
      <c r="PI54" s="17">
        <v>19.5122</v>
      </c>
      <c r="PJ54" s="17">
        <v>19.5122</v>
      </c>
      <c r="PK54" s="17">
        <v>0.48780000000000001</v>
      </c>
      <c r="PL54" s="17">
        <v>20</v>
      </c>
      <c r="PM54" s="17">
        <v>19.5122</v>
      </c>
      <c r="PN54" s="17">
        <v>19.5122</v>
      </c>
      <c r="PO54" s="17">
        <v>0.48780000000000001</v>
      </c>
      <c r="PP54" s="17">
        <v>19</v>
      </c>
      <c r="PQ54" s="17">
        <v>16.585370000000001</v>
      </c>
      <c r="PR54" s="17">
        <v>16.585370000000001</v>
      </c>
      <c r="PS54" s="17">
        <v>2.4146299999999998</v>
      </c>
      <c r="PT54" s="17">
        <v>3.5</v>
      </c>
      <c r="PU54" s="17">
        <v>3.5</v>
      </c>
      <c r="PV54" s="17">
        <v>3.5</v>
      </c>
      <c r="PW54" s="17">
        <v>0</v>
      </c>
      <c r="PX54" s="17">
        <v>18.8</v>
      </c>
      <c r="PY54" s="17">
        <v>18.2439</v>
      </c>
      <c r="PZ54" s="17">
        <v>18.2439</v>
      </c>
      <c r="QA54" s="17">
        <v>0.55610000000000004</v>
      </c>
      <c r="QB54" s="17">
        <v>0</v>
      </c>
      <c r="QC54" s="17"/>
      <c r="QD54" s="17">
        <v>0</v>
      </c>
      <c r="QE54" s="17">
        <v>0</v>
      </c>
      <c r="QF54" s="17">
        <v>0</v>
      </c>
      <c r="QG54" s="17"/>
      <c r="QH54" s="17">
        <v>0</v>
      </c>
      <c r="QI54" s="17">
        <v>0</v>
      </c>
      <c r="QJ54" s="17">
        <v>18.100000000000001</v>
      </c>
      <c r="QK54" s="17">
        <v>18.100000000000001</v>
      </c>
      <c r="QL54" s="17">
        <v>17.224</v>
      </c>
      <c r="QM54" s="17">
        <v>0.876</v>
      </c>
      <c r="QN54" s="17">
        <v>70.599999999999994</v>
      </c>
      <c r="QO54" s="17">
        <v>68.3</v>
      </c>
      <c r="QP54" s="17">
        <v>55.482999999999997</v>
      </c>
      <c r="QQ54" s="17">
        <v>15.117000000000001</v>
      </c>
      <c r="QR54" s="17">
        <v>4.5</v>
      </c>
      <c r="QS54" s="17">
        <v>3</v>
      </c>
      <c r="QT54" s="17">
        <v>3</v>
      </c>
      <c r="QU54" s="17">
        <v>1.5</v>
      </c>
      <c r="QV54" s="17">
        <v>1.2</v>
      </c>
      <c r="QW54" s="17">
        <v>1.2</v>
      </c>
      <c r="QX54" s="17">
        <v>1.2</v>
      </c>
      <c r="QY54" s="17">
        <v>0</v>
      </c>
      <c r="QZ54" s="17">
        <v>2.4</v>
      </c>
      <c r="RA54" s="17">
        <v>2.4</v>
      </c>
      <c r="RB54" s="17">
        <v>2.4</v>
      </c>
      <c r="RC54" s="17">
        <v>0</v>
      </c>
      <c r="RD54" s="17">
        <v>1.6</v>
      </c>
      <c r="RE54" s="17">
        <v>1.45</v>
      </c>
      <c r="RF54" s="17">
        <v>1.45</v>
      </c>
      <c r="RG54" s="17">
        <v>0.15</v>
      </c>
      <c r="RH54" s="17">
        <v>0</v>
      </c>
      <c r="RI54" s="17"/>
      <c r="RJ54" s="17">
        <v>0</v>
      </c>
      <c r="RK54" s="17">
        <v>0</v>
      </c>
      <c r="RL54" s="17">
        <v>3.5</v>
      </c>
      <c r="RM54" s="17">
        <v>3.3</v>
      </c>
      <c r="RN54" s="17">
        <v>3.3</v>
      </c>
      <c r="RO54" s="17">
        <v>0.2</v>
      </c>
      <c r="RP54" s="17">
        <v>20.3</v>
      </c>
      <c r="RQ54" s="17">
        <v>19.869240000000001</v>
      </c>
      <c r="RR54" s="17">
        <v>19.869240000000001</v>
      </c>
      <c r="RS54" s="17">
        <v>0.43075999999999998</v>
      </c>
      <c r="RT54" s="17">
        <v>2</v>
      </c>
      <c r="RU54" s="17">
        <v>2</v>
      </c>
      <c r="RV54" s="17">
        <v>2</v>
      </c>
      <c r="RW54" s="17">
        <v>0</v>
      </c>
      <c r="RX54" s="17"/>
      <c r="RY54" s="17"/>
      <c r="RZ54" s="17"/>
      <c r="SA54" s="17">
        <v>0</v>
      </c>
      <c r="SB54" s="17">
        <v>19.8</v>
      </c>
      <c r="SC54" s="17">
        <v>19.21951</v>
      </c>
      <c r="SD54" s="17">
        <v>19.21951</v>
      </c>
      <c r="SE54" s="17">
        <v>0.58048999999999995</v>
      </c>
      <c r="SF54" s="17">
        <v>12</v>
      </c>
      <c r="SG54" s="17">
        <v>11.8439</v>
      </c>
      <c r="SH54" s="17">
        <v>11.8439</v>
      </c>
      <c r="SI54" s="17">
        <v>0.15609999999999999</v>
      </c>
      <c r="SJ54" s="17">
        <v>20.100000000000001</v>
      </c>
      <c r="SK54" s="17">
        <v>19.5122</v>
      </c>
      <c r="SL54" s="17">
        <v>19.5122</v>
      </c>
      <c r="SM54" s="17">
        <v>0.58779999999999999</v>
      </c>
      <c r="SN54" s="17">
        <v>20.399999999999999</v>
      </c>
      <c r="SO54" s="17">
        <v>19.5122</v>
      </c>
      <c r="SP54" s="17">
        <v>19.5122</v>
      </c>
      <c r="SQ54" s="17">
        <v>0.88780000000000003</v>
      </c>
      <c r="SR54" s="17">
        <v>19.8</v>
      </c>
      <c r="SS54" s="17">
        <v>19.317070000000001</v>
      </c>
      <c r="ST54" s="17">
        <v>19.317070000000001</v>
      </c>
      <c r="SU54" s="17">
        <v>0.48293000000000003</v>
      </c>
      <c r="SV54" s="17">
        <v>13.1</v>
      </c>
      <c r="SW54" s="17">
        <v>15.1</v>
      </c>
      <c r="SX54" s="17">
        <v>15.821</v>
      </c>
      <c r="SY54" s="17">
        <v>-2.7210000000000001</v>
      </c>
      <c r="SZ54" s="17">
        <v>41.6</v>
      </c>
      <c r="TA54" s="17">
        <v>31.9</v>
      </c>
      <c r="TB54" s="17">
        <v>32.819000000000003</v>
      </c>
      <c r="TC54" s="17">
        <v>8.7810000000000006</v>
      </c>
      <c r="TD54" s="17">
        <v>0</v>
      </c>
      <c r="TE54" s="17"/>
      <c r="TF54" s="17">
        <v>0</v>
      </c>
      <c r="TG54" s="17">
        <v>0</v>
      </c>
      <c r="TH54" s="17">
        <v>76</v>
      </c>
      <c r="TI54" s="17">
        <v>70.872659999999996</v>
      </c>
      <c r="TJ54" s="17">
        <v>91</v>
      </c>
      <c r="TK54" s="17">
        <v>-15</v>
      </c>
      <c r="TL54" s="17">
        <v>94.3</v>
      </c>
      <c r="TM54" s="17">
        <v>83.337109999999996</v>
      </c>
      <c r="TN54" s="17">
        <v>89.82</v>
      </c>
      <c r="TO54" s="17">
        <v>4.4800000000000004</v>
      </c>
      <c r="TP54" s="17">
        <v>4.8</v>
      </c>
      <c r="TQ54" s="17">
        <v>5.6</v>
      </c>
      <c r="TR54" s="17">
        <v>9.6</v>
      </c>
      <c r="TS54" s="17">
        <v>-4.8</v>
      </c>
      <c r="TT54" s="17">
        <v>4.2</v>
      </c>
      <c r="TU54" s="17">
        <v>3.6</v>
      </c>
      <c r="TV54" s="17">
        <v>8.6300000000000008</v>
      </c>
      <c r="TW54" s="17">
        <v>-4.43</v>
      </c>
      <c r="TX54" s="17">
        <v>20.9</v>
      </c>
      <c r="TY54" s="17">
        <v>19.5122</v>
      </c>
      <c r="TZ54" s="17">
        <v>19.5122</v>
      </c>
      <c r="UA54" s="17">
        <v>1.3877999999999999</v>
      </c>
      <c r="UB54" s="17">
        <v>8.1</v>
      </c>
      <c r="UC54" s="17">
        <v>8</v>
      </c>
      <c r="UD54" s="17">
        <v>8</v>
      </c>
      <c r="UE54" s="17">
        <v>0.1</v>
      </c>
      <c r="UF54" s="17">
        <v>6.3</v>
      </c>
      <c r="UG54" s="17">
        <v>7.1</v>
      </c>
      <c r="UH54" s="17">
        <v>7.1</v>
      </c>
      <c r="UI54" s="17">
        <v>-0.8</v>
      </c>
      <c r="UJ54" s="17">
        <v>20.399999999999999</v>
      </c>
      <c r="UK54" s="17">
        <v>19.5122</v>
      </c>
      <c r="UL54" s="17">
        <v>19.5122</v>
      </c>
      <c r="UM54" s="17">
        <v>0.88780000000000003</v>
      </c>
      <c r="UN54" s="17">
        <v>20.399999999999999</v>
      </c>
      <c r="UO54" s="17">
        <v>19.5122</v>
      </c>
      <c r="UP54" s="17">
        <v>19.5122</v>
      </c>
      <c r="UQ54" s="17">
        <v>0.88780000000000003</v>
      </c>
      <c r="UR54" s="17">
        <v>10.199999999999999</v>
      </c>
      <c r="US54" s="17">
        <v>10</v>
      </c>
      <c r="UT54" s="17">
        <v>10</v>
      </c>
      <c r="UU54" s="17">
        <v>0.2</v>
      </c>
      <c r="UV54" s="17">
        <v>0.9</v>
      </c>
      <c r="UW54" s="17">
        <v>0.6</v>
      </c>
      <c r="UX54" s="17">
        <v>0.90800000000000003</v>
      </c>
      <c r="UY54" s="17">
        <v>-8.0000000000000002E-3</v>
      </c>
      <c r="UZ54" s="17">
        <v>0</v>
      </c>
      <c r="VA54" s="17"/>
      <c r="VB54" s="17">
        <v>0</v>
      </c>
      <c r="VC54" s="17">
        <v>0</v>
      </c>
      <c r="VD54" s="17">
        <v>0</v>
      </c>
      <c r="VE54" s="17"/>
      <c r="VF54" s="17">
        <v>0</v>
      </c>
      <c r="VG54" s="17">
        <v>0</v>
      </c>
      <c r="VH54" s="17">
        <v>0.65900000000000003</v>
      </c>
      <c r="VI54" s="17">
        <v>0.6</v>
      </c>
      <c r="VJ54" s="17">
        <v>0.6</v>
      </c>
      <c r="VK54" s="17">
        <v>5.8999999999999997E-2</v>
      </c>
      <c r="VL54" s="17">
        <v>107.21299999999999</v>
      </c>
      <c r="VM54" s="17">
        <v>66.8</v>
      </c>
      <c r="VN54" s="17">
        <v>65.146000000000001</v>
      </c>
      <c r="VO54" s="17">
        <v>42.067</v>
      </c>
      <c r="VP54" s="17">
        <v>86.551000000000002</v>
      </c>
      <c r="VQ54" s="17">
        <v>77.900000000000006</v>
      </c>
      <c r="VR54" s="17">
        <v>48.360999999999997</v>
      </c>
      <c r="VS54" s="17">
        <v>38.19</v>
      </c>
      <c r="VT54" s="17">
        <v>0</v>
      </c>
      <c r="VU54" s="17"/>
      <c r="VV54" s="17">
        <v>0</v>
      </c>
      <c r="VW54" s="17">
        <v>0</v>
      </c>
      <c r="VX54" s="17"/>
      <c r="VY54" s="17"/>
      <c r="VZ54" s="17">
        <v>0</v>
      </c>
      <c r="WA54" s="17">
        <v>0</v>
      </c>
      <c r="WB54" s="17">
        <v>4.8</v>
      </c>
      <c r="WC54" s="17"/>
      <c r="WD54" s="17"/>
      <c r="WE54" s="17">
        <v>4.8</v>
      </c>
      <c r="WF54" s="17">
        <v>20</v>
      </c>
      <c r="WG54" s="17">
        <v>19.317070000000001</v>
      </c>
      <c r="WH54" s="17">
        <v>19.317070000000001</v>
      </c>
      <c r="WI54" s="17">
        <v>0.68293000000000004</v>
      </c>
      <c r="WJ54" s="17">
        <v>10.199999999999999</v>
      </c>
      <c r="WK54" s="17">
        <v>10.8</v>
      </c>
      <c r="WL54" s="17">
        <v>10.8</v>
      </c>
      <c r="WM54" s="17">
        <v>-0.6</v>
      </c>
      <c r="WN54" s="17">
        <v>9.6</v>
      </c>
      <c r="WO54" s="17">
        <v>50</v>
      </c>
      <c r="WP54" s="17">
        <v>45</v>
      </c>
      <c r="WQ54" s="17">
        <v>-35.4</v>
      </c>
      <c r="WR54" s="17">
        <v>37.4</v>
      </c>
      <c r="WS54" s="17"/>
      <c r="WT54" s="17"/>
      <c r="WU54" s="17">
        <v>37.4</v>
      </c>
      <c r="WV54" s="17">
        <v>29.3</v>
      </c>
      <c r="WW54" s="17">
        <v>29.184000000000001</v>
      </c>
      <c r="WX54" s="17">
        <v>29.184000000000001</v>
      </c>
      <c r="WY54" s="17">
        <v>0.11600000000000001</v>
      </c>
      <c r="WZ54" s="17">
        <v>3.3</v>
      </c>
      <c r="XA54" s="17">
        <v>2.8159999999999998</v>
      </c>
      <c r="XB54" s="17">
        <v>2.8159999999999998</v>
      </c>
      <c r="XC54" s="17">
        <v>0.48399999999999999</v>
      </c>
      <c r="XD54" s="17">
        <v>16.100000000000001</v>
      </c>
      <c r="XE54" s="17">
        <v>16</v>
      </c>
      <c r="XF54" s="17">
        <v>14</v>
      </c>
      <c r="XG54" s="17">
        <v>2.1</v>
      </c>
      <c r="XH54" s="17">
        <v>15</v>
      </c>
      <c r="XI54" s="17">
        <v>18.25</v>
      </c>
      <c r="XJ54" s="17">
        <v>18.25</v>
      </c>
      <c r="XK54" s="17">
        <v>-3.25</v>
      </c>
      <c r="XL54" s="17">
        <v>6.1</v>
      </c>
      <c r="XM54" s="17">
        <v>6.22</v>
      </c>
      <c r="XN54" s="17">
        <v>6.22</v>
      </c>
      <c r="XO54" s="17">
        <v>-0.12</v>
      </c>
    </row>
    <row r="55" spans="1:639" ht="24" customHeight="1" x14ac:dyDescent="0.25">
      <c r="A55" s="1"/>
      <c r="B55" s="16" t="s">
        <v>42</v>
      </c>
      <c r="C55" s="16" t="s">
        <v>672</v>
      </c>
      <c r="D55" s="17">
        <v>1</v>
      </c>
      <c r="E55" s="17">
        <v>1</v>
      </c>
      <c r="F55" s="17">
        <v>1</v>
      </c>
      <c r="G55" s="17">
        <v>0</v>
      </c>
      <c r="H55" s="17">
        <v>1.6</v>
      </c>
      <c r="I55" s="17">
        <v>1.64</v>
      </c>
      <c r="J55" s="17">
        <v>1.64</v>
      </c>
      <c r="K55" s="17">
        <v>-0.04</v>
      </c>
      <c r="L55" s="17"/>
      <c r="M55" s="17"/>
      <c r="N55" s="17">
        <v>3.9931199999999998</v>
      </c>
      <c r="O55" s="17">
        <v>-3.9931199999999998</v>
      </c>
      <c r="P55" s="17">
        <v>646</v>
      </c>
      <c r="Q55" s="17">
        <v>646.79789000000005</v>
      </c>
      <c r="R55" s="17">
        <v>646.79789000000005</v>
      </c>
      <c r="S55" s="17">
        <v>-0.79788999999999999</v>
      </c>
      <c r="T55" s="17">
        <v>217.2</v>
      </c>
      <c r="U55" s="17">
        <v>211.44126</v>
      </c>
      <c r="V55" s="17">
        <v>211.44126</v>
      </c>
      <c r="W55" s="17">
        <v>5.7587400000000004</v>
      </c>
      <c r="X55" s="17"/>
      <c r="Y55" s="17"/>
      <c r="Z55" s="17"/>
      <c r="AA55" s="17">
        <v>0</v>
      </c>
      <c r="AB55" s="17"/>
      <c r="AC55" s="17"/>
      <c r="AD55" s="17"/>
      <c r="AE55" s="17">
        <v>0</v>
      </c>
      <c r="AF55" s="17">
        <v>90.8</v>
      </c>
      <c r="AG55" s="17">
        <v>92.226339999999993</v>
      </c>
      <c r="AH55" s="17">
        <v>92.226339999999993</v>
      </c>
      <c r="AI55" s="17">
        <v>-1.4263399999999999</v>
      </c>
      <c r="AJ55" s="17">
        <v>233.8</v>
      </c>
      <c r="AK55" s="17">
        <v>245.04525000000001</v>
      </c>
      <c r="AL55" s="17">
        <v>245.04525000000001</v>
      </c>
      <c r="AM55" s="17">
        <v>-11.24525</v>
      </c>
      <c r="AN55" s="17"/>
      <c r="AO55" s="17"/>
      <c r="AP55" s="17"/>
      <c r="AQ55" s="17">
        <v>0</v>
      </c>
      <c r="AR55" s="17"/>
      <c r="AS55" s="17"/>
      <c r="AT55" s="17"/>
      <c r="AU55" s="17">
        <v>0</v>
      </c>
      <c r="AV55" s="17">
        <v>105.4</v>
      </c>
      <c r="AW55" s="17">
        <v>116.66667</v>
      </c>
      <c r="AX55" s="17">
        <v>143.19193000000001</v>
      </c>
      <c r="AY55" s="17">
        <v>-37.791930000000001</v>
      </c>
      <c r="AZ55" s="17">
        <v>106.2</v>
      </c>
      <c r="BA55" s="17">
        <v>116.66667</v>
      </c>
      <c r="BB55" s="17">
        <v>143.19193000000001</v>
      </c>
      <c r="BC55" s="17">
        <v>-36.991930000000004</v>
      </c>
      <c r="BD55" s="17">
        <v>105.3</v>
      </c>
      <c r="BE55" s="17">
        <v>116.66667</v>
      </c>
      <c r="BF55" s="17">
        <v>143.19193000000001</v>
      </c>
      <c r="BG55" s="17">
        <v>-37.891930000000002</v>
      </c>
      <c r="BH55" s="17">
        <v>205.3</v>
      </c>
      <c r="BI55" s="17">
        <v>175</v>
      </c>
      <c r="BJ55" s="17">
        <v>214.78790000000001</v>
      </c>
      <c r="BK55" s="17">
        <v>-9.4878999999999998</v>
      </c>
      <c r="BL55" s="17">
        <v>122.2</v>
      </c>
      <c r="BM55" s="17">
        <v>190.56443999999999</v>
      </c>
      <c r="BN55" s="17">
        <v>212.66664</v>
      </c>
      <c r="BO55" s="17">
        <v>-90.466639999999998</v>
      </c>
      <c r="BP55" s="17">
        <v>78.8</v>
      </c>
      <c r="BQ55" s="17">
        <v>95.282219999999995</v>
      </c>
      <c r="BR55" s="17">
        <v>106.33332</v>
      </c>
      <c r="BS55" s="17">
        <v>-27.53332</v>
      </c>
      <c r="BT55" s="17">
        <v>551.1</v>
      </c>
      <c r="BU55" s="17">
        <v>568.29854</v>
      </c>
      <c r="BV55" s="17">
        <v>568.29854</v>
      </c>
      <c r="BW55" s="17">
        <v>-17.198540000000001</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168.3</v>
      </c>
      <c r="CS55" s="17">
        <v>164.70732000000001</v>
      </c>
      <c r="CT55" s="17">
        <v>164.70732000000001</v>
      </c>
      <c r="CU55" s="17">
        <v>3.5926800000000001</v>
      </c>
      <c r="CV55" s="17">
        <v>7.3</v>
      </c>
      <c r="CW55" s="17">
        <v>7.8775700000000004</v>
      </c>
      <c r="CX55" s="17">
        <v>7.8775700000000004</v>
      </c>
      <c r="CY55" s="17">
        <v>-0.57757000000000003</v>
      </c>
      <c r="CZ55" s="17">
        <v>0</v>
      </c>
      <c r="DA55" s="17"/>
      <c r="DB55" s="17"/>
      <c r="DC55" s="17">
        <v>0</v>
      </c>
      <c r="DD55" s="17">
        <v>6.3</v>
      </c>
      <c r="DE55" s="17">
        <v>6.8787000000000003</v>
      </c>
      <c r="DF55" s="17">
        <v>6.8787000000000003</v>
      </c>
      <c r="DG55" s="17">
        <v>-0.57869999999999999</v>
      </c>
      <c r="DH55" s="17">
        <v>9.6999999999999993</v>
      </c>
      <c r="DI55" s="17">
        <v>14.9922</v>
      </c>
      <c r="DJ55" s="17">
        <v>11.44304</v>
      </c>
      <c r="DK55" s="17">
        <v>-1.7430399999999999</v>
      </c>
      <c r="DL55" s="17">
        <v>67.400000000000006</v>
      </c>
      <c r="DM55" s="17">
        <v>45</v>
      </c>
      <c r="DN55" s="17">
        <v>15.38462</v>
      </c>
      <c r="DO55" s="17">
        <v>52.01538</v>
      </c>
      <c r="DP55" s="17">
        <v>5.9</v>
      </c>
      <c r="DQ55" s="17">
        <v>8.9130000000000003</v>
      </c>
      <c r="DR55" s="17">
        <v>6.6684799999999997</v>
      </c>
      <c r="DS55" s="17">
        <v>-0.76848000000000005</v>
      </c>
      <c r="DT55" s="17"/>
      <c r="DU55" s="17"/>
      <c r="DV55" s="17"/>
      <c r="DW55" s="17">
        <v>0</v>
      </c>
      <c r="DX55" s="17"/>
      <c r="DY55" s="17"/>
      <c r="DZ55" s="17"/>
      <c r="EA55" s="17">
        <v>0</v>
      </c>
      <c r="EB55" s="17"/>
      <c r="EC55" s="17"/>
      <c r="ED55" s="17"/>
      <c r="EE55" s="17">
        <v>0</v>
      </c>
      <c r="EF55" s="17">
        <v>111</v>
      </c>
      <c r="EG55" s="17">
        <v>112.90537</v>
      </c>
      <c r="EH55" s="17">
        <v>112.90537</v>
      </c>
      <c r="EI55" s="17">
        <v>-1.90537</v>
      </c>
      <c r="EJ55" s="17">
        <v>155.69999999999999</v>
      </c>
      <c r="EK55" s="17">
        <v>221.30108000000001</v>
      </c>
      <c r="EL55" s="17">
        <v>221.55625000000001</v>
      </c>
      <c r="EM55" s="17">
        <v>-65.856250000000003</v>
      </c>
      <c r="EN55" s="17"/>
      <c r="EO55" s="17"/>
      <c r="EP55" s="17"/>
      <c r="EQ55" s="17">
        <v>0</v>
      </c>
      <c r="ER55" s="17"/>
      <c r="ES55" s="17"/>
      <c r="ET55" s="17"/>
      <c r="EU55" s="17">
        <v>0</v>
      </c>
      <c r="EV55" s="17"/>
      <c r="EW55" s="17"/>
      <c r="EX55" s="17"/>
      <c r="EY55" s="17">
        <v>0</v>
      </c>
      <c r="EZ55" s="17">
        <v>6.5</v>
      </c>
      <c r="FA55" s="17">
        <v>6.39</v>
      </c>
      <c r="FB55" s="17">
        <v>6.39</v>
      </c>
      <c r="FC55" s="17">
        <v>0.11</v>
      </c>
      <c r="FD55" s="17">
        <v>460.3</v>
      </c>
      <c r="FE55" s="17">
        <v>458.87804999999997</v>
      </c>
      <c r="FF55" s="17">
        <v>458.87804999999997</v>
      </c>
      <c r="FG55" s="17">
        <v>1.42195</v>
      </c>
      <c r="FH55" s="17">
        <v>79.807000000000002</v>
      </c>
      <c r="FI55" s="17">
        <v>67.381950000000003</v>
      </c>
      <c r="FJ55" s="17">
        <v>67.381950000000003</v>
      </c>
      <c r="FK55" s="17">
        <v>12.425050000000001</v>
      </c>
      <c r="FL55" s="17">
        <v>129.833</v>
      </c>
      <c r="FM55" s="17">
        <v>148.62634</v>
      </c>
      <c r="FN55" s="17">
        <v>148.62634</v>
      </c>
      <c r="FO55" s="17">
        <v>-18.793340000000001</v>
      </c>
      <c r="FP55" s="17">
        <v>41.853000000000002</v>
      </c>
      <c r="FQ55" s="17">
        <v>41.498959999999997</v>
      </c>
      <c r="FR55" s="17">
        <v>41.498959999999997</v>
      </c>
      <c r="FS55" s="17">
        <v>0.35404000000000002</v>
      </c>
      <c r="FT55" s="17">
        <v>18.3</v>
      </c>
      <c r="FU55" s="17">
        <v>19.28585</v>
      </c>
      <c r="FV55" s="17">
        <v>19.28585</v>
      </c>
      <c r="FW55" s="17">
        <v>-0.98585</v>
      </c>
      <c r="FX55" s="17">
        <v>19.7</v>
      </c>
      <c r="FY55" s="17">
        <v>19.02439</v>
      </c>
      <c r="FZ55" s="17">
        <v>19.02439</v>
      </c>
      <c r="GA55" s="17">
        <v>0.67561000000000004</v>
      </c>
      <c r="GB55" s="17">
        <v>88.7</v>
      </c>
      <c r="GC55" s="17">
        <v>87.657560000000004</v>
      </c>
      <c r="GD55" s="17">
        <v>87.657560000000004</v>
      </c>
      <c r="GE55" s="17">
        <v>1.04244</v>
      </c>
      <c r="GF55" s="17"/>
      <c r="GG55" s="17"/>
      <c r="GH55" s="17"/>
      <c r="GI55" s="17">
        <v>0</v>
      </c>
      <c r="GJ55" s="17">
        <v>123.28907</v>
      </c>
      <c r="GK55" s="17">
        <v>136.06837999999999</v>
      </c>
      <c r="GL55" s="17">
        <v>185.62135000000001</v>
      </c>
      <c r="GM55" s="17">
        <v>-62.332279999999997</v>
      </c>
      <c r="GN55" s="17">
        <v>71.501639999999995</v>
      </c>
      <c r="GO55" s="17">
        <v>68.034189999999995</v>
      </c>
      <c r="GP55" s="17">
        <v>92.810680000000005</v>
      </c>
      <c r="GQ55" s="17">
        <v>-21.30904</v>
      </c>
      <c r="GR55" s="17">
        <v>109.9</v>
      </c>
      <c r="GS55" s="17">
        <v>110.91316999999999</v>
      </c>
      <c r="GT55" s="17">
        <v>110.91316999999999</v>
      </c>
      <c r="GU55" s="17">
        <v>-1.0131699999999999</v>
      </c>
      <c r="GV55" s="17">
        <v>7.6</v>
      </c>
      <c r="GW55" s="17">
        <v>8.0058799999999994</v>
      </c>
      <c r="GX55" s="17">
        <v>8.0058799999999994</v>
      </c>
      <c r="GY55" s="17">
        <v>-0.40588000000000002</v>
      </c>
      <c r="GZ55" s="17">
        <v>9.6</v>
      </c>
      <c r="HA55" s="17">
        <v>8.0065799999999996</v>
      </c>
      <c r="HB55" s="17">
        <v>8.0065799999999996</v>
      </c>
      <c r="HC55" s="17">
        <v>1.5934200000000001</v>
      </c>
      <c r="HD55" s="17">
        <v>46.5</v>
      </c>
      <c r="HE55" s="17">
        <v>47.26634</v>
      </c>
      <c r="HF55" s="17">
        <v>47.26634</v>
      </c>
      <c r="HG55" s="17">
        <v>-0.76634000000000002</v>
      </c>
      <c r="HH55" s="17">
        <v>47.2</v>
      </c>
      <c r="HI55" s="17">
        <v>44.275120000000001</v>
      </c>
      <c r="HJ55" s="17"/>
      <c r="HK55" s="17">
        <v>47.2</v>
      </c>
      <c r="HL55" s="17">
        <v>3.4</v>
      </c>
      <c r="HM55" s="17">
        <v>2.86084</v>
      </c>
      <c r="HN55" s="17">
        <v>2.86084</v>
      </c>
      <c r="HO55" s="17">
        <v>0.53915999999999997</v>
      </c>
      <c r="HP55" s="17">
        <v>29.7</v>
      </c>
      <c r="HQ55" s="17">
        <v>29.882110000000001</v>
      </c>
      <c r="HR55" s="17">
        <v>29.882110000000001</v>
      </c>
      <c r="HS55" s="17">
        <v>-0.18210999999999999</v>
      </c>
      <c r="HT55" s="17">
        <v>173.9</v>
      </c>
      <c r="HU55" s="17">
        <v>171.54185000000001</v>
      </c>
      <c r="HV55" s="17">
        <v>171.54185000000001</v>
      </c>
      <c r="HW55" s="17">
        <v>2.3581500000000002</v>
      </c>
      <c r="HX55" s="17">
        <v>91.4</v>
      </c>
      <c r="HY55" s="17">
        <v>95.918049999999994</v>
      </c>
      <c r="HZ55" s="17">
        <v>95.918049999999994</v>
      </c>
      <c r="IA55" s="17">
        <v>-4.5180499999999997</v>
      </c>
      <c r="IB55" s="17"/>
      <c r="IC55" s="17"/>
      <c r="ID55" s="17"/>
      <c r="IE55" s="17">
        <v>0</v>
      </c>
      <c r="IF55" s="17"/>
      <c r="IG55" s="17"/>
      <c r="IH55" s="17"/>
      <c r="II55" s="17">
        <v>0</v>
      </c>
      <c r="IJ55" s="17">
        <v>31.1</v>
      </c>
      <c r="IK55" s="17">
        <v>48.41648</v>
      </c>
      <c r="IL55" s="17">
        <v>48.41648</v>
      </c>
      <c r="IM55" s="17">
        <v>-17.316479999999999</v>
      </c>
      <c r="IN55" s="17"/>
      <c r="IO55" s="17"/>
      <c r="IP55" s="17"/>
      <c r="IQ55" s="17">
        <v>0</v>
      </c>
      <c r="IR55" s="17"/>
      <c r="IS55" s="17"/>
      <c r="IT55" s="17"/>
      <c r="IU55" s="17">
        <v>0</v>
      </c>
      <c r="IV55" s="17"/>
      <c r="IW55" s="17"/>
      <c r="IX55" s="17"/>
      <c r="IY55" s="17">
        <v>0</v>
      </c>
      <c r="IZ55" s="17">
        <v>131.30000000000001</v>
      </c>
      <c r="JA55" s="17">
        <v>133.35676000000001</v>
      </c>
      <c r="JB55" s="17">
        <v>112.38374</v>
      </c>
      <c r="JC55" s="17">
        <v>18.916260000000001</v>
      </c>
      <c r="JD55" s="17"/>
      <c r="JE55" s="17"/>
      <c r="JF55" s="17">
        <v>0</v>
      </c>
      <c r="JG55" s="17">
        <v>0</v>
      </c>
      <c r="JH55" s="17"/>
      <c r="JI55" s="17"/>
      <c r="JJ55" s="17">
        <v>0</v>
      </c>
      <c r="JK55" s="17">
        <v>0</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112</v>
      </c>
      <c r="KO55" s="17">
        <v>114.90732</v>
      </c>
      <c r="KP55" s="17">
        <v>114.90732</v>
      </c>
      <c r="KQ55" s="17">
        <v>-2.9073199999999999</v>
      </c>
      <c r="KR55" s="17"/>
      <c r="KS55" s="17"/>
      <c r="KT55" s="17"/>
      <c r="KU55" s="17">
        <v>0</v>
      </c>
      <c r="KV55" s="17"/>
      <c r="KW55" s="17"/>
      <c r="KX55" s="17"/>
      <c r="KY55" s="17">
        <v>0</v>
      </c>
      <c r="KZ55" s="17">
        <v>165.49299999999999</v>
      </c>
      <c r="LA55" s="17">
        <v>271.12195000000003</v>
      </c>
      <c r="LB55" s="17">
        <v>231.51743999999999</v>
      </c>
      <c r="LC55" s="17">
        <v>-66.024439999999998</v>
      </c>
      <c r="LD55" s="17">
        <v>120.911</v>
      </c>
      <c r="LE55" s="17">
        <v>133.67995999999999</v>
      </c>
      <c r="LF55" s="17">
        <v>133.67995999999999</v>
      </c>
      <c r="LG55" s="17">
        <v>-12.76896</v>
      </c>
      <c r="LH55" s="17">
        <v>63.335999999999999</v>
      </c>
      <c r="LI55" s="17">
        <v>67.461460000000002</v>
      </c>
      <c r="LJ55" s="17">
        <v>67.461460000000002</v>
      </c>
      <c r="LK55" s="17">
        <v>-4.1254600000000003</v>
      </c>
      <c r="LL55" s="17">
        <v>80.287000000000006</v>
      </c>
      <c r="LM55" s="17">
        <v>78.567999999999998</v>
      </c>
      <c r="LN55" s="17">
        <v>78.567999999999998</v>
      </c>
      <c r="LO55" s="17">
        <v>1.7190000000000001</v>
      </c>
      <c r="LP55" s="17">
        <v>30.135999999999999</v>
      </c>
      <c r="LQ55" s="17">
        <v>30.097560000000001</v>
      </c>
      <c r="LR55" s="17">
        <v>30.097560000000001</v>
      </c>
      <c r="LS55" s="17">
        <v>3.8440000000000002E-2</v>
      </c>
      <c r="LT55" s="17"/>
      <c r="LU55" s="17"/>
      <c r="LV55" s="17"/>
      <c r="LW55" s="17">
        <v>0</v>
      </c>
      <c r="LX55" s="17"/>
      <c r="LY55" s="17"/>
      <c r="LZ55" s="17"/>
      <c r="MA55" s="17">
        <v>0</v>
      </c>
      <c r="MB55" s="17"/>
      <c r="MC55" s="17"/>
      <c r="MD55" s="17"/>
      <c r="ME55" s="17">
        <v>0</v>
      </c>
      <c r="MF55" s="17">
        <v>113.46299999999999</v>
      </c>
      <c r="MG55" s="17">
        <v>118.2906</v>
      </c>
      <c r="MH55" s="17">
        <v>139.22460000000001</v>
      </c>
      <c r="MI55" s="17">
        <v>-25.761600000000001</v>
      </c>
      <c r="MJ55" s="17"/>
      <c r="MK55" s="17"/>
      <c r="ML55" s="17"/>
      <c r="MM55" s="17">
        <v>0</v>
      </c>
      <c r="MN55" s="17">
        <v>55.100999999999999</v>
      </c>
      <c r="MO55" s="17">
        <v>59.145299999999999</v>
      </c>
      <c r="MP55" s="17">
        <v>69.612300000000005</v>
      </c>
      <c r="MQ55" s="17">
        <v>-14.5113</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85.5</v>
      </c>
      <c r="NY55" s="17">
        <v>72</v>
      </c>
      <c r="NZ55" s="17">
        <v>63.551000000000002</v>
      </c>
      <c r="OA55" s="17">
        <v>21.949000000000002</v>
      </c>
      <c r="OB55" s="17">
        <v>0</v>
      </c>
      <c r="OC55" s="17"/>
      <c r="OD55" s="17">
        <v>0</v>
      </c>
      <c r="OE55" s="17">
        <v>0</v>
      </c>
      <c r="OF55" s="17">
        <v>0.7</v>
      </c>
      <c r="OG55" s="17">
        <v>0.6</v>
      </c>
      <c r="OH55" s="17">
        <v>0.65900000000000003</v>
      </c>
      <c r="OI55" s="17">
        <v>4.1000000000000002E-2</v>
      </c>
      <c r="OJ55" s="17">
        <v>0</v>
      </c>
      <c r="OK55" s="17"/>
      <c r="OL55" s="17">
        <v>0</v>
      </c>
      <c r="OM55" s="17">
        <v>0</v>
      </c>
      <c r="ON55" s="17">
        <v>20</v>
      </c>
      <c r="OO55" s="17">
        <v>20</v>
      </c>
      <c r="OP55" s="17">
        <v>17.560980000000001</v>
      </c>
      <c r="OQ55" s="17">
        <v>2.4390200000000002</v>
      </c>
      <c r="OR55" s="17">
        <v>10</v>
      </c>
      <c r="OS55" s="17">
        <v>9.9830000000000005</v>
      </c>
      <c r="OT55" s="17">
        <v>9.9830000000000005</v>
      </c>
      <c r="OU55" s="17">
        <v>1.7000000000000001E-2</v>
      </c>
      <c r="OV55" s="17">
        <v>5.5</v>
      </c>
      <c r="OW55" s="17">
        <v>5.67</v>
      </c>
      <c r="OX55" s="17">
        <v>5.67</v>
      </c>
      <c r="OY55" s="17">
        <v>-0.17</v>
      </c>
      <c r="OZ55" s="17">
        <v>1.7</v>
      </c>
      <c r="PA55" s="17">
        <v>3.6</v>
      </c>
      <c r="PB55" s="17">
        <v>3.6</v>
      </c>
      <c r="PC55" s="17">
        <v>-1.9</v>
      </c>
      <c r="PD55" s="17">
        <v>5.2</v>
      </c>
      <c r="PE55" s="17">
        <v>5</v>
      </c>
      <c r="PF55" s="17">
        <v>5</v>
      </c>
      <c r="PG55" s="17">
        <v>0.2</v>
      </c>
      <c r="PH55" s="17">
        <v>20.100000000000001</v>
      </c>
      <c r="PI55" s="17">
        <v>19.5122</v>
      </c>
      <c r="PJ55" s="17">
        <v>19.5122</v>
      </c>
      <c r="PK55" s="17">
        <v>0.58779999999999999</v>
      </c>
      <c r="PL55" s="17">
        <v>20</v>
      </c>
      <c r="PM55" s="17">
        <v>19.5122</v>
      </c>
      <c r="PN55" s="17">
        <v>19.5122</v>
      </c>
      <c r="PO55" s="17">
        <v>0.48780000000000001</v>
      </c>
      <c r="PP55" s="17">
        <v>18.899999999999999</v>
      </c>
      <c r="PQ55" s="17">
        <v>16.585370000000001</v>
      </c>
      <c r="PR55" s="17">
        <v>16.585370000000001</v>
      </c>
      <c r="PS55" s="17">
        <v>2.3146300000000002</v>
      </c>
      <c r="PT55" s="17">
        <v>3.5</v>
      </c>
      <c r="PU55" s="17">
        <v>3.5</v>
      </c>
      <c r="PV55" s="17">
        <v>3.5</v>
      </c>
      <c r="PW55" s="17">
        <v>0</v>
      </c>
      <c r="PX55" s="17">
        <v>18.8</v>
      </c>
      <c r="PY55" s="17">
        <v>18.2439</v>
      </c>
      <c r="PZ55" s="17">
        <v>18.2439</v>
      </c>
      <c r="QA55" s="17">
        <v>0.55610000000000004</v>
      </c>
      <c r="QB55" s="17">
        <v>0</v>
      </c>
      <c r="QC55" s="17"/>
      <c r="QD55" s="17">
        <v>0</v>
      </c>
      <c r="QE55" s="17">
        <v>0</v>
      </c>
      <c r="QF55" s="17">
        <v>0</v>
      </c>
      <c r="QG55" s="17"/>
      <c r="QH55" s="17">
        <v>0</v>
      </c>
      <c r="QI55" s="17">
        <v>0</v>
      </c>
      <c r="QJ55" s="17">
        <v>17.5</v>
      </c>
      <c r="QK55" s="17">
        <v>17.899999999999999</v>
      </c>
      <c r="QL55" s="17">
        <v>16.023</v>
      </c>
      <c r="QM55" s="17">
        <v>1.4770000000000001</v>
      </c>
      <c r="QN55" s="17">
        <v>72.5</v>
      </c>
      <c r="QO55" s="17">
        <v>66.8</v>
      </c>
      <c r="QP55" s="17">
        <v>53.987000000000002</v>
      </c>
      <c r="QQ55" s="17">
        <v>18.513000000000002</v>
      </c>
      <c r="QR55" s="17">
        <v>4.5</v>
      </c>
      <c r="QS55" s="17">
        <v>3</v>
      </c>
      <c r="QT55" s="17">
        <v>3</v>
      </c>
      <c r="QU55" s="17">
        <v>1.5</v>
      </c>
      <c r="QV55" s="17">
        <v>1.2</v>
      </c>
      <c r="QW55" s="17">
        <v>1.2</v>
      </c>
      <c r="QX55" s="17">
        <v>1.2</v>
      </c>
      <c r="QY55" s="17">
        <v>0</v>
      </c>
      <c r="QZ55" s="17">
        <v>2.4</v>
      </c>
      <c r="RA55" s="17">
        <v>2.4</v>
      </c>
      <c r="RB55" s="17">
        <v>2.4</v>
      </c>
      <c r="RC55" s="17">
        <v>0</v>
      </c>
      <c r="RD55" s="17">
        <v>1.6</v>
      </c>
      <c r="RE55" s="17">
        <v>1.45</v>
      </c>
      <c r="RF55" s="17">
        <v>1.45</v>
      </c>
      <c r="RG55" s="17">
        <v>0.15</v>
      </c>
      <c r="RH55" s="17">
        <v>0</v>
      </c>
      <c r="RI55" s="17"/>
      <c r="RJ55" s="17">
        <v>0</v>
      </c>
      <c r="RK55" s="17">
        <v>0</v>
      </c>
      <c r="RL55" s="17">
        <v>3.4</v>
      </c>
      <c r="RM55" s="17">
        <v>3.3</v>
      </c>
      <c r="RN55" s="17">
        <v>3.3</v>
      </c>
      <c r="RO55" s="17">
        <v>0.1</v>
      </c>
      <c r="RP55" s="17">
        <v>20.3</v>
      </c>
      <c r="RQ55" s="17">
        <v>19.869240000000001</v>
      </c>
      <c r="RR55" s="17">
        <v>19.869240000000001</v>
      </c>
      <c r="RS55" s="17">
        <v>0.43075999999999998</v>
      </c>
      <c r="RT55" s="17">
        <v>2</v>
      </c>
      <c r="RU55" s="17">
        <v>2</v>
      </c>
      <c r="RV55" s="17">
        <v>2</v>
      </c>
      <c r="RW55" s="17">
        <v>0</v>
      </c>
      <c r="RX55" s="17"/>
      <c r="RY55" s="17"/>
      <c r="RZ55" s="17"/>
      <c r="SA55" s="17">
        <v>0</v>
      </c>
      <c r="SB55" s="17">
        <v>19.8</v>
      </c>
      <c r="SC55" s="17">
        <v>19.21951</v>
      </c>
      <c r="SD55" s="17">
        <v>19.21951</v>
      </c>
      <c r="SE55" s="17">
        <v>0.58048999999999995</v>
      </c>
      <c r="SF55" s="17">
        <v>12</v>
      </c>
      <c r="SG55" s="17">
        <v>11.8439</v>
      </c>
      <c r="SH55" s="17">
        <v>11.8439</v>
      </c>
      <c r="SI55" s="17">
        <v>0.15609999999999999</v>
      </c>
      <c r="SJ55" s="17">
        <v>20.100000000000001</v>
      </c>
      <c r="SK55" s="17">
        <v>19.5122</v>
      </c>
      <c r="SL55" s="17">
        <v>19.5122</v>
      </c>
      <c r="SM55" s="17">
        <v>0.58779999999999999</v>
      </c>
      <c r="SN55" s="17">
        <v>20.399999999999999</v>
      </c>
      <c r="SO55" s="17">
        <v>19.5122</v>
      </c>
      <c r="SP55" s="17">
        <v>19.5122</v>
      </c>
      <c r="SQ55" s="17">
        <v>0.88780000000000003</v>
      </c>
      <c r="SR55" s="17">
        <v>20</v>
      </c>
      <c r="SS55" s="17">
        <v>19.317070000000001</v>
      </c>
      <c r="ST55" s="17">
        <v>19.317070000000001</v>
      </c>
      <c r="SU55" s="17">
        <v>0.68293000000000004</v>
      </c>
      <c r="SV55" s="17">
        <v>15.9</v>
      </c>
      <c r="SW55" s="17">
        <v>16.399999999999999</v>
      </c>
      <c r="SX55" s="17">
        <v>16.913</v>
      </c>
      <c r="SY55" s="17">
        <v>-1.0129999999999999</v>
      </c>
      <c r="SZ55" s="17">
        <v>52.3</v>
      </c>
      <c r="TA55" s="17">
        <v>31.5</v>
      </c>
      <c r="TB55" s="17">
        <v>31.381</v>
      </c>
      <c r="TC55" s="17">
        <v>20.919</v>
      </c>
      <c r="TD55" s="17">
        <v>0</v>
      </c>
      <c r="TE55" s="17"/>
      <c r="TF55" s="17">
        <v>0</v>
      </c>
      <c r="TG55" s="17">
        <v>0</v>
      </c>
      <c r="TH55" s="17">
        <v>65</v>
      </c>
      <c r="TI55" s="17">
        <v>61.948619999999998</v>
      </c>
      <c r="TJ55" s="17">
        <v>92.77</v>
      </c>
      <c r="TK55" s="17">
        <v>-27.77</v>
      </c>
      <c r="TL55" s="17">
        <v>88.5</v>
      </c>
      <c r="TM55" s="17">
        <v>75.582660000000004</v>
      </c>
      <c r="TN55" s="17">
        <v>81.66</v>
      </c>
      <c r="TO55" s="17">
        <v>6.84</v>
      </c>
      <c r="TP55" s="17">
        <v>6.3</v>
      </c>
      <c r="TQ55" s="17">
        <v>5.6</v>
      </c>
      <c r="TR55" s="17">
        <v>7.32</v>
      </c>
      <c r="TS55" s="17">
        <v>-1.02</v>
      </c>
      <c r="TT55" s="17">
        <v>5.8</v>
      </c>
      <c r="TU55" s="17">
        <v>3.7</v>
      </c>
      <c r="TV55" s="17">
        <v>5.93</v>
      </c>
      <c r="TW55" s="17">
        <v>-0.13</v>
      </c>
      <c r="TX55" s="17">
        <v>20.9</v>
      </c>
      <c r="TY55" s="17">
        <v>19.5122</v>
      </c>
      <c r="TZ55" s="17">
        <v>19.5122</v>
      </c>
      <c r="UA55" s="17">
        <v>1.3877999999999999</v>
      </c>
      <c r="UB55" s="17">
        <v>8.1</v>
      </c>
      <c r="UC55" s="17">
        <v>8</v>
      </c>
      <c r="UD55" s="17">
        <v>8</v>
      </c>
      <c r="UE55" s="17">
        <v>0.1</v>
      </c>
      <c r="UF55" s="17">
        <v>6.3</v>
      </c>
      <c r="UG55" s="17">
        <v>7.1</v>
      </c>
      <c r="UH55" s="17">
        <v>7.1</v>
      </c>
      <c r="UI55" s="17">
        <v>-0.8</v>
      </c>
      <c r="UJ55" s="17">
        <v>20.399999999999999</v>
      </c>
      <c r="UK55" s="17">
        <v>19.5122</v>
      </c>
      <c r="UL55" s="17">
        <v>19.5122</v>
      </c>
      <c r="UM55" s="17">
        <v>0.88780000000000003</v>
      </c>
      <c r="UN55" s="17">
        <v>20.399999999999999</v>
      </c>
      <c r="UO55" s="17">
        <v>19.5122</v>
      </c>
      <c r="UP55" s="17">
        <v>19.5122</v>
      </c>
      <c r="UQ55" s="17">
        <v>0.88780000000000003</v>
      </c>
      <c r="UR55" s="17">
        <v>10.199999999999999</v>
      </c>
      <c r="US55" s="17">
        <v>10</v>
      </c>
      <c r="UT55" s="17">
        <v>10</v>
      </c>
      <c r="UU55" s="17">
        <v>0.2</v>
      </c>
      <c r="UV55" s="17">
        <v>1.3</v>
      </c>
      <c r="UW55" s="17">
        <v>0.6</v>
      </c>
      <c r="UX55" s="17">
        <v>0.73899999999999999</v>
      </c>
      <c r="UY55" s="17">
        <v>0.56100000000000005</v>
      </c>
      <c r="UZ55" s="17">
        <v>0</v>
      </c>
      <c r="VA55" s="17"/>
      <c r="VB55" s="17">
        <v>0</v>
      </c>
      <c r="VC55" s="17">
        <v>0</v>
      </c>
      <c r="VD55" s="17">
        <v>0</v>
      </c>
      <c r="VE55" s="17"/>
      <c r="VF55" s="17">
        <v>0</v>
      </c>
      <c r="VG55" s="17">
        <v>0</v>
      </c>
      <c r="VH55" s="17">
        <v>0.65900000000000003</v>
      </c>
      <c r="VI55" s="17">
        <v>0.6</v>
      </c>
      <c r="VJ55" s="17">
        <v>0.6</v>
      </c>
      <c r="VK55" s="17">
        <v>5.8999999999999997E-2</v>
      </c>
      <c r="VL55" s="17">
        <v>109.824</v>
      </c>
      <c r="VM55" s="17">
        <v>62.6</v>
      </c>
      <c r="VN55" s="17">
        <v>55.191000000000003</v>
      </c>
      <c r="VO55" s="17">
        <v>54.633000000000003</v>
      </c>
      <c r="VP55" s="17">
        <v>103.01900000000001</v>
      </c>
      <c r="VQ55" s="17">
        <v>78.7</v>
      </c>
      <c r="VR55" s="17">
        <v>42.887999999999998</v>
      </c>
      <c r="VS55" s="17">
        <v>60.131</v>
      </c>
      <c r="VT55" s="17">
        <v>0</v>
      </c>
      <c r="VU55" s="17"/>
      <c r="VV55" s="17">
        <v>0</v>
      </c>
      <c r="VW55" s="17">
        <v>0</v>
      </c>
      <c r="VX55" s="17"/>
      <c r="VY55" s="17"/>
      <c r="VZ55" s="17">
        <v>0</v>
      </c>
      <c r="WA55" s="17">
        <v>0</v>
      </c>
      <c r="WB55" s="17">
        <v>4.8</v>
      </c>
      <c r="WC55" s="17"/>
      <c r="WD55" s="17"/>
      <c r="WE55" s="17">
        <v>4.8</v>
      </c>
      <c r="WF55" s="17">
        <v>20</v>
      </c>
      <c r="WG55" s="17">
        <v>19.317070000000001</v>
      </c>
      <c r="WH55" s="17">
        <v>19.317070000000001</v>
      </c>
      <c r="WI55" s="17">
        <v>0.68293000000000004</v>
      </c>
      <c r="WJ55" s="17">
        <v>10.6</v>
      </c>
      <c r="WK55" s="17">
        <v>10.8</v>
      </c>
      <c r="WL55" s="17">
        <v>10.8</v>
      </c>
      <c r="WM55" s="17">
        <v>-0.2</v>
      </c>
      <c r="WN55" s="17">
        <v>11.8</v>
      </c>
      <c r="WO55" s="17">
        <v>50</v>
      </c>
      <c r="WP55" s="17">
        <v>45</v>
      </c>
      <c r="WQ55" s="17">
        <v>-33.200000000000003</v>
      </c>
      <c r="WR55" s="17">
        <v>38.6</v>
      </c>
      <c r="WS55" s="17"/>
      <c r="WT55" s="17"/>
      <c r="WU55" s="17">
        <v>38.6</v>
      </c>
      <c r="WV55" s="17">
        <v>29.3</v>
      </c>
      <c r="WW55" s="17">
        <v>29.184000000000001</v>
      </c>
      <c r="WX55" s="17">
        <v>29.184000000000001</v>
      </c>
      <c r="WY55" s="17">
        <v>0.11600000000000001</v>
      </c>
      <c r="WZ55" s="17">
        <v>3.3</v>
      </c>
      <c r="XA55" s="17">
        <v>2.8159999999999998</v>
      </c>
      <c r="XB55" s="17">
        <v>2.8159999999999998</v>
      </c>
      <c r="XC55" s="17">
        <v>0.48399999999999999</v>
      </c>
      <c r="XD55" s="17">
        <v>16.2</v>
      </c>
      <c r="XE55" s="17">
        <v>16</v>
      </c>
      <c r="XF55" s="17">
        <v>14</v>
      </c>
      <c r="XG55" s="17">
        <v>2.2000000000000002</v>
      </c>
      <c r="XH55" s="17">
        <v>15.2</v>
      </c>
      <c r="XI55" s="17">
        <v>18.25</v>
      </c>
      <c r="XJ55" s="17">
        <v>18.25</v>
      </c>
      <c r="XK55" s="17">
        <v>-3.05</v>
      </c>
      <c r="XL55" s="17">
        <v>7.3</v>
      </c>
      <c r="XM55" s="17">
        <v>6.22</v>
      </c>
      <c r="XN55" s="17">
        <v>6.22</v>
      </c>
      <c r="XO55" s="17">
        <v>1.08</v>
      </c>
    </row>
    <row r="56" spans="1:639" ht="24" customHeight="1" x14ac:dyDescent="0.25">
      <c r="A56" s="1"/>
      <c r="B56" s="18" t="s">
        <v>673</v>
      </c>
      <c r="C56" s="18" t="s">
        <v>43</v>
      </c>
      <c r="D56" s="19">
        <v>0.9</v>
      </c>
      <c r="E56" s="19">
        <v>1</v>
      </c>
      <c r="F56" s="19">
        <v>1</v>
      </c>
      <c r="G56" s="19">
        <v>-0.1</v>
      </c>
      <c r="H56" s="19">
        <v>1.6</v>
      </c>
      <c r="I56" s="19">
        <v>1.64</v>
      </c>
      <c r="J56" s="19">
        <v>1.64</v>
      </c>
      <c r="K56" s="19">
        <v>-0.04</v>
      </c>
      <c r="L56" s="19"/>
      <c r="M56" s="19"/>
      <c r="N56" s="19">
        <v>3.9931199999999998</v>
      </c>
      <c r="O56" s="19">
        <v>-3.9931199999999998</v>
      </c>
      <c r="P56" s="19">
        <v>617.29999999999995</v>
      </c>
      <c r="Q56" s="19">
        <v>646.79789000000005</v>
      </c>
      <c r="R56" s="19">
        <v>646.79789000000005</v>
      </c>
      <c r="S56" s="19">
        <v>-29.497890000000002</v>
      </c>
      <c r="T56" s="19">
        <v>218.7</v>
      </c>
      <c r="U56" s="19">
        <v>211.44126</v>
      </c>
      <c r="V56" s="19">
        <v>211.44126</v>
      </c>
      <c r="W56" s="19">
        <v>7.2587400000000004</v>
      </c>
      <c r="X56" s="19"/>
      <c r="Y56" s="19"/>
      <c r="Z56" s="19"/>
      <c r="AA56" s="19">
        <v>0</v>
      </c>
      <c r="AB56" s="19"/>
      <c r="AC56" s="19"/>
      <c r="AD56" s="19"/>
      <c r="AE56" s="19">
        <v>0</v>
      </c>
      <c r="AF56" s="19">
        <v>89.9</v>
      </c>
      <c r="AG56" s="19">
        <v>92.226339999999993</v>
      </c>
      <c r="AH56" s="19">
        <v>92.226339999999993</v>
      </c>
      <c r="AI56" s="19">
        <v>-2.3263400000000001</v>
      </c>
      <c r="AJ56" s="19">
        <v>234.5</v>
      </c>
      <c r="AK56" s="19">
        <v>245.04525000000001</v>
      </c>
      <c r="AL56" s="19">
        <v>245.04525000000001</v>
      </c>
      <c r="AM56" s="19">
        <v>-10.545249999999999</v>
      </c>
      <c r="AN56" s="19"/>
      <c r="AO56" s="19"/>
      <c r="AP56" s="19"/>
      <c r="AQ56" s="19">
        <v>0</v>
      </c>
      <c r="AR56" s="19"/>
      <c r="AS56" s="19"/>
      <c r="AT56" s="19"/>
      <c r="AU56" s="19">
        <v>0</v>
      </c>
      <c r="AV56" s="19">
        <v>106.7</v>
      </c>
      <c r="AW56" s="19">
        <v>116.66667</v>
      </c>
      <c r="AX56" s="19">
        <v>154.66425000000001</v>
      </c>
      <c r="AY56" s="19">
        <v>-47.96425</v>
      </c>
      <c r="AZ56" s="19">
        <v>106.8</v>
      </c>
      <c r="BA56" s="19">
        <v>116.66667</v>
      </c>
      <c r="BB56" s="19">
        <v>154.66425000000001</v>
      </c>
      <c r="BC56" s="19">
        <v>-47.864249999999998</v>
      </c>
      <c r="BD56" s="19">
        <v>107.2</v>
      </c>
      <c r="BE56" s="19">
        <v>116.66667</v>
      </c>
      <c r="BF56" s="19">
        <v>154.66425000000001</v>
      </c>
      <c r="BG56" s="19">
        <v>-47.46425</v>
      </c>
      <c r="BH56" s="19">
        <v>206.8</v>
      </c>
      <c r="BI56" s="19">
        <v>175</v>
      </c>
      <c r="BJ56" s="19">
        <v>231.99637999999999</v>
      </c>
      <c r="BK56" s="19">
        <v>-25.196380000000001</v>
      </c>
      <c r="BL56" s="19">
        <v>110.7</v>
      </c>
      <c r="BM56" s="19">
        <v>119.65812</v>
      </c>
      <c r="BN56" s="19">
        <v>212.66664</v>
      </c>
      <c r="BO56" s="19">
        <v>-101.96664</v>
      </c>
      <c r="BP56" s="19">
        <v>68.8</v>
      </c>
      <c r="BQ56" s="19">
        <v>59.829059999999998</v>
      </c>
      <c r="BR56" s="19">
        <v>106.33332</v>
      </c>
      <c r="BS56" s="19">
        <v>-37.533320000000003</v>
      </c>
      <c r="BT56" s="19">
        <v>562.20000000000005</v>
      </c>
      <c r="BU56" s="19">
        <v>568.29854</v>
      </c>
      <c r="BV56" s="19">
        <v>568.29854</v>
      </c>
      <c r="BW56" s="19">
        <v>-6.0985399999999998</v>
      </c>
      <c r="BX56" s="19">
        <v>10.4</v>
      </c>
      <c r="BY56" s="19">
        <v>10.17268</v>
      </c>
      <c r="BZ56" s="19">
        <v>10.17268</v>
      </c>
      <c r="CA56" s="19">
        <v>0.22731999999999999</v>
      </c>
      <c r="CB56" s="19"/>
      <c r="CC56" s="19"/>
      <c r="CD56" s="19"/>
      <c r="CE56" s="19">
        <v>0</v>
      </c>
      <c r="CF56" s="19"/>
      <c r="CG56" s="19"/>
      <c r="CH56" s="19"/>
      <c r="CI56" s="19">
        <v>0</v>
      </c>
      <c r="CJ56" s="19"/>
      <c r="CK56" s="19"/>
      <c r="CL56" s="19"/>
      <c r="CM56" s="19">
        <v>0</v>
      </c>
      <c r="CN56" s="19"/>
      <c r="CO56" s="19"/>
      <c r="CP56" s="19"/>
      <c r="CQ56" s="19">
        <v>0</v>
      </c>
      <c r="CR56" s="19">
        <v>167.2</v>
      </c>
      <c r="CS56" s="19">
        <v>164.70732000000001</v>
      </c>
      <c r="CT56" s="19">
        <v>164.70732000000001</v>
      </c>
      <c r="CU56" s="19">
        <v>2.49268</v>
      </c>
      <c r="CV56" s="19">
        <v>7.3</v>
      </c>
      <c r="CW56" s="19">
        <v>7.8775700000000004</v>
      </c>
      <c r="CX56" s="19">
        <v>7.8775700000000004</v>
      </c>
      <c r="CY56" s="19">
        <v>-0.57757000000000003</v>
      </c>
      <c r="CZ56" s="19">
        <v>0</v>
      </c>
      <c r="DA56" s="19"/>
      <c r="DB56" s="19"/>
      <c r="DC56" s="19">
        <v>0</v>
      </c>
      <c r="DD56" s="19">
        <v>6.3</v>
      </c>
      <c r="DE56" s="19">
        <v>6.8787000000000003</v>
      </c>
      <c r="DF56" s="19">
        <v>6.8787000000000003</v>
      </c>
      <c r="DG56" s="19">
        <v>-0.57869999999999999</v>
      </c>
      <c r="DH56" s="19">
        <v>9.8000000000000007</v>
      </c>
      <c r="DI56" s="19">
        <v>14.9922</v>
      </c>
      <c r="DJ56" s="19">
        <v>11.44304</v>
      </c>
      <c r="DK56" s="19">
        <v>-1.6430400000000001</v>
      </c>
      <c r="DL56" s="19">
        <v>67</v>
      </c>
      <c r="DM56" s="19">
        <v>45</v>
      </c>
      <c r="DN56" s="19">
        <v>15.38462</v>
      </c>
      <c r="DO56" s="19">
        <v>51.615380000000002</v>
      </c>
      <c r="DP56" s="19">
        <v>5.6</v>
      </c>
      <c r="DQ56" s="19">
        <v>8.9130000000000003</v>
      </c>
      <c r="DR56" s="19">
        <v>6.6684799999999997</v>
      </c>
      <c r="DS56" s="19">
        <v>-1.0684800000000001</v>
      </c>
      <c r="DT56" s="19"/>
      <c r="DU56" s="19"/>
      <c r="DV56" s="19"/>
      <c r="DW56" s="19">
        <v>0</v>
      </c>
      <c r="DX56" s="19"/>
      <c r="DY56" s="19"/>
      <c r="DZ56" s="19"/>
      <c r="EA56" s="19">
        <v>0</v>
      </c>
      <c r="EB56" s="19"/>
      <c r="EC56" s="19"/>
      <c r="ED56" s="19"/>
      <c r="EE56" s="19">
        <v>0</v>
      </c>
      <c r="EF56" s="19">
        <v>111.1</v>
      </c>
      <c r="EG56" s="19">
        <v>112.90537</v>
      </c>
      <c r="EH56" s="19">
        <v>112.90537</v>
      </c>
      <c r="EI56" s="19">
        <v>-1.8053699999999999</v>
      </c>
      <c r="EJ56" s="19">
        <v>167.3</v>
      </c>
      <c r="EK56" s="19">
        <v>221.30108000000001</v>
      </c>
      <c r="EL56" s="19">
        <v>221.55625000000001</v>
      </c>
      <c r="EM56" s="19">
        <v>-54.256250000000001</v>
      </c>
      <c r="EN56" s="19"/>
      <c r="EO56" s="19"/>
      <c r="EP56" s="19"/>
      <c r="EQ56" s="19">
        <v>0</v>
      </c>
      <c r="ER56" s="19"/>
      <c r="ES56" s="19"/>
      <c r="ET56" s="19"/>
      <c r="EU56" s="19">
        <v>0</v>
      </c>
      <c r="EV56" s="19"/>
      <c r="EW56" s="19"/>
      <c r="EX56" s="19"/>
      <c r="EY56" s="19">
        <v>0</v>
      </c>
      <c r="EZ56" s="19">
        <v>6.5</v>
      </c>
      <c r="FA56" s="19">
        <v>6.39</v>
      </c>
      <c r="FB56" s="19">
        <v>6.39</v>
      </c>
      <c r="FC56" s="19">
        <v>0.11</v>
      </c>
      <c r="FD56" s="19">
        <v>461.4</v>
      </c>
      <c r="FE56" s="19">
        <v>337.65750000000003</v>
      </c>
      <c r="FF56" s="19">
        <v>458.87804999999997</v>
      </c>
      <c r="FG56" s="19">
        <v>2.5219499999999999</v>
      </c>
      <c r="FH56" s="19">
        <v>79.915999999999997</v>
      </c>
      <c r="FI56" s="19">
        <v>67.381950000000003</v>
      </c>
      <c r="FJ56" s="19">
        <v>67.381950000000003</v>
      </c>
      <c r="FK56" s="19">
        <v>12.534050000000001</v>
      </c>
      <c r="FL56" s="19">
        <v>134.43100000000001</v>
      </c>
      <c r="FM56" s="19">
        <v>148.62634</v>
      </c>
      <c r="FN56" s="19">
        <v>148.62634</v>
      </c>
      <c r="FO56" s="19">
        <v>-14.19534</v>
      </c>
      <c r="FP56" s="19">
        <v>42.084000000000003</v>
      </c>
      <c r="FQ56" s="19">
        <v>41.498959999999997</v>
      </c>
      <c r="FR56" s="19">
        <v>41.498959999999997</v>
      </c>
      <c r="FS56" s="19">
        <v>0.58504</v>
      </c>
      <c r="FT56" s="19">
        <v>18.399999999999999</v>
      </c>
      <c r="FU56" s="19">
        <v>19.28585</v>
      </c>
      <c r="FV56" s="19">
        <v>19.28585</v>
      </c>
      <c r="FW56" s="19">
        <v>-0.88585000000000003</v>
      </c>
      <c r="FX56" s="19">
        <v>19.7</v>
      </c>
      <c r="FY56" s="19">
        <v>19.02439</v>
      </c>
      <c r="FZ56" s="19">
        <v>19.02439</v>
      </c>
      <c r="GA56" s="19">
        <v>0.67561000000000004</v>
      </c>
      <c r="GB56" s="19">
        <v>92.5</v>
      </c>
      <c r="GC56" s="19">
        <v>87.657560000000004</v>
      </c>
      <c r="GD56" s="19">
        <v>87.657560000000004</v>
      </c>
      <c r="GE56" s="19">
        <v>4.8424399999999999</v>
      </c>
      <c r="GF56" s="19"/>
      <c r="GG56" s="19"/>
      <c r="GH56" s="19"/>
      <c r="GI56" s="19">
        <v>0</v>
      </c>
      <c r="GJ56" s="19">
        <v>121.39066</v>
      </c>
      <c r="GK56" s="19">
        <v>136.06837999999999</v>
      </c>
      <c r="GL56" s="19">
        <v>0</v>
      </c>
      <c r="GM56" s="19">
        <v>121.39066</v>
      </c>
      <c r="GN56" s="19">
        <v>73.259079999999997</v>
      </c>
      <c r="GO56" s="19">
        <v>68.034189999999995</v>
      </c>
      <c r="GP56" s="19"/>
      <c r="GQ56" s="19">
        <v>73.259079999999997</v>
      </c>
      <c r="GR56" s="19">
        <v>107.5</v>
      </c>
      <c r="GS56" s="19">
        <v>110.91316999999999</v>
      </c>
      <c r="GT56" s="19">
        <v>110.91316999999999</v>
      </c>
      <c r="GU56" s="19">
        <v>-3.41317</v>
      </c>
      <c r="GV56" s="19">
        <v>7.6</v>
      </c>
      <c r="GW56" s="19">
        <v>8.0058799999999994</v>
      </c>
      <c r="GX56" s="19">
        <v>8.0058799999999994</v>
      </c>
      <c r="GY56" s="19">
        <v>-0.40588000000000002</v>
      </c>
      <c r="GZ56" s="19">
        <v>9.6</v>
      </c>
      <c r="HA56" s="19">
        <v>8.0065799999999996</v>
      </c>
      <c r="HB56" s="19">
        <v>8.0065799999999996</v>
      </c>
      <c r="HC56" s="19">
        <v>1.5934200000000001</v>
      </c>
      <c r="HD56" s="19">
        <v>44.9</v>
      </c>
      <c r="HE56" s="19">
        <v>47.26634</v>
      </c>
      <c r="HF56" s="19">
        <v>47.26634</v>
      </c>
      <c r="HG56" s="19">
        <v>-2.3663400000000001</v>
      </c>
      <c r="HH56" s="19">
        <v>47.1</v>
      </c>
      <c r="HI56" s="19">
        <v>44.275120000000001</v>
      </c>
      <c r="HJ56" s="19"/>
      <c r="HK56" s="19">
        <v>47.1</v>
      </c>
      <c r="HL56" s="19">
        <v>3.4</v>
      </c>
      <c r="HM56" s="19">
        <v>2.86084</v>
      </c>
      <c r="HN56" s="19">
        <v>2.86084</v>
      </c>
      <c r="HO56" s="19">
        <v>0.53915999999999997</v>
      </c>
      <c r="HP56" s="19">
        <v>29.8</v>
      </c>
      <c r="HQ56" s="19">
        <v>29.882110000000001</v>
      </c>
      <c r="HR56" s="19">
        <v>29.882110000000001</v>
      </c>
      <c r="HS56" s="19">
        <v>-8.2110000000000002E-2</v>
      </c>
      <c r="HT56" s="19">
        <v>174.5</v>
      </c>
      <c r="HU56" s="19">
        <v>171.54185000000001</v>
      </c>
      <c r="HV56" s="19">
        <v>171.54185000000001</v>
      </c>
      <c r="HW56" s="19">
        <v>2.9581499999999998</v>
      </c>
      <c r="HX56" s="19">
        <v>46.5</v>
      </c>
      <c r="HY56" s="19">
        <v>95.918049999999994</v>
      </c>
      <c r="HZ56" s="19">
        <v>95.918049999999994</v>
      </c>
      <c r="IA56" s="19">
        <v>-49.418050000000001</v>
      </c>
      <c r="IB56" s="19"/>
      <c r="IC56" s="19"/>
      <c r="ID56" s="19"/>
      <c r="IE56" s="19">
        <v>0</v>
      </c>
      <c r="IF56" s="19"/>
      <c r="IG56" s="19"/>
      <c r="IH56" s="19"/>
      <c r="II56" s="19">
        <v>0</v>
      </c>
      <c r="IJ56" s="19">
        <v>0</v>
      </c>
      <c r="IK56" s="19">
        <v>25.641030000000001</v>
      </c>
      <c r="IL56" s="19">
        <v>44.914529999999999</v>
      </c>
      <c r="IM56" s="19">
        <v>-44.914529999999999</v>
      </c>
      <c r="IN56" s="19"/>
      <c r="IO56" s="19"/>
      <c r="IP56" s="19"/>
      <c r="IQ56" s="19">
        <v>0</v>
      </c>
      <c r="IR56" s="19"/>
      <c r="IS56" s="19"/>
      <c r="IT56" s="19"/>
      <c r="IU56" s="19">
        <v>0</v>
      </c>
      <c r="IV56" s="19"/>
      <c r="IW56" s="19"/>
      <c r="IX56" s="19"/>
      <c r="IY56" s="19">
        <v>0</v>
      </c>
      <c r="IZ56" s="19">
        <v>131.1</v>
      </c>
      <c r="JA56" s="19">
        <v>133.35676000000001</v>
      </c>
      <c r="JB56" s="19">
        <v>112.38374</v>
      </c>
      <c r="JC56" s="19">
        <v>18.716259999999998</v>
      </c>
      <c r="JD56" s="19"/>
      <c r="JE56" s="19"/>
      <c r="JF56" s="19">
        <v>0</v>
      </c>
      <c r="JG56" s="19">
        <v>0</v>
      </c>
      <c r="JH56" s="19"/>
      <c r="JI56" s="19"/>
      <c r="JJ56" s="19">
        <v>0</v>
      </c>
      <c r="JK56" s="19">
        <v>0</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112</v>
      </c>
      <c r="KO56" s="19">
        <v>114.90732</v>
      </c>
      <c r="KP56" s="19">
        <v>114.90732</v>
      </c>
      <c r="KQ56" s="19">
        <v>-2.9073199999999999</v>
      </c>
      <c r="KR56" s="19"/>
      <c r="KS56" s="19"/>
      <c r="KT56" s="19"/>
      <c r="KU56" s="19">
        <v>0</v>
      </c>
      <c r="KV56" s="19"/>
      <c r="KW56" s="19"/>
      <c r="KX56" s="19"/>
      <c r="KY56" s="19">
        <v>0</v>
      </c>
      <c r="KZ56" s="19">
        <v>218.12</v>
      </c>
      <c r="LA56" s="19">
        <v>271.12195000000003</v>
      </c>
      <c r="LB56" s="19">
        <v>231.51742999999999</v>
      </c>
      <c r="LC56" s="19">
        <v>-13.39743</v>
      </c>
      <c r="LD56" s="19">
        <v>124.181</v>
      </c>
      <c r="LE56" s="19">
        <v>133.67995999999999</v>
      </c>
      <c r="LF56" s="19">
        <v>133.67995999999999</v>
      </c>
      <c r="LG56" s="19">
        <v>-9.4989600000000003</v>
      </c>
      <c r="LH56" s="19">
        <v>63.435000000000002</v>
      </c>
      <c r="LI56" s="19">
        <v>67.461460000000002</v>
      </c>
      <c r="LJ56" s="19">
        <v>67.461460000000002</v>
      </c>
      <c r="LK56" s="19">
        <v>-4.0264600000000002</v>
      </c>
      <c r="LL56" s="19">
        <v>80.459999999999994</v>
      </c>
      <c r="LM56" s="19">
        <v>78.567999999999998</v>
      </c>
      <c r="LN56" s="19">
        <v>78.567999999999998</v>
      </c>
      <c r="LO56" s="19">
        <v>1.8919999999999999</v>
      </c>
      <c r="LP56" s="19">
        <v>30.151</v>
      </c>
      <c r="LQ56" s="19">
        <v>30.097560000000001</v>
      </c>
      <c r="LR56" s="19">
        <v>30.097560000000001</v>
      </c>
      <c r="LS56" s="19">
        <v>5.3440000000000001E-2</v>
      </c>
      <c r="LT56" s="19"/>
      <c r="LU56" s="19"/>
      <c r="LV56" s="19"/>
      <c r="LW56" s="19">
        <v>0</v>
      </c>
      <c r="LX56" s="19"/>
      <c r="LY56" s="19"/>
      <c r="LZ56" s="19"/>
      <c r="MA56" s="19">
        <v>0</v>
      </c>
      <c r="MB56" s="19"/>
      <c r="MC56" s="19"/>
      <c r="MD56" s="19"/>
      <c r="ME56" s="19">
        <v>0</v>
      </c>
      <c r="MF56" s="19">
        <v>114.511</v>
      </c>
      <c r="MG56" s="19">
        <v>118.2906</v>
      </c>
      <c r="MH56" s="19">
        <v>139.22460000000001</v>
      </c>
      <c r="MI56" s="19">
        <v>-24.7136</v>
      </c>
      <c r="MJ56" s="19"/>
      <c r="MK56" s="19"/>
      <c r="ML56" s="19"/>
      <c r="MM56" s="19">
        <v>0</v>
      </c>
      <c r="MN56" s="19">
        <v>56.500999999999998</v>
      </c>
      <c r="MO56" s="19">
        <v>59.145299999999999</v>
      </c>
      <c r="MP56" s="19">
        <v>69.612300000000005</v>
      </c>
      <c r="MQ56" s="19">
        <v>-13.1113</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84.6</v>
      </c>
      <c r="NY56" s="19">
        <v>69</v>
      </c>
      <c r="NZ56" s="19">
        <v>60.350999999999999</v>
      </c>
      <c r="OA56" s="19">
        <v>24.248999999999999</v>
      </c>
      <c r="OB56" s="19">
        <v>0</v>
      </c>
      <c r="OC56" s="19"/>
      <c r="OD56" s="19">
        <v>0</v>
      </c>
      <c r="OE56" s="19">
        <v>0</v>
      </c>
      <c r="OF56" s="19">
        <v>1.3</v>
      </c>
      <c r="OG56" s="19">
        <v>0.6</v>
      </c>
      <c r="OH56" s="19">
        <v>0.57499999999999996</v>
      </c>
      <c r="OI56" s="19">
        <v>0.72499999999999998</v>
      </c>
      <c r="OJ56" s="19">
        <v>0</v>
      </c>
      <c r="OK56" s="19"/>
      <c r="OL56" s="19">
        <v>0</v>
      </c>
      <c r="OM56" s="19">
        <v>0</v>
      </c>
      <c r="ON56" s="19">
        <v>20</v>
      </c>
      <c r="OO56" s="19">
        <v>20</v>
      </c>
      <c r="OP56" s="19">
        <v>17.560980000000001</v>
      </c>
      <c r="OQ56" s="19">
        <v>2.4390200000000002</v>
      </c>
      <c r="OR56" s="19">
        <v>9.9</v>
      </c>
      <c r="OS56" s="19">
        <v>9.9830000000000005</v>
      </c>
      <c r="OT56" s="19">
        <v>9.9830000000000005</v>
      </c>
      <c r="OU56" s="19">
        <v>-8.3000000000000004E-2</v>
      </c>
      <c r="OV56" s="19">
        <v>5.5</v>
      </c>
      <c r="OW56" s="19">
        <v>5.67</v>
      </c>
      <c r="OX56" s="19">
        <v>5.67</v>
      </c>
      <c r="OY56" s="19">
        <v>-0.17</v>
      </c>
      <c r="OZ56" s="19">
        <v>1.7</v>
      </c>
      <c r="PA56" s="19">
        <v>3.6</v>
      </c>
      <c r="PB56" s="19">
        <v>3.6</v>
      </c>
      <c r="PC56" s="19">
        <v>-1.9</v>
      </c>
      <c r="PD56" s="19">
        <v>5.0999999999999996</v>
      </c>
      <c r="PE56" s="19">
        <v>5</v>
      </c>
      <c r="PF56" s="19">
        <v>5</v>
      </c>
      <c r="PG56" s="19">
        <v>0.1</v>
      </c>
      <c r="PH56" s="19">
        <v>20.2</v>
      </c>
      <c r="PI56" s="19">
        <v>19.5122</v>
      </c>
      <c r="PJ56" s="19">
        <v>19.5122</v>
      </c>
      <c r="PK56" s="19">
        <v>0.68779999999999997</v>
      </c>
      <c r="PL56" s="19">
        <v>18.8</v>
      </c>
      <c r="PM56" s="19">
        <v>19.5122</v>
      </c>
      <c r="PN56" s="19">
        <v>19.5122</v>
      </c>
      <c r="PO56" s="19">
        <v>-0.71220000000000006</v>
      </c>
      <c r="PP56" s="19">
        <v>18.899999999999999</v>
      </c>
      <c r="PQ56" s="19">
        <v>16.585370000000001</v>
      </c>
      <c r="PR56" s="19">
        <v>16.585370000000001</v>
      </c>
      <c r="PS56" s="19">
        <v>2.3146300000000002</v>
      </c>
      <c r="PT56" s="19">
        <v>3.5</v>
      </c>
      <c r="PU56" s="19">
        <v>3.5</v>
      </c>
      <c r="PV56" s="19">
        <v>3.5</v>
      </c>
      <c r="PW56" s="19">
        <v>0</v>
      </c>
      <c r="PX56" s="19">
        <v>18.8</v>
      </c>
      <c r="PY56" s="19">
        <v>18.2439</v>
      </c>
      <c r="PZ56" s="19">
        <v>18.2439</v>
      </c>
      <c r="QA56" s="19">
        <v>0.55610000000000004</v>
      </c>
      <c r="QB56" s="19">
        <v>0</v>
      </c>
      <c r="QC56" s="19"/>
      <c r="QD56" s="19">
        <v>0</v>
      </c>
      <c r="QE56" s="19">
        <v>0</v>
      </c>
      <c r="QF56" s="19">
        <v>0</v>
      </c>
      <c r="QG56" s="19"/>
      <c r="QH56" s="19">
        <v>0</v>
      </c>
      <c r="QI56" s="19">
        <v>0</v>
      </c>
      <c r="QJ56" s="19">
        <v>16.8</v>
      </c>
      <c r="QK56" s="19">
        <v>17.7</v>
      </c>
      <c r="QL56" s="19">
        <v>15.313000000000001</v>
      </c>
      <c r="QM56" s="19">
        <v>1.4870000000000001</v>
      </c>
      <c r="QN56" s="19">
        <v>73.900000000000006</v>
      </c>
      <c r="QO56" s="19">
        <v>65.099999999999994</v>
      </c>
      <c r="QP56" s="19">
        <v>52.677999999999997</v>
      </c>
      <c r="QQ56" s="19">
        <v>21.222000000000001</v>
      </c>
      <c r="QR56" s="19">
        <v>4.5</v>
      </c>
      <c r="QS56" s="19">
        <v>3</v>
      </c>
      <c r="QT56" s="19">
        <v>3</v>
      </c>
      <c r="QU56" s="19">
        <v>1.5</v>
      </c>
      <c r="QV56" s="19">
        <v>1.2</v>
      </c>
      <c r="QW56" s="19">
        <v>1.2</v>
      </c>
      <c r="QX56" s="19">
        <v>1.2</v>
      </c>
      <c r="QY56" s="19">
        <v>0</v>
      </c>
      <c r="QZ56" s="19">
        <v>2.4</v>
      </c>
      <c r="RA56" s="19">
        <v>2.4</v>
      </c>
      <c r="RB56" s="19">
        <v>2.4</v>
      </c>
      <c r="RC56" s="19">
        <v>0</v>
      </c>
      <c r="RD56" s="19">
        <v>1.6</v>
      </c>
      <c r="RE56" s="19">
        <v>1.45</v>
      </c>
      <c r="RF56" s="19">
        <v>1.45</v>
      </c>
      <c r="RG56" s="19">
        <v>0.15</v>
      </c>
      <c r="RH56" s="19">
        <v>0</v>
      </c>
      <c r="RI56" s="19"/>
      <c r="RJ56" s="19">
        <v>0</v>
      </c>
      <c r="RK56" s="19">
        <v>0</v>
      </c>
      <c r="RL56" s="19">
        <v>3.4</v>
      </c>
      <c r="RM56" s="19">
        <v>3.3</v>
      </c>
      <c r="RN56" s="19">
        <v>3.3</v>
      </c>
      <c r="RO56" s="19">
        <v>0.1</v>
      </c>
      <c r="RP56" s="19">
        <v>19.899999999999999</v>
      </c>
      <c r="RQ56" s="19">
        <v>19.869240000000001</v>
      </c>
      <c r="RR56" s="19">
        <v>19.869240000000001</v>
      </c>
      <c r="RS56" s="19">
        <v>3.0759999999999999E-2</v>
      </c>
      <c r="RT56" s="19">
        <v>2</v>
      </c>
      <c r="RU56" s="19">
        <v>2</v>
      </c>
      <c r="RV56" s="19">
        <v>2</v>
      </c>
      <c r="RW56" s="19">
        <v>0</v>
      </c>
      <c r="RX56" s="19"/>
      <c r="RY56" s="19"/>
      <c r="RZ56" s="19"/>
      <c r="SA56" s="19">
        <v>0</v>
      </c>
      <c r="SB56" s="19">
        <v>19.8</v>
      </c>
      <c r="SC56" s="19">
        <v>19.21951</v>
      </c>
      <c r="SD56" s="19">
        <v>19.21951</v>
      </c>
      <c r="SE56" s="19">
        <v>0.58048999999999995</v>
      </c>
      <c r="SF56" s="19">
        <v>12</v>
      </c>
      <c r="SG56" s="19">
        <v>11.8439</v>
      </c>
      <c r="SH56" s="19">
        <v>11.8439</v>
      </c>
      <c r="SI56" s="19">
        <v>0.15609999999999999</v>
      </c>
      <c r="SJ56" s="19">
        <v>20.100000000000001</v>
      </c>
      <c r="SK56" s="19">
        <v>19.5122</v>
      </c>
      <c r="SL56" s="19">
        <v>19.5122</v>
      </c>
      <c r="SM56" s="19">
        <v>0.58779999999999999</v>
      </c>
      <c r="SN56" s="19">
        <v>20.399999999999999</v>
      </c>
      <c r="SO56" s="19">
        <v>19.5122</v>
      </c>
      <c r="SP56" s="19">
        <v>19.5122</v>
      </c>
      <c r="SQ56" s="19">
        <v>0.88780000000000003</v>
      </c>
      <c r="SR56" s="19">
        <v>20</v>
      </c>
      <c r="SS56" s="19">
        <v>19.317070000000001</v>
      </c>
      <c r="ST56" s="19">
        <v>19.317070000000001</v>
      </c>
      <c r="SU56" s="19">
        <v>0.68293000000000004</v>
      </c>
      <c r="SV56" s="19">
        <v>25.8</v>
      </c>
      <c r="SW56" s="19">
        <v>17.5</v>
      </c>
      <c r="SX56" s="19">
        <v>18.553999999999998</v>
      </c>
      <c r="SY56" s="19">
        <v>7.2460000000000004</v>
      </c>
      <c r="SZ56" s="19">
        <v>61.3</v>
      </c>
      <c r="TA56" s="19">
        <v>30.9</v>
      </c>
      <c r="TB56" s="19">
        <v>29.957999999999998</v>
      </c>
      <c r="TC56" s="19">
        <v>31.341999999999999</v>
      </c>
      <c r="TD56" s="19">
        <v>0</v>
      </c>
      <c r="TE56" s="19"/>
      <c r="TF56" s="19">
        <v>0</v>
      </c>
      <c r="TG56" s="19">
        <v>0</v>
      </c>
      <c r="TH56" s="19">
        <v>75.8</v>
      </c>
      <c r="TI56" s="19">
        <v>57.762099999999997</v>
      </c>
      <c r="TJ56" s="19">
        <v>92.77</v>
      </c>
      <c r="TK56" s="19">
        <v>-16.97</v>
      </c>
      <c r="TL56" s="19">
        <v>84.9</v>
      </c>
      <c r="TM56" s="19">
        <v>72.401849999999996</v>
      </c>
      <c r="TN56" s="19">
        <v>81.66</v>
      </c>
      <c r="TO56" s="19">
        <v>3.24</v>
      </c>
      <c r="TP56" s="19">
        <v>6.4</v>
      </c>
      <c r="TQ56" s="19">
        <v>5.5</v>
      </c>
      <c r="TR56" s="19">
        <v>7.32</v>
      </c>
      <c r="TS56" s="19">
        <v>-0.92</v>
      </c>
      <c r="TT56" s="19">
        <v>5.0999999999999996</v>
      </c>
      <c r="TU56" s="19">
        <v>3.8</v>
      </c>
      <c r="TV56" s="19">
        <v>5.93</v>
      </c>
      <c r="TW56" s="19">
        <v>-0.83</v>
      </c>
      <c r="TX56" s="19">
        <v>20.9</v>
      </c>
      <c r="TY56" s="19">
        <v>19.5122</v>
      </c>
      <c r="TZ56" s="19">
        <v>19.5122</v>
      </c>
      <c r="UA56" s="19">
        <v>1.3877999999999999</v>
      </c>
      <c r="UB56" s="19">
        <v>8</v>
      </c>
      <c r="UC56" s="19">
        <v>8</v>
      </c>
      <c r="UD56" s="19">
        <v>8</v>
      </c>
      <c r="UE56" s="19">
        <v>0</v>
      </c>
      <c r="UF56" s="19">
        <v>6.3</v>
      </c>
      <c r="UG56" s="19">
        <v>7.1</v>
      </c>
      <c r="UH56" s="19">
        <v>7.1</v>
      </c>
      <c r="UI56" s="19">
        <v>-0.8</v>
      </c>
      <c r="UJ56" s="19">
        <v>20.399999999999999</v>
      </c>
      <c r="UK56" s="19">
        <v>19.5122</v>
      </c>
      <c r="UL56" s="19">
        <v>19.5122</v>
      </c>
      <c r="UM56" s="19">
        <v>0.88780000000000003</v>
      </c>
      <c r="UN56" s="19">
        <v>20.399999999999999</v>
      </c>
      <c r="UO56" s="19">
        <v>19.5122</v>
      </c>
      <c r="UP56" s="19">
        <v>19.5122</v>
      </c>
      <c r="UQ56" s="19">
        <v>0.88780000000000003</v>
      </c>
      <c r="UR56" s="19">
        <v>10.199999999999999</v>
      </c>
      <c r="US56" s="19">
        <v>10</v>
      </c>
      <c r="UT56" s="19">
        <v>10</v>
      </c>
      <c r="UU56" s="19">
        <v>0.2</v>
      </c>
      <c r="UV56" s="19">
        <v>1.9</v>
      </c>
      <c r="UW56" s="19">
        <v>0.6</v>
      </c>
      <c r="UX56" s="19">
        <v>0.70699999999999996</v>
      </c>
      <c r="UY56" s="19">
        <v>1.1930000000000001</v>
      </c>
      <c r="UZ56" s="19">
        <v>0</v>
      </c>
      <c r="VA56" s="19"/>
      <c r="VB56" s="19">
        <v>0</v>
      </c>
      <c r="VC56" s="19">
        <v>0</v>
      </c>
      <c r="VD56" s="19">
        <v>0</v>
      </c>
      <c r="VE56" s="19"/>
      <c r="VF56" s="19">
        <v>0</v>
      </c>
      <c r="VG56" s="19">
        <v>0</v>
      </c>
      <c r="VH56" s="19">
        <v>0.66200000000000003</v>
      </c>
      <c r="VI56" s="19">
        <v>0.6</v>
      </c>
      <c r="VJ56" s="19">
        <v>0.6</v>
      </c>
      <c r="VK56" s="19">
        <v>6.2E-2</v>
      </c>
      <c r="VL56" s="19">
        <v>108.34</v>
      </c>
      <c r="VM56" s="19">
        <v>59.4</v>
      </c>
      <c r="VN56" s="19">
        <v>45.226999999999997</v>
      </c>
      <c r="VO56" s="19">
        <v>63.113</v>
      </c>
      <c r="VP56" s="19">
        <v>93.462999999999994</v>
      </c>
      <c r="VQ56" s="19">
        <v>79.400000000000006</v>
      </c>
      <c r="VR56" s="19">
        <v>37.863</v>
      </c>
      <c r="VS56" s="19">
        <v>55.6</v>
      </c>
      <c r="VT56" s="19">
        <v>0</v>
      </c>
      <c r="VU56" s="19"/>
      <c r="VV56" s="19">
        <v>0</v>
      </c>
      <c r="VW56" s="19">
        <v>0</v>
      </c>
      <c r="VX56" s="19"/>
      <c r="VY56" s="19"/>
      <c r="VZ56" s="19">
        <v>0</v>
      </c>
      <c r="WA56" s="19">
        <v>0</v>
      </c>
      <c r="WB56" s="19">
        <v>4.8</v>
      </c>
      <c r="WC56" s="19"/>
      <c r="WD56" s="19"/>
      <c r="WE56" s="19">
        <v>4.8</v>
      </c>
      <c r="WF56" s="19">
        <v>20</v>
      </c>
      <c r="WG56" s="19">
        <v>19.317070000000001</v>
      </c>
      <c r="WH56" s="19">
        <v>19.317070000000001</v>
      </c>
      <c r="WI56" s="19">
        <v>0.68293000000000004</v>
      </c>
      <c r="WJ56" s="19">
        <v>10.7</v>
      </c>
      <c r="WK56" s="19">
        <v>10.8</v>
      </c>
      <c r="WL56" s="19">
        <v>10.8</v>
      </c>
      <c r="WM56" s="19">
        <v>-0.1</v>
      </c>
      <c r="WN56" s="19">
        <v>10.8</v>
      </c>
      <c r="WO56" s="19">
        <v>50</v>
      </c>
      <c r="WP56" s="19">
        <v>45</v>
      </c>
      <c r="WQ56" s="19">
        <v>-34.200000000000003</v>
      </c>
      <c r="WR56" s="19">
        <v>38.299999999999997</v>
      </c>
      <c r="WS56" s="19"/>
      <c r="WT56" s="19"/>
      <c r="WU56" s="19">
        <v>38.299999999999997</v>
      </c>
      <c r="WV56" s="19">
        <v>29.3</v>
      </c>
      <c r="WW56" s="19">
        <v>29.184000000000001</v>
      </c>
      <c r="WX56" s="19">
        <v>29.184000000000001</v>
      </c>
      <c r="WY56" s="19">
        <v>0.11600000000000001</v>
      </c>
      <c r="WZ56" s="19">
        <v>3.4</v>
      </c>
      <c r="XA56" s="19">
        <v>2.8159999999999998</v>
      </c>
      <c r="XB56" s="19">
        <v>2.8159999999999998</v>
      </c>
      <c r="XC56" s="19">
        <v>0.58399999999999996</v>
      </c>
      <c r="XD56" s="19">
        <v>16.2</v>
      </c>
      <c r="XE56" s="19">
        <v>16</v>
      </c>
      <c r="XF56" s="19">
        <v>14</v>
      </c>
      <c r="XG56" s="19">
        <v>2.2000000000000002</v>
      </c>
      <c r="XH56" s="19">
        <v>15.7</v>
      </c>
      <c r="XI56" s="19">
        <v>18.25</v>
      </c>
      <c r="XJ56" s="19">
        <v>18.25</v>
      </c>
      <c r="XK56" s="19">
        <v>-2.5499999999999998</v>
      </c>
      <c r="XL56" s="19">
        <v>7.4</v>
      </c>
      <c r="XM56" s="19">
        <v>6.22</v>
      </c>
      <c r="XN56" s="19">
        <v>6.22</v>
      </c>
      <c r="XO56" s="19">
        <v>1.18</v>
      </c>
    </row>
    <row r="57" spans="1:639" ht="24.95" customHeight="1" x14ac:dyDescent="0.25">
      <c r="A57" s="1"/>
      <c r="B57" s="201" t="s">
        <v>2597</v>
      </c>
      <c r="C57" s="202"/>
      <c r="D57" s="20">
        <v>23.3</v>
      </c>
      <c r="E57" s="20">
        <v>24</v>
      </c>
      <c r="F57" s="20">
        <v>24</v>
      </c>
      <c r="G57" s="20"/>
      <c r="H57" s="20">
        <v>36.35</v>
      </c>
      <c r="I57" s="20">
        <v>39.36</v>
      </c>
      <c r="J57" s="20">
        <v>39.36</v>
      </c>
      <c r="K57" s="20"/>
      <c r="L57" s="20">
        <v>0</v>
      </c>
      <c r="M57" s="20">
        <v>0</v>
      </c>
      <c r="N57" s="20">
        <v>95.834879999999998</v>
      </c>
      <c r="O57" s="20"/>
      <c r="P57" s="20">
        <v>15528.8</v>
      </c>
      <c r="Q57" s="20">
        <v>15523.149359999999</v>
      </c>
      <c r="R57" s="20">
        <v>15523.149359999999</v>
      </c>
      <c r="S57" s="20"/>
      <c r="T57" s="20">
        <v>5237.55</v>
      </c>
      <c r="U57" s="20">
        <v>5074.5902400000004</v>
      </c>
      <c r="V57" s="20">
        <v>5074.5902400000004</v>
      </c>
      <c r="W57" s="20"/>
      <c r="X57" s="20">
        <v>0</v>
      </c>
      <c r="Y57" s="20">
        <v>0</v>
      </c>
      <c r="Z57" s="20">
        <v>0</v>
      </c>
      <c r="AA57" s="20"/>
      <c r="AB57" s="20">
        <v>0</v>
      </c>
      <c r="AC57" s="20">
        <v>0</v>
      </c>
      <c r="AD57" s="20">
        <v>0</v>
      </c>
      <c r="AE57" s="20"/>
      <c r="AF57" s="20">
        <v>2163.4</v>
      </c>
      <c r="AG57" s="20">
        <v>2213.4321599999998</v>
      </c>
      <c r="AH57" s="20">
        <v>2213.4321599999998</v>
      </c>
      <c r="AI57" s="20"/>
      <c r="AJ57" s="20">
        <v>5619.1</v>
      </c>
      <c r="AK57" s="20">
        <v>5881.0860000000002</v>
      </c>
      <c r="AL57" s="20">
        <v>5881.0860000000002</v>
      </c>
      <c r="AM57" s="20"/>
      <c r="AN57" s="20">
        <v>0</v>
      </c>
      <c r="AO57" s="20">
        <v>0</v>
      </c>
      <c r="AP57" s="20">
        <v>0</v>
      </c>
      <c r="AQ57" s="20"/>
      <c r="AR57" s="20">
        <v>0</v>
      </c>
      <c r="AS57" s="20">
        <v>0</v>
      </c>
      <c r="AT57" s="20">
        <v>0</v>
      </c>
      <c r="AU57" s="20"/>
      <c r="AV57" s="20">
        <v>2982.7</v>
      </c>
      <c r="AW57" s="20">
        <v>3052.39446</v>
      </c>
      <c r="AX57" s="20">
        <v>3282.6614249999998</v>
      </c>
      <c r="AY57" s="20"/>
      <c r="AZ57" s="20">
        <v>2977.8</v>
      </c>
      <c r="BA57" s="20">
        <v>3052.39446</v>
      </c>
      <c r="BB57" s="20">
        <v>3282.6614249999998</v>
      </c>
      <c r="BC57" s="20"/>
      <c r="BD57" s="20">
        <v>2974.85</v>
      </c>
      <c r="BE57" s="20">
        <v>3052.39446</v>
      </c>
      <c r="BF57" s="20">
        <v>3282.6614249999998</v>
      </c>
      <c r="BG57" s="20"/>
      <c r="BH57" s="20">
        <v>5333.9</v>
      </c>
      <c r="BI57" s="20">
        <v>4578.5916399999996</v>
      </c>
      <c r="BJ57" s="20">
        <v>4923.9921199999999</v>
      </c>
      <c r="BK57" s="20"/>
      <c r="BL57" s="20">
        <v>4046.45</v>
      </c>
      <c r="BM57" s="20">
        <v>4301.7203049999998</v>
      </c>
      <c r="BN57" s="20">
        <v>4373.0352249999996</v>
      </c>
      <c r="BO57" s="20"/>
      <c r="BP57" s="20">
        <v>2234.9499999999998</v>
      </c>
      <c r="BQ57" s="20">
        <v>2150.8601399999998</v>
      </c>
      <c r="BR57" s="20">
        <v>2186.5176000000001</v>
      </c>
      <c r="BS57" s="20"/>
      <c r="BT57" s="20">
        <v>13408.95</v>
      </c>
      <c r="BU57" s="20">
        <v>13639.16496</v>
      </c>
      <c r="BV57" s="20">
        <v>13639.16496</v>
      </c>
      <c r="BW57" s="20"/>
      <c r="BX57" s="20">
        <v>251.6</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3997.65</v>
      </c>
      <c r="CS57" s="20">
        <v>3952.97568</v>
      </c>
      <c r="CT57" s="20">
        <v>3952.97568</v>
      </c>
      <c r="CU57" s="20"/>
      <c r="CV57" s="20">
        <v>169.55</v>
      </c>
      <c r="CW57" s="20">
        <v>189.06168</v>
      </c>
      <c r="CX57" s="20">
        <v>189.06168</v>
      </c>
      <c r="CY57" s="20"/>
      <c r="CZ57" s="20">
        <v>108.5</v>
      </c>
      <c r="DA57" s="20">
        <v>0</v>
      </c>
      <c r="DB57" s="20">
        <v>0</v>
      </c>
      <c r="DC57" s="20"/>
      <c r="DD57" s="20">
        <v>151.19999999999999</v>
      </c>
      <c r="DE57" s="20">
        <v>165.08879999999999</v>
      </c>
      <c r="DF57" s="20">
        <v>165.08879999999999</v>
      </c>
      <c r="DG57" s="20"/>
      <c r="DH57" s="20">
        <v>231.05</v>
      </c>
      <c r="DI57" s="20">
        <v>329.64494000000002</v>
      </c>
      <c r="DJ57" s="20">
        <v>286.90244000000001</v>
      </c>
      <c r="DK57" s="20"/>
      <c r="DL57" s="20">
        <v>1511.6</v>
      </c>
      <c r="DM57" s="20">
        <v>1421.848485</v>
      </c>
      <c r="DN57" s="20">
        <v>1521.5365449999999</v>
      </c>
      <c r="DO57" s="20"/>
      <c r="DP57" s="20">
        <v>137.65</v>
      </c>
      <c r="DQ57" s="20">
        <v>194.83358000000001</v>
      </c>
      <c r="DR57" s="20">
        <v>167.19361000000001</v>
      </c>
      <c r="DS57" s="20"/>
      <c r="DT57" s="20">
        <v>0</v>
      </c>
      <c r="DU57" s="20">
        <v>0</v>
      </c>
      <c r="DV57" s="20">
        <v>0</v>
      </c>
      <c r="DW57" s="20"/>
      <c r="DX57" s="20">
        <v>0</v>
      </c>
      <c r="DY57" s="20">
        <v>0</v>
      </c>
      <c r="DZ57" s="20">
        <v>0</v>
      </c>
      <c r="EA57" s="20"/>
      <c r="EB57" s="20">
        <v>0</v>
      </c>
      <c r="EC57" s="20">
        <v>0</v>
      </c>
      <c r="ED57" s="20">
        <v>0</v>
      </c>
      <c r="EE57" s="20"/>
      <c r="EF57" s="20">
        <v>2659.7</v>
      </c>
      <c r="EG57" s="20">
        <v>2709.7288800000001</v>
      </c>
      <c r="EH57" s="20">
        <v>2709.7288800000001</v>
      </c>
      <c r="EI57" s="20"/>
      <c r="EJ57" s="20">
        <v>5023.05</v>
      </c>
      <c r="EK57" s="20">
        <v>5314.1603750000004</v>
      </c>
      <c r="EL57" s="20">
        <v>5315.6913949999998</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10647.45</v>
      </c>
      <c r="FE57" s="20">
        <v>10948.409265</v>
      </c>
      <c r="FF57" s="20">
        <v>11013.073200000001</v>
      </c>
      <c r="FG57" s="20"/>
      <c r="FH57" s="20">
        <v>1839.645</v>
      </c>
      <c r="FI57" s="20">
        <v>1617.1668</v>
      </c>
      <c r="FJ57" s="20">
        <v>1617.1668</v>
      </c>
      <c r="FK57" s="20"/>
      <c r="FL57" s="20">
        <v>3331.0639999999999</v>
      </c>
      <c r="FM57" s="20">
        <v>3445.2614600000002</v>
      </c>
      <c r="FN57" s="20">
        <v>3445.2614600000002</v>
      </c>
      <c r="FO57" s="20"/>
      <c r="FP57" s="20">
        <v>1004.0105</v>
      </c>
      <c r="FQ57" s="20">
        <v>995.97504000000004</v>
      </c>
      <c r="FR57" s="20">
        <v>995.97504000000004</v>
      </c>
      <c r="FS57" s="20"/>
      <c r="FT57" s="20">
        <v>440.4</v>
      </c>
      <c r="FU57" s="20">
        <v>462.86040000000003</v>
      </c>
      <c r="FV57" s="20">
        <v>462.86040000000003</v>
      </c>
      <c r="FW57" s="20"/>
      <c r="FX57" s="20">
        <v>472.8</v>
      </c>
      <c r="FY57" s="20">
        <v>456.58535999999998</v>
      </c>
      <c r="FZ57" s="20">
        <v>456.58535999999998</v>
      </c>
      <c r="GA57" s="20"/>
      <c r="GB57" s="20">
        <v>2169.3000000000002</v>
      </c>
      <c r="GC57" s="20">
        <v>2103.7814400000002</v>
      </c>
      <c r="GD57" s="20">
        <v>2103.7814400000002</v>
      </c>
      <c r="GE57" s="20"/>
      <c r="GF57" s="20">
        <v>0</v>
      </c>
      <c r="GG57" s="20">
        <v>0</v>
      </c>
      <c r="GH57" s="20">
        <v>0</v>
      </c>
      <c r="GI57" s="20"/>
      <c r="GJ57" s="20">
        <v>3731.8985050000001</v>
      </c>
      <c r="GK57" s="20">
        <v>3846.32746</v>
      </c>
      <c r="GL57" s="20">
        <v>3946.9162500000002</v>
      </c>
      <c r="GM57" s="20"/>
      <c r="GN57" s="20">
        <v>1994.0565449999999</v>
      </c>
      <c r="GO57" s="20">
        <v>1923.163785</v>
      </c>
      <c r="GP57" s="20">
        <v>1973.4581949999999</v>
      </c>
      <c r="GQ57" s="20"/>
      <c r="GR57" s="20">
        <v>2599</v>
      </c>
      <c r="GS57" s="20">
        <v>2619.9968549999999</v>
      </c>
      <c r="GT57" s="20">
        <v>2515.8141350000001</v>
      </c>
      <c r="GU57" s="20"/>
      <c r="GV57" s="20">
        <v>182.1</v>
      </c>
      <c r="GW57" s="20">
        <v>192.14112</v>
      </c>
      <c r="GX57" s="20">
        <v>192.14112</v>
      </c>
      <c r="GY57" s="20"/>
      <c r="GZ57" s="20">
        <v>228.05</v>
      </c>
      <c r="HA57" s="20">
        <v>192.15791999999999</v>
      </c>
      <c r="HB57" s="20">
        <v>192.15791999999999</v>
      </c>
      <c r="HC57" s="20"/>
      <c r="HD57" s="20">
        <v>1092.3</v>
      </c>
      <c r="HE57" s="20">
        <v>1134.3921600000001</v>
      </c>
      <c r="HF57" s="20">
        <v>1134.3921600000001</v>
      </c>
      <c r="HG57" s="20"/>
      <c r="HH57" s="20">
        <v>1126.55</v>
      </c>
      <c r="HI57" s="20">
        <v>1062.6028799999999</v>
      </c>
      <c r="HJ57" s="20">
        <v>0</v>
      </c>
      <c r="HK57" s="20"/>
      <c r="HL57" s="20">
        <v>78.7</v>
      </c>
      <c r="HM57" s="20">
        <v>68.660160000000005</v>
      </c>
      <c r="HN57" s="20">
        <v>68.660160000000005</v>
      </c>
      <c r="HO57" s="20"/>
      <c r="HP57" s="20">
        <v>719.4</v>
      </c>
      <c r="HQ57" s="20">
        <v>717.17064000000005</v>
      </c>
      <c r="HR57" s="20">
        <v>717.17064000000005</v>
      </c>
      <c r="HS57" s="20"/>
      <c r="HT57" s="20">
        <v>4165.8500000000004</v>
      </c>
      <c r="HU57" s="20">
        <v>4117.0043999999998</v>
      </c>
      <c r="HV57" s="20">
        <v>4117.0043999999998</v>
      </c>
      <c r="HW57" s="20"/>
      <c r="HX57" s="20">
        <v>1676.2</v>
      </c>
      <c r="HY57" s="20">
        <v>1788.3361849999999</v>
      </c>
      <c r="HZ57" s="20">
        <v>1850.572795</v>
      </c>
      <c r="IA57" s="20"/>
      <c r="IB57" s="20">
        <v>0</v>
      </c>
      <c r="IC57" s="20">
        <v>0</v>
      </c>
      <c r="ID57" s="20">
        <v>0</v>
      </c>
      <c r="IE57" s="20"/>
      <c r="IF57" s="20">
        <v>0</v>
      </c>
      <c r="IG57" s="20">
        <v>0</v>
      </c>
      <c r="IH57" s="20">
        <v>0</v>
      </c>
      <c r="II57" s="20"/>
      <c r="IJ57" s="20">
        <v>752.4</v>
      </c>
      <c r="IK57" s="20">
        <v>851.66161</v>
      </c>
      <c r="IL57" s="20">
        <v>1142.73478</v>
      </c>
      <c r="IM57" s="20"/>
      <c r="IN57" s="20">
        <v>0</v>
      </c>
      <c r="IO57" s="20">
        <v>0</v>
      </c>
      <c r="IP57" s="20">
        <v>0</v>
      </c>
      <c r="IQ57" s="20"/>
      <c r="IR57" s="20">
        <v>0</v>
      </c>
      <c r="IS57" s="20">
        <v>0</v>
      </c>
      <c r="IT57" s="20">
        <v>0</v>
      </c>
      <c r="IU57" s="20"/>
      <c r="IV57" s="20">
        <v>0</v>
      </c>
      <c r="IW57" s="20">
        <v>0</v>
      </c>
      <c r="IX57" s="20">
        <v>0</v>
      </c>
      <c r="IY57" s="20"/>
      <c r="IZ57" s="20">
        <v>3154.05</v>
      </c>
      <c r="JA57" s="20">
        <v>3200.5622400000002</v>
      </c>
      <c r="JB57" s="20">
        <v>2520.3054649999999</v>
      </c>
      <c r="JC57" s="20"/>
      <c r="JD57" s="20">
        <v>0</v>
      </c>
      <c r="JE57" s="20">
        <v>0</v>
      </c>
      <c r="JF57" s="20">
        <v>1038</v>
      </c>
      <c r="JG57" s="20"/>
      <c r="JH57" s="20">
        <v>0</v>
      </c>
      <c r="JI57" s="20">
        <v>0</v>
      </c>
      <c r="JJ57" s="20">
        <v>420.61424</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2690.65</v>
      </c>
      <c r="KO57" s="20">
        <v>2757.7756800000002</v>
      </c>
      <c r="KP57" s="20">
        <v>2757.7756800000002</v>
      </c>
      <c r="KQ57" s="20"/>
      <c r="KR57" s="20">
        <v>0</v>
      </c>
      <c r="KS57" s="20">
        <v>0</v>
      </c>
      <c r="KT57" s="20">
        <v>0</v>
      </c>
      <c r="KU57" s="20"/>
      <c r="KV57" s="20">
        <v>0</v>
      </c>
      <c r="KW57" s="20">
        <v>0</v>
      </c>
      <c r="KX57" s="20">
        <v>0</v>
      </c>
      <c r="KY57" s="20"/>
      <c r="KZ57" s="20">
        <v>5381.058</v>
      </c>
      <c r="LA57" s="20">
        <v>5276.9314599999998</v>
      </c>
      <c r="LB57" s="20">
        <v>4789.8951299999999</v>
      </c>
      <c r="LC57" s="20"/>
      <c r="LD57" s="20">
        <v>3066.5309999999999</v>
      </c>
      <c r="LE57" s="20">
        <v>3208.3190399999999</v>
      </c>
      <c r="LF57" s="20">
        <v>3208.3190399999999</v>
      </c>
      <c r="LG57" s="20"/>
      <c r="LH57" s="20">
        <v>1528.3275000000001</v>
      </c>
      <c r="LI57" s="20">
        <v>1619.0750399999999</v>
      </c>
      <c r="LJ57" s="20">
        <v>1619.0750399999999</v>
      </c>
      <c r="LK57" s="20"/>
      <c r="LL57" s="20">
        <v>1915.8295000000001</v>
      </c>
      <c r="LM57" s="20">
        <v>1885.6320000000001</v>
      </c>
      <c r="LN57" s="20">
        <v>1885.6320000000001</v>
      </c>
      <c r="LO57" s="20"/>
      <c r="LP57" s="20">
        <v>718.15800000000002</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3041.058</v>
      </c>
      <c r="MG57" s="20">
        <v>3034.5804549999998</v>
      </c>
      <c r="MH57" s="20">
        <v>3107.7033099999999</v>
      </c>
      <c r="MI57" s="20"/>
      <c r="MJ57" s="20">
        <v>0</v>
      </c>
      <c r="MK57" s="20">
        <v>0</v>
      </c>
      <c r="ML57" s="20">
        <v>0</v>
      </c>
      <c r="MM57" s="20"/>
      <c r="MN57" s="20">
        <v>1450.674</v>
      </c>
      <c r="MO57" s="20">
        <v>1517.2902200000001</v>
      </c>
      <c r="MP57" s="20">
        <v>1553.8516649999999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7.05</v>
      </c>
      <c r="NU57" s="20">
        <v>0</v>
      </c>
      <c r="NV57" s="20">
        <v>6.1684999999999999</v>
      </c>
      <c r="NW57" s="20"/>
      <c r="NX57" s="20">
        <v>1729.05</v>
      </c>
      <c r="NY57" s="20">
        <v>1971.8115</v>
      </c>
      <c r="NZ57" s="20">
        <v>1955.8744999999999</v>
      </c>
      <c r="OA57" s="20"/>
      <c r="OB57" s="20">
        <v>789.4</v>
      </c>
      <c r="OC57" s="20">
        <v>0</v>
      </c>
      <c r="OD57" s="20">
        <v>609.65700000000004</v>
      </c>
      <c r="OE57" s="20"/>
      <c r="OF57" s="20">
        <v>38.450000000000003</v>
      </c>
      <c r="OG57" s="20">
        <v>46.686</v>
      </c>
      <c r="OH57" s="20">
        <v>65.042000000000002</v>
      </c>
      <c r="OI57" s="20"/>
      <c r="OJ57" s="20">
        <v>2.15</v>
      </c>
      <c r="OK57" s="20">
        <v>0</v>
      </c>
      <c r="OL57" s="20">
        <v>2.1</v>
      </c>
      <c r="OM57" s="20"/>
      <c r="ON57" s="20">
        <v>479.55</v>
      </c>
      <c r="OO57" s="20">
        <v>459.26832999999999</v>
      </c>
      <c r="OP57" s="20">
        <v>421.46352000000002</v>
      </c>
      <c r="OQ57" s="20"/>
      <c r="OR57" s="20">
        <v>237.9</v>
      </c>
      <c r="OS57" s="20">
        <v>239.59200000000001</v>
      </c>
      <c r="OT57" s="20">
        <v>239.59200000000001</v>
      </c>
      <c r="OU57" s="20"/>
      <c r="OV57" s="20">
        <v>129.9</v>
      </c>
      <c r="OW57" s="20">
        <v>136.08000000000001</v>
      </c>
      <c r="OX57" s="20">
        <v>136.08000000000001</v>
      </c>
      <c r="OY57" s="20"/>
      <c r="OZ57" s="20">
        <v>65.55</v>
      </c>
      <c r="PA57" s="20">
        <v>86.4</v>
      </c>
      <c r="PB57" s="20">
        <v>86.4</v>
      </c>
      <c r="PC57" s="20"/>
      <c r="PD57" s="20">
        <v>123.75</v>
      </c>
      <c r="PE57" s="20">
        <v>120</v>
      </c>
      <c r="PF57" s="20">
        <v>120</v>
      </c>
      <c r="PG57" s="20"/>
      <c r="PH57" s="20">
        <v>484.4</v>
      </c>
      <c r="PI57" s="20">
        <v>468.2928</v>
      </c>
      <c r="PJ57" s="20">
        <v>468.2928</v>
      </c>
      <c r="PK57" s="20"/>
      <c r="PL57" s="20">
        <v>399.25</v>
      </c>
      <c r="PM57" s="20">
        <v>468.2928</v>
      </c>
      <c r="PN57" s="20">
        <v>468.2928</v>
      </c>
      <c r="PO57" s="20"/>
      <c r="PP57" s="20">
        <v>454.15</v>
      </c>
      <c r="PQ57" s="20">
        <v>398.04888</v>
      </c>
      <c r="PR57" s="20">
        <v>398.04888</v>
      </c>
      <c r="PS57" s="20"/>
      <c r="PT57" s="20">
        <v>83.4</v>
      </c>
      <c r="PU57" s="20">
        <v>84</v>
      </c>
      <c r="PV57" s="20">
        <v>84</v>
      </c>
      <c r="PW57" s="20"/>
      <c r="PX57" s="20">
        <v>450.45</v>
      </c>
      <c r="PY57" s="20">
        <v>437.85359999999997</v>
      </c>
      <c r="PZ57" s="20">
        <v>437.85359999999997</v>
      </c>
      <c r="QA57" s="20"/>
      <c r="QB57" s="20">
        <v>115.2</v>
      </c>
      <c r="QC57" s="20">
        <v>0</v>
      </c>
      <c r="QD57" s="20">
        <v>114.163</v>
      </c>
      <c r="QE57" s="20"/>
      <c r="QF57" s="20">
        <v>145</v>
      </c>
      <c r="QG57" s="20">
        <v>0</v>
      </c>
      <c r="QH57" s="20">
        <v>141.5625</v>
      </c>
      <c r="QI57" s="20"/>
      <c r="QJ57" s="20">
        <v>463.9</v>
      </c>
      <c r="QK57" s="20">
        <v>494.14949999999999</v>
      </c>
      <c r="QL57" s="20">
        <v>486.13049999999998</v>
      </c>
      <c r="QM57" s="20"/>
      <c r="QN57" s="20">
        <v>1396.7</v>
      </c>
      <c r="QO57" s="20">
        <v>1576.0815</v>
      </c>
      <c r="QP57" s="20">
        <v>1510.5775000000001</v>
      </c>
      <c r="QQ57" s="20"/>
      <c r="QR57" s="20">
        <v>101.1</v>
      </c>
      <c r="QS57" s="20">
        <v>72</v>
      </c>
      <c r="QT57" s="20">
        <v>72</v>
      </c>
      <c r="QU57" s="20"/>
      <c r="QV57" s="20">
        <v>38.4</v>
      </c>
      <c r="QW57" s="20">
        <v>38.4</v>
      </c>
      <c r="QX57" s="20">
        <v>38.4</v>
      </c>
      <c r="QY57" s="20"/>
      <c r="QZ57" s="20">
        <v>57.6</v>
      </c>
      <c r="RA57" s="20">
        <v>57.6</v>
      </c>
      <c r="RB57" s="20">
        <v>57.6</v>
      </c>
      <c r="RC57" s="20"/>
      <c r="RD57" s="20">
        <v>41.9</v>
      </c>
      <c r="RE57" s="20">
        <v>42.9</v>
      </c>
      <c r="RF57" s="20">
        <v>42.9</v>
      </c>
      <c r="RG57" s="20"/>
      <c r="RH57" s="20">
        <v>136.55000000000001</v>
      </c>
      <c r="RI57" s="20">
        <v>0</v>
      </c>
      <c r="RJ57" s="20">
        <v>106.2075</v>
      </c>
      <c r="RK57" s="20"/>
      <c r="RL57" s="20">
        <v>82.95</v>
      </c>
      <c r="RM57" s="20">
        <v>79.2</v>
      </c>
      <c r="RN57" s="20">
        <v>79.2</v>
      </c>
      <c r="RO57" s="20"/>
      <c r="RP57" s="20">
        <v>439.95</v>
      </c>
      <c r="RQ57" s="20">
        <v>384.07122500000003</v>
      </c>
      <c r="RR57" s="20">
        <v>403.90127000000001</v>
      </c>
      <c r="RS57" s="20"/>
      <c r="RT57" s="20">
        <v>48</v>
      </c>
      <c r="RU57" s="20">
        <v>48</v>
      </c>
      <c r="RV57" s="20">
        <v>48</v>
      </c>
      <c r="RW57" s="20"/>
      <c r="RX57" s="20">
        <v>0</v>
      </c>
      <c r="RY57" s="20">
        <v>0</v>
      </c>
      <c r="RZ57" s="20">
        <v>0</v>
      </c>
      <c r="SA57" s="20"/>
      <c r="SB57" s="20">
        <v>472.65</v>
      </c>
      <c r="SC57" s="20">
        <v>461.26823999999999</v>
      </c>
      <c r="SD57" s="20">
        <v>461.26823999999999</v>
      </c>
      <c r="SE57" s="20"/>
      <c r="SF57" s="20">
        <v>288</v>
      </c>
      <c r="SG57" s="20">
        <v>284.25360000000001</v>
      </c>
      <c r="SH57" s="20">
        <v>284.25360000000001</v>
      </c>
      <c r="SI57" s="20"/>
      <c r="SJ57" s="20">
        <v>478.6</v>
      </c>
      <c r="SK57" s="20">
        <v>468.2928</v>
      </c>
      <c r="SL57" s="20">
        <v>468.2928</v>
      </c>
      <c r="SM57" s="20"/>
      <c r="SN57" s="20">
        <v>489.8</v>
      </c>
      <c r="SO57" s="20">
        <v>468.2928</v>
      </c>
      <c r="SP57" s="20">
        <v>468.2928</v>
      </c>
      <c r="SQ57" s="20"/>
      <c r="SR57" s="20">
        <v>479.25</v>
      </c>
      <c r="SS57" s="20">
        <v>463.60968000000003</v>
      </c>
      <c r="ST57" s="20">
        <v>463.60968000000003</v>
      </c>
      <c r="SU57" s="20"/>
      <c r="SV57" s="20">
        <v>531.79999999999995</v>
      </c>
      <c r="SW57" s="20">
        <v>472.42649999999998</v>
      </c>
      <c r="SX57" s="20">
        <v>445.399</v>
      </c>
      <c r="SY57" s="20"/>
      <c r="SZ57" s="20">
        <v>1412.8</v>
      </c>
      <c r="TA57" s="20">
        <v>1110.0615</v>
      </c>
      <c r="TB57" s="20">
        <v>1069.7660000000001</v>
      </c>
      <c r="TC57" s="20"/>
      <c r="TD57" s="20">
        <v>341</v>
      </c>
      <c r="TE57" s="20">
        <v>0</v>
      </c>
      <c r="TF57" s="20">
        <v>258.44850000000002</v>
      </c>
      <c r="TG57" s="20"/>
      <c r="TH57" s="20">
        <v>1777.65</v>
      </c>
      <c r="TI57" s="20">
        <v>1424.7984349999999</v>
      </c>
      <c r="TJ57" s="20">
        <v>1784.75</v>
      </c>
      <c r="TK57" s="20"/>
      <c r="TL57" s="20">
        <v>1824.7</v>
      </c>
      <c r="TM57" s="20">
        <v>1650.4054249999999</v>
      </c>
      <c r="TN57" s="20">
        <v>1634.25</v>
      </c>
      <c r="TO57" s="20"/>
      <c r="TP57" s="20">
        <v>173</v>
      </c>
      <c r="TQ57" s="20">
        <v>168.72</v>
      </c>
      <c r="TR57" s="20">
        <v>151.62</v>
      </c>
      <c r="TS57" s="20"/>
      <c r="TT57" s="20">
        <v>184.75</v>
      </c>
      <c r="TU57" s="20">
        <v>135.215</v>
      </c>
      <c r="TV57" s="20">
        <v>125.79</v>
      </c>
      <c r="TW57" s="20"/>
      <c r="TX57" s="20">
        <v>502.8</v>
      </c>
      <c r="TY57" s="20">
        <v>453.28179999999998</v>
      </c>
      <c r="TZ57" s="20">
        <v>468.2928</v>
      </c>
      <c r="UA57" s="20"/>
      <c r="UB57" s="20">
        <v>192.85</v>
      </c>
      <c r="UC57" s="20">
        <v>180</v>
      </c>
      <c r="UD57" s="20">
        <v>192</v>
      </c>
      <c r="UE57" s="20"/>
      <c r="UF57" s="20">
        <v>157.05000000000001</v>
      </c>
      <c r="UG57" s="20">
        <v>170.4</v>
      </c>
      <c r="UH57" s="20">
        <v>170.4</v>
      </c>
      <c r="UI57" s="20"/>
      <c r="UJ57" s="20">
        <v>489.6</v>
      </c>
      <c r="UK57" s="20">
        <v>468.2928</v>
      </c>
      <c r="UL57" s="20">
        <v>468.2928</v>
      </c>
      <c r="UM57" s="20"/>
      <c r="UN57" s="20">
        <v>489.6</v>
      </c>
      <c r="UO57" s="20">
        <v>468.2928</v>
      </c>
      <c r="UP57" s="20">
        <v>468.2928</v>
      </c>
      <c r="UQ57" s="20"/>
      <c r="UR57" s="20">
        <v>244.8</v>
      </c>
      <c r="US57" s="20">
        <v>240</v>
      </c>
      <c r="UT57" s="20">
        <v>240</v>
      </c>
      <c r="UU57" s="20"/>
      <c r="UV57" s="20">
        <v>38.6</v>
      </c>
      <c r="UW57" s="20">
        <v>40.387999999999998</v>
      </c>
      <c r="UX57" s="20">
        <v>58.483499999999999</v>
      </c>
      <c r="UY57" s="20"/>
      <c r="UZ57" s="20">
        <v>139.1</v>
      </c>
      <c r="VA57" s="20">
        <v>0</v>
      </c>
      <c r="VB57" s="20">
        <v>121.032</v>
      </c>
      <c r="VC57" s="20"/>
      <c r="VD57" s="20">
        <v>1479.3434999999999</v>
      </c>
      <c r="VE57" s="20">
        <v>0</v>
      </c>
      <c r="VF57" s="20">
        <v>978.01800000000003</v>
      </c>
      <c r="VG57" s="20"/>
      <c r="VH57" s="20">
        <v>15.821999999999999</v>
      </c>
      <c r="VI57" s="20">
        <v>14.4</v>
      </c>
      <c r="VJ57" s="20">
        <v>14.4</v>
      </c>
      <c r="VK57" s="20"/>
      <c r="VL57" s="20">
        <v>1728.319</v>
      </c>
      <c r="VM57" s="20">
        <v>1802.155</v>
      </c>
      <c r="VN57" s="20">
        <v>1856.6735000000001</v>
      </c>
      <c r="VO57" s="20"/>
      <c r="VP57" s="20">
        <v>2030.932</v>
      </c>
      <c r="VQ57" s="20">
        <v>1976.174</v>
      </c>
      <c r="VR57" s="20">
        <v>1962.0170000000001</v>
      </c>
      <c r="VS57" s="20"/>
      <c r="VT57" s="20">
        <v>1179.8219999999999</v>
      </c>
      <c r="VU57" s="20">
        <v>0</v>
      </c>
      <c r="VV57" s="20">
        <v>783.75199999999995</v>
      </c>
      <c r="VW57" s="20"/>
      <c r="VX57" s="20">
        <v>0</v>
      </c>
      <c r="VY57" s="20">
        <v>0</v>
      </c>
      <c r="VZ57" s="20">
        <v>112.8835</v>
      </c>
      <c r="WA57" s="20"/>
      <c r="WB57" s="20">
        <v>58.65</v>
      </c>
      <c r="WC57" s="20">
        <v>0</v>
      </c>
      <c r="WD57" s="20">
        <v>0</v>
      </c>
      <c r="WE57" s="20"/>
      <c r="WF57" s="20">
        <v>479.8</v>
      </c>
      <c r="WG57" s="20">
        <v>463.60968000000003</v>
      </c>
      <c r="WH57" s="20">
        <v>463.60968000000003</v>
      </c>
      <c r="WI57" s="20"/>
      <c r="WJ57" s="20">
        <v>242.55</v>
      </c>
      <c r="WK57" s="20">
        <v>258.8</v>
      </c>
      <c r="WL57" s="20">
        <v>258.8</v>
      </c>
      <c r="WM57" s="20"/>
      <c r="WN57" s="20">
        <v>328.55</v>
      </c>
      <c r="WO57" s="20">
        <v>1185</v>
      </c>
      <c r="WP57" s="20">
        <v>1080</v>
      </c>
      <c r="WQ57" s="20"/>
      <c r="WR57" s="20">
        <v>925.4</v>
      </c>
      <c r="WS57" s="20">
        <v>0</v>
      </c>
      <c r="WT57" s="20">
        <v>0</v>
      </c>
      <c r="WU57" s="20"/>
      <c r="WV57" s="20">
        <v>692.1</v>
      </c>
      <c r="WW57" s="20">
        <v>700.41600000000005</v>
      </c>
      <c r="WX57" s="20">
        <v>700.41600000000005</v>
      </c>
      <c r="WY57" s="20"/>
      <c r="WZ57" s="20">
        <v>77.95</v>
      </c>
      <c r="XA57" s="20">
        <v>67.584000000000003</v>
      </c>
      <c r="XB57" s="20">
        <v>67.584000000000003</v>
      </c>
      <c r="XC57" s="20"/>
      <c r="XD57" s="20">
        <v>388.3</v>
      </c>
      <c r="XE57" s="20">
        <v>367</v>
      </c>
      <c r="XF57" s="20">
        <v>336</v>
      </c>
      <c r="XG57" s="20"/>
      <c r="XH57" s="20">
        <v>362.8</v>
      </c>
      <c r="XI57" s="20">
        <v>438</v>
      </c>
      <c r="XJ57" s="20">
        <v>438</v>
      </c>
      <c r="XK57" s="20"/>
      <c r="XL57" s="20">
        <v>161.69999999999999</v>
      </c>
      <c r="XM57" s="20">
        <v>149.28</v>
      </c>
      <c r="XN57" s="20">
        <v>149.28</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2598</v>
      </c>
      <c r="C6" s="1"/>
      <c r="D6" s="1"/>
      <c r="E6" s="1"/>
    </row>
    <row r="7" spans="1:7" ht="33" customHeight="1" x14ac:dyDescent="0.25">
      <c r="A7" s="1"/>
      <c r="B7" s="3" t="s">
        <v>2599</v>
      </c>
      <c r="C7" s="3" t="s">
        <v>2600</v>
      </c>
      <c r="D7" s="3" t="s">
        <v>2601</v>
      </c>
      <c r="E7" s="3" t="s">
        <v>828</v>
      </c>
    </row>
    <row r="8" spans="1:7" x14ac:dyDescent="0.25">
      <c r="A8" s="1"/>
      <c r="B8" s="146" t="s">
        <v>2602</v>
      </c>
      <c r="C8" s="53">
        <v>2934625.4586999998</v>
      </c>
      <c r="D8" s="53">
        <v>3807233.9168044999</v>
      </c>
      <c r="E8" s="177">
        <v>-0.22919749013921911</v>
      </c>
    </row>
    <row r="9" spans="1:7" x14ac:dyDescent="0.25">
      <c r="A9" s="1"/>
      <c r="B9" s="146" t="s">
        <v>2603</v>
      </c>
      <c r="C9" s="53">
        <v>4100550.8996799998</v>
      </c>
      <c r="D9" s="53">
        <v>4813861.0881361002</v>
      </c>
      <c r="E9" s="177">
        <v>-0.14817839056762017</v>
      </c>
    </row>
    <row r="10" spans="1:7" x14ac:dyDescent="0.25">
      <c r="A10" s="1"/>
      <c r="B10" s="146" t="s">
        <v>2604</v>
      </c>
      <c r="C10" s="53">
        <v>5977696.7338500004</v>
      </c>
      <c r="D10" s="53">
        <v>4497706.9083401002</v>
      </c>
      <c r="E10" s="177">
        <v>0.32905430604327601</v>
      </c>
    </row>
    <row r="11" spans="1:7" x14ac:dyDescent="0.25">
      <c r="A11" s="1"/>
      <c r="B11" s="146" t="s">
        <v>2605</v>
      </c>
      <c r="C11" s="53">
        <v>5435176.9081600001</v>
      </c>
      <c r="D11" s="53">
        <v>4525629.8441380002</v>
      </c>
      <c r="E11" s="177">
        <v>0.20097690163505677</v>
      </c>
    </row>
    <row r="12" spans="1:7" x14ac:dyDescent="0.25">
      <c r="A12" s="1"/>
      <c r="B12" s="146" t="s">
        <v>2606</v>
      </c>
      <c r="C12" s="53">
        <v>4259181.8469099998</v>
      </c>
      <c r="D12" s="53">
        <v>3979695.0372660002</v>
      </c>
      <c r="E12" s="177">
        <v>7.0228197645014506E-2</v>
      </c>
    </row>
    <row r="13" spans="1:7" x14ac:dyDescent="0.25">
      <c r="A13" s="1"/>
      <c r="B13" s="146" t="s">
        <v>2607</v>
      </c>
      <c r="C13" s="53">
        <v>4915990.5218099998</v>
      </c>
      <c r="D13" s="53">
        <v>4777758.3373260004</v>
      </c>
      <c r="E13" s="177">
        <v>2.8932435406803212E-2</v>
      </c>
    </row>
    <row r="14" spans="1:7" x14ac:dyDescent="0.25">
      <c r="A14" s="1"/>
      <c r="B14" s="146" t="s">
        <v>2608</v>
      </c>
      <c r="C14" s="53">
        <v>4156401.13062</v>
      </c>
      <c r="D14" s="53">
        <v>4533419.6748749996</v>
      </c>
      <c r="E14" s="177">
        <v>-8.3164271409616519E-2</v>
      </c>
    </row>
    <row r="15" spans="1:7" x14ac:dyDescent="0.25">
      <c r="A15" s="1"/>
      <c r="B15" s="146" t="s">
        <v>2609</v>
      </c>
      <c r="C15" s="53">
        <v>3504664.0415599998</v>
      </c>
      <c r="D15" s="53">
        <v>4223437.8598880004</v>
      </c>
      <c r="E15" s="177">
        <v>-0.17018690511692788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2610</v>
      </c>
      <c r="C5" s="1"/>
      <c r="D5" s="1"/>
      <c r="E5" s="1"/>
      <c r="F5" s="1"/>
      <c r="G5" s="1"/>
      <c r="H5" s="1"/>
      <c r="I5" s="1"/>
      <c r="J5" s="1"/>
      <c r="K5" s="1"/>
      <c r="L5" s="1"/>
      <c r="M5" s="1"/>
      <c r="N5" s="1"/>
      <c r="O5" s="1"/>
      <c r="P5" s="1"/>
    </row>
    <row r="6" spans="1:16" ht="30" x14ac:dyDescent="0.25">
      <c r="A6" s="1"/>
      <c r="B6" s="3" t="s">
        <v>129</v>
      </c>
      <c r="C6" s="3" t="s">
        <v>1028</v>
      </c>
      <c r="D6" s="3" t="s">
        <v>1029</v>
      </c>
      <c r="E6" s="3" t="s">
        <v>1030</v>
      </c>
      <c r="F6" s="3" t="s">
        <v>132</v>
      </c>
      <c r="G6" s="3" t="s">
        <v>133</v>
      </c>
      <c r="H6" s="3" t="s">
        <v>1031</v>
      </c>
      <c r="I6" s="3" t="s">
        <v>1032</v>
      </c>
      <c r="J6" s="3" t="s">
        <v>1033</v>
      </c>
      <c r="K6" s="3" t="s">
        <v>1034</v>
      </c>
      <c r="L6" s="3" t="s">
        <v>1035</v>
      </c>
      <c r="M6" s="3" t="s">
        <v>1036</v>
      </c>
      <c r="N6" s="3" t="s">
        <v>1037</v>
      </c>
      <c r="O6" s="3" t="s">
        <v>1038</v>
      </c>
      <c r="P6" s="3" t="s">
        <v>1039</v>
      </c>
    </row>
    <row r="7" spans="1:16" x14ac:dyDescent="0.25">
      <c r="A7" s="1"/>
      <c r="B7" s="6" t="s">
        <v>457</v>
      </c>
      <c r="C7" s="6" t="s">
        <v>851</v>
      </c>
      <c r="D7" s="86" t="s">
        <v>48</v>
      </c>
      <c r="E7" s="6" t="s">
        <v>1040</v>
      </c>
      <c r="F7" s="86" t="s">
        <v>18</v>
      </c>
      <c r="G7" s="86" t="s">
        <v>19</v>
      </c>
      <c r="H7" s="86" t="s">
        <v>781</v>
      </c>
      <c r="I7" s="86" t="s">
        <v>781</v>
      </c>
      <c r="J7" s="178" t="s">
        <v>1041</v>
      </c>
      <c r="K7" s="86" t="s">
        <v>781</v>
      </c>
      <c r="L7" s="86" t="s">
        <v>781</v>
      </c>
      <c r="M7" s="86" t="s">
        <v>781</v>
      </c>
      <c r="N7" s="86" t="s">
        <v>781</v>
      </c>
      <c r="O7" s="6" t="s">
        <v>1042</v>
      </c>
      <c r="P7" s="6"/>
    </row>
    <row r="8" spans="1:16" x14ac:dyDescent="0.25">
      <c r="A8" s="1"/>
      <c r="B8" s="6" t="s">
        <v>458</v>
      </c>
      <c r="C8" s="6" t="s">
        <v>905</v>
      </c>
      <c r="D8" s="86" t="s">
        <v>48</v>
      </c>
      <c r="E8" s="6" t="s">
        <v>1043</v>
      </c>
      <c r="F8" s="86" t="s">
        <v>18</v>
      </c>
      <c r="G8" s="86" t="s">
        <v>19</v>
      </c>
      <c r="H8" s="86" t="s">
        <v>781</v>
      </c>
      <c r="I8" s="86" t="s">
        <v>781</v>
      </c>
      <c r="J8" s="178" t="s">
        <v>1041</v>
      </c>
      <c r="K8" s="86" t="s">
        <v>781</v>
      </c>
      <c r="L8" s="86" t="s">
        <v>781</v>
      </c>
      <c r="M8" s="86" t="s">
        <v>781</v>
      </c>
      <c r="N8" s="86" t="s">
        <v>781</v>
      </c>
      <c r="O8" s="6" t="s">
        <v>1042</v>
      </c>
      <c r="P8" s="6"/>
    </row>
    <row r="9" spans="1:16" x14ac:dyDescent="0.25">
      <c r="A9" s="1"/>
      <c r="B9" s="6" t="s">
        <v>459</v>
      </c>
      <c r="C9" s="6" t="s">
        <v>907</v>
      </c>
      <c r="D9" s="86" t="s">
        <v>48</v>
      </c>
      <c r="E9" s="6" t="s">
        <v>1044</v>
      </c>
      <c r="F9" s="86" t="s">
        <v>18</v>
      </c>
      <c r="G9" s="86" t="s">
        <v>19</v>
      </c>
      <c r="H9" s="86" t="s">
        <v>781</v>
      </c>
      <c r="I9" s="86" t="s">
        <v>781</v>
      </c>
      <c r="J9" s="178" t="s">
        <v>1041</v>
      </c>
      <c r="K9" s="86" t="s">
        <v>781</v>
      </c>
      <c r="L9" s="86" t="s">
        <v>781</v>
      </c>
      <c r="M9" s="86" t="s">
        <v>781</v>
      </c>
      <c r="N9" s="86" t="s">
        <v>781</v>
      </c>
      <c r="O9" s="6" t="s">
        <v>1042</v>
      </c>
      <c r="P9" s="6"/>
    </row>
    <row r="10" spans="1:16" x14ac:dyDescent="0.25">
      <c r="A10" s="1"/>
      <c r="B10" s="6" t="s">
        <v>454</v>
      </c>
      <c r="C10" s="6" t="s">
        <v>855</v>
      </c>
      <c r="D10" s="86" t="s">
        <v>48</v>
      </c>
      <c r="E10" s="6" t="s">
        <v>1045</v>
      </c>
      <c r="F10" s="86" t="s">
        <v>18</v>
      </c>
      <c r="G10" s="86" t="s">
        <v>19</v>
      </c>
      <c r="H10" s="86" t="s">
        <v>781</v>
      </c>
      <c r="I10" s="86" t="s">
        <v>781</v>
      </c>
      <c r="J10" s="178" t="s">
        <v>1041</v>
      </c>
      <c r="K10" s="86" t="s">
        <v>781</v>
      </c>
      <c r="L10" s="86" t="s">
        <v>781</v>
      </c>
      <c r="M10" s="86" t="s">
        <v>781</v>
      </c>
      <c r="N10" s="86" t="s">
        <v>781</v>
      </c>
      <c r="O10" s="6" t="s">
        <v>1042</v>
      </c>
      <c r="P10" s="6"/>
    </row>
    <row r="11" spans="1:16" x14ac:dyDescent="0.25">
      <c r="A11" s="1"/>
      <c r="B11" s="6" t="s">
        <v>192</v>
      </c>
      <c r="C11" s="6" t="s">
        <v>913</v>
      </c>
      <c r="D11" s="86" t="s">
        <v>1046</v>
      </c>
      <c r="E11" s="6" t="s">
        <v>1047</v>
      </c>
      <c r="F11" s="86" t="s">
        <v>1048</v>
      </c>
      <c r="G11" s="86" t="s">
        <v>1049</v>
      </c>
      <c r="H11" s="86" t="s">
        <v>1050</v>
      </c>
      <c r="I11" s="86" t="s">
        <v>781</v>
      </c>
      <c r="J11" s="179" t="s">
        <v>1051</v>
      </c>
      <c r="K11" s="86" t="s">
        <v>781</v>
      </c>
      <c r="L11" s="86" t="s">
        <v>781</v>
      </c>
      <c r="M11" s="86" t="s">
        <v>781</v>
      </c>
      <c r="N11" s="86" t="s">
        <v>781</v>
      </c>
      <c r="O11" s="6" t="s">
        <v>1042</v>
      </c>
      <c r="P11" s="6"/>
    </row>
    <row r="12" spans="1:16" x14ac:dyDescent="0.25">
      <c r="A12" s="1"/>
      <c r="B12" s="6" t="s">
        <v>192</v>
      </c>
      <c r="C12" s="6" t="s">
        <v>913</v>
      </c>
      <c r="D12" s="86" t="s">
        <v>48</v>
      </c>
      <c r="E12" s="6" t="s">
        <v>1047</v>
      </c>
      <c r="F12" s="86" t="s">
        <v>1049</v>
      </c>
      <c r="G12" s="86" t="s">
        <v>1052</v>
      </c>
      <c r="H12" s="86" t="s">
        <v>781</v>
      </c>
      <c r="I12" s="86" t="s">
        <v>781</v>
      </c>
      <c r="J12" s="180" t="s">
        <v>1053</v>
      </c>
      <c r="K12" s="86" t="s">
        <v>781</v>
      </c>
      <c r="L12" s="86" t="s">
        <v>781</v>
      </c>
      <c r="M12" s="86" t="s">
        <v>781</v>
      </c>
      <c r="N12" s="86" t="s">
        <v>1054</v>
      </c>
      <c r="O12" s="6" t="s">
        <v>1042</v>
      </c>
      <c r="P12" s="6"/>
    </row>
    <row r="13" spans="1:16" ht="25.5" x14ac:dyDescent="0.25">
      <c r="A13" s="1"/>
      <c r="B13" s="6" t="s">
        <v>192</v>
      </c>
      <c r="C13" s="6" t="s">
        <v>913</v>
      </c>
      <c r="D13" s="86" t="s">
        <v>48</v>
      </c>
      <c r="E13" s="6" t="s">
        <v>1047</v>
      </c>
      <c r="F13" s="86" t="s">
        <v>1052</v>
      </c>
      <c r="G13" s="86" t="s">
        <v>1055</v>
      </c>
      <c r="H13" s="86" t="s">
        <v>781</v>
      </c>
      <c r="I13" s="86" t="s">
        <v>781</v>
      </c>
      <c r="J13" s="180" t="s">
        <v>1053</v>
      </c>
      <c r="K13" s="86" t="s">
        <v>781</v>
      </c>
      <c r="L13" s="86" t="s">
        <v>781</v>
      </c>
      <c r="M13" s="86" t="s">
        <v>781</v>
      </c>
      <c r="N13" s="86" t="s">
        <v>1054</v>
      </c>
      <c r="O13" s="6" t="s">
        <v>1042</v>
      </c>
      <c r="P13" s="6" t="s">
        <v>1056</v>
      </c>
    </row>
    <row r="14" spans="1:16" x14ac:dyDescent="0.25">
      <c r="A14" s="1"/>
      <c r="B14" s="6" t="s">
        <v>192</v>
      </c>
      <c r="C14" s="6" t="s">
        <v>913</v>
      </c>
      <c r="D14" s="86" t="s">
        <v>1057</v>
      </c>
      <c r="E14" s="6" t="s">
        <v>1047</v>
      </c>
      <c r="F14" s="86" t="s">
        <v>1058</v>
      </c>
      <c r="G14" s="86" t="s">
        <v>1059</v>
      </c>
      <c r="H14" s="86" t="s">
        <v>781</v>
      </c>
      <c r="I14" s="86" t="s">
        <v>781</v>
      </c>
      <c r="J14" s="181" t="s">
        <v>1060</v>
      </c>
      <c r="K14" s="86" t="s">
        <v>781</v>
      </c>
      <c r="L14" s="86" t="s">
        <v>781</v>
      </c>
      <c r="M14" s="86" t="s">
        <v>781</v>
      </c>
      <c r="N14" s="86" t="s">
        <v>781</v>
      </c>
      <c r="O14" s="6" t="s">
        <v>1061</v>
      </c>
      <c r="P14" s="6"/>
    </row>
    <row r="15" spans="1:16" x14ac:dyDescent="0.25">
      <c r="A15" s="1"/>
      <c r="B15" s="6" t="s">
        <v>192</v>
      </c>
      <c r="C15" s="6" t="s">
        <v>913</v>
      </c>
      <c r="D15" s="86" t="s">
        <v>1046</v>
      </c>
      <c r="E15" s="6" t="s">
        <v>1047</v>
      </c>
      <c r="F15" s="86" t="s">
        <v>1055</v>
      </c>
      <c r="G15" s="86" t="s">
        <v>1062</v>
      </c>
      <c r="H15" s="86" t="s">
        <v>781</v>
      </c>
      <c r="I15" s="86" t="s">
        <v>1063</v>
      </c>
      <c r="J15" s="179" t="s">
        <v>1051</v>
      </c>
      <c r="K15" s="86" t="s">
        <v>781</v>
      </c>
      <c r="L15" s="86" t="s">
        <v>781</v>
      </c>
      <c r="M15" s="86" t="s">
        <v>781</v>
      </c>
      <c r="N15" s="86" t="s">
        <v>781</v>
      </c>
      <c r="O15" s="6" t="s">
        <v>1042</v>
      </c>
      <c r="P15" s="6"/>
    </row>
    <row r="16" spans="1:16" x14ac:dyDescent="0.25">
      <c r="A16" s="1"/>
      <c r="B16" s="6" t="s">
        <v>60</v>
      </c>
      <c r="C16" s="6" t="s">
        <v>918</v>
      </c>
      <c r="D16" s="86" t="s">
        <v>48</v>
      </c>
      <c r="E16" s="6" t="s">
        <v>1064</v>
      </c>
      <c r="F16" s="86" t="s">
        <v>18</v>
      </c>
      <c r="G16" s="86" t="s">
        <v>1065</v>
      </c>
      <c r="H16" s="86" t="s">
        <v>781</v>
      </c>
      <c r="I16" s="86" t="s">
        <v>781</v>
      </c>
      <c r="J16" s="180" t="s">
        <v>1053</v>
      </c>
      <c r="K16" s="86" t="s">
        <v>781</v>
      </c>
      <c r="L16" s="86" t="s">
        <v>781</v>
      </c>
      <c r="M16" s="86" t="s">
        <v>781</v>
      </c>
      <c r="N16" s="86" t="s">
        <v>781</v>
      </c>
      <c r="O16" s="6" t="s">
        <v>1042</v>
      </c>
      <c r="P16" s="6"/>
    </row>
    <row r="17" spans="1:16" x14ac:dyDescent="0.25">
      <c r="A17" s="1"/>
      <c r="B17" s="6" t="s">
        <v>60</v>
      </c>
      <c r="C17" s="6" t="s">
        <v>918</v>
      </c>
      <c r="D17" s="86" t="s">
        <v>48</v>
      </c>
      <c r="E17" s="6" t="s">
        <v>1064</v>
      </c>
      <c r="F17" s="86" t="s">
        <v>1065</v>
      </c>
      <c r="G17" s="86" t="s">
        <v>1066</v>
      </c>
      <c r="H17" s="86" t="s">
        <v>781</v>
      </c>
      <c r="I17" s="86" t="s">
        <v>1067</v>
      </c>
      <c r="J17" s="179" t="s">
        <v>1051</v>
      </c>
      <c r="K17" s="86" t="s">
        <v>781</v>
      </c>
      <c r="L17" s="86" t="s">
        <v>781</v>
      </c>
      <c r="M17" s="86" t="s">
        <v>781</v>
      </c>
      <c r="N17" s="86" t="s">
        <v>781</v>
      </c>
      <c r="O17" s="6" t="s">
        <v>1042</v>
      </c>
      <c r="P17" s="6"/>
    </row>
    <row r="18" spans="1:16" x14ac:dyDescent="0.25">
      <c r="A18" s="1"/>
      <c r="B18" s="6" t="s">
        <v>60</v>
      </c>
      <c r="C18" s="6" t="s">
        <v>918</v>
      </c>
      <c r="D18" s="86" t="s">
        <v>48</v>
      </c>
      <c r="E18" s="6" t="s">
        <v>1064</v>
      </c>
      <c r="F18" s="86" t="s">
        <v>1068</v>
      </c>
      <c r="G18" s="86" t="s">
        <v>1069</v>
      </c>
      <c r="H18" s="86" t="s">
        <v>1070</v>
      </c>
      <c r="I18" s="86" t="s">
        <v>781</v>
      </c>
      <c r="J18" s="180" t="s">
        <v>1053</v>
      </c>
      <c r="K18" s="86" t="s">
        <v>781</v>
      </c>
      <c r="L18" s="86" t="s">
        <v>781</v>
      </c>
      <c r="M18" s="86" t="s">
        <v>781</v>
      </c>
      <c r="N18" s="86" t="s">
        <v>781</v>
      </c>
      <c r="O18" s="6" t="s">
        <v>1042</v>
      </c>
      <c r="P18" s="6"/>
    </row>
    <row r="19" spans="1:16" x14ac:dyDescent="0.25">
      <c r="A19" s="1"/>
      <c r="B19" s="6" t="s">
        <v>60</v>
      </c>
      <c r="C19" s="6" t="s">
        <v>918</v>
      </c>
      <c r="D19" s="86" t="s">
        <v>48</v>
      </c>
      <c r="E19" s="6" t="s">
        <v>1064</v>
      </c>
      <c r="F19" s="86" t="s">
        <v>1069</v>
      </c>
      <c r="G19" s="86" t="s">
        <v>1071</v>
      </c>
      <c r="H19" s="86" t="s">
        <v>781</v>
      </c>
      <c r="I19" s="86" t="s">
        <v>1072</v>
      </c>
      <c r="J19" s="179" t="s">
        <v>1051</v>
      </c>
      <c r="K19" s="86" t="s">
        <v>781</v>
      </c>
      <c r="L19" s="86" t="s">
        <v>781</v>
      </c>
      <c r="M19" s="86" t="s">
        <v>781</v>
      </c>
      <c r="N19" s="86" t="s">
        <v>781</v>
      </c>
      <c r="O19" s="6" t="s">
        <v>1042</v>
      </c>
      <c r="P19" s="6"/>
    </row>
    <row r="20" spans="1:16" x14ac:dyDescent="0.25">
      <c r="A20" s="1"/>
      <c r="B20" s="6" t="s">
        <v>79</v>
      </c>
      <c r="C20" s="6" t="s">
        <v>80</v>
      </c>
      <c r="D20" s="86" t="s">
        <v>48</v>
      </c>
      <c r="E20" s="6" t="s">
        <v>1073</v>
      </c>
      <c r="F20" s="86" t="s">
        <v>18</v>
      </c>
      <c r="G20" s="86" t="s">
        <v>1074</v>
      </c>
      <c r="H20" s="86" t="s">
        <v>781</v>
      </c>
      <c r="I20" s="86" t="s">
        <v>781</v>
      </c>
      <c r="J20" s="179" t="s">
        <v>1051</v>
      </c>
      <c r="K20" s="86" t="s">
        <v>781</v>
      </c>
      <c r="L20" s="86" t="s">
        <v>781</v>
      </c>
      <c r="M20" s="86" t="s">
        <v>781</v>
      </c>
      <c r="N20" s="86" t="s">
        <v>781</v>
      </c>
      <c r="O20" s="6" t="s">
        <v>1042</v>
      </c>
      <c r="P20" s="6"/>
    </row>
    <row r="21" spans="1:16" x14ac:dyDescent="0.25">
      <c r="A21" s="1"/>
      <c r="B21" s="6" t="s">
        <v>79</v>
      </c>
      <c r="C21" s="6" t="s">
        <v>80</v>
      </c>
      <c r="D21" s="86" t="s">
        <v>48</v>
      </c>
      <c r="E21" s="6" t="s">
        <v>1073</v>
      </c>
      <c r="F21" s="86" t="s">
        <v>1074</v>
      </c>
      <c r="G21" s="86" t="s">
        <v>1075</v>
      </c>
      <c r="H21" s="86" t="s">
        <v>781</v>
      </c>
      <c r="I21" s="86" t="s">
        <v>781</v>
      </c>
      <c r="J21" s="180" t="s">
        <v>1053</v>
      </c>
      <c r="K21" s="86" t="s">
        <v>781</v>
      </c>
      <c r="L21" s="86" t="s">
        <v>781</v>
      </c>
      <c r="M21" s="86" t="s">
        <v>781</v>
      </c>
      <c r="N21" s="86" t="s">
        <v>781</v>
      </c>
      <c r="O21" s="6" t="s">
        <v>1042</v>
      </c>
      <c r="P21" s="6"/>
    </row>
    <row r="22" spans="1:16" x14ac:dyDescent="0.25">
      <c r="A22" s="1"/>
      <c r="B22" s="6" t="s">
        <v>79</v>
      </c>
      <c r="C22" s="6" t="s">
        <v>80</v>
      </c>
      <c r="D22" s="86" t="s">
        <v>48</v>
      </c>
      <c r="E22" s="6" t="s">
        <v>1073</v>
      </c>
      <c r="F22" s="86" t="s">
        <v>1075</v>
      </c>
      <c r="G22" s="86" t="s">
        <v>1076</v>
      </c>
      <c r="H22" s="86" t="s">
        <v>781</v>
      </c>
      <c r="I22" s="86" t="s">
        <v>781</v>
      </c>
      <c r="J22" s="179" t="s">
        <v>1051</v>
      </c>
      <c r="K22" s="86" t="s">
        <v>781</v>
      </c>
      <c r="L22" s="86" t="s">
        <v>781</v>
      </c>
      <c r="M22" s="86" t="s">
        <v>781</v>
      </c>
      <c r="N22" s="86" t="s">
        <v>781</v>
      </c>
      <c r="O22" s="6" t="s">
        <v>1042</v>
      </c>
      <c r="P22" s="6"/>
    </row>
    <row r="23" spans="1:16" x14ac:dyDescent="0.25">
      <c r="A23" s="1"/>
      <c r="B23" s="6" t="s">
        <v>79</v>
      </c>
      <c r="C23" s="6" t="s">
        <v>80</v>
      </c>
      <c r="D23" s="86" t="s">
        <v>48</v>
      </c>
      <c r="E23" s="6" t="s">
        <v>1073</v>
      </c>
      <c r="F23" s="86" t="s">
        <v>1076</v>
      </c>
      <c r="G23" s="86" t="s">
        <v>1077</v>
      </c>
      <c r="H23" s="86" t="s">
        <v>781</v>
      </c>
      <c r="I23" s="86" t="s">
        <v>781</v>
      </c>
      <c r="J23" s="180" t="s">
        <v>1053</v>
      </c>
      <c r="K23" s="86" t="s">
        <v>781</v>
      </c>
      <c r="L23" s="86" t="s">
        <v>781</v>
      </c>
      <c r="M23" s="86" t="s">
        <v>781</v>
      </c>
      <c r="N23" s="86" t="s">
        <v>781</v>
      </c>
      <c r="O23" s="6" t="s">
        <v>1042</v>
      </c>
      <c r="P23" s="6"/>
    </row>
    <row r="24" spans="1:16" x14ac:dyDescent="0.25">
      <c r="A24" s="1"/>
      <c r="B24" s="6" t="s">
        <v>79</v>
      </c>
      <c r="C24" s="6" t="s">
        <v>80</v>
      </c>
      <c r="D24" s="86" t="s">
        <v>48</v>
      </c>
      <c r="E24" s="6" t="s">
        <v>1073</v>
      </c>
      <c r="F24" s="86" t="s">
        <v>1077</v>
      </c>
      <c r="G24" s="86" t="s">
        <v>19</v>
      </c>
      <c r="H24" s="86" t="s">
        <v>781</v>
      </c>
      <c r="I24" s="86" t="s">
        <v>781</v>
      </c>
      <c r="J24" s="179" t="s">
        <v>1051</v>
      </c>
      <c r="K24" s="86" t="s">
        <v>781</v>
      </c>
      <c r="L24" s="86" t="s">
        <v>781</v>
      </c>
      <c r="M24" s="86" t="s">
        <v>781</v>
      </c>
      <c r="N24" s="86" t="s">
        <v>781</v>
      </c>
      <c r="O24" s="6" t="s">
        <v>1042</v>
      </c>
      <c r="P24" s="6"/>
    </row>
    <row r="25" spans="1:16" ht="25.5" x14ac:dyDescent="0.25">
      <c r="A25" s="1"/>
      <c r="B25" s="6" t="s">
        <v>455</v>
      </c>
      <c r="C25" s="6" t="s">
        <v>945</v>
      </c>
      <c r="D25" s="86" t="s">
        <v>946</v>
      </c>
      <c r="E25" s="6" t="s">
        <v>1078</v>
      </c>
      <c r="F25" s="86" t="s">
        <v>18</v>
      </c>
      <c r="G25" s="86" t="s">
        <v>19</v>
      </c>
      <c r="H25" s="86" t="s">
        <v>781</v>
      </c>
      <c r="I25" s="86" t="s">
        <v>781</v>
      </c>
      <c r="J25" s="178" t="s">
        <v>1041</v>
      </c>
      <c r="K25" s="86" t="s">
        <v>781</v>
      </c>
      <c r="L25" s="86" t="s">
        <v>781</v>
      </c>
      <c r="M25" s="86" t="s">
        <v>781</v>
      </c>
      <c r="N25" s="86" t="s">
        <v>781</v>
      </c>
      <c r="O25" s="6" t="s">
        <v>1042</v>
      </c>
      <c r="P25" s="6"/>
    </row>
    <row r="26" spans="1:16" ht="25.5" x14ac:dyDescent="0.25">
      <c r="A26" s="1"/>
      <c r="B26" s="6" t="s">
        <v>455</v>
      </c>
      <c r="C26" s="6" t="s">
        <v>945</v>
      </c>
      <c r="D26" s="86" t="s">
        <v>947</v>
      </c>
      <c r="E26" s="6" t="s">
        <v>1079</v>
      </c>
      <c r="F26" s="86" t="s">
        <v>18</v>
      </c>
      <c r="G26" s="86" t="s">
        <v>19</v>
      </c>
      <c r="H26" s="86" t="s">
        <v>781</v>
      </c>
      <c r="I26" s="86" t="s">
        <v>781</v>
      </c>
      <c r="J26" s="178" t="s">
        <v>1041</v>
      </c>
      <c r="K26" s="86" t="s">
        <v>781</v>
      </c>
      <c r="L26" s="86" t="s">
        <v>781</v>
      </c>
      <c r="M26" s="86" t="s">
        <v>781</v>
      </c>
      <c r="N26" s="86" t="s">
        <v>781</v>
      </c>
      <c r="O26" s="6" t="s">
        <v>1042</v>
      </c>
      <c r="P26" s="6"/>
    </row>
    <row r="27" spans="1:16" x14ac:dyDescent="0.25">
      <c r="A27" s="1"/>
      <c r="B27" s="6" t="s">
        <v>82</v>
      </c>
      <c r="C27" s="6" t="s">
        <v>85</v>
      </c>
      <c r="D27" s="86" t="s">
        <v>48</v>
      </c>
      <c r="E27" s="6" t="s">
        <v>1080</v>
      </c>
      <c r="F27" s="86" t="s">
        <v>18</v>
      </c>
      <c r="G27" s="86" t="s">
        <v>1081</v>
      </c>
      <c r="H27" s="86" t="s">
        <v>781</v>
      </c>
      <c r="I27" s="86" t="s">
        <v>781</v>
      </c>
      <c r="J27" s="182" t="s">
        <v>1082</v>
      </c>
      <c r="K27" s="86" t="s">
        <v>781</v>
      </c>
      <c r="L27" s="86" t="s">
        <v>781</v>
      </c>
      <c r="M27" s="86" t="s">
        <v>781</v>
      </c>
      <c r="N27" s="86" t="s">
        <v>781</v>
      </c>
      <c r="O27" s="6" t="s">
        <v>1042</v>
      </c>
      <c r="P27" s="6"/>
    </row>
    <row r="28" spans="1:16" x14ac:dyDescent="0.25">
      <c r="A28" s="1"/>
      <c r="B28" s="6" t="s">
        <v>82</v>
      </c>
      <c r="C28" s="6" t="s">
        <v>85</v>
      </c>
      <c r="D28" s="86" t="s">
        <v>48</v>
      </c>
      <c r="E28" s="6" t="s">
        <v>1080</v>
      </c>
      <c r="F28" s="86" t="s">
        <v>1081</v>
      </c>
      <c r="G28" s="86" t="s">
        <v>1083</v>
      </c>
      <c r="H28" s="86" t="s">
        <v>781</v>
      </c>
      <c r="I28" s="86" t="s">
        <v>781</v>
      </c>
      <c r="J28" s="180" t="s">
        <v>1053</v>
      </c>
      <c r="K28" s="86" t="s">
        <v>781</v>
      </c>
      <c r="L28" s="86" t="s">
        <v>781</v>
      </c>
      <c r="M28" s="86" t="s">
        <v>781</v>
      </c>
      <c r="N28" s="86" t="s">
        <v>781</v>
      </c>
      <c r="O28" s="6" t="s">
        <v>1042</v>
      </c>
      <c r="P28" s="6"/>
    </row>
    <row r="29" spans="1:16" x14ac:dyDescent="0.25">
      <c r="A29" s="1"/>
      <c r="B29" s="6" t="s">
        <v>82</v>
      </c>
      <c r="C29" s="6" t="s">
        <v>85</v>
      </c>
      <c r="D29" s="86" t="s">
        <v>48</v>
      </c>
      <c r="E29" s="6" t="s">
        <v>1080</v>
      </c>
      <c r="F29" s="86" t="s">
        <v>1083</v>
      </c>
      <c r="G29" s="86" t="s">
        <v>1084</v>
      </c>
      <c r="H29" s="86" t="s">
        <v>781</v>
      </c>
      <c r="I29" s="86" t="s">
        <v>781</v>
      </c>
      <c r="J29" s="182" t="s">
        <v>1082</v>
      </c>
      <c r="K29" s="86" t="s">
        <v>781</v>
      </c>
      <c r="L29" s="86" t="s">
        <v>781</v>
      </c>
      <c r="M29" s="86" t="s">
        <v>781</v>
      </c>
      <c r="N29" s="86" t="s">
        <v>781</v>
      </c>
      <c r="O29" s="6" t="s">
        <v>1042</v>
      </c>
      <c r="P29" s="6"/>
    </row>
    <row r="30" spans="1:16" x14ac:dyDescent="0.25">
      <c r="A30" s="1"/>
      <c r="B30" s="6" t="s">
        <v>82</v>
      </c>
      <c r="C30" s="6" t="s">
        <v>85</v>
      </c>
      <c r="D30" s="86" t="s">
        <v>48</v>
      </c>
      <c r="E30" s="6" t="s">
        <v>1080</v>
      </c>
      <c r="F30" s="86" t="s">
        <v>1084</v>
      </c>
      <c r="G30" s="86" t="s">
        <v>1077</v>
      </c>
      <c r="H30" s="86" t="s">
        <v>781</v>
      </c>
      <c r="I30" s="86" t="s">
        <v>781</v>
      </c>
      <c r="J30" s="180" t="s">
        <v>1053</v>
      </c>
      <c r="K30" s="86" t="s">
        <v>781</v>
      </c>
      <c r="L30" s="86" t="s">
        <v>781</v>
      </c>
      <c r="M30" s="86" t="s">
        <v>781</v>
      </c>
      <c r="N30" s="86" t="s">
        <v>781</v>
      </c>
      <c r="O30" s="6" t="s">
        <v>1042</v>
      </c>
      <c r="P30" s="6"/>
    </row>
    <row r="31" spans="1:16" x14ac:dyDescent="0.25">
      <c r="A31" s="1"/>
      <c r="B31" s="6" t="s">
        <v>82</v>
      </c>
      <c r="C31" s="6" t="s">
        <v>85</v>
      </c>
      <c r="D31" s="86" t="s">
        <v>48</v>
      </c>
      <c r="E31" s="6" t="s">
        <v>1080</v>
      </c>
      <c r="F31" s="86" t="s">
        <v>1077</v>
      </c>
      <c r="G31" s="86" t="s">
        <v>19</v>
      </c>
      <c r="H31" s="86" t="s">
        <v>781</v>
      </c>
      <c r="I31" s="86" t="s">
        <v>781</v>
      </c>
      <c r="J31" s="182" t="s">
        <v>1082</v>
      </c>
      <c r="K31" s="86" t="s">
        <v>781</v>
      </c>
      <c r="L31" s="86" t="s">
        <v>781</v>
      </c>
      <c r="M31" s="86" t="s">
        <v>781</v>
      </c>
      <c r="N31" s="86" t="s">
        <v>781</v>
      </c>
      <c r="O31" s="6" t="s">
        <v>1042</v>
      </c>
      <c r="P31" s="6"/>
    </row>
    <row r="32" spans="1:16" x14ac:dyDescent="0.25">
      <c r="A32" s="1"/>
      <c r="B32" s="6" t="s">
        <v>82</v>
      </c>
      <c r="C32" s="6" t="s">
        <v>88</v>
      </c>
      <c r="D32" s="86" t="s">
        <v>48</v>
      </c>
      <c r="E32" s="6" t="s">
        <v>1085</v>
      </c>
      <c r="F32" s="86" t="s">
        <v>18</v>
      </c>
      <c r="G32" s="86" t="s">
        <v>1086</v>
      </c>
      <c r="H32" s="86" t="s">
        <v>781</v>
      </c>
      <c r="I32" s="86" t="s">
        <v>781</v>
      </c>
      <c r="J32" s="180" t="s">
        <v>1053</v>
      </c>
      <c r="K32" s="86" t="s">
        <v>781</v>
      </c>
      <c r="L32" s="86" t="s">
        <v>781</v>
      </c>
      <c r="M32" s="86" t="s">
        <v>781</v>
      </c>
      <c r="N32" s="86" t="s">
        <v>781</v>
      </c>
      <c r="O32" s="6" t="s">
        <v>1042</v>
      </c>
      <c r="P32" s="6"/>
    </row>
    <row r="33" spans="1:16" x14ac:dyDescent="0.25">
      <c r="A33" s="1"/>
      <c r="B33" s="6" t="s">
        <v>82</v>
      </c>
      <c r="C33" s="6" t="s">
        <v>88</v>
      </c>
      <c r="D33" s="86" t="s">
        <v>48</v>
      </c>
      <c r="E33" s="6" t="s">
        <v>1085</v>
      </c>
      <c r="F33" s="86" t="s">
        <v>1086</v>
      </c>
      <c r="G33" s="86" t="s">
        <v>1087</v>
      </c>
      <c r="H33" s="86" t="s">
        <v>781</v>
      </c>
      <c r="I33" s="86" t="s">
        <v>781</v>
      </c>
      <c r="J33" s="179" t="s">
        <v>1051</v>
      </c>
      <c r="K33" s="86" t="s">
        <v>781</v>
      </c>
      <c r="L33" s="86" t="s">
        <v>781</v>
      </c>
      <c r="M33" s="86" t="s">
        <v>781</v>
      </c>
      <c r="N33" s="86" t="s">
        <v>781</v>
      </c>
      <c r="O33" s="6" t="s">
        <v>1042</v>
      </c>
      <c r="P33" s="6"/>
    </row>
    <row r="34" spans="1:16" x14ac:dyDescent="0.25">
      <c r="A34" s="1"/>
      <c r="B34" s="6" t="s">
        <v>82</v>
      </c>
      <c r="C34" s="6" t="s">
        <v>88</v>
      </c>
      <c r="D34" s="86" t="s">
        <v>48</v>
      </c>
      <c r="E34" s="6" t="s">
        <v>1085</v>
      </c>
      <c r="F34" s="86" t="s">
        <v>1087</v>
      </c>
      <c r="G34" s="86" t="s">
        <v>1088</v>
      </c>
      <c r="H34" s="86" t="s">
        <v>781</v>
      </c>
      <c r="I34" s="86" t="s">
        <v>781</v>
      </c>
      <c r="J34" s="180" t="s">
        <v>1053</v>
      </c>
      <c r="K34" s="86" t="s">
        <v>781</v>
      </c>
      <c r="L34" s="86" t="s">
        <v>781</v>
      </c>
      <c r="M34" s="86" t="s">
        <v>781</v>
      </c>
      <c r="N34" s="86" t="s">
        <v>781</v>
      </c>
      <c r="O34" s="6" t="s">
        <v>1042</v>
      </c>
      <c r="P34" s="6"/>
    </row>
    <row r="35" spans="1:16" x14ac:dyDescent="0.25">
      <c r="A35" s="1"/>
      <c r="B35" s="6" t="s">
        <v>82</v>
      </c>
      <c r="C35" s="6" t="s">
        <v>88</v>
      </c>
      <c r="D35" s="86" t="s">
        <v>48</v>
      </c>
      <c r="E35" s="6" t="s">
        <v>1085</v>
      </c>
      <c r="F35" s="86" t="s">
        <v>1088</v>
      </c>
      <c r="G35" s="86" t="s">
        <v>1089</v>
      </c>
      <c r="H35" s="86" t="s">
        <v>781</v>
      </c>
      <c r="I35" s="86" t="s">
        <v>781</v>
      </c>
      <c r="J35" s="179" t="s">
        <v>1051</v>
      </c>
      <c r="K35" s="86" t="s">
        <v>781</v>
      </c>
      <c r="L35" s="86" t="s">
        <v>781</v>
      </c>
      <c r="M35" s="86" t="s">
        <v>781</v>
      </c>
      <c r="N35" s="86" t="s">
        <v>781</v>
      </c>
      <c r="O35" s="6" t="s">
        <v>1042</v>
      </c>
      <c r="P35" s="6"/>
    </row>
    <row r="36" spans="1:16" x14ac:dyDescent="0.25">
      <c r="A36" s="1"/>
      <c r="B36" s="6" t="s">
        <v>82</v>
      </c>
      <c r="C36" s="6" t="s">
        <v>88</v>
      </c>
      <c r="D36" s="86" t="s">
        <v>48</v>
      </c>
      <c r="E36" s="6" t="s">
        <v>1085</v>
      </c>
      <c r="F36" s="86" t="s">
        <v>1089</v>
      </c>
      <c r="G36" s="86" t="s">
        <v>1069</v>
      </c>
      <c r="H36" s="86" t="s">
        <v>781</v>
      </c>
      <c r="I36" s="86" t="s">
        <v>781</v>
      </c>
      <c r="J36" s="180" t="s">
        <v>1053</v>
      </c>
      <c r="K36" s="86" t="s">
        <v>781</v>
      </c>
      <c r="L36" s="86" t="s">
        <v>781</v>
      </c>
      <c r="M36" s="86" t="s">
        <v>781</v>
      </c>
      <c r="N36" s="86" t="s">
        <v>781</v>
      </c>
      <c r="O36" s="6" t="s">
        <v>1042</v>
      </c>
      <c r="P36" s="6"/>
    </row>
    <row r="37" spans="1:16" x14ac:dyDescent="0.25">
      <c r="A37" s="1"/>
      <c r="B37" s="6" t="s">
        <v>82</v>
      </c>
      <c r="C37" s="6" t="s">
        <v>88</v>
      </c>
      <c r="D37" s="86" t="s">
        <v>48</v>
      </c>
      <c r="E37" s="6" t="s">
        <v>1085</v>
      </c>
      <c r="F37" s="86" t="s">
        <v>1069</v>
      </c>
      <c r="G37" s="86" t="s">
        <v>19</v>
      </c>
      <c r="H37" s="86" t="s">
        <v>781</v>
      </c>
      <c r="I37" s="86" t="s">
        <v>781</v>
      </c>
      <c r="J37" s="179" t="s">
        <v>1051</v>
      </c>
      <c r="K37" s="86" t="s">
        <v>781</v>
      </c>
      <c r="L37" s="86" t="s">
        <v>781</v>
      </c>
      <c r="M37" s="86" t="s">
        <v>781</v>
      </c>
      <c r="N37" s="86" t="s">
        <v>781</v>
      </c>
      <c r="O37" s="6" t="s">
        <v>1042</v>
      </c>
      <c r="P37" s="6"/>
    </row>
    <row r="38" spans="1:16" x14ac:dyDescent="0.25">
      <c r="A38" s="1"/>
      <c r="B38" s="6" t="s">
        <v>96</v>
      </c>
      <c r="C38" s="6" t="s">
        <v>102</v>
      </c>
      <c r="D38" s="86" t="s">
        <v>48</v>
      </c>
      <c r="E38" s="6" t="s">
        <v>1090</v>
      </c>
      <c r="F38" s="86" t="s">
        <v>18</v>
      </c>
      <c r="G38" s="86" t="s">
        <v>1081</v>
      </c>
      <c r="H38" s="86" t="s">
        <v>781</v>
      </c>
      <c r="I38" s="86" t="s">
        <v>781</v>
      </c>
      <c r="J38" s="179" t="s">
        <v>1051</v>
      </c>
      <c r="K38" s="86" t="s">
        <v>781</v>
      </c>
      <c r="L38" s="86" t="s">
        <v>781</v>
      </c>
      <c r="M38" s="86" t="s">
        <v>781</v>
      </c>
      <c r="N38" s="86" t="s">
        <v>781</v>
      </c>
      <c r="O38" s="6" t="s">
        <v>1042</v>
      </c>
      <c r="P38" s="6"/>
    </row>
    <row r="39" spans="1:16" x14ac:dyDescent="0.25">
      <c r="A39" s="1"/>
      <c r="B39" s="6" t="s">
        <v>96</v>
      </c>
      <c r="C39" s="6" t="s">
        <v>102</v>
      </c>
      <c r="D39" s="86" t="s">
        <v>48</v>
      </c>
      <c r="E39" s="6" t="s">
        <v>1090</v>
      </c>
      <c r="F39" s="86" t="s">
        <v>1081</v>
      </c>
      <c r="G39" s="86" t="s">
        <v>1091</v>
      </c>
      <c r="H39" s="86" t="s">
        <v>781</v>
      </c>
      <c r="I39" s="86" t="s">
        <v>781</v>
      </c>
      <c r="J39" s="180" t="s">
        <v>1053</v>
      </c>
      <c r="K39" s="86" t="s">
        <v>781</v>
      </c>
      <c r="L39" s="86" t="s">
        <v>781</v>
      </c>
      <c r="M39" s="86" t="s">
        <v>781</v>
      </c>
      <c r="N39" s="86" t="s">
        <v>781</v>
      </c>
      <c r="O39" s="6" t="s">
        <v>1042</v>
      </c>
      <c r="P39" s="6"/>
    </row>
    <row r="40" spans="1:16" x14ac:dyDescent="0.25">
      <c r="A40" s="1"/>
      <c r="B40" s="6" t="s">
        <v>96</v>
      </c>
      <c r="C40" s="6" t="s">
        <v>102</v>
      </c>
      <c r="D40" s="86" t="s">
        <v>48</v>
      </c>
      <c r="E40" s="6" t="s">
        <v>1090</v>
      </c>
      <c r="F40" s="86" t="s">
        <v>1091</v>
      </c>
      <c r="G40" s="86" t="s">
        <v>1084</v>
      </c>
      <c r="H40" s="86" t="s">
        <v>781</v>
      </c>
      <c r="I40" s="86" t="s">
        <v>781</v>
      </c>
      <c r="J40" s="179" t="s">
        <v>1051</v>
      </c>
      <c r="K40" s="86" t="s">
        <v>781</v>
      </c>
      <c r="L40" s="86" t="s">
        <v>781</v>
      </c>
      <c r="M40" s="86" t="s">
        <v>781</v>
      </c>
      <c r="N40" s="86" t="s">
        <v>781</v>
      </c>
      <c r="O40" s="6" t="s">
        <v>1042</v>
      </c>
      <c r="P40" s="6"/>
    </row>
    <row r="41" spans="1:16" x14ac:dyDescent="0.25">
      <c r="A41" s="1"/>
      <c r="B41" s="6" t="s">
        <v>96</v>
      </c>
      <c r="C41" s="6" t="s">
        <v>102</v>
      </c>
      <c r="D41" s="86" t="s">
        <v>48</v>
      </c>
      <c r="E41" s="6" t="s">
        <v>1090</v>
      </c>
      <c r="F41" s="86" t="s">
        <v>1084</v>
      </c>
      <c r="G41" s="86" t="s">
        <v>1092</v>
      </c>
      <c r="H41" s="86" t="s">
        <v>781</v>
      </c>
      <c r="I41" s="86" t="s">
        <v>781</v>
      </c>
      <c r="J41" s="180" t="s">
        <v>1053</v>
      </c>
      <c r="K41" s="86" t="s">
        <v>781</v>
      </c>
      <c r="L41" s="86" t="s">
        <v>781</v>
      </c>
      <c r="M41" s="86" t="s">
        <v>781</v>
      </c>
      <c r="N41" s="86" t="s">
        <v>781</v>
      </c>
      <c r="O41" s="6" t="s">
        <v>1042</v>
      </c>
      <c r="P41" s="6"/>
    </row>
    <row r="42" spans="1:16" x14ac:dyDescent="0.25">
      <c r="A42" s="1"/>
      <c r="B42" s="6" t="s">
        <v>96</v>
      </c>
      <c r="C42" s="6" t="s">
        <v>102</v>
      </c>
      <c r="D42" s="86" t="s">
        <v>48</v>
      </c>
      <c r="E42" s="6" t="s">
        <v>1090</v>
      </c>
      <c r="F42" s="86" t="s">
        <v>1092</v>
      </c>
      <c r="G42" s="86" t="s">
        <v>19</v>
      </c>
      <c r="H42" s="86" t="s">
        <v>781</v>
      </c>
      <c r="I42" s="86" t="s">
        <v>781</v>
      </c>
      <c r="J42" s="179" t="s">
        <v>1051</v>
      </c>
      <c r="K42" s="86" t="s">
        <v>781</v>
      </c>
      <c r="L42" s="86" t="s">
        <v>781</v>
      </c>
      <c r="M42" s="86" t="s">
        <v>781</v>
      </c>
      <c r="N42" s="86" t="s">
        <v>781</v>
      </c>
      <c r="O42" s="6" t="s">
        <v>1042</v>
      </c>
      <c r="P42" s="6"/>
    </row>
    <row r="43" spans="1:16" x14ac:dyDescent="0.25">
      <c r="A43" s="1"/>
      <c r="B43" s="6" t="s">
        <v>441</v>
      </c>
      <c r="C43" s="6" t="s">
        <v>866</v>
      </c>
      <c r="D43" s="86" t="s">
        <v>48</v>
      </c>
      <c r="E43" s="6" t="s">
        <v>1093</v>
      </c>
      <c r="F43" s="86" t="s">
        <v>18</v>
      </c>
      <c r="G43" s="86" t="s">
        <v>19</v>
      </c>
      <c r="H43" s="86" t="s">
        <v>781</v>
      </c>
      <c r="I43" s="86" t="s">
        <v>781</v>
      </c>
      <c r="J43" s="180" t="s">
        <v>1053</v>
      </c>
      <c r="K43" s="86" t="s">
        <v>781</v>
      </c>
      <c r="L43" s="86" t="s">
        <v>781</v>
      </c>
      <c r="M43" s="86" t="s">
        <v>781</v>
      </c>
      <c r="N43" s="86" t="s">
        <v>781</v>
      </c>
      <c r="O43" s="6" t="s">
        <v>1042</v>
      </c>
      <c r="P43" s="6"/>
    </row>
    <row r="44" spans="1:16" x14ac:dyDescent="0.25">
      <c r="A44" s="1"/>
      <c r="B44" s="6" t="s">
        <v>441</v>
      </c>
      <c r="C44" s="6" t="s">
        <v>973</v>
      </c>
      <c r="D44" s="86" t="s">
        <v>48</v>
      </c>
      <c r="E44" s="6" t="s">
        <v>1094</v>
      </c>
      <c r="F44" s="86" t="s">
        <v>18</v>
      </c>
      <c r="G44" s="86" t="s">
        <v>19</v>
      </c>
      <c r="H44" s="86" t="s">
        <v>781</v>
      </c>
      <c r="I44" s="86" t="s">
        <v>1095</v>
      </c>
      <c r="J44" s="180" t="s">
        <v>1053</v>
      </c>
      <c r="K44" s="86" t="s">
        <v>781</v>
      </c>
      <c r="L44" s="86" t="s">
        <v>781</v>
      </c>
      <c r="M44" s="86" t="s">
        <v>781</v>
      </c>
      <c r="N44" s="86" t="s">
        <v>781</v>
      </c>
      <c r="O44" s="6" t="s">
        <v>1042</v>
      </c>
      <c r="P44" s="6"/>
    </row>
    <row r="45" spans="1:16" x14ac:dyDescent="0.25">
      <c r="A45" s="1"/>
      <c r="B45" s="6" t="s">
        <v>441</v>
      </c>
      <c r="C45" s="6" t="s">
        <v>974</v>
      </c>
      <c r="D45" s="86" t="s">
        <v>48</v>
      </c>
      <c r="E45" s="6" t="s">
        <v>1096</v>
      </c>
      <c r="F45" s="86" t="s">
        <v>18</v>
      </c>
      <c r="G45" s="86" t="s">
        <v>19</v>
      </c>
      <c r="H45" s="86" t="s">
        <v>781</v>
      </c>
      <c r="I45" s="86" t="s">
        <v>781</v>
      </c>
      <c r="J45" s="180" t="s">
        <v>1053</v>
      </c>
      <c r="K45" s="86" t="s">
        <v>781</v>
      </c>
      <c r="L45" s="86" t="s">
        <v>781</v>
      </c>
      <c r="M45" s="86" t="s">
        <v>781</v>
      </c>
      <c r="N45" s="86" t="s">
        <v>781</v>
      </c>
      <c r="O45" s="6" t="s">
        <v>1042</v>
      </c>
      <c r="P45" s="6"/>
    </row>
    <row r="46" spans="1:16" x14ac:dyDescent="0.25">
      <c r="A46" s="1"/>
      <c r="B46" s="6" t="s">
        <v>441</v>
      </c>
      <c r="C46" s="6" t="s">
        <v>975</v>
      </c>
      <c r="D46" s="86" t="s">
        <v>48</v>
      </c>
      <c r="E46" s="6" t="s">
        <v>1097</v>
      </c>
      <c r="F46" s="86" t="s">
        <v>18</v>
      </c>
      <c r="G46" s="86" t="s">
        <v>19</v>
      </c>
      <c r="H46" s="86" t="s">
        <v>781</v>
      </c>
      <c r="I46" s="86" t="s">
        <v>1098</v>
      </c>
      <c r="J46" s="180" t="s">
        <v>1053</v>
      </c>
      <c r="K46" s="86" t="s">
        <v>781</v>
      </c>
      <c r="L46" s="86" t="s">
        <v>781</v>
      </c>
      <c r="M46" s="86" t="s">
        <v>781</v>
      </c>
      <c r="N46" s="86" t="s">
        <v>781</v>
      </c>
      <c r="O46" s="6" t="s">
        <v>1042</v>
      </c>
      <c r="P46" s="6"/>
    </row>
    <row r="47" spans="1:16" x14ac:dyDescent="0.25">
      <c r="A47" s="1"/>
      <c r="B47" s="6" t="s">
        <v>456</v>
      </c>
      <c r="C47" s="6" t="s">
        <v>869</v>
      </c>
      <c r="D47" s="86" t="s">
        <v>48</v>
      </c>
      <c r="E47" s="6" t="s">
        <v>1099</v>
      </c>
      <c r="F47" s="86" t="s">
        <v>18</v>
      </c>
      <c r="G47" s="86" t="s">
        <v>19</v>
      </c>
      <c r="H47" s="86" t="s">
        <v>781</v>
      </c>
      <c r="I47" s="86" t="s">
        <v>781</v>
      </c>
      <c r="J47" s="178" t="s">
        <v>1041</v>
      </c>
      <c r="K47" s="86" t="s">
        <v>781</v>
      </c>
      <c r="L47" s="86" t="s">
        <v>781</v>
      </c>
      <c r="M47" s="86" t="s">
        <v>781</v>
      </c>
      <c r="N47" s="86" t="s">
        <v>781</v>
      </c>
      <c r="O47" s="6" t="s">
        <v>1042</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2611</v>
      </c>
      <c r="C5" s="1"/>
      <c r="D5" s="1"/>
      <c r="E5" s="1"/>
      <c r="F5" s="1"/>
      <c r="G5" s="1"/>
      <c r="H5" s="1"/>
    </row>
    <row r="6" spans="1:8" ht="53.1" customHeight="1" x14ac:dyDescent="0.25">
      <c r="A6" s="1"/>
      <c r="B6" s="3" t="s">
        <v>4</v>
      </c>
      <c r="C6" s="3" t="s">
        <v>2612</v>
      </c>
      <c r="D6" s="3" t="s">
        <v>2613</v>
      </c>
      <c r="E6" s="3" t="s">
        <v>7</v>
      </c>
      <c r="F6" s="3" t="s">
        <v>8</v>
      </c>
      <c r="G6" s="3" t="s">
        <v>2614</v>
      </c>
      <c r="H6" s="3" t="s">
        <v>1364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781</v>
      </c>
      <c r="C8" s="183" t="s">
        <v>781</v>
      </c>
      <c r="D8" s="183" t="s">
        <v>781</v>
      </c>
      <c r="E8" s="183" t="s">
        <v>781</v>
      </c>
      <c r="F8" s="183" t="s">
        <v>781</v>
      </c>
      <c r="G8" s="183" t="s">
        <v>2618</v>
      </c>
      <c r="H8" s="183" t="s">
        <v>781</v>
      </c>
      <c r="I8" s="183" t="s">
        <v>781</v>
      </c>
      <c r="J8" s="183" t="s">
        <v>2619</v>
      </c>
      <c r="K8" s="183" t="s">
        <v>781</v>
      </c>
      <c r="L8" s="183" t="s">
        <v>781</v>
      </c>
      <c r="M8" s="183" t="s">
        <v>2620</v>
      </c>
      <c r="N8" s="183" t="s">
        <v>781</v>
      </c>
      <c r="O8" s="183" t="s">
        <v>781</v>
      </c>
      <c r="P8" s="183" t="s">
        <v>2621</v>
      </c>
      <c r="Q8" s="183" t="s">
        <v>781</v>
      </c>
      <c r="R8" s="183" t="s">
        <v>781</v>
      </c>
      <c r="S8" s="183" t="s">
        <v>2622</v>
      </c>
      <c r="T8" s="183" t="s">
        <v>781</v>
      </c>
      <c r="U8" s="183" t="s">
        <v>781</v>
      </c>
      <c r="V8" s="183" t="s">
        <v>2623</v>
      </c>
      <c r="W8" s="183" t="s">
        <v>781</v>
      </c>
      <c r="X8" s="183" t="s">
        <v>781</v>
      </c>
      <c r="Y8" s="183" t="s">
        <v>2624</v>
      </c>
      <c r="Z8" s="183" t="s">
        <v>781</v>
      </c>
      <c r="AA8" s="183" t="s">
        <v>781</v>
      </c>
      <c r="AB8" s="183" t="s">
        <v>2625</v>
      </c>
      <c r="AC8" s="183" t="s">
        <v>781</v>
      </c>
      <c r="AD8" s="183" t="s">
        <v>781</v>
      </c>
      <c r="AE8" s="183" t="s">
        <v>2626</v>
      </c>
      <c r="AF8" s="183" t="s">
        <v>781</v>
      </c>
      <c r="AG8" s="183" t="s">
        <v>781</v>
      </c>
      <c r="AH8" s="183" t="s">
        <v>2627</v>
      </c>
      <c r="AI8" s="183" t="s">
        <v>781</v>
      </c>
      <c r="AJ8" s="183" t="s">
        <v>781</v>
      </c>
      <c r="AK8" s="183" t="s">
        <v>2628</v>
      </c>
      <c r="AL8" s="183" t="s">
        <v>781</v>
      </c>
      <c r="AM8" s="183" t="s">
        <v>781</v>
      </c>
      <c r="AN8" s="183" t="s">
        <v>2629</v>
      </c>
      <c r="AO8" s="183" t="s">
        <v>781</v>
      </c>
      <c r="AP8" s="183" t="s">
        <v>781</v>
      </c>
      <c r="AQ8" s="183" t="s">
        <v>2630</v>
      </c>
      <c r="AR8" s="183" t="s">
        <v>781</v>
      </c>
      <c r="AS8" s="183" t="s">
        <v>781</v>
      </c>
      <c r="AT8" s="183" t="s">
        <v>2631</v>
      </c>
      <c r="AU8" s="183" t="s">
        <v>781</v>
      </c>
      <c r="AV8" s="183" t="s">
        <v>781</v>
      </c>
      <c r="AW8" s="183" t="s">
        <v>2632</v>
      </c>
      <c r="AX8" s="183" t="s">
        <v>781</v>
      </c>
      <c r="AY8" s="183" t="s">
        <v>781</v>
      </c>
      <c r="AZ8" s="183" t="s">
        <v>2633</v>
      </c>
      <c r="BA8" s="183" t="s">
        <v>781</v>
      </c>
      <c r="BB8" s="183" t="s">
        <v>781</v>
      </c>
      <c r="BC8" s="183" t="s">
        <v>2634</v>
      </c>
      <c r="BD8" s="183" t="s">
        <v>781</v>
      </c>
      <c r="BE8" s="183" t="s">
        <v>781</v>
      </c>
      <c r="BF8" s="183" t="s">
        <v>2635</v>
      </c>
      <c r="BG8" s="183" t="s">
        <v>781</v>
      </c>
      <c r="BH8" s="183" t="s">
        <v>781</v>
      </c>
      <c r="BI8" s="183" t="s">
        <v>2636</v>
      </c>
      <c r="BJ8" s="183" t="s">
        <v>781</v>
      </c>
      <c r="BK8" s="183" t="s">
        <v>781</v>
      </c>
      <c r="BL8" s="183" t="s">
        <v>2637</v>
      </c>
      <c r="BM8" s="183" t="s">
        <v>781</v>
      </c>
      <c r="BN8" s="183" t="s">
        <v>781</v>
      </c>
      <c r="BO8" s="183" t="s">
        <v>2638</v>
      </c>
      <c r="BP8" s="183" t="s">
        <v>781</v>
      </c>
      <c r="BQ8" s="183" t="s">
        <v>781</v>
      </c>
      <c r="BR8" s="183" t="s">
        <v>2639</v>
      </c>
      <c r="BS8" s="183" t="s">
        <v>781</v>
      </c>
      <c r="BT8" s="183" t="s">
        <v>781</v>
      </c>
      <c r="BU8" s="183" t="s">
        <v>2640</v>
      </c>
      <c r="BV8" s="183" t="s">
        <v>781</v>
      </c>
      <c r="BW8" s="183" t="s">
        <v>781</v>
      </c>
      <c r="BX8" s="183" t="s">
        <v>2641</v>
      </c>
      <c r="BY8" s="183" t="s">
        <v>781</v>
      </c>
      <c r="BZ8" s="183" t="s">
        <v>781</v>
      </c>
      <c r="CA8" s="183" t="s">
        <v>2642</v>
      </c>
      <c r="CB8" s="183" t="s">
        <v>781</v>
      </c>
      <c r="CC8" s="183" t="s">
        <v>781</v>
      </c>
      <c r="CD8" s="183" t="s">
        <v>2643</v>
      </c>
      <c r="CE8" s="183" t="s">
        <v>781</v>
      </c>
      <c r="CF8" s="183" t="s">
        <v>781</v>
      </c>
      <c r="CG8" s="183" t="s">
        <v>2644</v>
      </c>
      <c r="CH8" s="183" t="s">
        <v>781</v>
      </c>
      <c r="CI8" s="183" t="s">
        <v>781</v>
      </c>
      <c r="CJ8" s="183" t="s">
        <v>2645</v>
      </c>
      <c r="CK8" s="183" t="s">
        <v>781</v>
      </c>
      <c r="CL8" s="183" t="s">
        <v>781</v>
      </c>
      <c r="CM8" s="183" t="s">
        <v>2646</v>
      </c>
      <c r="CN8" s="183" t="s">
        <v>781</v>
      </c>
      <c r="CO8" s="183" t="s">
        <v>781</v>
      </c>
      <c r="CP8" s="183" t="s">
        <v>2647</v>
      </c>
      <c r="CQ8" s="183" t="s">
        <v>781</v>
      </c>
      <c r="CR8" s="183" t="s">
        <v>781</v>
      </c>
      <c r="CS8" s="183" t="s">
        <v>2648</v>
      </c>
      <c r="CT8" s="183" t="s">
        <v>781</v>
      </c>
      <c r="CU8" s="183" t="s">
        <v>781</v>
      </c>
      <c r="CV8" s="183" t="s">
        <v>2649</v>
      </c>
      <c r="CW8" s="183" t="s">
        <v>781</v>
      </c>
      <c r="CX8" s="183" t="s">
        <v>781</v>
      </c>
      <c r="CY8" s="183" t="s">
        <v>2650</v>
      </c>
      <c r="CZ8" s="183" t="s">
        <v>781</v>
      </c>
      <c r="DA8" s="183" t="s">
        <v>781</v>
      </c>
      <c r="DB8" s="183" t="s">
        <v>2651</v>
      </c>
      <c r="DC8" s="183" t="s">
        <v>781</v>
      </c>
      <c r="DD8" s="183" t="s">
        <v>781</v>
      </c>
      <c r="DE8" s="183" t="s">
        <v>2652</v>
      </c>
      <c r="DF8" s="183" t="s">
        <v>781</v>
      </c>
      <c r="DG8" s="183" t="s">
        <v>781</v>
      </c>
      <c r="DH8" s="183" t="s">
        <v>2653</v>
      </c>
      <c r="DI8" s="183" t="s">
        <v>781</v>
      </c>
      <c r="DJ8" s="183" t="s">
        <v>781</v>
      </c>
      <c r="DK8" s="183" t="s">
        <v>2654</v>
      </c>
      <c r="DL8" s="183" t="s">
        <v>781</v>
      </c>
      <c r="DM8" s="183" t="s">
        <v>781</v>
      </c>
      <c r="DN8" s="183" t="s">
        <v>2655</v>
      </c>
      <c r="DO8" s="183" t="s">
        <v>781</v>
      </c>
      <c r="DP8" s="183" t="s">
        <v>781</v>
      </c>
      <c r="DQ8" s="183" t="s">
        <v>2656</v>
      </c>
      <c r="DR8" s="183" t="s">
        <v>781</v>
      </c>
      <c r="DS8" s="183" t="s">
        <v>781</v>
      </c>
      <c r="DT8" s="183" t="s">
        <v>2657</v>
      </c>
      <c r="DU8" s="183" t="s">
        <v>781</v>
      </c>
      <c r="DV8" s="183" t="s">
        <v>781</v>
      </c>
      <c r="DW8" s="183" t="s">
        <v>2658</v>
      </c>
      <c r="DX8" s="183" t="s">
        <v>781</v>
      </c>
      <c r="DY8" s="183" t="s">
        <v>781</v>
      </c>
      <c r="DZ8" s="183" t="s">
        <v>2659</v>
      </c>
      <c r="EA8" s="183" t="s">
        <v>781</v>
      </c>
      <c r="EB8" s="183" t="s">
        <v>781</v>
      </c>
      <c r="EC8" s="183" t="s">
        <v>2660</v>
      </c>
      <c r="ED8" s="183" t="s">
        <v>781</v>
      </c>
      <c r="EE8" s="183" t="s">
        <v>781</v>
      </c>
      <c r="EF8" s="183" t="s">
        <v>2661</v>
      </c>
      <c r="EG8" s="183" t="s">
        <v>781</v>
      </c>
      <c r="EH8" s="183" t="s">
        <v>781</v>
      </c>
      <c r="EI8" s="183" t="s">
        <v>2662</v>
      </c>
      <c r="EJ8" s="183" t="s">
        <v>781</v>
      </c>
      <c r="EK8" s="183" t="s">
        <v>781</v>
      </c>
      <c r="EL8" s="183" t="s">
        <v>2663</v>
      </c>
      <c r="EM8" s="183" t="s">
        <v>781</v>
      </c>
      <c r="EN8" s="183" t="s">
        <v>781</v>
      </c>
      <c r="EO8" s="183" t="s">
        <v>2664</v>
      </c>
      <c r="EP8" s="183" t="s">
        <v>781</v>
      </c>
      <c r="EQ8" s="183" t="s">
        <v>781</v>
      </c>
      <c r="ER8" s="183" t="s">
        <v>2665</v>
      </c>
      <c r="ES8" s="183" t="s">
        <v>781</v>
      </c>
      <c r="ET8" s="183" t="s">
        <v>781</v>
      </c>
    </row>
    <row r="9" spans="1:150" x14ac:dyDescent="0.25">
      <c r="A9" s="1"/>
      <c r="B9" s="183" t="s">
        <v>2666</v>
      </c>
      <c r="C9" s="183" t="s">
        <v>3</v>
      </c>
      <c r="D9" s="183" t="s">
        <v>48</v>
      </c>
      <c r="E9" s="183" t="s">
        <v>2667</v>
      </c>
      <c r="F9" s="183" t="s">
        <v>2668</v>
      </c>
      <c r="G9" s="183" t="s">
        <v>2669</v>
      </c>
      <c r="H9" s="183" t="s">
        <v>2670</v>
      </c>
      <c r="I9" s="183" t="s">
        <v>2671</v>
      </c>
      <c r="J9" s="183" t="s">
        <v>2669</v>
      </c>
      <c r="K9" s="183" t="s">
        <v>2670</v>
      </c>
      <c r="L9" s="183" t="s">
        <v>2671</v>
      </c>
      <c r="M9" s="183" t="s">
        <v>2669</v>
      </c>
      <c r="N9" s="183" t="s">
        <v>2670</v>
      </c>
      <c r="O9" s="183" t="s">
        <v>2671</v>
      </c>
      <c r="P9" s="183" t="s">
        <v>2669</v>
      </c>
      <c r="Q9" s="183" t="s">
        <v>2670</v>
      </c>
      <c r="R9" s="183" t="s">
        <v>2671</v>
      </c>
      <c r="S9" s="183" t="s">
        <v>2669</v>
      </c>
      <c r="T9" s="183" t="s">
        <v>2670</v>
      </c>
      <c r="U9" s="183" t="s">
        <v>2671</v>
      </c>
      <c r="V9" s="183" t="s">
        <v>2669</v>
      </c>
      <c r="W9" s="183" t="s">
        <v>2670</v>
      </c>
      <c r="X9" s="183" t="s">
        <v>2671</v>
      </c>
      <c r="Y9" s="183" t="s">
        <v>2669</v>
      </c>
      <c r="Z9" s="183" t="s">
        <v>2670</v>
      </c>
      <c r="AA9" s="183" t="s">
        <v>2671</v>
      </c>
      <c r="AB9" s="183" t="s">
        <v>2669</v>
      </c>
      <c r="AC9" s="183" t="s">
        <v>2670</v>
      </c>
      <c r="AD9" s="183" t="s">
        <v>2671</v>
      </c>
      <c r="AE9" s="183" t="s">
        <v>2669</v>
      </c>
      <c r="AF9" s="183" t="s">
        <v>2670</v>
      </c>
      <c r="AG9" s="183" t="s">
        <v>2671</v>
      </c>
      <c r="AH9" s="183" t="s">
        <v>2669</v>
      </c>
      <c r="AI9" s="183" t="s">
        <v>2670</v>
      </c>
      <c r="AJ9" s="183" t="s">
        <v>2671</v>
      </c>
      <c r="AK9" s="183" t="s">
        <v>2669</v>
      </c>
      <c r="AL9" s="183" t="s">
        <v>2670</v>
      </c>
      <c r="AM9" s="183" t="s">
        <v>2671</v>
      </c>
      <c r="AN9" s="183" t="s">
        <v>2669</v>
      </c>
      <c r="AO9" s="183" t="s">
        <v>2670</v>
      </c>
      <c r="AP9" s="183" t="s">
        <v>2671</v>
      </c>
      <c r="AQ9" s="183" t="s">
        <v>2669</v>
      </c>
      <c r="AR9" s="183" t="s">
        <v>2670</v>
      </c>
      <c r="AS9" s="183" t="s">
        <v>2671</v>
      </c>
      <c r="AT9" s="183" t="s">
        <v>2669</v>
      </c>
      <c r="AU9" s="183" t="s">
        <v>2670</v>
      </c>
      <c r="AV9" s="183" t="s">
        <v>2671</v>
      </c>
      <c r="AW9" s="183" t="s">
        <v>2669</v>
      </c>
      <c r="AX9" s="183" t="s">
        <v>2670</v>
      </c>
      <c r="AY9" s="183" t="s">
        <v>2671</v>
      </c>
      <c r="AZ9" s="183" t="s">
        <v>2669</v>
      </c>
      <c r="BA9" s="183" t="s">
        <v>2670</v>
      </c>
      <c r="BB9" s="183" t="s">
        <v>2671</v>
      </c>
      <c r="BC9" s="183" t="s">
        <v>2669</v>
      </c>
      <c r="BD9" s="183" t="s">
        <v>2670</v>
      </c>
      <c r="BE9" s="183" t="s">
        <v>2671</v>
      </c>
      <c r="BF9" s="183" t="s">
        <v>2669</v>
      </c>
      <c r="BG9" s="183" t="s">
        <v>2670</v>
      </c>
      <c r="BH9" s="183" t="s">
        <v>2671</v>
      </c>
      <c r="BI9" s="183" t="s">
        <v>2669</v>
      </c>
      <c r="BJ9" s="183" t="s">
        <v>2670</v>
      </c>
      <c r="BK9" s="183" t="s">
        <v>2671</v>
      </c>
      <c r="BL9" s="183" t="s">
        <v>2669</v>
      </c>
      <c r="BM9" s="183" t="s">
        <v>2670</v>
      </c>
      <c r="BN9" s="183" t="s">
        <v>2671</v>
      </c>
      <c r="BO9" s="183" t="s">
        <v>2669</v>
      </c>
      <c r="BP9" s="183" t="s">
        <v>2670</v>
      </c>
      <c r="BQ9" s="183" t="s">
        <v>2671</v>
      </c>
      <c r="BR9" s="183" t="s">
        <v>2669</v>
      </c>
      <c r="BS9" s="183" t="s">
        <v>2670</v>
      </c>
      <c r="BT9" s="183" t="s">
        <v>2671</v>
      </c>
      <c r="BU9" s="183" t="s">
        <v>2669</v>
      </c>
      <c r="BV9" s="183" t="s">
        <v>2670</v>
      </c>
      <c r="BW9" s="183" t="s">
        <v>2671</v>
      </c>
      <c r="BX9" s="183" t="s">
        <v>2669</v>
      </c>
      <c r="BY9" s="183" t="s">
        <v>2670</v>
      </c>
      <c r="BZ9" s="183" t="s">
        <v>2671</v>
      </c>
      <c r="CA9" s="183" t="s">
        <v>2669</v>
      </c>
      <c r="CB9" s="183" t="s">
        <v>2670</v>
      </c>
      <c r="CC9" s="183" t="s">
        <v>2671</v>
      </c>
      <c r="CD9" s="183" t="s">
        <v>2669</v>
      </c>
      <c r="CE9" s="183" t="s">
        <v>2670</v>
      </c>
      <c r="CF9" s="183" t="s">
        <v>2671</v>
      </c>
      <c r="CG9" s="183" t="s">
        <v>2669</v>
      </c>
      <c r="CH9" s="183" t="s">
        <v>2670</v>
      </c>
      <c r="CI9" s="183" t="s">
        <v>2671</v>
      </c>
      <c r="CJ9" s="183" t="s">
        <v>2669</v>
      </c>
      <c r="CK9" s="183" t="s">
        <v>2670</v>
      </c>
      <c r="CL9" s="183" t="s">
        <v>2671</v>
      </c>
      <c r="CM9" s="183" t="s">
        <v>2669</v>
      </c>
      <c r="CN9" s="183" t="s">
        <v>2670</v>
      </c>
      <c r="CO9" s="183" t="s">
        <v>2671</v>
      </c>
      <c r="CP9" s="183" t="s">
        <v>2669</v>
      </c>
      <c r="CQ9" s="183" t="s">
        <v>2670</v>
      </c>
      <c r="CR9" s="183" t="s">
        <v>2671</v>
      </c>
      <c r="CS9" s="183" t="s">
        <v>2669</v>
      </c>
      <c r="CT9" s="183" t="s">
        <v>2670</v>
      </c>
      <c r="CU9" s="183" t="s">
        <v>2671</v>
      </c>
      <c r="CV9" s="183" t="s">
        <v>2669</v>
      </c>
      <c r="CW9" s="183" t="s">
        <v>2670</v>
      </c>
      <c r="CX9" s="183" t="s">
        <v>2671</v>
      </c>
      <c r="CY9" s="183" t="s">
        <v>2669</v>
      </c>
      <c r="CZ9" s="183" t="s">
        <v>2670</v>
      </c>
      <c r="DA9" s="183" t="s">
        <v>2671</v>
      </c>
      <c r="DB9" s="183" t="s">
        <v>2669</v>
      </c>
      <c r="DC9" s="183" t="s">
        <v>2670</v>
      </c>
      <c r="DD9" s="183" t="s">
        <v>2671</v>
      </c>
      <c r="DE9" s="183" t="s">
        <v>2669</v>
      </c>
      <c r="DF9" s="183" t="s">
        <v>2670</v>
      </c>
      <c r="DG9" s="183" t="s">
        <v>2671</v>
      </c>
      <c r="DH9" s="183" t="s">
        <v>2669</v>
      </c>
      <c r="DI9" s="183" t="s">
        <v>2670</v>
      </c>
      <c r="DJ9" s="183" t="s">
        <v>2671</v>
      </c>
      <c r="DK9" s="183" t="s">
        <v>2669</v>
      </c>
      <c r="DL9" s="183" t="s">
        <v>2670</v>
      </c>
      <c r="DM9" s="183" t="s">
        <v>2671</v>
      </c>
      <c r="DN9" s="183" t="s">
        <v>2669</v>
      </c>
      <c r="DO9" s="183" t="s">
        <v>2670</v>
      </c>
      <c r="DP9" s="183" t="s">
        <v>2671</v>
      </c>
      <c r="DQ9" s="183" t="s">
        <v>2669</v>
      </c>
      <c r="DR9" s="183" t="s">
        <v>2670</v>
      </c>
      <c r="DS9" s="183" t="s">
        <v>2671</v>
      </c>
      <c r="DT9" s="183" t="s">
        <v>2669</v>
      </c>
      <c r="DU9" s="183" t="s">
        <v>2670</v>
      </c>
      <c r="DV9" s="183" t="s">
        <v>2671</v>
      </c>
      <c r="DW9" s="183" t="s">
        <v>2669</v>
      </c>
      <c r="DX9" s="183" t="s">
        <v>2670</v>
      </c>
      <c r="DY9" s="183" t="s">
        <v>2671</v>
      </c>
      <c r="DZ9" s="183" t="s">
        <v>2669</v>
      </c>
      <c r="EA9" s="183" t="s">
        <v>2670</v>
      </c>
      <c r="EB9" s="183" t="s">
        <v>2671</v>
      </c>
      <c r="EC9" s="183" t="s">
        <v>2669</v>
      </c>
      <c r="ED9" s="183" t="s">
        <v>2670</v>
      </c>
      <c r="EE9" s="183" t="s">
        <v>2671</v>
      </c>
      <c r="EF9" s="183" t="s">
        <v>2669</v>
      </c>
      <c r="EG9" s="183" t="s">
        <v>2670</v>
      </c>
      <c r="EH9" s="183" t="s">
        <v>2671</v>
      </c>
      <c r="EI9" s="183" t="s">
        <v>2669</v>
      </c>
      <c r="EJ9" s="183" t="s">
        <v>2670</v>
      </c>
      <c r="EK9" s="183" t="s">
        <v>2671</v>
      </c>
      <c r="EL9" s="183" t="s">
        <v>2669</v>
      </c>
      <c r="EM9" s="183" t="s">
        <v>2670</v>
      </c>
      <c r="EN9" s="183" t="s">
        <v>2671</v>
      </c>
      <c r="EO9" s="183" t="s">
        <v>2669</v>
      </c>
      <c r="EP9" s="183" t="s">
        <v>2670</v>
      </c>
      <c r="EQ9" s="183" t="s">
        <v>2671</v>
      </c>
      <c r="ER9" s="183" t="s">
        <v>2669</v>
      </c>
      <c r="ES9" s="183" t="s">
        <v>2670</v>
      </c>
      <c r="ET9" s="183" t="s">
        <v>2671</v>
      </c>
    </row>
    <row r="10" spans="1:150" x14ac:dyDescent="0.25">
      <c r="A10" s="1"/>
      <c r="B10" s="184" t="s">
        <v>2672</v>
      </c>
      <c r="C10" s="184" t="s">
        <v>82</v>
      </c>
      <c r="D10" s="184" t="s">
        <v>85</v>
      </c>
      <c r="E10" s="184" t="s">
        <v>2673</v>
      </c>
      <c r="F10" s="184" t="s">
        <v>2674</v>
      </c>
      <c r="G10" s="184" t="s">
        <v>2675</v>
      </c>
      <c r="H10" s="184" t="s">
        <v>2676</v>
      </c>
      <c r="I10" s="184" t="s">
        <v>2567</v>
      </c>
      <c r="J10" s="184" t="s">
        <v>2675</v>
      </c>
      <c r="K10" s="184" t="s">
        <v>2676</v>
      </c>
      <c r="L10" s="184" t="s">
        <v>2567</v>
      </c>
      <c r="M10" s="184" t="s">
        <v>2675</v>
      </c>
      <c r="N10" s="184" t="s">
        <v>2677</v>
      </c>
      <c r="O10" s="184" t="s">
        <v>2567</v>
      </c>
      <c r="P10" s="184" t="s">
        <v>2675</v>
      </c>
      <c r="Q10" s="184" t="s">
        <v>2676</v>
      </c>
      <c r="R10" s="184" t="s">
        <v>2567</v>
      </c>
      <c r="S10" s="184" t="s">
        <v>2675</v>
      </c>
      <c r="T10" s="184" t="s">
        <v>2676</v>
      </c>
      <c r="U10" s="184" t="s">
        <v>2567</v>
      </c>
      <c r="V10" s="184" t="s">
        <v>2675</v>
      </c>
      <c r="W10" s="184" t="s">
        <v>2676</v>
      </c>
      <c r="X10" s="184" t="s">
        <v>2567</v>
      </c>
      <c r="Y10" s="184" t="s">
        <v>2675</v>
      </c>
      <c r="Z10" s="184" t="s">
        <v>2676</v>
      </c>
      <c r="AA10" s="184" t="s">
        <v>2567</v>
      </c>
      <c r="AB10" s="184" t="s">
        <v>2675</v>
      </c>
      <c r="AC10" s="184" t="s">
        <v>2678</v>
      </c>
      <c r="AD10" s="184" t="s">
        <v>2567</v>
      </c>
      <c r="AE10" s="184" t="s">
        <v>2675</v>
      </c>
      <c r="AF10" s="184" t="s">
        <v>2679</v>
      </c>
      <c r="AG10" s="184" t="s">
        <v>2567</v>
      </c>
      <c r="AH10" s="184" t="s">
        <v>2675</v>
      </c>
      <c r="AI10" s="184" t="s">
        <v>2676</v>
      </c>
      <c r="AJ10" s="184" t="s">
        <v>2567</v>
      </c>
      <c r="AK10" s="184" t="s">
        <v>2675</v>
      </c>
      <c r="AL10" s="184" t="s">
        <v>2680</v>
      </c>
      <c r="AM10" s="184" t="s">
        <v>2567</v>
      </c>
      <c r="AN10" s="184" t="s">
        <v>2675</v>
      </c>
      <c r="AO10" s="184" t="s">
        <v>2681</v>
      </c>
      <c r="AP10" s="184" t="s">
        <v>2567</v>
      </c>
      <c r="AQ10" s="184" t="s">
        <v>2675</v>
      </c>
      <c r="AR10" s="184" t="s">
        <v>2682</v>
      </c>
      <c r="AS10" s="184" t="s">
        <v>2567</v>
      </c>
      <c r="AT10" s="184" t="s">
        <v>2675</v>
      </c>
      <c r="AU10" s="184" t="s">
        <v>2683</v>
      </c>
      <c r="AV10" s="184" t="s">
        <v>2567</v>
      </c>
      <c r="AW10" s="184" t="s">
        <v>2675</v>
      </c>
      <c r="AX10" s="184" t="s">
        <v>2683</v>
      </c>
      <c r="AY10" s="184" t="s">
        <v>2567</v>
      </c>
      <c r="AZ10" s="184" t="s">
        <v>2675</v>
      </c>
      <c r="BA10" s="184" t="s">
        <v>2683</v>
      </c>
      <c r="BB10" s="184" t="s">
        <v>2567</v>
      </c>
      <c r="BC10" s="184" t="s">
        <v>2675</v>
      </c>
      <c r="BD10" s="184" t="s">
        <v>2683</v>
      </c>
      <c r="BE10" s="184" t="s">
        <v>2684</v>
      </c>
      <c r="BF10" s="184" t="s">
        <v>2675</v>
      </c>
      <c r="BG10" s="184" t="s">
        <v>2683</v>
      </c>
      <c r="BH10" s="184" t="s">
        <v>2684</v>
      </c>
      <c r="BI10" s="184" t="s">
        <v>2675</v>
      </c>
      <c r="BJ10" s="184" t="s">
        <v>2683</v>
      </c>
      <c r="BK10" s="184" t="s">
        <v>2684</v>
      </c>
      <c r="BL10" s="184" t="s">
        <v>2675</v>
      </c>
      <c r="BM10" s="184" t="s">
        <v>2683</v>
      </c>
      <c r="BN10" s="184" t="s">
        <v>2685</v>
      </c>
      <c r="BO10" s="184" t="s">
        <v>2675</v>
      </c>
      <c r="BP10" s="184" t="s">
        <v>2683</v>
      </c>
      <c r="BQ10" s="184" t="s">
        <v>2684</v>
      </c>
      <c r="BR10" s="184" t="s">
        <v>2675</v>
      </c>
      <c r="BS10" s="184" t="s">
        <v>2683</v>
      </c>
      <c r="BT10" s="184" t="s">
        <v>2684</v>
      </c>
      <c r="BU10" s="184" t="s">
        <v>2675</v>
      </c>
      <c r="BV10" s="184" t="s">
        <v>2686</v>
      </c>
      <c r="BW10" s="184" t="s">
        <v>2687</v>
      </c>
      <c r="BX10" s="184" t="s">
        <v>2675</v>
      </c>
      <c r="BY10" s="184" t="s">
        <v>2686</v>
      </c>
      <c r="BZ10" s="184" t="s">
        <v>2688</v>
      </c>
      <c r="CA10" s="184" t="s">
        <v>2675</v>
      </c>
      <c r="CB10" s="184" t="s">
        <v>2686</v>
      </c>
      <c r="CC10" s="184" t="s">
        <v>2688</v>
      </c>
      <c r="CD10" s="184" t="s">
        <v>2675</v>
      </c>
      <c r="CE10" s="184" t="s">
        <v>2689</v>
      </c>
      <c r="CF10" s="184" t="s">
        <v>2688</v>
      </c>
      <c r="CG10" s="184" t="s">
        <v>2675</v>
      </c>
      <c r="CH10" s="184" t="s">
        <v>2686</v>
      </c>
      <c r="CI10" s="184" t="s">
        <v>2690</v>
      </c>
      <c r="CJ10" s="184" t="s">
        <v>2675</v>
      </c>
      <c r="CK10" s="184" t="s">
        <v>2686</v>
      </c>
      <c r="CL10" s="184" t="s">
        <v>2688</v>
      </c>
      <c r="CM10" s="184" t="s">
        <v>2675</v>
      </c>
      <c r="CN10" s="184" t="s">
        <v>2686</v>
      </c>
      <c r="CO10" s="184" t="s">
        <v>2691</v>
      </c>
      <c r="CP10" s="184" t="s">
        <v>2675</v>
      </c>
      <c r="CQ10" s="184" t="s">
        <v>2686</v>
      </c>
      <c r="CR10" s="184" t="s">
        <v>2691</v>
      </c>
      <c r="CS10" s="184" t="s">
        <v>2675</v>
      </c>
      <c r="CT10" s="184" t="s">
        <v>2686</v>
      </c>
      <c r="CU10" s="184" t="s">
        <v>2692</v>
      </c>
      <c r="CV10" s="184" t="s">
        <v>2675</v>
      </c>
      <c r="CW10" s="184" t="s">
        <v>2686</v>
      </c>
      <c r="CX10" s="184" t="s">
        <v>2693</v>
      </c>
      <c r="CY10" s="184" t="s">
        <v>2675</v>
      </c>
      <c r="CZ10" s="184" t="s">
        <v>2686</v>
      </c>
      <c r="DA10" s="184" t="s">
        <v>2694</v>
      </c>
      <c r="DB10" s="184" t="s">
        <v>2675</v>
      </c>
      <c r="DC10" s="184" t="s">
        <v>2686</v>
      </c>
      <c r="DD10" s="184" t="s">
        <v>2695</v>
      </c>
      <c r="DE10" s="184" t="s">
        <v>2675</v>
      </c>
      <c r="DF10" s="184" t="s">
        <v>2686</v>
      </c>
      <c r="DG10" s="184" t="s">
        <v>2696</v>
      </c>
      <c r="DH10" s="184" t="s">
        <v>2675</v>
      </c>
      <c r="DI10" s="184" t="s">
        <v>2697</v>
      </c>
      <c r="DJ10" s="184" t="s">
        <v>2688</v>
      </c>
      <c r="DK10" s="184" t="s">
        <v>2675</v>
      </c>
      <c r="DL10" s="184" t="s">
        <v>2686</v>
      </c>
      <c r="DM10" s="184" t="s">
        <v>2698</v>
      </c>
      <c r="DN10" s="184" t="s">
        <v>2675</v>
      </c>
      <c r="DO10" s="184" t="s">
        <v>2686</v>
      </c>
      <c r="DP10" s="184" t="s">
        <v>2699</v>
      </c>
      <c r="DQ10" s="184" t="s">
        <v>2675</v>
      </c>
      <c r="DR10" s="184" t="s">
        <v>2700</v>
      </c>
      <c r="DS10" s="184" t="s">
        <v>2701</v>
      </c>
      <c r="DT10" s="184" t="s">
        <v>2675</v>
      </c>
      <c r="DU10" s="184" t="s">
        <v>2700</v>
      </c>
      <c r="DV10" s="184" t="s">
        <v>2702</v>
      </c>
      <c r="DW10" s="184" t="s">
        <v>2675</v>
      </c>
      <c r="DX10" s="184" t="s">
        <v>2700</v>
      </c>
      <c r="DY10" s="184" t="s">
        <v>2703</v>
      </c>
      <c r="DZ10" s="184" t="s">
        <v>2675</v>
      </c>
      <c r="EA10" s="184" t="s">
        <v>2700</v>
      </c>
      <c r="EB10" s="184" t="s">
        <v>2704</v>
      </c>
      <c r="EC10" s="184" t="s">
        <v>2675</v>
      </c>
      <c r="ED10" s="184" t="s">
        <v>2700</v>
      </c>
      <c r="EE10" s="184" t="s">
        <v>2705</v>
      </c>
      <c r="EF10" s="184" t="s">
        <v>2675</v>
      </c>
      <c r="EG10" s="184" t="s">
        <v>2700</v>
      </c>
      <c r="EH10" s="184" t="s">
        <v>2706</v>
      </c>
      <c r="EI10" s="184" t="s">
        <v>2675</v>
      </c>
      <c r="EJ10" s="184" t="s">
        <v>2676</v>
      </c>
      <c r="EK10" s="184" t="s">
        <v>2707</v>
      </c>
      <c r="EL10" s="184" t="s">
        <v>2675</v>
      </c>
      <c r="EM10" s="184" t="s">
        <v>2676</v>
      </c>
      <c r="EN10" s="184" t="s">
        <v>2567</v>
      </c>
      <c r="EO10" s="184" t="s">
        <v>2675</v>
      </c>
      <c r="EP10" s="184" t="s">
        <v>2676</v>
      </c>
      <c r="EQ10" s="184" t="s">
        <v>2567</v>
      </c>
      <c r="ER10" s="184" t="s">
        <v>2675</v>
      </c>
      <c r="ES10" s="184" t="s">
        <v>2676</v>
      </c>
      <c r="ET10" s="184" t="s">
        <v>2567</v>
      </c>
    </row>
    <row r="11" spans="1:150" x14ac:dyDescent="0.25">
      <c r="A11" s="1"/>
      <c r="B11" s="185" t="s">
        <v>2708</v>
      </c>
      <c r="C11" s="185" t="s">
        <v>82</v>
      </c>
      <c r="D11" s="185" t="s">
        <v>85</v>
      </c>
      <c r="E11" s="185" t="s">
        <v>2709</v>
      </c>
      <c r="F11" s="185" t="s">
        <v>2710</v>
      </c>
      <c r="G11" s="186" t="s">
        <v>2675</v>
      </c>
      <c r="H11" s="186" t="s">
        <v>781</v>
      </c>
      <c r="I11" s="186" t="s">
        <v>781</v>
      </c>
      <c r="J11" s="186" t="s">
        <v>2675</v>
      </c>
      <c r="K11" s="186" t="s">
        <v>781</v>
      </c>
      <c r="L11" s="186" t="s">
        <v>781</v>
      </c>
      <c r="M11" s="186" t="s">
        <v>2675</v>
      </c>
      <c r="N11" s="186" t="s">
        <v>781</v>
      </c>
      <c r="O11" s="186" t="s">
        <v>781</v>
      </c>
      <c r="P11" s="186" t="s">
        <v>2675</v>
      </c>
      <c r="Q11" s="186" t="s">
        <v>781</v>
      </c>
      <c r="R11" s="186" t="s">
        <v>781</v>
      </c>
      <c r="S11" s="186" t="s">
        <v>2675</v>
      </c>
      <c r="T11" s="186" t="s">
        <v>781</v>
      </c>
      <c r="U11" s="186" t="s">
        <v>781</v>
      </c>
      <c r="V11" s="186" t="s">
        <v>2675</v>
      </c>
      <c r="W11" s="186" t="s">
        <v>781</v>
      </c>
      <c r="X11" s="186" t="s">
        <v>781</v>
      </c>
      <c r="Y11" s="186" t="s">
        <v>2675</v>
      </c>
      <c r="Z11" s="186" t="s">
        <v>781</v>
      </c>
      <c r="AA11" s="186" t="s">
        <v>781</v>
      </c>
      <c r="AB11" s="186" t="s">
        <v>2675</v>
      </c>
      <c r="AC11" s="186" t="s">
        <v>781</v>
      </c>
      <c r="AD11" s="186" t="s">
        <v>781</v>
      </c>
      <c r="AE11" s="186" t="s">
        <v>2675</v>
      </c>
      <c r="AF11" s="186" t="s">
        <v>781</v>
      </c>
      <c r="AG11" s="186" t="s">
        <v>781</v>
      </c>
      <c r="AH11" s="186" t="s">
        <v>2675</v>
      </c>
      <c r="AI11" s="186" t="s">
        <v>781</v>
      </c>
      <c r="AJ11" s="186" t="s">
        <v>781</v>
      </c>
      <c r="AK11" s="186" t="s">
        <v>2675</v>
      </c>
      <c r="AL11" s="186" t="s">
        <v>781</v>
      </c>
      <c r="AM11" s="186" t="s">
        <v>781</v>
      </c>
      <c r="AN11" s="186" t="s">
        <v>2675</v>
      </c>
      <c r="AO11" s="186" t="s">
        <v>781</v>
      </c>
      <c r="AP11" s="186" t="s">
        <v>781</v>
      </c>
      <c r="AQ11" s="186" t="s">
        <v>2675</v>
      </c>
      <c r="AR11" s="186" t="s">
        <v>781</v>
      </c>
      <c r="AS11" s="186" t="s">
        <v>781</v>
      </c>
      <c r="AT11" s="186" t="s">
        <v>2675</v>
      </c>
      <c r="AU11" s="186" t="s">
        <v>781</v>
      </c>
      <c r="AV11" s="186" t="s">
        <v>781</v>
      </c>
      <c r="AW11" s="186" t="s">
        <v>2675</v>
      </c>
      <c r="AX11" s="186" t="s">
        <v>781</v>
      </c>
      <c r="AY11" s="186" t="s">
        <v>781</v>
      </c>
      <c r="AZ11" s="186" t="s">
        <v>2675</v>
      </c>
      <c r="BA11" s="186" t="s">
        <v>781</v>
      </c>
      <c r="BB11" s="186" t="s">
        <v>781</v>
      </c>
      <c r="BC11" s="186" t="s">
        <v>2675</v>
      </c>
      <c r="BD11" s="186" t="s">
        <v>781</v>
      </c>
      <c r="BE11" s="186" t="s">
        <v>781</v>
      </c>
      <c r="BF11" s="186" t="s">
        <v>2675</v>
      </c>
      <c r="BG11" s="186" t="s">
        <v>781</v>
      </c>
      <c r="BH11" s="186" t="s">
        <v>781</v>
      </c>
      <c r="BI11" s="186" t="s">
        <v>2675</v>
      </c>
      <c r="BJ11" s="186" t="s">
        <v>781</v>
      </c>
      <c r="BK11" s="186" t="s">
        <v>781</v>
      </c>
      <c r="BL11" s="186" t="s">
        <v>2675</v>
      </c>
      <c r="BM11" s="186" t="s">
        <v>781</v>
      </c>
      <c r="BN11" s="186" t="s">
        <v>781</v>
      </c>
      <c r="BO11" s="186" t="s">
        <v>2675</v>
      </c>
      <c r="BP11" s="186" t="s">
        <v>781</v>
      </c>
      <c r="BQ11" s="186" t="s">
        <v>781</v>
      </c>
      <c r="BR11" s="186" t="s">
        <v>2675</v>
      </c>
      <c r="BS11" s="186" t="s">
        <v>781</v>
      </c>
      <c r="BT11" s="186" t="s">
        <v>781</v>
      </c>
      <c r="BU11" s="186" t="s">
        <v>2675</v>
      </c>
      <c r="BV11" s="186" t="s">
        <v>781</v>
      </c>
      <c r="BW11" s="186" t="s">
        <v>781</v>
      </c>
      <c r="BX11" s="186" t="s">
        <v>2675</v>
      </c>
      <c r="BY11" s="186" t="s">
        <v>781</v>
      </c>
      <c r="BZ11" s="186" t="s">
        <v>781</v>
      </c>
      <c r="CA11" s="186" t="s">
        <v>2675</v>
      </c>
      <c r="CB11" s="186" t="s">
        <v>781</v>
      </c>
      <c r="CC11" s="186" t="s">
        <v>781</v>
      </c>
      <c r="CD11" s="186" t="s">
        <v>2675</v>
      </c>
      <c r="CE11" s="186" t="s">
        <v>781</v>
      </c>
      <c r="CF11" s="186" t="s">
        <v>781</v>
      </c>
      <c r="CG11" s="186" t="s">
        <v>2675</v>
      </c>
      <c r="CH11" s="186" t="s">
        <v>781</v>
      </c>
      <c r="CI11" s="186" t="s">
        <v>781</v>
      </c>
      <c r="CJ11" s="186" t="s">
        <v>2675</v>
      </c>
      <c r="CK11" s="186" t="s">
        <v>781</v>
      </c>
      <c r="CL11" s="186" t="s">
        <v>781</v>
      </c>
      <c r="CM11" s="186" t="s">
        <v>2675</v>
      </c>
      <c r="CN11" s="186" t="s">
        <v>781</v>
      </c>
      <c r="CO11" s="186" t="s">
        <v>781</v>
      </c>
      <c r="CP11" s="186" t="s">
        <v>2675</v>
      </c>
      <c r="CQ11" s="186" t="s">
        <v>781</v>
      </c>
      <c r="CR11" s="186" t="s">
        <v>781</v>
      </c>
      <c r="CS11" s="186" t="s">
        <v>2675</v>
      </c>
      <c r="CT11" s="186" t="s">
        <v>781</v>
      </c>
      <c r="CU11" s="186" t="s">
        <v>781</v>
      </c>
      <c r="CV11" s="186" t="s">
        <v>2675</v>
      </c>
      <c r="CW11" s="186" t="s">
        <v>781</v>
      </c>
      <c r="CX11" s="186" t="s">
        <v>781</v>
      </c>
      <c r="CY11" s="186" t="s">
        <v>2675</v>
      </c>
      <c r="CZ11" s="186" t="s">
        <v>781</v>
      </c>
      <c r="DA11" s="186" t="s">
        <v>781</v>
      </c>
      <c r="DB11" s="186" t="s">
        <v>2675</v>
      </c>
      <c r="DC11" s="186" t="s">
        <v>781</v>
      </c>
      <c r="DD11" s="186" t="s">
        <v>781</v>
      </c>
      <c r="DE11" s="186" t="s">
        <v>2675</v>
      </c>
      <c r="DF11" s="186" t="s">
        <v>781</v>
      </c>
      <c r="DG11" s="186" t="s">
        <v>781</v>
      </c>
      <c r="DH11" s="186" t="s">
        <v>2675</v>
      </c>
      <c r="DI11" s="186" t="s">
        <v>781</v>
      </c>
      <c r="DJ11" s="186" t="s">
        <v>781</v>
      </c>
      <c r="DK11" s="186" t="s">
        <v>2675</v>
      </c>
      <c r="DL11" s="186" t="s">
        <v>781</v>
      </c>
      <c r="DM11" s="186" t="s">
        <v>781</v>
      </c>
      <c r="DN11" s="186" t="s">
        <v>2675</v>
      </c>
      <c r="DO11" s="186" t="s">
        <v>781</v>
      </c>
      <c r="DP11" s="186" t="s">
        <v>781</v>
      </c>
      <c r="DQ11" s="186" t="s">
        <v>2675</v>
      </c>
      <c r="DR11" s="186" t="s">
        <v>781</v>
      </c>
      <c r="DS11" s="186" t="s">
        <v>781</v>
      </c>
      <c r="DT11" s="186" t="s">
        <v>2675</v>
      </c>
      <c r="DU11" s="186" t="s">
        <v>781</v>
      </c>
      <c r="DV11" s="186" t="s">
        <v>781</v>
      </c>
      <c r="DW11" s="186" t="s">
        <v>2675</v>
      </c>
      <c r="DX11" s="186" t="s">
        <v>781</v>
      </c>
      <c r="DY11" s="186" t="s">
        <v>781</v>
      </c>
      <c r="DZ11" s="186" t="s">
        <v>2675</v>
      </c>
      <c r="EA11" s="186" t="s">
        <v>781</v>
      </c>
      <c r="EB11" s="186" t="s">
        <v>781</v>
      </c>
      <c r="EC11" s="186" t="s">
        <v>2675</v>
      </c>
      <c r="ED11" s="186" t="s">
        <v>781</v>
      </c>
      <c r="EE11" s="186" t="s">
        <v>781</v>
      </c>
      <c r="EF11" s="186" t="s">
        <v>2675</v>
      </c>
      <c r="EG11" s="186" t="s">
        <v>781</v>
      </c>
      <c r="EH11" s="186" t="s">
        <v>781</v>
      </c>
      <c r="EI11" s="186" t="s">
        <v>2675</v>
      </c>
      <c r="EJ11" s="186" t="s">
        <v>781</v>
      </c>
      <c r="EK11" s="186" t="s">
        <v>781</v>
      </c>
      <c r="EL11" s="186" t="s">
        <v>2675</v>
      </c>
      <c r="EM11" s="186" t="s">
        <v>781</v>
      </c>
      <c r="EN11" s="186" t="s">
        <v>781</v>
      </c>
      <c r="EO11" s="186" t="s">
        <v>2675</v>
      </c>
      <c r="EP11" s="186" t="s">
        <v>781</v>
      </c>
      <c r="EQ11" s="186" t="s">
        <v>781</v>
      </c>
      <c r="ER11" s="186" t="s">
        <v>2675</v>
      </c>
      <c r="ES11" s="186" t="s">
        <v>781</v>
      </c>
      <c r="ET11" s="186" t="s">
        <v>781</v>
      </c>
    </row>
    <row r="12" spans="1:150" x14ac:dyDescent="0.25">
      <c r="A12" s="1"/>
      <c r="B12" s="185" t="s">
        <v>2711</v>
      </c>
      <c r="C12" s="185" t="s">
        <v>82</v>
      </c>
      <c r="D12" s="185" t="s">
        <v>85</v>
      </c>
      <c r="E12" s="185" t="s">
        <v>2712</v>
      </c>
      <c r="F12" s="185" t="s">
        <v>2713</v>
      </c>
      <c r="G12" s="186" t="s">
        <v>2675</v>
      </c>
      <c r="H12" s="186" t="s">
        <v>781</v>
      </c>
      <c r="I12" s="186" t="s">
        <v>781</v>
      </c>
      <c r="J12" s="186" t="s">
        <v>2675</v>
      </c>
      <c r="K12" s="186" t="s">
        <v>781</v>
      </c>
      <c r="L12" s="186" t="s">
        <v>781</v>
      </c>
      <c r="M12" s="186" t="s">
        <v>2675</v>
      </c>
      <c r="N12" s="186" t="s">
        <v>781</v>
      </c>
      <c r="O12" s="186" t="s">
        <v>781</v>
      </c>
      <c r="P12" s="186" t="s">
        <v>2675</v>
      </c>
      <c r="Q12" s="186" t="s">
        <v>781</v>
      </c>
      <c r="R12" s="186" t="s">
        <v>781</v>
      </c>
      <c r="S12" s="186" t="s">
        <v>2675</v>
      </c>
      <c r="T12" s="186" t="s">
        <v>781</v>
      </c>
      <c r="U12" s="186" t="s">
        <v>781</v>
      </c>
      <c r="V12" s="186" t="s">
        <v>2675</v>
      </c>
      <c r="W12" s="186" t="s">
        <v>781</v>
      </c>
      <c r="X12" s="186" t="s">
        <v>781</v>
      </c>
      <c r="Y12" s="186" t="s">
        <v>2675</v>
      </c>
      <c r="Z12" s="186" t="s">
        <v>781</v>
      </c>
      <c r="AA12" s="186" t="s">
        <v>781</v>
      </c>
      <c r="AB12" s="186" t="s">
        <v>2675</v>
      </c>
      <c r="AC12" s="186" t="s">
        <v>781</v>
      </c>
      <c r="AD12" s="186" t="s">
        <v>781</v>
      </c>
      <c r="AE12" s="186" t="s">
        <v>2675</v>
      </c>
      <c r="AF12" s="186" t="s">
        <v>781</v>
      </c>
      <c r="AG12" s="186" t="s">
        <v>781</v>
      </c>
      <c r="AH12" s="186" t="s">
        <v>2675</v>
      </c>
      <c r="AI12" s="186" t="s">
        <v>781</v>
      </c>
      <c r="AJ12" s="186" t="s">
        <v>781</v>
      </c>
      <c r="AK12" s="186" t="s">
        <v>2675</v>
      </c>
      <c r="AL12" s="186" t="s">
        <v>781</v>
      </c>
      <c r="AM12" s="186" t="s">
        <v>781</v>
      </c>
      <c r="AN12" s="186" t="s">
        <v>2675</v>
      </c>
      <c r="AO12" s="186" t="s">
        <v>781</v>
      </c>
      <c r="AP12" s="186" t="s">
        <v>781</v>
      </c>
      <c r="AQ12" s="186" t="s">
        <v>2675</v>
      </c>
      <c r="AR12" s="186" t="s">
        <v>781</v>
      </c>
      <c r="AS12" s="186" t="s">
        <v>781</v>
      </c>
      <c r="AT12" s="186" t="s">
        <v>2675</v>
      </c>
      <c r="AU12" s="186" t="s">
        <v>781</v>
      </c>
      <c r="AV12" s="186" t="s">
        <v>781</v>
      </c>
      <c r="AW12" s="186" t="s">
        <v>2675</v>
      </c>
      <c r="AX12" s="186" t="s">
        <v>781</v>
      </c>
      <c r="AY12" s="186" t="s">
        <v>781</v>
      </c>
      <c r="AZ12" s="186" t="s">
        <v>2675</v>
      </c>
      <c r="BA12" s="186" t="s">
        <v>781</v>
      </c>
      <c r="BB12" s="186" t="s">
        <v>781</v>
      </c>
      <c r="BC12" s="186" t="s">
        <v>2675</v>
      </c>
      <c r="BD12" s="186" t="s">
        <v>781</v>
      </c>
      <c r="BE12" s="186" t="s">
        <v>781</v>
      </c>
      <c r="BF12" s="186" t="s">
        <v>2675</v>
      </c>
      <c r="BG12" s="186" t="s">
        <v>781</v>
      </c>
      <c r="BH12" s="186" t="s">
        <v>781</v>
      </c>
      <c r="BI12" s="186" t="s">
        <v>2675</v>
      </c>
      <c r="BJ12" s="186" t="s">
        <v>781</v>
      </c>
      <c r="BK12" s="186" t="s">
        <v>781</v>
      </c>
      <c r="BL12" s="186" t="s">
        <v>2675</v>
      </c>
      <c r="BM12" s="186" t="s">
        <v>781</v>
      </c>
      <c r="BN12" s="186" t="s">
        <v>781</v>
      </c>
      <c r="BO12" s="186" t="s">
        <v>2675</v>
      </c>
      <c r="BP12" s="186" t="s">
        <v>781</v>
      </c>
      <c r="BQ12" s="186" t="s">
        <v>781</v>
      </c>
      <c r="BR12" s="186" t="s">
        <v>2675</v>
      </c>
      <c r="BS12" s="186" t="s">
        <v>781</v>
      </c>
      <c r="BT12" s="186" t="s">
        <v>781</v>
      </c>
      <c r="BU12" s="186" t="s">
        <v>2675</v>
      </c>
      <c r="BV12" s="186" t="s">
        <v>781</v>
      </c>
      <c r="BW12" s="186" t="s">
        <v>781</v>
      </c>
      <c r="BX12" s="186" t="s">
        <v>2675</v>
      </c>
      <c r="BY12" s="186" t="s">
        <v>781</v>
      </c>
      <c r="BZ12" s="186" t="s">
        <v>781</v>
      </c>
      <c r="CA12" s="186" t="s">
        <v>2675</v>
      </c>
      <c r="CB12" s="186" t="s">
        <v>781</v>
      </c>
      <c r="CC12" s="186" t="s">
        <v>781</v>
      </c>
      <c r="CD12" s="186" t="s">
        <v>2675</v>
      </c>
      <c r="CE12" s="186" t="s">
        <v>781</v>
      </c>
      <c r="CF12" s="186" t="s">
        <v>781</v>
      </c>
      <c r="CG12" s="186" t="s">
        <v>2675</v>
      </c>
      <c r="CH12" s="186" t="s">
        <v>781</v>
      </c>
      <c r="CI12" s="186" t="s">
        <v>781</v>
      </c>
      <c r="CJ12" s="186" t="s">
        <v>2675</v>
      </c>
      <c r="CK12" s="186" t="s">
        <v>781</v>
      </c>
      <c r="CL12" s="186" t="s">
        <v>781</v>
      </c>
      <c r="CM12" s="186" t="s">
        <v>2675</v>
      </c>
      <c r="CN12" s="186" t="s">
        <v>781</v>
      </c>
      <c r="CO12" s="186" t="s">
        <v>781</v>
      </c>
      <c r="CP12" s="186" t="s">
        <v>2675</v>
      </c>
      <c r="CQ12" s="186" t="s">
        <v>781</v>
      </c>
      <c r="CR12" s="186" t="s">
        <v>781</v>
      </c>
      <c r="CS12" s="186" t="s">
        <v>2675</v>
      </c>
      <c r="CT12" s="186" t="s">
        <v>781</v>
      </c>
      <c r="CU12" s="186" t="s">
        <v>781</v>
      </c>
      <c r="CV12" s="186" t="s">
        <v>2675</v>
      </c>
      <c r="CW12" s="186" t="s">
        <v>781</v>
      </c>
      <c r="CX12" s="186" t="s">
        <v>781</v>
      </c>
      <c r="CY12" s="186" t="s">
        <v>2675</v>
      </c>
      <c r="CZ12" s="186" t="s">
        <v>781</v>
      </c>
      <c r="DA12" s="186" t="s">
        <v>781</v>
      </c>
      <c r="DB12" s="186" t="s">
        <v>2675</v>
      </c>
      <c r="DC12" s="186" t="s">
        <v>781</v>
      </c>
      <c r="DD12" s="186" t="s">
        <v>781</v>
      </c>
      <c r="DE12" s="186" t="s">
        <v>2675</v>
      </c>
      <c r="DF12" s="186" t="s">
        <v>781</v>
      </c>
      <c r="DG12" s="186" t="s">
        <v>781</v>
      </c>
      <c r="DH12" s="186" t="s">
        <v>2675</v>
      </c>
      <c r="DI12" s="186" t="s">
        <v>781</v>
      </c>
      <c r="DJ12" s="186" t="s">
        <v>781</v>
      </c>
      <c r="DK12" s="186" t="s">
        <v>2675</v>
      </c>
      <c r="DL12" s="186" t="s">
        <v>781</v>
      </c>
      <c r="DM12" s="186" t="s">
        <v>781</v>
      </c>
      <c r="DN12" s="186" t="s">
        <v>2675</v>
      </c>
      <c r="DO12" s="186" t="s">
        <v>781</v>
      </c>
      <c r="DP12" s="186" t="s">
        <v>781</v>
      </c>
      <c r="DQ12" s="186" t="s">
        <v>2675</v>
      </c>
      <c r="DR12" s="186" t="s">
        <v>781</v>
      </c>
      <c r="DS12" s="186" t="s">
        <v>781</v>
      </c>
      <c r="DT12" s="186" t="s">
        <v>2675</v>
      </c>
      <c r="DU12" s="186" t="s">
        <v>781</v>
      </c>
      <c r="DV12" s="186" t="s">
        <v>781</v>
      </c>
      <c r="DW12" s="186" t="s">
        <v>2675</v>
      </c>
      <c r="DX12" s="186" t="s">
        <v>781</v>
      </c>
      <c r="DY12" s="186" t="s">
        <v>781</v>
      </c>
      <c r="DZ12" s="186" t="s">
        <v>2675</v>
      </c>
      <c r="EA12" s="186" t="s">
        <v>781</v>
      </c>
      <c r="EB12" s="186" t="s">
        <v>781</v>
      </c>
      <c r="EC12" s="186" t="s">
        <v>2675</v>
      </c>
      <c r="ED12" s="186" t="s">
        <v>781</v>
      </c>
      <c r="EE12" s="186" t="s">
        <v>781</v>
      </c>
      <c r="EF12" s="186" t="s">
        <v>2675</v>
      </c>
      <c r="EG12" s="186" t="s">
        <v>781</v>
      </c>
      <c r="EH12" s="186" t="s">
        <v>781</v>
      </c>
      <c r="EI12" s="186" t="s">
        <v>2675</v>
      </c>
      <c r="EJ12" s="186" t="s">
        <v>781</v>
      </c>
      <c r="EK12" s="186" t="s">
        <v>781</v>
      </c>
      <c r="EL12" s="186" t="s">
        <v>2675</v>
      </c>
      <c r="EM12" s="186" t="s">
        <v>781</v>
      </c>
      <c r="EN12" s="186" t="s">
        <v>781</v>
      </c>
      <c r="EO12" s="186" t="s">
        <v>2675</v>
      </c>
      <c r="EP12" s="186" t="s">
        <v>781</v>
      </c>
      <c r="EQ12" s="186" t="s">
        <v>781</v>
      </c>
      <c r="ER12" s="186" t="s">
        <v>2675</v>
      </c>
      <c r="ES12" s="186" t="s">
        <v>781</v>
      </c>
      <c r="ET12" s="186" t="s">
        <v>781</v>
      </c>
    </row>
    <row r="13" spans="1:150" x14ac:dyDescent="0.25">
      <c r="A13" s="1"/>
      <c r="B13" s="185" t="s">
        <v>2714</v>
      </c>
      <c r="C13" s="185" t="s">
        <v>82</v>
      </c>
      <c r="D13" s="185" t="s">
        <v>85</v>
      </c>
      <c r="E13" s="185" t="s">
        <v>2715</v>
      </c>
      <c r="F13" s="185" t="s">
        <v>2716</v>
      </c>
      <c r="G13" s="186" t="s">
        <v>2675</v>
      </c>
      <c r="H13" s="186" t="s">
        <v>781</v>
      </c>
      <c r="I13" s="186" t="s">
        <v>781</v>
      </c>
      <c r="J13" s="186" t="s">
        <v>2675</v>
      </c>
      <c r="K13" s="186" t="s">
        <v>781</v>
      </c>
      <c r="L13" s="186" t="s">
        <v>781</v>
      </c>
      <c r="M13" s="186" t="s">
        <v>2675</v>
      </c>
      <c r="N13" s="186" t="s">
        <v>781</v>
      </c>
      <c r="O13" s="186" t="s">
        <v>781</v>
      </c>
      <c r="P13" s="186" t="s">
        <v>2675</v>
      </c>
      <c r="Q13" s="186" t="s">
        <v>781</v>
      </c>
      <c r="R13" s="186" t="s">
        <v>781</v>
      </c>
      <c r="S13" s="186" t="s">
        <v>2675</v>
      </c>
      <c r="T13" s="186" t="s">
        <v>781</v>
      </c>
      <c r="U13" s="186" t="s">
        <v>781</v>
      </c>
      <c r="V13" s="186" t="s">
        <v>2675</v>
      </c>
      <c r="W13" s="186" t="s">
        <v>781</v>
      </c>
      <c r="X13" s="186" t="s">
        <v>781</v>
      </c>
      <c r="Y13" s="186" t="s">
        <v>2675</v>
      </c>
      <c r="Z13" s="186" t="s">
        <v>781</v>
      </c>
      <c r="AA13" s="186" t="s">
        <v>781</v>
      </c>
      <c r="AB13" s="186" t="s">
        <v>2675</v>
      </c>
      <c r="AC13" s="186" t="s">
        <v>781</v>
      </c>
      <c r="AD13" s="186" t="s">
        <v>781</v>
      </c>
      <c r="AE13" s="186" t="s">
        <v>2675</v>
      </c>
      <c r="AF13" s="186" t="s">
        <v>781</v>
      </c>
      <c r="AG13" s="186" t="s">
        <v>781</v>
      </c>
      <c r="AH13" s="186" t="s">
        <v>2675</v>
      </c>
      <c r="AI13" s="186" t="s">
        <v>781</v>
      </c>
      <c r="AJ13" s="186" t="s">
        <v>781</v>
      </c>
      <c r="AK13" s="186" t="s">
        <v>2675</v>
      </c>
      <c r="AL13" s="186" t="s">
        <v>781</v>
      </c>
      <c r="AM13" s="186" t="s">
        <v>781</v>
      </c>
      <c r="AN13" s="186" t="s">
        <v>2675</v>
      </c>
      <c r="AO13" s="186" t="s">
        <v>781</v>
      </c>
      <c r="AP13" s="186" t="s">
        <v>781</v>
      </c>
      <c r="AQ13" s="186" t="s">
        <v>2675</v>
      </c>
      <c r="AR13" s="186" t="s">
        <v>781</v>
      </c>
      <c r="AS13" s="186" t="s">
        <v>781</v>
      </c>
      <c r="AT13" s="186" t="s">
        <v>2675</v>
      </c>
      <c r="AU13" s="186" t="s">
        <v>781</v>
      </c>
      <c r="AV13" s="186" t="s">
        <v>781</v>
      </c>
      <c r="AW13" s="186" t="s">
        <v>2675</v>
      </c>
      <c r="AX13" s="186" t="s">
        <v>781</v>
      </c>
      <c r="AY13" s="186" t="s">
        <v>781</v>
      </c>
      <c r="AZ13" s="186" t="s">
        <v>2675</v>
      </c>
      <c r="BA13" s="186" t="s">
        <v>781</v>
      </c>
      <c r="BB13" s="186" t="s">
        <v>781</v>
      </c>
      <c r="BC13" s="186" t="s">
        <v>2675</v>
      </c>
      <c r="BD13" s="186" t="s">
        <v>781</v>
      </c>
      <c r="BE13" s="186" t="s">
        <v>781</v>
      </c>
      <c r="BF13" s="186" t="s">
        <v>2675</v>
      </c>
      <c r="BG13" s="186" t="s">
        <v>781</v>
      </c>
      <c r="BH13" s="186" t="s">
        <v>781</v>
      </c>
      <c r="BI13" s="186" t="s">
        <v>2675</v>
      </c>
      <c r="BJ13" s="186" t="s">
        <v>781</v>
      </c>
      <c r="BK13" s="186" t="s">
        <v>781</v>
      </c>
      <c r="BL13" s="186" t="s">
        <v>2675</v>
      </c>
      <c r="BM13" s="186" t="s">
        <v>781</v>
      </c>
      <c r="BN13" s="186" t="s">
        <v>781</v>
      </c>
      <c r="BO13" s="186" t="s">
        <v>2675</v>
      </c>
      <c r="BP13" s="186" t="s">
        <v>781</v>
      </c>
      <c r="BQ13" s="186" t="s">
        <v>781</v>
      </c>
      <c r="BR13" s="186" t="s">
        <v>2675</v>
      </c>
      <c r="BS13" s="186" t="s">
        <v>781</v>
      </c>
      <c r="BT13" s="186" t="s">
        <v>781</v>
      </c>
      <c r="BU13" s="186" t="s">
        <v>2675</v>
      </c>
      <c r="BV13" s="186" t="s">
        <v>781</v>
      </c>
      <c r="BW13" s="186" t="s">
        <v>781</v>
      </c>
      <c r="BX13" s="186" t="s">
        <v>2675</v>
      </c>
      <c r="BY13" s="186" t="s">
        <v>781</v>
      </c>
      <c r="BZ13" s="186" t="s">
        <v>781</v>
      </c>
      <c r="CA13" s="186" t="s">
        <v>2675</v>
      </c>
      <c r="CB13" s="186" t="s">
        <v>781</v>
      </c>
      <c r="CC13" s="186" t="s">
        <v>781</v>
      </c>
      <c r="CD13" s="186" t="s">
        <v>2675</v>
      </c>
      <c r="CE13" s="186" t="s">
        <v>781</v>
      </c>
      <c r="CF13" s="186" t="s">
        <v>781</v>
      </c>
      <c r="CG13" s="186" t="s">
        <v>2675</v>
      </c>
      <c r="CH13" s="186" t="s">
        <v>781</v>
      </c>
      <c r="CI13" s="186" t="s">
        <v>781</v>
      </c>
      <c r="CJ13" s="186" t="s">
        <v>2675</v>
      </c>
      <c r="CK13" s="186" t="s">
        <v>781</v>
      </c>
      <c r="CL13" s="186" t="s">
        <v>781</v>
      </c>
      <c r="CM13" s="186" t="s">
        <v>2675</v>
      </c>
      <c r="CN13" s="186" t="s">
        <v>781</v>
      </c>
      <c r="CO13" s="186" t="s">
        <v>781</v>
      </c>
      <c r="CP13" s="186" t="s">
        <v>2675</v>
      </c>
      <c r="CQ13" s="186" t="s">
        <v>781</v>
      </c>
      <c r="CR13" s="186" t="s">
        <v>781</v>
      </c>
      <c r="CS13" s="186" t="s">
        <v>2675</v>
      </c>
      <c r="CT13" s="186" t="s">
        <v>781</v>
      </c>
      <c r="CU13" s="186" t="s">
        <v>781</v>
      </c>
      <c r="CV13" s="186" t="s">
        <v>2675</v>
      </c>
      <c r="CW13" s="186" t="s">
        <v>781</v>
      </c>
      <c r="CX13" s="186" t="s">
        <v>781</v>
      </c>
      <c r="CY13" s="186" t="s">
        <v>2675</v>
      </c>
      <c r="CZ13" s="186" t="s">
        <v>781</v>
      </c>
      <c r="DA13" s="186" t="s">
        <v>781</v>
      </c>
      <c r="DB13" s="186" t="s">
        <v>2675</v>
      </c>
      <c r="DC13" s="186" t="s">
        <v>781</v>
      </c>
      <c r="DD13" s="186" t="s">
        <v>781</v>
      </c>
      <c r="DE13" s="186" t="s">
        <v>2675</v>
      </c>
      <c r="DF13" s="186" t="s">
        <v>781</v>
      </c>
      <c r="DG13" s="186" t="s">
        <v>781</v>
      </c>
      <c r="DH13" s="186" t="s">
        <v>2675</v>
      </c>
      <c r="DI13" s="186" t="s">
        <v>781</v>
      </c>
      <c r="DJ13" s="186" t="s">
        <v>781</v>
      </c>
      <c r="DK13" s="186" t="s">
        <v>2675</v>
      </c>
      <c r="DL13" s="186" t="s">
        <v>781</v>
      </c>
      <c r="DM13" s="186" t="s">
        <v>781</v>
      </c>
      <c r="DN13" s="186" t="s">
        <v>2675</v>
      </c>
      <c r="DO13" s="186" t="s">
        <v>781</v>
      </c>
      <c r="DP13" s="186" t="s">
        <v>781</v>
      </c>
      <c r="DQ13" s="186" t="s">
        <v>2675</v>
      </c>
      <c r="DR13" s="186" t="s">
        <v>781</v>
      </c>
      <c r="DS13" s="186" t="s">
        <v>781</v>
      </c>
      <c r="DT13" s="186" t="s">
        <v>2675</v>
      </c>
      <c r="DU13" s="186" t="s">
        <v>781</v>
      </c>
      <c r="DV13" s="186" t="s">
        <v>781</v>
      </c>
      <c r="DW13" s="186" t="s">
        <v>2675</v>
      </c>
      <c r="DX13" s="186" t="s">
        <v>781</v>
      </c>
      <c r="DY13" s="186" t="s">
        <v>781</v>
      </c>
      <c r="DZ13" s="186" t="s">
        <v>2675</v>
      </c>
      <c r="EA13" s="186" t="s">
        <v>781</v>
      </c>
      <c r="EB13" s="186" t="s">
        <v>781</v>
      </c>
      <c r="EC13" s="186" t="s">
        <v>2675</v>
      </c>
      <c r="ED13" s="186" t="s">
        <v>781</v>
      </c>
      <c r="EE13" s="186" t="s">
        <v>781</v>
      </c>
      <c r="EF13" s="186" t="s">
        <v>2675</v>
      </c>
      <c r="EG13" s="186" t="s">
        <v>781</v>
      </c>
      <c r="EH13" s="186" t="s">
        <v>781</v>
      </c>
      <c r="EI13" s="186" t="s">
        <v>2675</v>
      </c>
      <c r="EJ13" s="186" t="s">
        <v>781</v>
      </c>
      <c r="EK13" s="186" t="s">
        <v>781</v>
      </c>
      <c r="EL13" s="186" t="s">
        <v>2675</v>
      </c>
      <c r="EM13" s="186" t="s">
        <v>781</v>
      </c>
      <c r="EN13" s="186" t="s">
        <v>781</v>
      </c>
      <c r="EO13" s="186" t="s">
        <v>2675</v>
      </c>
      <c r="EP13" s="186" t="s">
        <v>781</v>
      </c>
      <c r="EQ13" s="186" t="s">
        <v>781</v>
      </c>
      <c r="ER13" s="186" t="s">
        <v>2675</v>
      </c>
      <c r="ES13" s="186" t="s">
        <v>781</v>
      </c>
      <c r="ET13" s="186" t="s">
        <v>781</v>
      </c>
    </row>
    <row r="14" spans="1:150" x14ac:dyDescent="0.25">
      <c r="A14" s="1"/>
      <c r="B14" s="185" t="s">
        <v>2717</v>
      </c>
      <c r="C14" s="185" t="s">
        <v>82</v>
      </c>
      <c r="D14" s="185" t="s">
        <v>85</v>
      </c>
      <c r="E14" s="185" t="s">
        <v>2718</v>
      </c>
      <c r="F14" s="185" t="s">
        <v>2719</v>
      </c>
      <c r="G14" s="186" t="s">
        <v>2675</v>
      </c>
      <c r="H14" s="186" t="s">
        <v>2676</v>
      </c>
      <c r="I14" s="186" t="s">
        <v>2567</v>
      </c>
      <c r="J14" s="186" t="s">
        <v>2675</v>
      </c>
      <c r="K14" s="186" t="s">
        <v>2676</v>
      </c>
      <c r="L14" s="186" t="s">
        <v>2567</v>
      </c>
      <c r="M14" s="186" t="s">
        <v>2675</v>
      </c>
      <c r="N14" s="186" t="s">
        <v>2677</v>
      </c>
      <c r="O14" s="186" t="s">
        <v>2567</v>
      </c>
      <c r="P14" s="186" t="s">
        <v>2675</v>
      </c>
      <c r="Q14" s="186" t="s">
        <v>2676</v>
      </c>
      <c r="R14" s="186" t="s">
        <v>2567</v>
      </c>
      <c r="S14" s="186" t="s">
        <v>2675</v>
      </c>
      <c r="T14" s="186" t="s">
        <v>2676</v>
      </c>
      <c r="U14" s="186" t="s">
        <v>2567</v>
      </c>
      <c r="V14" s="186" t="s">
        <v>2675</v>
      </c>
      <c r="W14" s="186" t="s">
        <v>2676</v>
      </c>
      <c r="X14" s="186" t="s">
        <v>2567</v>
      </c>
      <c r="Y14" s="186" t="s">
        <v>2675</v>
      </c>
      <c r="Z14" s="186" t="s">
        <v>2676</v>
      </c>
      <c r="AA14" s="186" t="s">
        <v>2567</v>
      </c>
      <c r="AB14" s="186" t="s">
        <v>2675</v>
      </c>
      <c r="AC14" s="186" t="s">
        <v>2678</v>
      </c>
      <c r="AD14" s="186" t="s">
        <v>2567</v>
      </c>
      <c r="AE14" s="186" t="s">
        <v>2675</v>
      </c>
      <c r="AF14" s="186" t="s">
        <v>2679</v>
      </c>
      <c r="AG14" s="186" t="s">
        <v>2567</v>
      </c>
      <c r="AH14" s="186" t="s">
        <v>2675</v>
      </c>
      <c r="AI14" s="186" t="s">
        <v>2676</v>
      </c>
      <c r="AJ14" s="186" t="s">
        <v>2567</v>
      </c>
      <c r="AK14" s="186" t="s">
        <v>2675</v>
      </c>
      <c r="AL14" s="186" t="s">
        <v>2680</v>
      </c>
      <c r="AM14" s="186" t="s">
        <v>2567</v>
      </c>
      <c r="AN14" s="186" t="s">
        <v>2675</v>
      </c>
      <c r="AO14" s="186" t="s">
        <v>2681</v>
      </c>
      <c r="AP14" s="186" t="s">
        <v>2567</v>
      </c>
      <c r="AQ14" s="186" t="s">
        <v>2675</v>
      </c>
      <c r="AR14" s="186" t="s">
        <v>2682</v>
      </c>
      <c r="AS14" s="186" t="s">
        <v>2567</v>
      </c>
      <c r="AT14" s="186" t="s">
        <v>2675</v>
      </c>
      <c r="AU14" s="186" t="s">
        <v>2683</v>
      </c>
      <c r="AV14" s="186" t="s">
        <v>2567</v>
      </c>
      <c r="AW14" s="186" t="s">
        <v>2675</v>
      </c>
      <c r="AX14" s="186" t="s">
        <v>2683</v>
      </c>
      <c r="AY14" s="186" t="s">
        <v>2567</v>
      </c>
      <c r="AZ14" s="186" t="s">
        <v>2675</v>
      </c>
      <c r="BA14" s="186" t="s">
        <v>2683</v>
      </c>
      <c r="BB14" s="186" t="s">
        <v>2567</v>
      </c>
      <c r="BC14" s="186" t="s">
        <v>2675</v>
      </c>
      <c r="BD14" s="186" t="s">
        <v>2683</v>
      </c>
      <c r="BE14" s="186" t="s">
        <v>2684</v>
      </c>
      <c r="BF14" s="186" t="s">
        <v>2675</v>
      </c>
      <c r="BG14" s="186" t="s">
        <v>2683</v>
      </c>
      <c r="BH14" s="186" t="s">
        <v>2720</v>
      </c>
      <c r="BI14" s="186" t="s">
        <v>2675</v>
      </c>
      <c r="BJ14" s="186" t="s">
        <v>2683</v>
      </c>
      <c r="BK14" s="186" t="s">
        <v>2721</v>
      </c>
      <c r="BL14" s="186" t="s">
        <v>2675</v>
      </c>
      <c r="BM14" s="186" t="s">
        <v>2683</v>
      </c>
      <c r="BN14" s="186" t="s">
        <v>2722</v>
      </c>
      <c r="BO14" s="186" t="s">
        <v>2675</v>
      </c>
      <c r="BP14" s="186" t="s">
        <v>2683</v>
      </c>
      <c r="BQ14" s="186" t="s">
        <v>2684</v>
      </c>
      <c r="BR14" s="186" t="s">
        <v>2675</v>
      </c>
      <c r="BS14" s="186" t="s">
        <v>2683</v>
      </c>
      <c r="BT14" s="186" t="s">
        <v>2684</v>
      </c>
      <c r="BU14" s="186" t="s">
        <v>2675</v>
      </c>
      <c r="BV14" s="186" t="s">
        <v>2686</v>
      </c>
      <c r="BW14" s="186" t="s">
        <v>2687</v>
      </c>
      <c r="BX14" s="186" t="s">
        <v>2675</v>
      </c>
      <c r="BY14" s="186" t="s">
        <v>2686</v>
      </c>
      <c r="BZ14" s="186" t="s">
        <v>2688</v>
      </c>
      <c r="CA14" s="186" t="s">
        <v>2675</v>
      </c>
      <c r="CB14" s="186" t="s">
        <v>2686</v>
      </c>
      <c r="CC14" s="186" t="s">
        <v>2688</v>
      </c>
      <c r="CD14" s="186" t="s">
        <v>2675</v>
      </c>
      <c r="CE14" s="186" t="s">
        <v>2689</v>
      </c>
      <c r="CF14" s="186" t="s">
        <v>2688</v>
      </c>
      <c r="CG14" s="186" t="s">
        <v>2675</v>
      </c>
      <c r="CH14" s="186" t="s">
        <v>2686</v>
      </c>
      <c r="CI14" s="186" t="s">
        <v>2690</v>
      </c>
      <c r="CJ14" s="186" t="s">
        <v>2675</v>
      </c>
      <c r="CK14" s="186" t="s">
        <v>2686</v>
      </c>
      <c r="CL14" s="186" t="s">
        <v>2688</v>
      </c>
      <c r="CM14" s="186" t="s">
        <v>2675</v>
      </c>
      <c r="CN14" s="186" t="s">
        <v>2686</v>
      </c>
      <c r="CO14" s="186" t="s">
        <v>2691</v>
      </c>
      <c r="CP14" s="186" t="s">
        <v>2675</v>
      </c>
      <c r="CQ14" s="186" t="s">
        <v>2686</v>
      </c>
      <c r="CR14" s="186" t="s">
        <v>2691</v>
      </c>
      <c r="CS14" s="186" t="s">
        <v>2675</v>
      </c>
      <c r="CT14" s="186" t="s">
        <v>2686</v>
      </c>
      <c r="CU14" s="186" t="s">
        <v>2692</v>
      </c>
      <c r="CV14" s="186" t="s">
        <v>2675</v>
      </c>
      <c r="CW14" s="186" t="s">
        <v>2686</v>
      </c>
      <c r="CX14" s="186" t="s">
        <v>2693</v>
      </c>
      <c r="CY14" s="186" t="s">
        <v>2675</v>
      </c>
      <c r="CZ14" s="186" t="s">
        <v>2686</v>
      </c>
      <c r="DA14" s="186" t="s">
        <v>2694</v>
      </c>
      <c r="DB14" s="186" t="s">
        <v>2675</v>
      </c>
      <c r="DC14" s="186" t="s">
        <v>2686</v>
      </c>
      <c r="DD14" s="186" t="s">
        <v>2695</v>
      </c>
      <c r="DE14" s="186" t="s">
        <v>2675</v>
      </c>
      <c r="DF14" s="186" t="s">
        <v>2686</v>
      </c>
      <c r="DG14" s="186" t="s">
        <v>2696</v>
      </c>
      <c r="DH14" s="186" t="s">
        <v>2675</v>
      </c>
      <c r="DI14" s="186" t="s">
        <v>2697</v>
      </c>
      <c r="DJ14" s="186" t="s">
        <v>2688</v>
      </c>
      <c r="DK14" s="186" t="s">
        <v>2675</v>
      </c>
      <c r="DL14" s="186" t="s">
        <v>2686</v>
      </c>
      <c r="DM14" s="186" t="s">
        <v>2698</v>
      </c>
      <c r="DN14" s="186" t="s">
        <v>2675</v>
      </c>
      <c r="DO14" s="186" t="s">
        <v>2686</v>
      </c>
      <c r="DP14" s="186" t="s">
        <v>2699</v>
      </c>
      <c r="DQ14" s="186" t="s">
        <v>2675</v>
      </c>
      <c r="DR14" s="186" t="s">
        <v>2700</v>
      </c>
      <c r="DS14" s="186" t="s">
        <v>2701</v>
      </c>
      <c r="DT14" s="186" t="s">
        <v>2675</v>
      </c>
      <c r="DU14" s="186" t="s">
        <v>2700</v>
      </c>
      <c r="DV14" s="186" t="s">
        <v>2702</v>
      </c>
      <c r="DW14" s="186" t="s">
        <v>2675</v>
      </c>
      <c r="DX14" s="186" t="s">
        <v>2700</v>
      </c>
      <c r="DY14" s="186" t="s">
        <v>2703</v>
      </c>
      <c r="DZ14" s="186" t="s">
        <v>2675</v>
      </c>
      <c r="EA14" s="186" t="s">
        <v>2700</v>
      </c>
      <c r="EB14" s="186" t="s">
        <v>2704</v>
      </c>
      <c r="EC14" s="186" t="s">
        <v>2675</v>
      </c>
      <c r="ED14" s="186" t="s">
        <v>2700</v>
      </c>
      <c r="EE14" s="186" t="s">
        <v>2705</v>
      </c>
      <c r="EF14" s="186" t="s">
        <v>2675</v>
      </c>
      <c r="EG14" s="186" t="s">
        <v>2700</v>
      </c>
      <c r="EH14" s="186" t="s">
        <v>2706</v>
      </c>
      <c r="EI14" s="186" t="s">
        <v>2675</v>
      </c>
      <c r="EJ14" s="186" t="s">
        <v>2676</v>
      </c>
      <c r="EK14" s="186" t="s">
        <v>2707</v>
      </c>
      <c r="EL14" s="186" t="s">
        <v>2675</v>
      </c>
      <c r="EM14" s="186" t="s">
        <v>2676</v>
      </c>
      <c r="EN14" s="186" t="s">
        <v>2567</v>
      </c>
      <c r="EO14" s="186" t="s">
        <v>2675</v>
      </c>
      <c r="EP14" s="186" t="s">
        <v>2676</v>
      </c>
      <c r="EQ14" s="186" t="s">
        <v>2567</v>
      </c>
      <c r="ER14" s="186" t="s">
        <v>2675</v>
      </c>
      <c r="ES14" s="186" t="s">
        <v>2676</v>
      </c>
      <c r="ET14" s="186" t="s">
        <v>2567</v>
      </c>
    </row>
    <row r="15" spans="1:150" x14ac:dyDescent="0.25">
      <c r="A15" s="1"/>
      <c r="B15" s="184" t="s">
        <v>2723</v>
      </c>
      <c r="C15" s="184" t="s">
        <v>82</v>
      </c>
      <c r="D15" s="184" t="s">
        <v>88</v>
      </c>
      <c r="E15" s="184" t="s">
        <v>2724</v>
      </c>
      <c r="F15" s="184" t="s">
        <v>2725</v>
      </c>
      <c r="G15" s="184" t="s">
        <v>2675</v>
      </c>
      <c r="H15" s="184" t="s">
        <v>2567</v>
      </c>
      <c r="I15" s="184" t="s">
        <v>2567</v>
      </c>
      <c r="J15" s="184" t="s">
        <v>2675</v>
      </c>
      <c r="K15" s="184" t="s">
        <v>2567</v>
      </c>
      <c r="L15" s="184" t="s">
        <v>2567</v>
      </c>
      <c r="M15" s="184" t="s">
        <v>2675</v>
      </c>
      <c r="N15" s="184" t="s">
        <v>2567</v>
      </c>
      <c r="O15" s="184" t="s">
        <v>2567</v>
      </c>
      <c r="P15" s="184" t="s">
        <v>2675</v>
      </c>
      <c r="Q15" s="184" t="s">
        <v>2567</v>
      </c>
      <c r="R15" s="184" t="s">
        <v>2567</v>
      </c>
      <c r="S15" s="184" t="s">
        <v>2675</v>
      </c>
      <c r="T15" s="184" t="s">
        <v>2567</v>
      </c>
      <c r="U15" s="184" t="s">
        <v>2567</v>
      </c>
      <c r="V15" s="184" t="s">
        <v>2675</v>
      </c>
      <c r="W15" s="184" t="s">
        <v>2567</v>
      </c>
      <c r="X15" s="184" t="s">
        <v>2567</v>
      </c>
      <c r="Y15" s="184" t="s">
        <v>2675</v>
      </c>
      <c r="Z15" s="184" t="s">
        <v>2567</v>
      </c>
      <c r="AA15" s="184" t="s">
        <v>2567</v>
      </c>
      <c r="AB15" s="184" t="s">
        <v>2675</v>
      </c>
      <c r="AC15" s="184" t="s">
        <v>2567</v>
      </c>
      <c r="AD15" s="184" t="s">
        <v>2567</v>
      </c>
      <c r="AE15" s="184" t="s">
        <v>2675</v>
      </c>
      <c r="AF15" s="184" t="s">
        <v>2567</v>
      </c>
      <c r="AG15" s="184" t="s">
        <v>2567</v>
      </c>
      <c r="AH15" s="184" t="s">
        <v>2675</v>
      </c>
      <c r="AI15" s="184" t="s">
        <v>2567</v>
      </c>
      <c r="AJ15" s="184" t="s">
        <v>2567</v>
      </c>
      <c r="AK15" s="184" t="s">
        <v>2675</v>
      </c>
      <c r="AL15" s="184" t="s">
        <v>2567</v>
      </c>
      <c r="AM15" s="184" t="s">
        <v>2567</v>
      </c>
      <c r="AN15" s="184" t="s">
        <v>2675</v>
      </c>
      <c r="AO15" s="184" t="s">
        <v>2567</v>
      </c>
      <c r="AP15" s="184" t="s">
        <v>2567</v>
      </c>
      <c r="AQ15" s="184" t="s">
        <v>2675</v>
      </c>
      <c r="AR15" s="184" t="s">
        <v>2567</v>
      </c>
      <c r="AS15" s="184" t="s">
        <v>2567</v>
      </c>
      <c r="AT15" s="184" t="s">
        <v>2675</v>
      </c>
      <c r="AU15" s="184" t="s">
        <v>2567</v>
      </c>
      <c r="AV15" s="184" t="s">
        <v>2567</v>
      </c>
      <c r="AW15" s="184" t="s">
        <v>2675</v>
      </c>
      <c r="AX15" s="184" t="s">
        <v>2567</v>
      </c>
      <c r="AY15" s="184" t="s">
        <v>2567</v>
      </c>
      <c r="AZ15" s="184" t="s">
        <v>2675</v>
      </c>
      <c r="BA15" s="184" t="s">
        <v>2567</v>
      </c>
      <c r="BB15" s="184" t="s">
        <v>2567</v>
      </c>
      <c r="BC15" s="184" t="s">
        <v>2675</v>
      </c>
      <c r="BD15" s="184" t="s">
        <v>2567</v>
      </c>
      <c r="BE15" s="184" t="s">
        <v>2567</v>
      </c>
      <c r="BF15" s="184" t="s">
        <v>2675</v>
      </c>
      <c r="BG15" s="184" t="s">
        <v>2567</v>
      </c>
      <c r="BH15" s="184" t="s">
        <v>2567</v>
      </c>
      <c r="BI15" s="184" t="s">
        <v>2675</v>
      </c>
      <c r="BJ15" s="184" t="s">
        <v>2567</v>
      </c>
      <c r="BK15" s="184" t="s">
        <v>2567</v>
      </c>
      <c r="BL15" s="184" t="s">
        <v>2675</v>
      </c>
      <c r="BM15" s="184" t="s">
        <v>2567</v>
      </c>
      <c r="BN15" s="184" t="s">
        <v>2567</v>
      </c>
      <c r="BO15" s="184" t="s">
        <v>2675</v>
      </c>
      <c r="BP15" s="184" t="s">
        <v>2567</v>
      </c>
      <c r="BQ15" s="184" t="s">
        <v>2567</v>
      </c>
      <c r="BR15" s="184" t="s">
        <v>2675</v>
      </c>
      <c r="BS15" s="184" t="s">
        <v>2567</v>
      </c>
      <c r="BT15" s="184" t="s">
        <v>2567</v>
      </c>
      <c r="BU15" s="184" t="s">
        <v>2675</v>
      </c>
      <c r="BV15" s="184" t="s">
        <v>2567</v>
      </c>
      <c r="BW15" s="184" t="s">
        <v>2567</v>
      </c>
      <c r="BX15" s="184" t="s">
        <v>2675</v>
      </c>
      <c r="BY15" s="184" t="s">
        <v>2567</v>
      </c>
      <c r="BZ15" s="184" t="s">
        <v>2567</v>
      </c>
      <c r="CA15" s="184" t="s">
        <v>2675</v>
      </c>
      <c r="CB15" s="184" t="s">
        <v>2567</v>
      </c>
      <c r="CC15" s="184" t="s">
        <v>2567</v>
      </c>
      <c r="CD15" s="184" t="s">
        <v>2675</v>
      </c>
      <c r="CE15" s="184" t="s">
        <v>2567</v>
      </c>
      <c r="CF15" s="184" t="s">
        <v>2567</v>
      </c>
      <c r="CG15" s="184" t="s">
        <v>2675</v>
      </c>
      <c r="CH15" s="184" t="s">
        <v>2567</v>
      </c>
      <c r="CI15" s="184" t="s">
        <v>2567</v>
      </c>
      <c r="CJ15" s="184" t="s">
        <v>2675</v>
      </c>
      <c r="CK15" s="184" t="s">
        <v>2567</v>
      </c>
      <c r="CL15" s="184" t="s">
        <v>2567</v>
      </c>
      <c r="CM15" s="184" t="s">
        <v>2675</v>
      </c>
      <c r="CN15" s="184" t="s">
        <v>2567</v>
      </c>
      <c r="CO15" s="184" t="s">
        <v>2567</v>
      </c>
      <c r="CP15" s="184" t="s">
        <v>2675</v>
      </c>
      <c r="CQ15" s="184" t="s">
        <v>2567</v>
      </c>
      <c r="CR15" s="184" t="s">
        <v>2567</v>
      </c>
      <c r="CS15" s="184" t="s">
        <v>2675</v>
      </c>
      <c r="CT15" s="184" t="s">
        <v>2567</v>
      </c>
      <c r="CU15" s="184" t="s">
        <v>2567</v>
      </c>
      <c r="CV15" s="184" t="s">
        <v>2675</v>
      </c>
      <c r="CW15" s="184" t="s">
        <v>2567</v>
      </c>
      <c r="CX15" s="184" t="s">
        <v>2567</v>
      </c>
      <c r="CY15" s="184" t="s">
        <v>2675</v>
      </c>
      <c r="CZ15" s="184" t="s">
        <v>2567</v>
      </c>
      <c r="DA15" s="184" t="s">
        <v>2567</v>
      </c>
      <c r="DB15" s="184" t="s">
        <v>2675</v>
      </c>
      <c r="DC15" s="184" t="s">
        <v>2567</v>
      </c>
      <c r="DD15" s="184" t="s">
        <v>2567</v>
      </c>
      <c r="DE15" s="184" t="s">
        <v>2675</v>
      </c>
      <c r="DF15" s="184" t="s">
        <v>2567</v>
      </c>
      <c r="DG15" s="184" t="s">
        <v>2567</v>
      </c>
      <c r="DH15" s="184" t="s">
        <v>2675</v>
      </c>
      <c r="DI15" s="184" t="s">
        <v>2567</v>
      </c>
      <c r="DJ15" s="184" t="s">
        <v>2567</v>
      </c>
      <c r="DK15" s="184" t="s">
        <v>2675</v>
      </c>
      <c r="DL15" s="184" t="s">
        <v>2567</v>
      </c>
      <c r="DM15" s="184" t="s">
        <v>2567</v>
      </c>
      <c r="DN15" s="184" t="s">
        <v>2675</v>
      </c>
      <c r="DO15" s="184" t="s">
        <v>2567</v>
      </c>
      <c r="DP15" s="184" t="s">
        <v>2567</v>
      </c>
      <c r="DQ15" s="184" t="s">
        <v>2675</v>
      </c>
      <c r="DR15" s="184" t="s">
        <v>2567</v>
      </c>
      <c r="DS15" s="184" t="s">
        <v>2567</v>
      </c>
      <c r="DT15" s="184" t="s">
        <v>2675</v>
      </c>
      <c r="DU15" s="184" t="s">
        <v>2567</v>
      </c>
      <c r="DV15" s="184" t="s">
        <v>2567</v>
      </c>
      <c r="DW15" s="184" t="s">
        <v>2675</v>
      </c>
      <c r="DX15" s="184" t="s">
        <v>2567</v>
      </c>
      <c r="DY15" s="184" t="s">
        <v>2567</v>
      </c>
      <c r="DZ15" s="184" t="s">
        <v>2675</v>
      </c>
      <c r="EA15" s="184" t="s">
        <v>2567</v>
      </c>
      <c r="EB15" s="184" t="s">
        <v>2567</v>
      </c>
      <c r="EC15" s="184" t="s">
        <v>2675</v>
      </c>
      <c r="ED15" s="184" t="s">
        <v>2567</v>
      </c>
      <c r="EE15" s="184" t="s">
        <v>2567</v>
      </c>
      <c r="EF15" s="184" t="s">
        <v>2675</v>
      </c>
      <c r="EG15" s="184" t="s">
        <v>2567</v>
      </c>
      <c r="EH15" s="184" t="s">
        <v>2567</v>
      </c>
      <c r="EI15" s="184" t="s">
        <v>2675</v>
      </c>
      <c r="EJ15" s="184" t="s">
        <v>2567</v>
      </c>
      <c r="EK15" s="184" t="s">
        <v>2567</v>
      </c>
      <c r="EL15" s="184" t="s">
        <v>2675</v>
      </c>
      <c r="EM15" s="184" t="s">
        <v>2567</v>
      </c>
      <c r="EN15" s="184" t="s">
        <v>2567</v>
      </c>
      <c r="EO15" s="184" t="s">
        <v>2675</v>
      </c>
      <c r="EP15" s="184" t="s">
        <v>2567</v>
      </c>
      <c r="EQ15" s="184" t="s">
        <v>2567</v>
      </c>
      <c r="ER15" s="184" t="s">
        <v>2675</v>
      </c>
      <c r="ES15" s="184" t="s">
        <v>2567</v>
      </c>
      <c r="ET15" s="184" t="s">
        <v>2567</v>
      </c>
    </row>
    <row r="16" spans="1:150" x14ac:dyDescent="0.25">
      <c r="A16" s="1"/>
      <c r="B16" s="185" t="s">
        <v>2726</v>
      </c>
      <c r="C16" s="185" t="s">
        <v>82</v>
      </c>
      <c r="D16" s="185" t="s">
        <v>88</v>
      </c>
      <c r="E16" s="185" t="s">
        <v>2727</v>
      </c>
      <c r="F16" s="185" t="s">
        <v>2728</v>
      </c>
      <c r="G16" s="186" t="s">
        <v>2675</v>
      </c>
      <c r="H16" s="186" t="s">
        <v>2567</v>
      </c>
      <c r="I16" s="186" t="s">
        <v>2567</v>
      </c>
      <c r="J16" s="186" t="s">
        <v>2675</v>
      </c>
      <c r="K16" s="186" t="s">
        <v>2567</v>
      </c>
      <c r="L16" s="186" t="s">
        <v>2567</v>
      </c>
      <c r="M16" s="186" t="s">
        <v>2675</v>
      </c>
      <c r="N16" s="186" t="s">
        <v>2567</v>
      </c>
      <c r="O16" s="186" t="s">
        <v>2567</v>
      </c>
      <c r="P16" s="186" t="s">
        <v>2675</v>
      </c>
      <c r="Q16" s="186" t="s">
        <v>2567</v>
      </c>
      <c r="R16" s="186" t="s">
        <v>2567</v>
      </c>
      <c r="S16" s="186" t="s">
        <v>2675</v>
      </c>
      <c r="T16" s="186" t="s">
        <v>2567</v>
      </c>
      <c r="U16" s="186" t="s">
        <v>2567</v>
      </c>
      <c r="V16" s="186" t="s">
        <v>2675</v>
      </c>
      <c r="W16" s="186" t="s">
        <v>2567</v>
      </c>
      <c r="X16" s="186" t="s">
        <v>2567</v>
      </c>
      <c r="Y16" s="186" t="s">
        <v>2675</v>
      </c>
      <c r="Z16" s="186" t="s">
        <v>2567</v>
      </c>
      <c r="AA16" s="186" t="s">
        <v>2567</v>
      </c>
      <c r="AB16" s="186" t="s">
        <v>2675</v>
      </c>
      <c r="AC16" s="186" t="s">
        <v>2567</v>
      </c>
      <c r="AD16" s="186" t="s">
        <v>2567</v>
      </c>
      <c r="AE16" s="186" t="s">
        <v>2675</v>
      </c>
      <c r="AF16" s="186" t="s">
        <v>2567</v>
      </c>
      <c r="AG16" s="186" t="s">
        <v>2567</v>
      </c>
      <c r="AH16" s="186" t="s">
        <v>2675</v>
      </c>
      <c r="AI16" s="186" t="s">
        <v>2567</v>
      </c>
      <c r="AJ16" s="186" t="s">
        <v>2567</v>
      </c>
      <c r="AK16" s="186" t="s">
        <v>2675</v>
      </c>
      <c r="AL16" s="186" t="s">
        <v>2567</v>
      </c>
      <c r="AM16" s="186" t="s">
        <v>2567</v>
      </c>
      <c r="AN16" s="186" t="s">
        <v>2675</v>
      </c>
      <c r="AO16" s="186" t="s">
        <v>2567</v>
      </c>
      <c r="AP16" s="186" t="s">
        <v>2567</v>
      </c>
      <c r="AQ16" s="186" t="s">
        <v>2675</v>
      </c>
      <c r="AR16" s="186" t="s">
        <v>2567</v>
      </c>
      <c r="AS16" s="186" t="s">
        <v>2567</v>
      </c>
      <c r="AT16" s="186" t="s">
        <v>2675</v>
      </c>
      <c r="AU16" s="186" t="s">
        <v>2567</v>
      </c>
      <c r="AV16" s="186" t="s">
        <v>2567</v>
      </c>
      <c r="AW16" s="186" t="s">
        <v>2675</v>
      </c>
      <c r="AX16" s="186" t="s">
        <v>2567</v>
      </c>
      <c r="AY16" s="186" t="s">
        <v>2567</v>
      </c>
      <c r="AZ16" s="186" t="s">
        <v>2675</v>
      </c>
      <c r="BA16" s="186" t="s">
        <v>2567</v>
      </c>
      <c r="BB16" s="186" t="s">
        <v>2567</v>
      </c>
      <c r="BC16" s="186" t="s">
        <v>2675</v>
      </c>
      <c r="BD16" s="186" t="s">
        <v>2567</v>
      </c>
      <c r="BE16" s="186" t="s">
        <v>2567</v>
      </c>
      <c r="BF16" s="186" t="s">
        <v>2675</v>
      </c>
      <c r="BG16" s="186" t="s">
        <v>2567</v>
      </c>
      <c r="BH16" s="186" t="s">
        <v>2567</v>
      </c>
      <c r="BI16" s="186" t="s">
        <v>2675</v>
      </c>
      <c r="BJ16" s="186" t="s">
        <v>2567</v>
      </c>
      <c r="BK16" s="186" t="s">
        <v>2567</v>
      </c>
      <c r="BL16" s="186" t="s">
        <v>2675</v>
      </c>
      <c r="BM16" s="186" t="s">
        <v>2567</v>
      </c>
      <c r="BN16" s="186" t="s">
        <v>2567</v>
      </c>
      <c r="BO16" s="186" t="s">
        <v>2675</v>
      </c>
      <c r="BP16" s="186" t="s">
        <v>2567</v>
      </c>
      <c r="BQ16" s="186" t="s">
        <v>2567</v>
      </c>
      <c r="BR16" s="186" t="s">
        <v>2675</v>
      </c>
      <c r="BS16" s="186" t="s">
        <v>2567</v>
      </c>
      <c r="BT16" s="186" t="s">
        <v>2567</v>
      </c>
      <c r="BU16" s="186" t="s">
        <v>2675</v>
      </c>
      <c r="BV16" s="186" t="s">
        <v>2567</v>
      </c>
      <c r="BW16" s="186" t="s">
        <v>2567</v>
      </c>
      <c r="BX16" s="186" t="s">
        <v>2675</v>
      </c>
      <c r="BY16" s="186" t="s">
        <v>2567</v>
      </c>
      <c r="BZ16" s="186" t="s">
        <v>2567</v>
      </c>
      <c r="CA16" s="186" t="s">
        <v>2675</v>
      </c>
      <c r="CB16" s="186" t="s">
        <v>2567</v>
      </c>
      <c r="CC16" s="186" t="s">
        <v>2567</v>
      </c>
      <c r="CD16" s="186" t="s">
        <v>2675</v>
      </c>
      <c r="CE16" s="186" t="s">
        <v>2567</v>
      </c>
      <c r="CF16" s="186" t="s">
        <v>2567</v>
      </c>
      <c r="CG16" s="186" t="s">
        <v>2675</v>
      </c>
      <c r="CH16" s="186" t="s">
        <v>2567</v>
      </c>
      <c r="CI16" s="186" t="s">
        <v>2567</v>
      </c>
      <c r="CJ16" s="186" t="s">
        <v>2675</v>
      </c>
      <c r="CK16" s="186" t="s">
        <v>2567</v>
      </c>
      <c r="CL16" s="186" t="s">
        <v>2567</v>
      </c>
      <c r="CM16" s="186" t="s">
        <v>2675</v>
      </c>
      <c r="CN16" s="186" t="s">
        <v>2567</v>
      </c>
      <c r="CO16" s="186" t="s">
        <v>2567</v>
      </c>
      <c r="CP16" s="186" t="s">
        <v>2675</v>
      </c>
      <c r="CQ16" s="186" t="s">
        <v>2567</v>
      </c>
      <c r="CR16" s="186" t="s">
        <v>2567</v>
      </c>
      <c r="CS16" s="186" t="s">
        <v>2675</v>
      </c>
      <c r="CT16" s="186" t="s">
        <v>2567</v>
      </c>
      <c r="CU16" s="186" t="s">
        <v>2567</v>
      </c>
      <c r="CV16" s="186" t="s">
        <v>2675</v>
      </c>
      <c r="CW16" s="186" t="s">
        <v>2567</v>
      </c>
      <c r="CX16" s="186" t="s">
        <v>2567</v>
      </c>
      <c r="CY16" s="186" t="s">
        <v>2675</v>
      </c>
      <c r="CZ16" s="186" t="s">
        <v>2567</v>
      </c>
      <c r="DA16" s="186" t="s">
        <v>2567</v>
      </c>
      <c r="DB16" s="186" t="s">
        <v>2675</v>
      </c>
      <c r="DC16" s="186" t="s">
        <v>2567</v>
      </c>
      <c r="DD16" s="186" t="s">
        <v>2567</v>
      </c>
      <c r="DE16" s="186" t="s">
        <v>2675</v>
      </c>
      <c r="DF16" s="186" t="s">
        <v>2567</v>
      </c>
      <c r="DG16" s="186" t="s">
        <v>2567</v>
      </c>
      <c r="DH16" s="186" t="s">
        <v>2675</v>
      </c>
      <c r="DI16" s="186" t="s">
        <v>2567</v>
      </c>
      <c r="DJ16" s="186" t="s">
        <v>2567</v>
      </c>
      <c r="DK16" s="186" t="s">
        <v>2675</v>
      </c>
      <c r="DL16" s="186" t="s">
        <v>2567</v>
      </c>
      <c r="DM16" s="186" t="s">
        <v>2567</v>
      </c>
      <c r="DN16" s="186" t="s">
        <v>2675</v>
      </c>
      <c r="DO16" s="186" t="s">
        <v>2567</v>
      </c>
      <c r="DP16" s="186" t="s">
        <v>2567</v>
      </c>
      <c r="DQ16" s="186" t="s">
        <v>2675</v>
      </c>
      <c r="DR16" s="186" t="s">
        <v>2567</v>
      </c>
      <c r="DS16" s="186" t="s">
        <v>2567</v>
      </c>
      <c r="DT16" s="186" t="s">
        <v>2675</v>
      </c>
      <c r="DU16" s="186" t="s">
        <v>2567</v>
      </c>
      <c r="DV16" s="186" t="s">
        <v>2567</v>
      </c>
      <c r="DW16" s="186" t="s">
        <v>2675</v>
      </c>
      <c r="DX16" s="186" t="s">
        <v>2567</v>
      </c>
      <c r="DY16" s="186" t="s">
        <v>2567</v>
      </c>
      <c r="DZ16" s="186" t="s">
        <v>2675</v>
      </c>
      <c r="EA16" s="186" t="s">
        <v>2567</v>
      </c>
      <c r="EB16" s="186" t="s">
        <v>2567</v>
      </c>
      <c r="EC16" s="186" t="s">
        <v>2675</v>
      </c>
      <c r="ED16" s="186" t="s">
        <v>2567</v>
      </c>
      <c r="EE16" s="186" t="s">
        <v>2567</v>
      </c>
      <c r="EF16" s="186" t="s">
        <v>2675</v>
      </c>
      <c r="EG16" s="186" t="s">
        <v>2567</v>
      </c>
      <c r="EH16" s="186" t="s">
        <v>2567</v>
      </c>
      <c r="EI16" s="186" t="s">
        <v>2675</v>
      </c>
      <c r="EJ16" s="186" t="s">
        <v>2567</v>
      </c>
      <c r="EK16" s="186" t="s">
        <v>2567</v>
      </c>
      <c r="EL16" s="186" t="s">
        <v>2675</v>
      </c>
      <c r="EM16" s="186" t="s">
        <v>2567</v>
      </c>
      <c r="EN16" s="186" t="s">
        <v>2567</v>
      </c>
      <c r="EO16" s="186" t="s">
        <v>2675</v>
      </c>
      <c r="EP16" s="186" t="s">
        <v>2567</v>
      </c>
      <c r="EQ16" s="186" t="s">
        <v>2567</v>
      </c>
      <c r="ER16" s="186" t="s">
        <v>2675</v>
      </c>
      <c r="ES16" s="186" t="s">
        <v>2567</v>
      </c>
      <c r="ET16" s="186" t="s">
        <v>2567</v>
      </c>
    </row>
    <row r="17" spans="1:150" x14ac:dyDescent="0.25">
      <c r="A17" s="1"/>
      <c r="B17" s="185" t="s">
        <v>2729</v>
      </c>
      <c r="C17" s="185" t="s">
        <v>82</v>
      </c>
      <c r="D17" s="185" t="s">
        <v>88</v>
      </c>
      <c r="E17" s="185" t="s">
        <v>2730</v>
      </c>
      <c r="F17" s="185" t="s">
        <v>2731</v>
      </c>
      <c r="G17" s="186" t="s">
        <v>2675</v>
      </c>
      <c r="H17" s="186" t="s">
        <v>781</v>
      </c>
      <c r="I17" s="186" t="s">
        <v>781</v>
      </c>
      <c r="J17" s="186" t="s">
        <v>2675</v>
      </c>
      <c r="K17" s="186" t="s">
        <v>781</v>
      </c>
      <c r="L17" s="186" t="s">
        <v>781</v>
      </c>
      <c r="M17" s="186" t="s">
        <v>2675</v>
      </c>
      <c r="N17" s="186" t="s">
        <v>781</v>
      </c>
      <c r="O17" s="186" t="s">
        <v>781</v>
      </c>
      <c r="P17" s="186" t="s">
        <v>2675</v>
      </c>
      <c r="Q17" s="186" t="s">
        <v>781</v>
      </c>
      <c r="R17" s="186" t="s">
        <v>781</v>
      </c>
      <c r="S17" s="186" t="s">
        <v>2675</v>
      </c>
      <c r="T17" s="186" t="s">
        <v>781</v>
      </c>
      <c r="U17" s="186" t="s">
        <v>781</v>
      </c>
      <c r="V17" s="186" t="s">
        <v>2675</v>
      </c>
      <c r="W17" s="186" t="s">
        <v>781</v>
      </c>
      <c r="X17" s="186" t="s">
        <v>781</v>
      </c>
      <c r="Y17" s="186" t="s">
        <v>2675</v>
      </c>
      <c r="Z17" s="186" t="s">
        <v>781</v>
      </c>
      <c r="AA17" s="186" t="s">
        <v>781</v>
      </c>
      <c r="AB17" s="186" t="s">
        <v>2675</v>
      </c>
      <c r="AC17" s="186" t="s">
        <v>781</v>
      </c>
      <c r="AD17" s="186" t="s">
        <v>781</v>
      </c>
      <c r="AE17" s="186" t="s">
        <v>2675</v>
      </c>
      <c r="AF17" s="186" t="s">
        <v>781</v>
      </c>
      <c r="AG17" s="186" t="s">
        <v>781</v>
      </c>
      <c r="AH17" s="186" t="s">
        <v>2675</v>
      </c>
      <c r="AI17" s="186" t="s">
        <v>781</v>
      </c>
      <c r="AJ17" s="186" t="s">
        <v>781</v>
      </c>
      <c r="AK17" s="186" t="s">
        <v>2675</v>
      </c>
      <c r="AL17" s="186" t="s">
        <v>781</v>
      </c>
      <c r="AM17" s="186" t="s">
        <v>781</v>
      </c>
      <c r="AN17" s="186" t="s">
        <v>2675</v>
      </c>
      <c r="AO17" s="186" t="s">
        <v>781</v>
      </c>
      <c r="AP17" s="186" t="s">
        <v>781</v>
      </c>
      <c r="AQ17" s="186" t="s">
        <v>2675</v>
      </c>
      <c r="AR17" s="186" t="s">
        <v>781</v>
      </c>
      <c r="AS17" s="186" t="s">
        <v>781</v>
      </c>
      <c r="AT17" s="186" t="s">
        <v>2675</v>
      </c>
      <c r="AU17" s="186" t="s">
        <v>781</v>
      </c>
      <c r="AV17" s="186" t="s">
        <v>781</v>
      </c>
      <c r="AW17" s="186" t="s">
        <v>2675</v>
      </c>
      <c r="AX17" s="186" t="s">
        <v>781</v>
      </c>
      <c r="AY17" s="186" t="s">
        <v>781</v>
      </c>
      <c r="AZ17" s="186" t="s">
        <v>2675</v>
      </c>
      <c r="BA17" s="186" t="s">
        <v>781</v>
      </c>
      <c r="BB17" s="186" t="s">
        <v>781</v>
      </c>
      <c r="BC17" s="186" t="s">
        <v>2675</v>
      </c>
      <c r="BD17" s="186" t="s">
        <v>781</v>
      </c>
      <c r="BE17" s="186" t="s">
        <v>781</v>
      </c>
      <c r="BF17" s="186" t="s">
        <v>2675</v>
      </c>
      <c r="BG17" s="186" t="s">
        <v>781</v>
      </c>
      <c r="BH17" s="186" t="s">
        <v>781</v>
      </c>
      <c r="BI17" s="186" t="s">
        <v>2675</v>
      </c>
      <c r="BJ17" s="186" t="s">
        <v>781</v>
      </c>
      <c r="BK17" s="186" t="s">
        <v>781</v>
      </c>
      <c r="BL17" s="186" t="s">
        <v>2675</v>
      </c>
      <c r="BM17" s="186" t="s">
        <v>781</v>
      </c>
      <c r="BN17" s="186" t="s">
        <v>781</v>
      </c>
      <c r="BO17" s="186" t="s">
        <v>2675</v>
      </c>
      <c r="BP17" s="186" t="s">
        <v>781</v>
      </c>
      <c r="BQ17" s="186" t="s">
        <v>781</v>
      </c>
      <c r="BR17" s="186" t="s">
        <v>2675</v>
      </c>
      <c r="BS17" s="186" t="s">
        <v>781</v>
      </c>
      <c r="BT17" s="186" t="s">
        <v>781</v>
      </c>
      <c r="BU17" s="186" t="s">
        <v>2675</v>
      </c>
      <c r="BV17" s="186" t="s">
        <v>781</v>
      </c>
      <c r="BW17" s="186" t="s">
        <v>781</v>
      </c>
      <c r="BX17" s="186" t="s">
        <v>2675</v>
      </c>
      <c r="BY17" s="186" t="s">
        <v>781</v>
      </c>
      <c r="BZ17" s="186" t="s">
        <v>781</v>
      </c>
      <c r="CA17" s="186" t="s">
        <v>2675</v>
      </c>
      <c r="CB17" s="186" t="s">
        <v>781</v>
      </c>
      <c r="CC17" s="186" t="s">
        <v>781</v>
      </c>
      <c r="CD17" s="186" t="s">
        <v>2675</v>
      </c>
      <c r="CE17" s="186" t="s">
        <v>781</v>
      </c>
      <c r="CF17" s="186" t="s">
        <v>781</v>
      </c>
      <c r="CG17" s="186" t="s">
        <v>2675</v>
      </c>
      <c r="CH17" s="186" t="s">
        <v>781</v>
      </c>
      <c r="CI17" s="186" t="s">
        <v>781</v>
      </c>
      <c r="CJ17" s="186" t="s">
        <v>2675</v>
      </c>
      <c r="CK17" s="186" t="s">
        <v>781</v>
      </c>
      <c r="CL17" s="186" t="s">
        <v>781</v>
      </c>
      <c r="CM17" s="186" t="s">
        <v>2675</v>
      </c>
      <c r="CN17" s="186" t="s">
        <v>781</v>
      </c>
      <c r="CO17" s="186" t="s">
        <v>781</v>
      </c>
      <c r="CP17" s="186" t="s">
        <v>2675</v>
      </c>
      <c r="CQ17" s="186" t="s">
        <v>781</v>
      </c>
      <c r="CR17" s="186" t="s">
        <v>781</v>
      </c>
      <c r="CS17" s="186" t="s">
        <v>2675</v>
      </c>
      <c r="CT17" s="186" t="s">
        <v>781</v>
      </c>
      <c r="CU17" s="186" t="s">
        <v>781</v>
      </c>
      <c r="CV17" s="186" t="s">
        <v>2675</v>
      </c>
      <c r="CW17" s="186" t="s">
        <v>781</v>
      </c>
      <c r="CX17" s="186" t="s">
        <v>781</v>
      </c>
      <c r="CY17" s="186" t="s">
        <v>2675</v>
      </c>
      <c r="CZ17" s="186" t="s">
        <v>781</v>
      </c>
      <c r="DA17" s="186" t="s">
        <v>781</v>
      </c>
      <c r="DB17" s="186" t="s">
        <v>2675</v>
      </c>
      <c r="DC17" s="186" t="s">
        <v>781</v>
      </c>
      <c r="DD17" s="186" t="s">
        <v>781</v>
      </c>
      <c r="DE17" s="186" t="s">
        <v>2675</v>
      </c>
      <c r="DF17" s="186" t="s">
        <v>781</v>
      </c>
      <c r="DG17" s="186" t="s">
        <v>781</v>
      </c>
      <c r="DH17" s="186" t="s">
        <v>2675</v>
      </c>
      <c r="DI17" s="186" t="s">
        <v>781</v>
      </c>
      <c r="DJ17" s="186" t="s">
        <v>781</v>
      </c>
      <c r="DK17" s="186" t="s">
        <v>2675</v>
      </c>
      <c r="DL17" s="186" t="s">
        <v>781</v>
      </c>
      <c r="DM17" s="186" t="s">
        <v>781</v>
      </c>
      <c r="DN17" s="186" t="s">
        <v>2675</v>
      </c>
      <c r="DO17" s="186" t="s">
        <v>781</v>
      </c>
      <c r="DP17" s="186" t="s">
        <v>781</v>
      </c>
      <c r="DQ17" s="186" t="s">
        <v>2675</v>
      </c>
      <c r="DR17" s="186" t="s">
        <v>781</v>
      </c>
      <c r="DS17" s="186" t="s">
        <v>781</v>
      </c>
      <c r="DT17" s="186" t="s">
        <v>2675</v>
      </c>
      <c r="DU17" s="186" t="s">
        <v>781</v>
      </c>
      <c r="DV17" s="186" t="s">
        <v>781</v>
      </c>
      <c r="DW17" s="186" t="s">
        <v>2675</v>
      </c>
      <c r="DX17" s="186" t="s">
        <v>781</v>
      </c>
      <c r="DY17" s="186" t="s">
        <v>781</v>
      </c>
      <c r="DZ17" s="186" t="s">
        <v>2675</v>
      </c>
      <c r="EA17" s="186" t="s">
        <v>781</v>
      </c>
      <c r="EB17" s="186" t="s">
        <v>781</v>
      </c>
      <c r="EC17" s="186" t="s">
        <v>2675</v>
      </c>
      <c r="ED17" s="186" t="s">
        <v>781</v>
      </c>
      <c r="EE17" s="186" t="s">
        <v>781</v>
      </c>
      <c r="EF17" s="186" t="s">
        <v>2675</v>
      </c>
      <c r="EG17" s="186" t="s">
        <v>781</v>
      </c>
      <c r="EH17" s="186" t="s">
        <v>781</v>
      </c>
      <c r="EI17" s="186" t="s">
        <v>2675</v>
      </c>
      <c r="EJ17" s="186" t="s">
        <v>781</v>
      </c>
      <c r="EK17" s="186" t="s">
        <v>781</v>
      </c>
      <c r="EL17" s="186" t="s">
        <v>2675</v>
      </c>
      <c r="EM17" s="186" t="s">
        <v>781</v>
      </c>
      <c r="EN17" s="186" t="s">
        <v>781</v>
      </c>
      <c r="EO17" s="186" t="s">
        <v>2675</v>
      </c>
      <c r="EP17" s="186" t="s">
        <v>781</v>
      </c>
      <c r="EQ17" s="186" t="s">
        <v>781</v>
      </c>
      <c r="ER17" s="186" t="s">
        <v>2675</v>
      </c>
      <c r="ES17" s="186" t="s">
        <v>781</v>
      </c>
      <c r="ET17" s="186" t="s">
        <v>781</v>
      </c>
    </row>
    <row r="18" spans="1:150" x14ac:dyDescent="0.25">
      <c r="A18" s="1"/>
      <c r="B18" s="184" t="s">
        <v>2732</v>
      </c>
      <c r="C18" s="184" t="s">
        <v>113</v>
      </c>
      <c r="D18" s="184" t="s">
        <v>847</v>
      </c>
      <c r="E18" s="184" t="s">
        <v>2733</v>
      </c>
      <c r="F18" s="184" t="s">
        <v>2734</v>
      </c>
      <c r="G18" s="184" t="s">
        <v>2675</v>
      </c>
      <c r="H18" s="184" t="s">
        <v>2567</v>
      </c>
      <c r="I18" s="184" t="s">
        <v>2567</v>
      </c>
      <c r="J18" s="184" t="s">
        <v>2675</v>
      </c>
      <c r="K18" s="184" t="s">
        <v>2567</v>
      </c>
      <c r="L18" s="184" t="s">
        <v>2567</v>
      </c>
      <c r="M18" s="184" t="s">
        <v>2675</v>
      </c>
      <c r="N18" s="184" t="s">
        <v>2567</v>
      </c>
      <c r="O18" s="184" t="s">
        <v>2567</v>
      </c>
      <c r="P18" s="184" t="s">
        <v>2675</v>
      </c>
      <c r="Q18" s="184" t="s">
        <v>2567</v>
      </c>
      <c r="R18" s="184" t="s">
        <v>2567</v>
      </c>
      <c r="S18" s="184" t="s">
        <v>2675</v>
      </c>
      <c r="T18" s="184" t="s">
        <v>2567</v>
      </c>
      <c r="U18" s="184" t="s">
        <v>2567</v>
      </c>
      <c r="V18" s="184" t="s">
        <v>2675</v>
      </c>
      <c r="W18" s="184" t="s">
        <v>2567</v>
      </c>
      <c r="X18" s="184" t="s">
        <v>2567</v>
      </c>
      <c r="Y18" s="184" t="s">
        <v>2675</v>
      </c>
      <c r="Z18" s="184" t="s">
        <v>2567</v>
      </c>
      <c r="AA18" s="184" t="s">
        <v>2567</v>
      </c>
      <c r="AB18" s="184" t="s">
        <v>2675</v>
      </c>
      <c r="AC18" s="184" t="s">
        <v>2567</v>
      </c>
      <c r="AD18" s="184" t="s">
        <v>2567</v>
      </c>
      <c r="AE18" s="184" t="s">
        <v>2675</v>
      </c>
      <c r="AF18" s="184" t="s">
        <v>2567</v>
      </c>
      <c r="AG18" s="184" t="s">
        <v>2567</v>
      </c>
      <c r="AH18" s="184" t="s">
        <v>2675</v>
      </c>
      <c r="AI18" s="184" t="s">
        <v>2567</v>
      </c>
      <c r="AJ18" s="184" t="s">
        <v>2567</v>
      </c>
      <c r="AK18" s="184" t="s">
        <v>2675</v>
      </c>
      <c r="AL18" s="184" t="s">
        <v>2567</v>
      </c>
      <c r="AM18" s="184" t="s">
        <v>2567</v>
      </c>
      <c r="AN18" s="184" t="s">
        <v>2675</v>
      </c>
      <c r="AO18" s="184" t="s">
        <v>2567</v>
      </c>
      <c r="AP18" s="184" t="s">
        <v>2567</v>
      </c>
      <c r="AQ18" s="184" t="s">
        <v>2675</v>
      </c>
      <c r="AR18" s="184" t="s">
        <v>2567</v>
      </c>
      <c r="AS18" s="184" t="s">
        <v>2567</v>
      </c>
      <c r="AT18" s="184" t="s">
        <v>2675</v>
      </c>
      <c r="AU18" s="184" t="s">
        <v>2567</v>
      </c>
      <c r="AV18" s="184" t="s">
        <v>2567</v>
      </c>
      <c r="AW18" s="184" t="s">
        <v>2675</v>
      </c>
      <c r="AX18" s="184" t="s">
        <v>2567</v>
      </c>
      <c r="AY18" s="184" t="s">
        <v>2567</v>
      </c>
      <c r="AZ18" s="184" t="s">
        <v>2675</v>
      </c>
      <c r="BA18" s="184" t="s">
        <v>2567</v>
      </c>
      <c r="BB18" s="184" t="s">
        <v>2567</v>
      </c>
      <c r="BC18" s="184" t="s">
        <v>2675</v>
      </c>
      <c r="BD18" s="184" t="s">
        <v>2567</v>
      </c>
      <c r="BE18" s="184" t="s">
        <v>2567</v>
      </c>
      <c r="BF18" s="184" t="s">
        <v>2675</v>
      </c>
      <c r="BG18" s="184" t="s">
        <v>2567</v>
      </c>
      <c r="BH18" s="184" t="s">
        <v>2567</v>
      </c>
      <c r="BI18" s="184" t="s">
        <v>2675</v>
      </c>
      <c r="BJ18" s="184" t="s">
        <v>2567</v>
      </c>
      <c r="BK18" s="184" t="s">
        <v>2567</v>
      </c>
      <c r="BL18" s="184" t="s">
        <v>2675</v>
      </c>
      <c r="BM18" s="184" t="s">
        <v>2567</v>
      </c>
      <c r="BN18" s="184" t="s">
        <v>2567</v>
      </c>
      <c r="BO18" s="184" t="s">
        <v>2675</v>
      </c>
      <c r="BP18" s="184" t="s">
        <v>2567</v>
      </c>
      <c r="BQ18" s="184" t="s">
        <v>2567</v>
      </c>
      <c r="BR18" s="184" t="s">
        <v>2675</v>
      </c>
      <c r="BS18" s="184" t="s">
        <v>2567</v>
      </c>
      <c r="BT18" s="184" t="s">
        <v>2567</v>
      </c>
      <c r="BU18" s="184" t="s">
        <v>2675</v>
      </c>
      <c r="BV18" s="184" t="s">
        <v>2567</v>
      </c>
      <c r="BW18" s="184" t="s">
        <v>2567</v>
      </c>
      <c r="BX18" s="184" t="s">
        <v>2675</v>
      </c>
      <c r="BY18" s="184" t="s">
        <v>2567</v>
      </c>
      <c r="BZ18" s="184" t="s">
        <v>2567</v>
      </c>
      <c r="CA18" s="184" t="s">
        <v>2675</v>
      </c>
      <c r="CB18" s="184" t="s">
        <v>2567</v>
      </c>
      <c r="CC18" s="184" t="s">
        <v>2567</v>
      </c>
      <c r="CD18" s="184" t="s">
        <v>2675</v>
      </c>
      <c r="CE18" s="184" t="s">
        <v>2567</v>
      </c>
      <c r="CF18" s="184" t="s">
        <v>2567</v>
      </c>
      <c r="CG18" s="184" t="s">
        <v>2675</v>
      </c>
      <c r="CH18" s="184" t="s">
        <v>2567</v>
      </c>
      <c r="CI18" s="184" t="s">
        <v>2567</v>
      </c>
      <c r="CJ18" s="184" t="s">
        <v>2675</v>
      </c>
      <c r="CK18" s="184" t="s">
        <v>2567</v>
      </c>
      <c r="CL18" s="184" t="s">
        <v>2567</v>
      </c>
      <c r="CM18" s="184" t="s">
        <v>2675</v>
      </c>
      <c r="CN18" s="184" t="s">
        <v>2567</v>
      </c>
      <c r="CO18" s="184" t="s">
        <v>2567</v>
      </c>
      <c r="CP18" s="184" t="s">
        <v>2675</v>
      </c>
      <c r="CQ18" s="184" t="s">
        <v>2567</v>
      </c>
      <c r="CR18" s="184" t="s">
        <v>2567</v>
      </c>
      <c r="CS18" s="184" t="s">
        <v>2675</v>
      </c>
      <c r="CT18" s="184" t="s">
        <v>2567</v>
      </c>
      <c r="CU18" s="184" t="s">
        <v>2567</v>
      </c>
      <c r="CV18" s="184" t="s">
        <v>2675</v>
      </c>
      <c r="CW18" s="184" t="s">
        <v>2567</v>
      </c>
      <c r="CX18" s="184" t="s">
        <v>2567</v>
      </c>
      <c r="CY18" s="184" t="s">
        <v>2675</v>
      </c>
      <c r="CZ18" s="184" t="s">
        <v>2567</v>
      </c>
      <c r="DA18" s="184" t="s">
        <v>2567</v>
      </c>
      <c r="DB18" s="184" t="s">
        <v>2675</v>
      </c>
      <c r="DC18" s="184" t="s">
        <v>2567</v>
      </c>
      <c r="DD18" s="184" t="s">
        <v>2567</v>
      </c>
      <c r="DE18" s="184" t="s">
        <v>2675</v>
      </c>
      <c r="DF18" s="184" t="s">
        <v>2567</v>
      </c>
      <c r="DG18" s="184" t="s">
        <v>2567</v>
      </c>
      <c r="DH18" s="184" t="s">
        <v>2675</v>
      </c>
      <c r="DI18" s="184" t="s">
        <v>2567</v>
      </c>
      <c r="DJ18" s="184" t="s">
        <v>2567</v>
      </c>
      <c r="DK18" s="184" t="s">
        <v>2675</v>
      </c>
      <c r="DL18" s="184" t="s">
        <v>2567</v>
      </c>
      <c r="DM18" s="184" t="s">
        <v>2567</v>
      </c>
      <c r="DN18" s="184" t="s">
        <v>2675</v>
      </c>
      <c r="DO18" s="184" t="s">
        <v>2567</v>
      </c>
      <c r="DP18" s="184" t="s">
        <v>2567</v>
      </c>
      <c r="DQ18" s="184" t="s">
        <v>2675</v>
      </c>
      <c r="DR18" s="184" t="s">
        <v>2567</v>
      </c>
      <c r="DS18" s="184" t="s">
        <v>2567</v>
      </c>
      <c r="DT18" s="184" t="s">
        <v>2675</v>
      </c>
      <c r="DU18" s="184" t="s">
        <v>2567</v>
      </c>
      <c r="DV18" s="184" t="s">
        <v>2567</v>
      </c>
      <c r="DW18" s="184" t="s">
        <v>2675</v>
      </c>
      <c r="DX18" s="184" t="s">
        <v>2567</v>
      </c>
      <c r="DY18" s="184" t="s">
        <v>2567</v>
      </c>
      <c r="DZ18" s="184" t="s">
        <v>2675</v>
      </c>
      <c r="EA18" s="184" t="s">
        <v>2567</v>
      </c>
      <c r="EB18" s="184" t="s">
        <v>2567</v>
      </c>
      <c r="EC18" s="184" t="s">
        <v>2675</v>
      </c>
      <c r="ED18" s="184" t="s">
        <v>2567</v>
      </c>
      <c r="EE18" s="184" t="s">
        <v>2567</v>
      </c>
      <c r="EF18" s="184" t="s">
        <v>2675</v>
      </c>
      <c r="EG18" s="184" t="s">
        <v>2567</v>
      </c>
      <c r="EH18" s="184" t="s">
        <v>2567</v>
      </c>
      <c r="EI18" s="184" t="s">
        <v>2675</v>
      </c>
      <c r="EJ18" s="184" t="s">
        <v>2567</v>
      </c>
      <c r="EK18" s="184" t="s">
        <v>2567</v>
      </c>
      <c r="EL18" s="184" t="s">
        <v>2675</v>
      </c>
      <c r="EM18" s="184" t="s">
        <v>2567</v>
      </c>
      <c r="EN18" s="184" t="s">
        <v>2567</v>
      </c>
      <c r="EO18" s="184" t="s">
        <v>2675</v>
      </c>
      <c r="EP18" s="184" t="s">
        <v>2567</v>
      </c>
      <c r="EQ18" s="184" t="s">
        <v>2567</v>
      </c>
      <c r="ER18" s="184" t="s">
        <v>2675</v>
      </c>
      <c r="ES18" s="184" t="s">
        <v>2567</v>
      </c>
      <c r="ET18" s="184" t="s">
        <v>2567</v>
      </c>
    </row>
    <row r="19" spans="1:150" x14ac:dyDescent="0.25">
      <c r="A19" s="1"/>
      <c r="B19" s="185" t="s">
        <v>2735</v>
      </c>
      <c r="C19" s="185" t="s">
        <v>113</v>
      </c>
      <c r="D19" s="185" t="s">
        <v>847</v>
      </c>
      <c r="E19" s="185" t="s">
        <v>2736</v>
      </c>
      <c r="F19" s="185" t="s">
        <v>2737</v>
      </c>
      <c r="G19" s="186" t="s">
        <v>2675</v>
      </c>
      <c r="H19" s="186" t="s">
        <v>2567</v>
      </c>
      <c r="I19" s="186" t="s">
        <v>2567</v>
      </c>
      <c r="J19" s="186" t="s">
        <v>2675</v>
      </c>
      <c r="K19" s="186" t="s">
        <v>2567</v>
      </c>
      <c r="L19" s="186" t="s">
        <v>2567</v>
      </c>
      <c r="M19" s="186" t="s">
        <v>2675</v>
      </c>
      <c r="N19" s="186" t="s">
        <v>2567</v>
      </c>
      <c r="O19" s="186" t="s">
        <v>2567</v>
      </c>
      <c r="P19" s="186" t="s">
        <v>2675</v>
      </c>
      <c r="Q19" s="186" t="s">
        <v>2567</v>
      </c>
      <c r="R19" s="186" t="s">
        <v>2567</v>
      </c>
      <c r="S19" s="186" t="s">
        <v>2675</v>
      </c>
      <c r="T19" s="186" t="s">
        <v>2567</v>
      </c>
      <c r="U19" s="186" t="s">
        <v>2567</v>
      </c>
      <c r="V19" s="186" t="s">
        <v>2675</v>
      </c>
      <c r="W19" s="186" t="s">
        <v>2567</v>
      </c>
      <c r="X19" s="186" t="s">
        <v>2567</v>
      </c>
      <c r="Y19" s="186" t="s">
        <v>2675</v>
      </c>
      <c r="Z19" s="186" t="s">
        <v>2567</v>
      </c>
      <c r="AA19" s="186" t="s">
        <v>2567</v>
      </c>
      <c r="AB19" s="186" t="s">
        <v>2675</v>
      </c>
      <c r="AC19" s="186" t="s">
        <v>2567</v>
      </c>
      <c r="AD19" s="186" t="s">
        <v>2567</v>
      </c>
      <c r="AE19" s="186" t="s">
        <v>2675</v>
      </c>
      <c r="AF19" s="186" t="s">
        <v>2567</v>
      </c>
      <c r="AG19" s="186" t="s">
        <v>2567</v>
      </c>
      <c r="AH19" s="186" t="s">
        <v>2675</v>
      </c>
      <c r="AI19" s="186" t="s">
        <v>2567</v>
      </c>
      <c r="AJ19" s="186" t="s">
        <v>2567</v>
      </c>
      <c r="AK19" s="186" t="s">
        <v>2675</v>
      </c>
      <c r="AL19" s="186" t="s">
        <v>2567</v>
      </c>
      <c r="AM19" s="186" t="s">
        <v>2567</v>
      </c>
      <c r="AN19" s="186" t="s">
        <v>2675</v>
      </c>
      <c r="AO19" s="186" t="s">
        <v>2567</v>
      </c>
      <c r="AP19" s="186" t="s">
        <v>2567</v>
      </c>
      <c r="AQ19" s="186" t="s">
        <v>2675</v>
      </c>
      <c r="AR19" s="186" t="s">
        <v>2567</v>
      </c>
      <c r="AS19" s="186" t="s">
        <v>2567</v>
      </c>
      <c r="AT19" s="186" t="s">
        <v>2675</v>
      </c>
      <c r="AU19" s="186" t="s">
        <v>2567</v>
      </c>
      <c r="AV19" s="186" t="s">
        <v>2567</v>
      </c>
      <c r="AW19" s="186" t="s">
        <v>2675</v>
      </c>
      <c r="AX19" s="186" t="s">
        <v>2567</v>
      </c>
      <c r="AY19" s="186" t="s">
        <v>2567</v>
      </c>
      <c r="AZ19" s="186" t="s">
        <v>2675</v>
      </c>
      <c r="BA19" s="186" t="s">
        <v>2567</v>
      </c>
      <c r="BB19" s="186" t="s">
        <v>2567</v>
      </c>
      <c r="BC19" s="186" t="s">
        <v>2675</v>
      </c>
      <c r="BD19" s="186" t="s">
        <v>2567</v>
      </c>
      <c r="BE19" s="186" t="s">
        <v>2567</v>
      </c>
      <c r="BF19" s="186" t="s">
        <v>2675</v>
      </c>
      <c r="BG19" s="186" t="s">
        <v>2567</v>
      </c>
      <c r="BH19" s="186" t="s">
        <v>2567</v>
      </c>
      <c r="BI19" s="186" t="s">
        <v>2675</v>
      </c>
      <c r="BJ19" s="186" t="s">
        <v>2567</v>
      </c>
      <c r="BK19" s="186" t="s">
        <v>2567</v>
      </c>
      <c r="BL19" s="186" t="s">
        <v>2675</v>
      </c>
      <c r="BM19" s="186" t="s">
        <v>2567</v>
      </c>
      <c r="BN19" s="186" t="s">
        <v>2567</v>
      </c>
      <c r="BO19" s="186" t="s">
        <v>2675</v>
      </c>
      <c r="BP19" s="186" t="s">
        <v>2567</v>
      </c>
      <c r="BQ19" s="186" t="s">
        <v>2567</v>
      </c>
      <c r="BR19" s="186" t="s">
        <v>2675</v>
      </c>
      <c r="BS19" s="186" t="s">
        <v>2567</v>
      </c>
      <c r="BT19" s="186" t="s">
        <v>2567</v>
      </c>
      <c r="BU19" s="186" t="s">
        <v>2675</v>
      </c>
      <c r="BV19" s="186" t="s">
        <v>2567</v>
      </c>
      <c r="BW19" s="186" t="s">
        <v>2567</v>
      </c>
      <c r="BX19" s="186" t="s">
        <v>2675</v>
      </c>
      <c r="BY19" s="186" t="s">
        <v>2567</v>
      </c>
      <c r="BZ19" s="186" t="s">
        <v>2567</v>
      </c>
      <c r="CA19" s="186" t="s">
        <v>2675</v>
      </c>
      <c r="CB19" s="186" t="s">
        <v>2567</v>
      </c>
      <c r="CC19" s="186" t="s">
        <v>2567</v>
      </c>
      <c r="CD19" s="186" t="s">
        <v>2675</v>
      </c>
      <c r="CE19" s="186" t="s">
        <v>2567</v>
      </c>
      <c r="CF19" s="186" t="s">
        <v>2567</v>
      </c>
      <c r="CG19" s="186" t="s">
        <v>2675</v>
      </c>
      <c r="CH19" s="186" t="s">
        <v>2567</v>
      </c>
      <c r="CI19" s="186" t="s">
        <v>2567</v>
      </c>
      <c r="CJ19" s="186" t="s">
        <v>2675</v>
      </c>
      <c r="CK19" s="186" t="s">
        <v>2567</v>
      </c>
      <c r="CL19" s="186" t="s">
        <v>2567</v>
      </c>
      <c r="CM19" s="186" t="s">
        <v>2675</v>
      </c>
      <c r="CN19" s="186" t="s">
        <v>2567</v>
      </c>
      <c r="CO19" s="186" t="s">
        <v>2567</v>
      </c>
      <c r="CP19" s="186" t="s">
        <v>2675</v>
      </c>
      <c r="CQ19" s="186" t="s">
        <v>2567</v>
      </c>
      <c r="CR19" s="186" t="s">
        <v>2567</v>
      </c>
      <c r="CS19" s="186" t="s">
        <v>2675</v>
      </c>
      <c r="CT19" s="186" t="s">
        <v>2567</v>
      </c>
      <c r="CU19" s="186" t="s">
        <v>2567</v>
      </c>
      <c r="CV19" s="186" t="s">
        <v>2675</v>
      </c>
      <c r="CW19" s="186" t="s">
        <v>2567</v>
      </c>
      <c r="CX19" s="186" t="s">
        <v>2567</v>
      </c>
      <c r="CY19" s="186" t="s">
        <v>2675</v>
      </c>
      <c r="CZ19" s="186" t="s">
        <v>2567</v>
      </c>
      <c r="DA19" s="186" t="s">
        <v>2567</v>
      </c>
      <c r="DB19" s="186" t="s">
        <v>2675</v>
      </c>
      <c r="DC19" s="186" t="s">
        <v>2567</v>
      </c>
      <c r="DD19" s="186" t="s">
        <v>2567</v>
      </c>
      <c r="DE19" s="186" t="s">
        <v>2675</v>
      </c>
      <c r="DF19" s="186" t="s">
        <v>2567</v>
      </c>
      <c r="DG19" s="186" t="s">
        <v>2567</v>
      </c>
      <c r="DH19" s="186" t="s">
        <v>2675</v>
      </c>
      <c r="DI19" s="186" t="s">
        <v>2567</v>
      </c>
      <c r="DJ19" s="186" t="s">
        <v>2567</v>
      </c>
      <c r="DK19" s="186" t="s">
        <v>2675</v>
      </c>
      <c r="DL19" s="186" t="s">
        <v>2567</v>
      </c>
      <c r="DM19" s="186" t="s">
        <v>2567</v>
      </c>
      <c r="DN19" s="186" t="s">
        <v>2675</v>
      </c>
      <c r="DO19" s="186" t="s">
        <v>2567</v>
      </c>
      <c r="DP19" s="186" t="s">
        <v>2567</v>
      </c>
      <c r="DQ19" s="186" t="s">
        <v>2675</v>
      </c>
      <c r="DR19" s="186" t="s">
        <v>2567</v>
      </c>
      <c r="DS19" s="186" t="s">
        <v>2567</v>
      </c>
      <c r="DT19" s="186" t="s">
        <v>2675</v>
      </c>
      <c r="DU19" s="186" t="s">
        <v>2567</v>
      </c>
      <c r="DV19" s="186" t="s">
        <v>2567</v>
      </c>
      <c r="DW19" s="186" t="s">
        <v>2675</v>
      </c>
      <c r="DX19" s="186" t="s">
        <v>2567</v>
      </c>
      <c r="DY19" s="186" t="s">
        <v>2567</v>
      </c>
      <c r="DZ19" s="186" t="s">
        <v>2675</v>
      </c>
      <c r="EA19" s="186" t="s">
        <v>2567</v>
      </c>
      <c r="EB19" s="186" t="s">
        <v>2567</v>
      </c>
      <c r="EC19" s="186" t="s">
        <v>2675</v>
      </c>
      <c r="ED19" s="186" t="s">
        <v>2567</v>
      </c>
      <c r="EE19" s="186" t="s">
        <v>2567</v>
      </c>
      <c r="EF19" s="186" t="s">
        <v>2675</v>
      </c>
      <c r="EG19" s="186" t="s">
        <v>2567</v>
      </c>
      <c r="EH19" s="186" t="s">
        <v>2567</v>
      </c>
      <c r="EI19" s="186" t="s">
        <v>2675</v>
      </c>
      <c r="EJ19" s="186" t="s">
        <v>2567</v>
      </c>
      <c r="EK19" s="186" t="s">
        <v>2567</v>
      </c>
      <c r="EL19" s="186" t="s">
        <v>2675</v>
      </c>
      <c r="EM19" s="186" t="s">
        <v>2567</v>
      </c>
      <c r="EN19" s="186" t="s">
        <v>2567</v>
      </c>
      <c r="EO19" s="186" t="s">
        <v>2675</v>
      </c>
      <c r="EP19" s="186" t="s">
        <v>2567</v>
      </c>
      <c r="EQ19" s="186" t="s">
        <v>2567</v>
      </c>
      <c r="ER19" s="186" t="s">
        <v>2675</v>
      </c>
      <c r="ES19" s="186" t="s">
        <v>2567</v>
      </c>
      <c r="ET19" s="186" t="s">
        <v>2567</v>
      </c>
    </row>
    <row r="20" spans="1:150" x14ac:dyDescent="0.25">
      <c r="A20" s="1"/>
      <c r="B20" s="185" t="s">
        <v>2738</v>
      </c>
      <c r="C20" s="185" t="s">
        <v>113</v>
      </c>
      <c r="D20" s="185" t="s">
        <v>847</v>
      </c>
      <c r="E20" s="185" t="s">
        <v>2739</v>
      </c>
      <c r="F20" s="185" t="s">
        <v>2740</v>
      </c>
      <c r="G20" s="186" t="s">
        <v>2675</v>
      </c>
      <c r="H20" s="186" t="s">
        <v>2567</v>
      </c>
      <c r="I20" s="186" t="s">
        <v>2567</v>
      </c>
      <c r="J20" s="186" t="s">
        <v>2675</v>
      </c>
      <c r="K20" s="186" t="s">
        <v>2567</v>
      </c>
      <c r="L20" s="186" t="s">
        <v>2567</v>
      </c>
      <c r="M20" s="186" t="s">
        <v>2675</v>
      </c>
      <c r="N20" s="186" t="s">
        <v>2567</v>
      </c>
      <c r="O20" s="186" t="s">
        <v>2567</v>
      </c>
      <c r="P20" s="186" t="s">
        <v>2675</v>
      </c>
      <c r="Q20" s="186" t="s">
        <v>2567</v>
      </c>
      <c r="R20" s="186" t="s">
        <v>2567</v>
      </c>
      <c r="S20" s="186" t="s">
        <v>2675</v>
      </c>
      <c r="T20" s="186" t="s">
        <v>2567</v>
      </c>
      <c r="U20" s="186" t="s">
        <v>2567</v>
      </c>
      <c r="V20" s="186" t="s">
        <v>2675</v>
      </c>
      <c r="W20" s="186" t="s">
        <v>2567</v>
      </c>
      <c r="X20" s="186" t="s">
        <v>2567</v>
      </c>
      <c r="Y20" s="186" t="s">
        <v>2675</v>
      </c>
      <c r="Z20" s="186" t="s">
        <v>2567</v>
      </c>
      <c r="AA20" s="186" t="s">
        <v>2567</v>
      </c>
      <c r="AB20" s="186" t="s">
        <v>2675</v>
      </c>
      <c r="AC20" s="186" t="s">
        <v>2567</v>
      </c>
      <c r="AD20" s="186" t="s">
        <v>2567</v>
      </c>
      <c r="AE20" s="186" t="s">
        <v>2675</v>
      </c>
      <c r="AF20" s="186" t="s">
        <v>2567</v>
      </c>
      <c r="AG20" s="186" t="s">
        <v>2567</v>
      </c>
      <c r="AH20" s="186" t="s">
        <v>2675</v>
      </c>
      <c r="AI20" s="186" t="s">
        <v>2567</v>
      </c>
      <c r="AJ20" s="186" t="s">
        <v>2567</v>
      </c>
      <c r="AK20" s="186" t="s">
        <v>2675</v>
      </c>
      <c r="AL20" s="186" t="s">
        <v>2567</v>
      </c>
      <c r="AM20" s="186" t="s">
        <v>2567</v>
      </c>
      <c r="AN20" s="186" t="s">
        <v>2675</v>
      </c>
      <c r="AO20" s="186" t="s">
        <v>2567</v>
      </c>
      <c r="AP20" s="186" t="s">
        <v>2567</v>
      </c>
      <c r="AQ20" s="186" t="s">
        <v>2675</v>
      </c>
      <c r="AR20" s="186" t="s">
        <v>2567</v>
      </c>
      <c r="AS20" s="186" t="s">
        <v>2567</v>
      </c>
      <c r="AT20" s="186" t="s">
        <v>2675</v>
      </c>
      <c r="AU20" s="186" t="s">
        <v>2567</v>
      </c>
      <c r="AV20" s="186" t="s">
        <v>2567</v>
      </c>
      <c r="AW20" s="186" t="s">
        <v>2675</v>
      </c>
      <c r="AX20" s="186" t="s">
        <v>2567</v>
      </c>
      <c r="AY20" s="186" t="s">
        <v>2567</v>
      </c>
      <c r="AZ20" s="186" t="s">
        <v>2675</v>
      </c>
      <c r="BA20" s="186" t="s">
        <v>2567</v>
      </c>
      <c r="BB20" s="186" t="s">
        <v>2567</v>
      </c>
      <c r="BC20" s="186" t="s">
        <v>2675</v>
      </c>
      <c r="BD20" s="186" t="s">
        <v>2567</v>
      </c>
      <c r="BE20" s="186" t="s">
        <v>2567</v>
      </c>
      <c r="BF20" s="186" t="s">
        <v>2675</v>
      </c>
      <c r="BG20" s="186" t="s">
        <v>2567</v>
      </c>
      <c r="BH20" s="186" t="s">
        <v>2567</v>
      </c>
      <c r="BI20" s="186" t="s">
        <v>2675</v>
      </c>
      <c r="BJ20" s="186" t="s">
        <v>2567</v>
      </c>
      <c r="BK20" s="186" t="s">
        <v>2567</v>
      </c>
      <c r="BL20" s="186" t="s">
        <v>2675</v>
      </c>
      <c r="BM20" s="186" t="s">
        <v>2567</v>
      </c>
      <c r="BN20" s="186" t="s">
        <v>2567</v>
      </c>
      <c r="BO20" s="186" t="s">
        <v>2675</v>
      </c>
      <c r="BP20" s="186" t="s">
        <v>2567</v>
      </c>
      <c r="BQ20" s="186" t="s">
        <v>2567</v>
      </c>
      <c r="BR20" s="186" t="s">
        <v>2675</v>
      </c>
      <c r="BS20" s="186" t="s">
        <v>2567</v>
      </c>
      <c r="BT20" s="186" t="s">
        <v>2567</v>
      </c>
      <c r="BU20" s="186" t="s">
        <v>2675</v>
      </c>
      <c r="BV20" s="186" t="s">
        <v>2567</v>
      </c>
      <c r="BW20" s="186" t="s">
        <v>2567</v>
      </c>
      <c r="BX20" s="186" t="s">
        <v>2675</v>
      </c>
      <c r="BY20" s="186" t="s">
        <v>2567</v>
      </c>
      <c r="BZ20" s="186" t="s">
        <v>2567</v>
      </c>
      <c r="CA20" s="186" t="s">
        <v>2675</v>
      </c>
      <c r="CB20" s="186" t="s">
        <v>2567</v>
      </c>
      <c r="CC20" s="186" t="s">
        <v>2567</v>
      </c>
      <c r="CD20" s="186" t="s">
        <v>2675</v>
      </c>
      <c r="CE20" s="186" t="s">
        <v>2567</v>
      </c>
      <c r="CF20" s="186" t="s">
        <v>2567</v>
      </c>
      <c r="CG20" s="186" t="s">
        <v>2675</v>
      </c>
      <c r="CH20" s="186" t="s">
        <v>2567</v>
      </c>
      <c r="CI20" s="186" t="s">
        <v>2567</v>
      </c>
      <c r="CJ20" s="186" t="s">
        <v>2675</v>
      </c>
      <c r="CK20" s="186" t="s">
        <v>2567</v>
      </c>
      <c r="CL20" s="186" t="s">
        <v>2567</v>
      </c>
      <c r="CM20" s="186" t="s">
        <v>2675</v>
      </c>
      <c r="CN20" s="186" t="s">
        <v>2567</v>
      </c>
      <c r="CO20" s="186" t="s">
        <v>2567</v>
      </c>
      <c r="CP20" s="186" t="s">
        <v>2675</v>
      </c>
      <c r="CQ20" s="186" t="s">
        <v>2567</v>
      </c>
      <c r="CR20" s="186" t="s">
        <v>2567</v>
      </c>
      <c r="CS20" s="186" t="s">
        <v>2675</v>
      </c>
      <c r="CT20" s="186" t="s">
        <v>2567</v>
      </c>
      <c r="CU20" s="186" t="s">
        <v>2567</v>
      </c>
      <c r="CV20" s="186" t="s">
        <v>2675</v>
      </c>
      <c r="CW20" s="186" t="s">
        <v>2567</v>
      </c>
      <c r="CX20" s="186" t="s">
        <v>2567</v>
      </c>
      <c r="CY20" s="186" t="s">
        <v>2675</v>
      </c>
      <c r="CZ20" s="186" t="s">
        <v>2567</v>
      </c>
      <c r="DA20" s="186" t="s">
        <v>2567</v>
      </c>
      <c r="DB20" s="186" t="s">
        <v>2675</v>
      </c>
      <c r="DC20" s="186" t="s">
        <v>2567</v>
      </c>
      <c r="DD20" s="186" t="s">
        <v>2567</v>
      </c>
      <c r="DE20" s="186" t="s">
        <v>2675</v>
      </c>
      <c r="DF20" s="186" t="s">
        <v>2567</v>
      </c>
      <c r="DG20" s="186" t="s">
        <v>2567</v>
      </c>
      <c r="DH20" s="186" t="s">
        <v>2675</v>
      </c>
      <c r="DI20" s="186" t="s">
        <v>2567</v>
      </c>
      <c r="DJ20" s="186" t="s">
        <v>2567</v>
      </c>
      <c r="DK20" s="186" t="s">
        <v>2675</v>
      </c>
      <c r="DL20" s="186" t="s">
        <v>2567</v>
      </c>
      <c r="DM20" s="186" t="s">
        <v>2567</v>
      </c>
      <c r="DN20" s="186" t="s">
        <v>2675</v>
      </c>
      <c r="DO20" s="186" t="s">
        <v>2567</v>
      </c>
      <c r="DP20" s="186" t="s">
        <v>2567</v>
      </c>
      <c r="DQ20" s="186" t="s">
        <v>2675</v>
      </c>
      <c r="DR20" s="186" t="s">
        <v>2567</v>
      </c>
      <c r="DS20" s="186" t="s">
        <v>2567</v>
      </c>
      <c r="DT20" s="186" t="s">
        <v>2675</v>
      </c>
      <c r="DU20" s="186" t="s">
        <v>2567</v>
      </c>
      <c r="DV20" s="186" t="s">
        <v>2567</v>
      </c>
      <c r="DW20" s="186" t="s">
        <v>2675</v>
      </c>
      <c r="DX20" s="186" t="s">
        <v>2567</v>
      </c>
      <c r="DY20" s="186" t="s">
        <v>2567</v>
      </c>
      <c r="DZ20" s="186" t="s">
        <v>2675</v>
      </c>
      <c r="EA20" s="186" t="s">
        <v>2567</v>
      </c>
      <c r="EB20" s="186" t="s">
        <v>2567</v>
      </c>
      <c r="EC20" s="186" t="s">
        <v>2675</v>
      </c>
      <c r="ED20" s="186" t="s">
        <v>2567</v>
      </c>
      <c r="EE20" s="186" t="s">
        <v>2567</v>
      </c>
      <c r="EF20" s="186" t="s">
        <v>2675</v>
      </c>
      <c r="EG20" s="186" t="s">
        <v>2567</v>
      </c>
      <c r="EH20" s="186" t="s">
        <v>2567</v>
      </c>
      <c r="EI20" s="186" t="s">
        <v>2675</v>
      </c>
      <c r="EJ20" s="186" t="s">
        <v>2567</v>
      </c>
      <c r="EK20" s="186" t="s">
        <v>2567</v>
      </c>
      <c r="EL20" s="186" t="s">
        <v>2675</v>
      </c>
      <c r="EM20" s="186" t="s">
        <v>2567</v>
      </c>
      <c r="EN20" s="186" t="s">
        <v>2567</v>
      </c>
      <c r="EO20" s="186" t="s">
        <v>2675</v>
      </c>
      <c r="EP20" s="186" t="s">
        <v>2567</v>
      </c>
      <c r="EQ20" s="186" t="s">
        <v>2567</v>
      </c>
      <c r="ER20" s="186" t="s">
        <v>2675</v>
      </c>
      <c r="ES20" s="186" t="s">
        <v>2567</v>
      </c>
      <c r="ET20" s="186" t="s">
        <v>2567</v>
      </c>
    </row>
    <row r="21" spans="1:150" x14ac:dyDescent="0.25">
      <c r="A21" s="1"/>
      <c r="B21" s="185" t="s">
        <v>2741</v>
      </c>
      <c r="C21" s="185" t="s">
        <v>113</v>
      </c>
      <c r="D21" s="185" t="s">
        <v>847</v>
      </c>
      <c r="E21" s="185" t="s">
        <v>2742</v>
      </c>
      <c r="F21" s="185" t="s">
        <v>2743</v>
      </c>
      <c r="G21" s="186" t="s">
        <v>2675</v>
      </c>
      <c r="H21" s="186" t="s">
        <v>2567</v>
      </c>
      <c r="I21" s="186" t="s">
        <v>2567</v>
      </c>
      <c r="J21" s="186" t="s">
        <v>2675</v>
      </c>
      <c r="K21" s="186" t="s">
        <v>2567</v>
      </c>
      <c r="L21" s="186" t="s">
        <v>2567</v>
      </c>
      <c r="M21" s="186" t="s">
        <v>2675</v>
      </c>
      <c r="N21" s="186" t="s">
        <v>2567</v>
      </c>
      <c r="O21" s="186" t="s">
        <v>2567</v>
      </c>
      <c r="P21" s="186" t="s">
        <v>2675</v>
      </c>
      <c r="Q21" s="186" t="s">
        <v>2567</v>
      </c>
      <c r="R21" s="186" t="s">
        <v>2567</v>
      </c>
      <c r="S21" s="186" t="s">
        <v>2675</v>
      </c>
      <c r="T21" s="186" t="s">
        <v>2567</v>
      </c>
      <c r="U21" s="186" t="s">
        <v>2567</v>
      </c>
      <c r="V21" s="186" t="s">
        <v>2675</v>
      </c>
      <c r="W21" s="186" t="s">
        <v>2567</v>
      </c>
      <c r="X21" s="186" t="s">
        <v>2567</v>
      </c>
      <c r="Y21" s="186" t="s">
        <v>2675</v>
      </c>
      <c r="Z21" s="186" t="s">
        <v>2567</v>
      </c>
      <c r="AA21" s="186" t="s">
        <v>2567</v>
      </c>
      <c r="AB21" s="186" t="s">
        <v>2675</v>
      </c>
      <c r="AC21" s="186" t="s">
        <v>2567</v>
      </c>
      <c r="AD21" s="186" t="s">
        <v>2567</v>
      </c>
      <c r="AE21" s="186" t="s">
        <v>2675</v>
      </c>
      <c r="AF21" s="186" t="s">
        <v>2567</v>
      </c>
      <c r="AG21" s="186" t="s">
        <v>2567</v>
      </c>
      <c r="AH21" s="186" t="s">
        <v>2675</v>
      </c>
      <c r="AI21" s="186" t="s">
        <v>2567</v>
      </c>
      <c r="AJ21" s="186" t="s">
        <v>2567</v>
      </c>
      <c r="AK21" s="186" t="s">
        <v>2675</v>
      </c>
      <c r="AL21" s="186" t="s">
        <v>2567</v>
      </c>
      <c r="AM21" s="186" t="s">
        <v>2567</v>
      </c>
      <c r="AN21" s="186" t="s">
        <v>2675</v>
      </c>
      <c r="AO21" s="186" t="s">
        <v>2567</v>
      </c>
      <c r="AP21" s="186" t="s">
        <v>2567</v>
      </c>
      <c r="AQ21" s="186" t="s">
        <v>2675</v>
      </c>
      <c r="AR21" s="186" t="s">
        <v>2567</v>
      </c>
      <c r="AS21" s="186" t="s">
        <v>2567</v>
      </c>
      <c r="AT21" s="186" t="s">
        <v>2675</v>
      </c>
      <c r="AU21" s="186" t="s">
        <v>2567</v>
      </c>
      <c r="AV21" s="186" t="s">
        <v>2567</v>
      </c>
      <c r="AW21" s="186" t="s">
        <v>2675</v>
      </c>
      <c r="AX21" s="186" t="s">
        <v>2567</v>
      </c>
      <c r="AY21" s="186" t="s">
        <v>2567</v>
      </c>
      <c r="AZ21" s="186" t="s">
        <v>2675</v>
      </c>
      <c r="BA21" s="186" t="s">
        <v>2567</v>
      </c>
      <c r="BB21" s="186" t="s">
        <v>2567</v>
      </c>
      <c r="BC21" s="186" t="s">
        <v>2675</v>
      </c>
      <c r="BD21" s="186" t="s">
        <v>2567</v>
      </c>
      <c r="BE21" s="186" t="s">
        <v>2567</v>
      </c>
      <c r="BF21" s="186" t="s">
        <v>2675</v>
      </c>
      <c r="BG21" s="186" t="s">
        <v>2567</v>
      </c>
      <c r="BH21" s="186" t="s">
        <v>2567</v>
      </c>
      <c r="BI21" s="186" t="s">
        <v>2675</v>
      </c>
      <c r="BJ21" s="186" t="s">
        <v>2567</v>
      </c>
      <c r="BK21" s="186" t="s">
        <v>2567</v>
      </c>
      <c r="BL21" s="186" t="s">
        <v>2675</v>
      </c>
      <c r="BM21" s="186" t="s">
        <v>2567</v>
      </c>
      <c r="BN21" s="186" t="s">
        <v>2567</v>
      </c>
      <c r="BO21" s="186" t="s">
        <v>2675</v>
      </c>
      <c r="BP21" s="186" t="s">
        <v>2567</v>
      </c>
      <c r="BQ21" s="186" t="s">
        <v>2567</v>
      </c>
      <c r="BR21" s="186" t="s">
        <v>2675</v>
      </c>
      <c r="BS21" s="186" t="s">
        <v>2567</v>
      </c>
      <c r="BT21" s="186" t="s">
        <v>2567</v>
      </c>
      <c r="BU21" s="186" t="s">
        <v>2675</v>
      </c>
      <c r="BV21" s="186" t="s">
        <v>2567</v>
      </c>
      <c r="BW21" s="186" t="s">
        <v>2567</v>
      </c>
      <c r="BX21" s="186" t="s">
        <v>2675</v>
      </c>
      <c r="BY21" s="186" t="s">
        <v>2567</v>
      </c>
      <c r="BZ21" s="186" t="s">
        <v>2567</v>
      </c>
      <c r="CA21" s="186" t="s">
        <v>2675</v>
      </c>
      <c r="CB21" s="186" t="s">
        <v>2567</v>
      </c>
      <c r="CC21" s="186" t="s">
        <v>2567</v>
      </c>
      <c r="CD21" s="186" t="s">
        <v>2675</v>
      </c>
      <c r="CE21" s="186" t="s">
        <v>2567</v>
      </c>
      <c r="CF21" s="186" t="s">
        <v>2567</v>
      </c>
      <c r="CG21" s="186" t="s">
        <v>2675</v>
      </c>
      <c r="CH21" s="186" t="s">
        <v>2567</v>
      </c>
      <c r="CI21" s="186" t="s">
        <v>2567</v>
      </c>
      <c r="CJ21" s="186" t="s">
        <v>2675</v>
      </c>
      <c r="CK21" s="186" t="s">
        <v>2567</v>
      </c>
      <c r="CL21" s="186" t="s">
        <v>2567</v>
      </c>
      <c r="CM21" s="186" t="s">
        <v>2675</v>
      </c>
      <c r="CN21" s="186" t="s">
        <v>2567</v>
      </c>
      <c r="CO21" s="186" t="s">
        <v>2567</v>
      </c>
      <c r="CP21" s="186" t="s">
        <v>2675</v>
      </c>
      <c r="CQ21" s="186" t="s">
        <v>2567</v>
      </c>
      <c r="CR21" s="186" t="s">
        <v>2567</v>
      </c>
      <c r="CS21" s="186" t="s">
        <v>2675</v>
      </c>
      <c r="CT21" s="186" t="s">
        <v>2567</v>
      </c>
      <c r="CU21" s="186" t="s">
        <v>2567</v>
      </c>
      <c r="CV21" s="186" t="s">
        <v>2675</v>
      </c>
      <c r="CW21" s="186" t="s">
        <v>2567</v>
      </c>
      <c r="CX21" s="186" t="s">
        <v>2567</v>
      </c>
      <c r="CY21" s="186" t="s">
        <v>2675</v>
      </c>
      <c r="CZ21" s="186" t="s">
        <v>2567</v>
      </c>
      <c r="DA21" s="186" t="s">
        <v>2567</v>
      </c>
      <c r="DB21" s="186" t="s">
        <v>2675</v>
      </c>
      <c r="DC21" s="186" t="s">
        <v>2567</v>
      </c>
      <c r="DD21" s="186" t="s">
        <v>2567</v>
      </c>
      <c r="DE21" s="186" t="s">
        <v>2675</v>
      </c>
      <c r="DF21" s="186" t="s">
        <v>2567</v>
      </c>
      <c r="DG21" s="186" t="s">
        <v>2567</v>
      </c>
      <c r="DH21" s="186" t="s">
        <v>2675</v>
      </c>
      <c r="DI21" s="186" t="s">
        <v>2567</v>
      </c>
      <c r="DJ21" s="186" t="s">
        <v>2567</v>
      </c>
      <c r="DK21" s="186" t="s">
        <v>2675</v>
      </c>
      <c r="DL21" s="186" t="s">
        <v>2567</v>
      </c>
      <c r="DM21" s="186" t="s">
        <v>2567</v>
      </c>
      <c r="DN21" s="186" t="s">
        <v>2675</v>
      </c>
      <c r="DO21" s="186" t="s">
        <v>2567</v>
      </c>
      <c r="DP21" s="186" t="s">
        <v>2567</v>
      </c>
      <c r="DQ21" s="186" t="s">
        <v>2675</v>
      </c>
      <c r="DR21" s="186" t="s">
        <v>2567</v>
      </c>
      <c r="DS21" s="186" t="s">
        <v>2567</v>
      </c>
      <c r="DT21" s="186" t="s">
        <v>2675</v>
      </c>
      <c r="DU21" s="186" t="s">
        <v>2567</v>
      </c>
      <c r="DV21" s="186" t="s">
        <v>2567</v>
      </c>
      <c r="DW21" s="186" t="s">
        <v>2675</v>
      </c>
      <c r="DX21" s="186" t="s">
        <v>2567</v>
      </c>
      <c r="DY21" s="186" t="s">
        <v>2567</v>
      </c>
      <c r="DZ21" s="186" t="s">
        <v>2675</v>
      </c>
      <c r="EA21" s="186" t="s">
        <v>2567</v>
      </c>
      <c r="EB21" s="186" t="s">
        <v>2567</v>
      </c>
      <c r="EC21" s="186" t="s">
        <v>2675</v>
      </c>
      <c r="ED21" s="186" t="s">
        <v>2567</v>
      </c>
      <c r="EE21" s="186" t="s">
        <v>2567</v>
      </c>
      <c r="EF21" s="186" t="s">
        <v>2675</v>
      </c>
      <c r="EG21" s="186" t="s">
        <v>2567</v>
      </c>
      <c r="EH21" s="186" t="s">
        <v>2567</v>
      </c>
      <c r="EI21" s="186" t="s">
        <v>2675</v>
      </c>
      <c r="EJ21" s="186" t="s">
        <v>2567</v>
      </c>
      <c r="EK21" s="186" t="s">
        <v>2567</v>
      </c>
      <c r="EL21" s="186" t="s">
        <v>2675</v>
      </c>
      <c r="EM21" s="186" t="s">
        <v>2567</v>
      </c>
      <c r="EN21" s="186" t="s">
        <v>2567</v>
      </c>
      <c r="EO21" s="186" t="s">
        <v>2675</v>
      </c>
      <c r="EP21" s="186" t="s">
        <v>2567</v>
      </c>
      <c r="EQ21" s="186" t="s">
        <v>2567</v>
      </c>
      <c r="ER21" s="186" t="s">
        <v>2675</v>
      </c>
      <c r="ES21" s="186" t="s">
        <v>2567</v>
      </c>
      <c r="ET21" s="186" t="s">
        <v>2567</v>
      </c>
    </row>
    <row r="22" spans="1:150" x14ac:dyDescent="0.25">
      <c r="A22" s="1"/>
      <c r="B22" s="185" t="s">
        <v>2744</v>
      </c>
      <c r="C22" s="185" t="s">
        <v>113</v>
      </c>
      <c r="D22" s="185" t="s">
        <v>847</v>
      </c>
      <c r="E22" s="185" t="s">
        <v>2745</v>
      </c>
      <c r="F22" s="185" t="s">
        <v>2746</v>
      </c>
      <c r="G22" s="186" t="s">
        <v>2675</v>
      </c>
      <c r="H22" s="186" t="s">
        <v>2567</v>
      </c>
      <c r="I22" s="186" t="s">
        <v>2567</v>
      </c>
      <c r="J22" s="186" t="s">
        <v>2675</v>
      </c>
      <c r="K22" s="186" t="s">
        <v>2567</v>
      </c>
      <c r="L22" s="186" t="s">
        <v>2567</v>
      </c>
      <c r="M22" s="186" t="s">
        <v>2675</v>
      </c>
      <c r="N22" s="186" t="s">
        <v>2567</v>
      </c>
      <c r="O22" s="186" t="s">
        <v>2567</v>
      </c>
      <c r="P22" s="186" t="s">
        <v>2675</v>
      </c>
      <c r="Q22" s="186" t="s">
        <v>2567</v>
      </c>
      <c r="R22" s="186" t="s">
        <v>2567</v>
      </c>
      <c r="S22" s="186" t="s">
        <v>2675</v>
      </c>
      <c r="T22" s="186" t="s">
        <v>2567</v>
      </c>
      <c r="U22" s="186" t="s">
        <v>2567</v>
      </c>
      <c r="V22" s="186" t="s">
        <v>2675</v>
      </c>
      <c r="W22" s="186" t="s">
        <v>2567</v>
      </c>
      <c r="X22" s="186" t="s">
        <v>2567</v>
      </c>
      <c r="Y22" s="186" t="s">
        <v>2675</v>
      </c>
      <c r="Z22" s="186" t="s">
        <v>2567</v>
      </c>
      <c r="AA22" s="186" t="s">
        <v>2567</v>
      </c>
      <c r="AB22" s="186" t="s">
        <v>2675</v>
      </c>
      <c r="AC22" s="186" t="s">
        <v>2567</v>
      </c>
      <c r="AD22" s="186" t="s">
        <v>2567</v>
      </c>
      <c r="AE22" s="186" t="s">
        <v>2675</v>
      </c>
      <c r="AF22" s="186" t="s">
        <v>2567</v>
      </c>
      <c r="AG22" s="186" t="s">
        <v>2567</v>
      </c>
      <c r="AH22" s="186" t="s">
        <v>2675</v>
      </c>
      <c r="AI22" s="186" t="s">
        <v>2567</v>
      </c>
      <c r="AJ22" s="186" t="s">
        <v>2567</v>
      </c>
      <c r="AK22" s="186" t="s">
        <v>2675</v>
      </c>
      <c r="AL22" s="186" t="s">
        <v>2567</v>
      </c>
      <c r="AM22" s="186" t="s">
        <v>2567</v>
      </c>
      <c r="AN22" s="186" t="s">
        <v>2675</v>
      </c>
      <c r="AO22" s="186" t="s">
        <v>2567</v>
      </c>
      <c r="AP22" s="186" t="s">
        <v>2567</v>
      </c>
      <c r="AQ22" s="186" t="s">
        <v>2675</v>
      </c>
      <c r="AR22" s="186" t="s">
        <v>2567</v>
      </c>
      <c r="AS22" s="186" t="s">
        <v>2567</v>
      </c>
      <c r="AT22" s="186" t="s">
        <v>2675</v>
      </c>
      <c r="AU22" s="186" t="s">
        <v>2567</v>
      </c>
      <c r="AV22" s="186" t="s">
        <v>2567</v>
      </c>
      <c r="AW22" s="186" t="s">
        <v>2675</v>
      </c>
      <c r="AX22" s="186" t="s">
        <v>2567</v>
      </c>
      <c r="AY22" s="186" t="s">
        <v>2567</v>
      </c>
      <c r="AZ22" s="186" t="s">
        <v>2675</v>
      </c>
      <c r="BA22" s="186" t="s">
        <v>2567</v>
      </c>
      <c r="BB22" s="186" t="s">
        <v>2567</v>
      </c>
      <c r="BC22" s="186" t="s">
        <v>2675</v>
      </c>
      <c r="BD22" s="186" t="s">
        <v>2567</v>
      </c>
      <c r="BE22" s="186" t="s">
        <v>2567</v>
      </c>
      <c r="BF22" s="186" t="s">
        <v>2675</v>
      </c>
      <c r="BG22" s="186" t="s">
        <v>2567</v>
      </c>
      <c r="BH22" s="186" t="s">
        <v>2567</v>
      </c>
      <c r="BI22" s="186" t="s">
        <v>2675</v>
      </c>
      <c r="BJ22" s="186" t="s">
        <v>2567</v>
      </c>
      <c r="BK22" s="186" t="s">
        <v>2567</v>
      </c>
      <c r="BL22" s="186" t="s">
        <v>2675</v>
      </c>
      <c r="BM22" s="186" t="s">
        <v>2567</v>
      </c>
      <c r="BN22" s="186" t="s">
        <v>2567</v>
      </c>
      <c r="BO22" s="186" t="s">
        <v>2675</v>
      </c>
      <c r="BP22" s="186" t="s">
        <v>2567</v>
      </c>
      <c r="BQ22" s="186" t="s">
        <v>2567</v>
      </c>
      <c r="BR22" s="186" t="s">
        <v>2675</v>
      </c>
      <c r="BS22" s="186" t="s">
        <v>2567</v>
      </c>
      <c r="BT22" s="186" t="s">
        <v>2567</v>
      </c>
      <c r="BU22" s="186" t="s">
        <v>2675</v>
      </c>
      <c r="BV22" s="186" t="s">
        <v>2567</v>
      </c>
      <c r="BW22" s="186" t="s">
        <v>2567</v>
      </c>
      <c r="BX22" s="186" t="s">
        <v>2675</v>
      </c>
      <c r="BY22" s="186" t="s">
        <v>2567</v>
      </c>
      <c r="BZ22" s="186" t="s">
        <v>2567</v>
      </c>
      <c r="CA22" s="186" t="s">
        <v>2675</v>
      </c>
      <c r="CB22" s="186" t="s">
        <v>2567</v>
      </c>
      <c r="CC22" s="186" t="s">
        <v>2567</v>
      </c>
      <c r="CD22" s="186" t="s">
        <v>2675</v>
      </c>
      <c r="CE22" s="186" t="s">
        <v>2567</v>
      </c>
      <c r="CF22" s="186" t="s">
        <v>2567</v>
      </c>
      <c r="CG22" s="186" t="s">
        <v>2675</v>
      </c>
      <c r="CH22" s="186" t="s">
        <v>2567</v>
      </c>
      <c r="CI22" s="186" t="s">
        <v>2567</v>
      </c>
      <c r="CJ22" s="186" t="s">
        <v>2675</v>
      </c>
      <c r="CK22" s="186" t="s">
        <v>2567</v>
      </c>
      <c r="CL22" s="186" t="s">
        <v>2567</v>
      </c>
      <c r="CM22" s="186" t="s">
        <v>2675</v>
      </c>
      <c r="CN22" s="186" t="s">
        <v>2567</v>
      </c>
      <c r="CO22" s="186" t="s">
        <v>2567</v>
      </c>
      <c r="CP22" s="186" t="s">
        <v>2675</v>
      </c>
      <c r="CQ22" s="186" t="s">
        <v>2567</v>
      </c>
      <c r="CR22" s="186" t="s">
        <v>2567</v>
      </c>
      <c r="CS22" s="186" t="s">
        <v>2675</v>
      </c>
      <c r="CT22" s="186" t="s">
        <v>2567</v>
      </c>
      <c r="CU22" s="186" t="s">
        <v>2567</v>
      </c>
      <c r="CV22" s="186" t="s">
        <v>2675</v>
      </c>
      <c r="CW22" s="186" t="s">
        <v>2567</v>
      </c>
      <c r="CX22" s="186" t="s">
        <v>2567</v>
      </c>
      <c r="CY22" s="186" t="s">
        <v>2675</v>
      </c>
      <c r="CZ22" s="186" t="s">
        <v>2567</v>
      </c>
      <c r="DA22" s="186" t="s">
        <v>2567</v>
      </c>
      <c r="DB22" s="186" t="s">
        <v>2675</v>
      </c>
      <c r="DC22" s="186" t="s">
        <v>2567</v>
      </c>
      <c r="DD22" s="186" t="s">
        <v>2567</v>
      </c>
      <c r="DE22" s="186" t="s">
        <v>2675</v>
      </c>
      <c r="DF22" s="186" t="s">
        <v>2567</v>
      </c>
      <c r="DG22" s="186" t="s">
        <v>2567</v>
      </c>
      <c r="DH22" s="186" t="s">
        <v>2675</v>
      </c>
      <c r="DI22" s="186" t="s">
        <v>2567</v>
      </c>
      <c r="DJ22" s="186" t="s">
        <v>2567</v>
      </c>
      <c r="DK22" s="186" t="s">
        <v>2675</v>
      </c>
      <c r="DL22" s="186" t="s">
        <v>2567</v>
      </c>
      <c r="DM22" s="186" t="s">
        <v>2567</v>
      </c>
      <c r="DN22" s="186" t="s">
        <v>2675</v>
      </c>
      <c r="DO22" s="186" t="s">
        <v>2567</v>
      </c>
      <c r="DP22" s="186" t="s">
        <v>2567</v>
      </c>
      <c r="DQ22" s="186" t="s">
        <v>2675</v>
      </c>
      <c r="DR22" s="186" t="s">
        <v>2567</v>
      </c>
      <c r="DS22" s="186" t="s">
        <v>2567</v>
      </c>
      <c r="DT22" s="186" t="s">
        <v>2675</v>
      </c>
      <c r="DU22" s="186" t="s">
        <v>2567</v>
      </c>
      <c r="DV22" s="186" t="s">
        <v>2567</v>
      </c>
      <c r="DW22" s="186" t="s">
        <v>2675</v>
      </c>
      <c r="DX22" s="186" t="s">
        <v>2567</v>
      </c>
      <c r="DY22" s="186" t="s">
        <v>2567</v>
      </c>
      <c r="DZ22" s="186" t="s">
        <v>2675</v>
      </c>
      <c r="EA22" s="186" t="s">
        <v>2567</v>
      </c>
      <c r="EB22" s="186" t="s">
        <v>2567</v>
      </c>
      <c r="EC22" s="186" t="s">
        <v>2675</v>
      </c>
      <c r="ED22" s="186" t="s">
        <v>2567</v>
      </c>
      <c r="EE22" s="186" t="s">
        <v>2567</v>
      </c>
      <c r="EF22" s="186" t="s">
        <v>2675</v>
      </c>
      <c r="EG22" s="186" t="s">
        <v>2567</v>
      </c>
      <c r="EH22" s="186" t="s">
        <v>2567</v>
      </c>
      <c r="EI22" s="186" t="s">
        <v>2675</v>
      </c>
      <c r="EJ22" s="186" t="s">
        <v>2567</v>
      </c>
      <c r="EK22" s="186" t="s">
        <v>2567</v>
      </c>
      <c r="EL22" s="186" t="s">
        <v>2675</v>
      </c>
      <c r="EM22" s="186" t="s">
        <v>2567</v>
      </c>
      <c r="EN22" s="186" t="s">
        <v>2567</v>
      </c>
      <c r="EO22" s="186" t="s">
        <v>2675</v>
      </c>
      <c r="EP22" s="186" t="s">
        <v>2567</v>
      </c>
      <c r="EQ22" s="186" t="s">
        <v>2567</v>
      </c>
      <c r="ER22" s="186" t="s">
        <v>2675</v>
      </c>
      <c r="ES22" s="186" t="s">
        <v>2567</v>
      </c>
      <c r="ET22" s="186" t="s">
        <v>2567</v>
      </c>
    </row>
    <row r="23" spans="1:150" x14ac:dyDescent="0.25">
      <c r="A23" s="1"/>
      <c r="B23" s="185" t="s">
        <v>2747</v>
      </c>
      <c r="C23" s="185" t="s">
        <v>113</v>
      </c>
      <c r="D23" s="185" t="s">
        <v>847</v>
      </c>
      <c r="E23" s="185" t="s">
        <v>2748</v>
      </c>
      <c r="F23" s="185" t="s">
        <v>2749</v>
      </c>
      <c r="G23" s="186" t="s">
        <v>2675</v>
      </c>
      <c r="H23" s="186" t="s">
        <v>2567</v>
      </c>
      <c r="I23" s="186" t="s">
        <v>2567</v>
      </c>
      <c r="J23" s="186" t="s">
        <v>2675</v>
      </c>
      <c r="K23" s="186" t="s">
        <v>2567</v>
      </c>
      <c r="L23" s="186" t="s">
        <v>2567</v>
      </c>
      <c r="M23" s="186" t="s">
        <v>2675</v>
      </c>
      <c r="N23" s="186" t="s">
        <v>2567</v>
      </c>
      <c r="O23" s="186" t="s">
        <v>2567</v>
      </c>
      <c r="P23" s="186" t="s">
        <v>2675</v>
      </c>
      <c r="Q23" s="186" t="s">
        <v>2567</v>
      </c>
      <c r="R23" s="186" t="s">
        <v>2567</v>
      </c>
      <c r="S23" s="186" t="s">
        <v>2675</v>
      </c>
      <c r="T23" s="186" t="s">
        <v>2567</v>
      </c>
      <c r="U23" s="186" t="s">
        <v>2567</v>
      </c>
      <c r="V23" s="186" t="s">
        <v>2675</v>
      </c>
      <c r="W23" s="186" t="s">
        <v>2567</v>
      </c>
      <c r="X23" s="186" t="s">
        <v>2567</v>
      </c>
      <c r="Y23" s="186" t="s">
        <v>2675</v>
      </c>
      <c r="Z23" s="186" t="s">
        <v>2567</v>
      </c>
      <c r="AA23" s="186" t="s">
        <v>2567</v>
      </c>
      <c r="AB23" s="186" t="s">
        <v>2675</v>
      </c>
      <c r="AC23" s="186" t="s">
        <v>2567</v>
      </c>
      <c r="AD23" s="186" t="s">
        <v>2567</v>
      </c>
      <c r="AE23" s="186" t="s">
        <v>2675</v>
      </c>
      <c r="AF23" s="186" t="s">
        <v>2567</v>
      </c>
      <c r="AG23" s="186" t="s">
        <v>2567</v>
      </c>
      <c r="AH23" s="186" t="s">
        <v>2675</v>
      </c>
      <c r="AI23" s="186" t="s">
        <v>2567</v>
      </c>
      <c r="AJ23" s="186" t="s">
        <v>2567</v>
      </c>
      <c r="AK23" s="186" t="s">
        <v>2675</v>
      </c>
      <c r="AL23" s="186" t="s">
        <v>2567</v>
      </c>
      <c r="AM23" s="186" t="s">
        <v>2567</v>
      </c>
      <c r="AN23" s="186" t="s">
        <v>2675</v>
      </c>
      <c r="AO23" s="186" t="s">
        <v>2567</v>
      </c>
      <c r="AP23" s="186" t="s">
        <v>2567</v>
      </c>
      <c r="AQ23" s="186" t="s">
        <v>2675</v>
      </c>
      <c r="AR23" s="186" t="s">
        <v>2567</v>
      </c>
      <c r="AS23" s="186" t="s">
        <v>2567</v>
      </c>
      <c r="AT23" s="186" t="s">
        <v>2675</v>
      </c>
      <c r="AU23" s="186" t="s">
        <v>2567</v>
      </c>
      <c r="AV23" s="186" t="s">
        <v>2567</v>
      </c>
      <c r="AW23" s="186" t="s">
        <v>2675</v>
      </c>
      <c r="AX23" s="186" t="s">
        <v>2567</v>
      </c>
      <c r="AY23" s="186" t="s">
        <v>2567</v>
      </c>
      <c r="AZ23" s="186" t="s">
        <v>2675</v>
      </c>
      <c r="BA23" s="186" t="s">
        <v>2567</v>
      </c>
      <c r="BB23" s="186" t="s">
        <v>2567</v>
      </c>
      <c r="BC23" s="186" t="s">
        <v>2675</v>
      </c>
      <c r="BD23" s="186" t="s">
        <v>2567</v>
      </c>
      <c r="BE23" s="186" t="s">
        <v>2567</v>
      </c>
      <c r="BF23" s="186" t="s">
        <v>2675</v>
      </c>
      <c r="BG23" s="186" t="s">
        <v>2567</v>
      </c>
      <c r="BH23" s="186" t="s">
        <v>2567</v>
      </c>
      <c r="BI23" s="186" t="s">
        <v>2675</v>
      </c>
      <c r="BJ23" s="186" t="s">
        <v>2567</v>
      </c>
      <c r="BK23" s="186" t="s">
        <v>2567</v>
      </c>
      <c r="BL23" s="186" t="s">
        <v>2675</v>
      </c>
      <c r="BM23" s="186" t="s">
        <v>2567</v>
      </c>
      <c r="BN23" s="186" t="s">
        <v>2567</v>
      </c>
      <c r="BO23" s="186" t="s">
        <v>2675</v>
      </c>
      <c r="BP23" s="186" t="s">
        <v>2567</v>
      </c>
      <c r="BQ23" s="186" t="s">
        <v>2567</v>
      </c>
      <c r="BR23" s="186" t="s">
        <v>2675</v>
      </c>
      <c r="BS23" s="186" t="s">
        <v>2567</v>
      </c>
      <c r="BT23" s="186" t="s">
        <v>2567</v>
      </c>
      <c r="BU23" s="186" t="s">
        <v>2675</v>
      </c>
      <c r="BV23" s="186" t="s">
        <v>2567</v>
      </c>
      <c r="BW23" s="186" t="s">
        <v>2567</v>
      </c>
      <c r="BX23" s="186" t="s">
        <v>2675</v>
      </c>
      <c r="BY23" s="186" t="s">
        <v>2567</v>
      </c>
      <c r="BZ23" s="186" t="s">
        <v>2567</v>
      </c>
      <c r="CA23" s="186" t="s">
        <v>2675</v>
      </c>
      <c r="CB23" s="186" t="s">
        <v>2567</v>
      </c>
      <c r="CC23" s="186" t="s">
        <v>2567</v>
      </c>
      <c r="CD23" s="186" t="s">
        <v>2675</v>
      </c>
      <c r="CE23" s="186" t="s">
        <v>2567</v>
      </c>
      <c r="CF23" s="186" t="s">
        <v>2567</v>
      </c>
      <c r="CG23" s="186" t="s">
        <v>2675</v>
      </c>
      <c r="CH23" s="186" t="s">
        <v>2567</v>
      </c>
      <c r="CI23" s="186" t="s">
        <v>2567</v>
      </c>
      <c r="CJ23" s="186" t="s">
        <v>2675</v>
      </c>
      <c r="CK23" s="186" t="s">
        <v>2567</v>
      </c>
      <c r="CL23" s="186" t="s">
        <v>2567</v>
      </c>
      <c r="CM23" s="186" t="s">
        <v>2675</v>
      </c>
      <c r="CN23" s="186" t="s">
        <v>2567</v>
      </c>
      <c r="CO23" s="186" t="s">
        <v>2567</v>
      </c>
      <c r="CP23" s="186" t="s">
        <v>2675</v>
      </c>
      <c r="CQ23" s="186" t="s">
        <v>2567</v>
      </c>
      <c r="CR23" s="186" t="s">
        <v>2567</v>
      </c>
      <c r="CS23" s="186" t="s">
        <v>2675</v>
      </c>
      <c r="CT23" s="186" t="s">
        <v>2567</v>
      </c>
      <c r="CU23" s="186" t="s">
        <v>2567</v>
      </c>
      <c r="CV23" s="186" t="s">
        <v>2675</v>
      </c>
      <c r="CW23" s="186" t="s">
        <v>2567</v>
      </c>
      <c r="CX23" s="186" t="s">
        <v>2567</v>
      </c>
      <c r="CY23" s="186" t="s">
        <v>2675</v>
      </c>
      <c r="CZ23" s="186" t="s">
        <v>2567</v>
      </c>
      <c r="DA23" s="186" t="s">
        <v>2567</v>
      </c>
      <c r="DB23" s="186" t="s">
        <v>2675</v>
      </c>
      <c r="DC23" s="186" t="s">
        <v>2567</v>
      </c>
      <c r="DD23" s="186" t="s">
        <v>2567</v>
      </c>
      <c r="DE23" s="186" t="s">
        <v>2675</v>
      </c>
      <c r="DF23" s="186" t="s">
        <v>2567</v>
      </c>
      <c r="DG23" s="186" t="s">
        <v>2567</v>
      </c>
      <c r="DH23" s="186" t="s">
        <v>2675</v>
      </c>
      <c r="DI23" s="186" t="s">
        <v>2567</v>
      </c>
      <c r="DJ23" s="186" t="s">
        <v>2567</v>
      </c>
      <c r="DK23" s="186" t="s">
        <v>2675</v>
      </c>
      <c r="DL23" s="186" t="s">
        <v>2567</v>
      </c>
      <c r="DM23" s="186" t="s">
        <v>2567</v>
      </c>
      <c r="DN23" s="186" t="s">
        <v>2675</v>
      </c>
      <c r="DO23" s="186" t="s">
        <v>2567</v>
      </c>
      <c r="DP23" s="186" t="s">
        <v>2567</v>
      </c>
      <c r="DQ23" s="186" t="s">
        <v>2675</v>
      </c>
      <c r="DR23" s="186" t="s">
        <v>2567</v>
      </c>
      <c r="DS23" s="186" t="s">
        <v>2567</v>
      </c>
      <c r="DT23" s="186" t="s">
        <v>2675</v>
      </c>
      <c r="DU23" s="186" t="s">
        <v>2567</v>
      </c>
      <c r="DV23" s="186" t="s">
        <v>2567</v>
      </c>
      <c r="DW23" s="186" t="s">
        <v>2675</v>
      </c>
      <c r="DX23" s="186" t="s">
        <v>2567</v>
      </c>
      <c r="DY23" s="186" t="s">
        <v>2567</v>
      </c>
      <c r="DZ23" s="186" t="s">
        <v>2675</v>
      </c>
      <c r="EA23" s="186" t="s">
        <v>2567</v>
      </c>
      <c r="EB23" s="186" t="s">
        <v>2567</v>
      </c>
      <c r="EC23" s="186" t="s">
        <v>2675</v>
      </c>
      <c r="ED23" s="186" t="s">
        <v>2567</v>
      </c>
      <c r="EE23" s="186" t="s">
        <v>2567</v>
      </c>
      <c r="EF23" s="186" t="s">
        <v>2675</v>
      </c>
      <c r="EG23" s="186" t="s">
        <v>2567</v>
      </c>
      <c r="EH23" s="186" t="s">
        <v>2567</v>
      </c>
      <c r="EI23" s="186" t="s">
        <v>2675</v>
      </c>
      <c r="EJ23" s="186" t="s">
        <v>2567</v>
      </c>
      <c r="EK23" s="186" t="s">
        <v>2567</v>
      </c>
      <c r="EL23" s="186" t="s">
        <v>2675</v>
      </c>
      <c r="EM23" s="186" t="s">
        <v>2567</v>
      </c>
      <c r="EN23" s="186" t="s">
        <v>2567</v>
      </c>
      <c r="EO23" s="186" t="s">
        <v>2675</v>
      </c>
      <c r="EP23" s="186" t="s">
        <v>2567</v>
      </c>
      <c r="EQ23" s="186" t="s">
        <v>2567</v>
      </c>
      <c r="ER23" s="186" t="s">
        <v>2675</v>
      </c>
      <c r="ES23" s="186" t="s">
        <v>2567</v>
      </c>
      <c r="ET23" s="186" t="s">
        <v>2567</v>
      </c>
    </row>
    <row r="24" spans="1:150" x14ac:dyDescent="0.25">
      <c r="A24" s="1"/>
      <c r="B24" s="184" t="s">
        <v>2750</v>
      </c>
      <c r="C24" s="184" t="s">
        <v>113</v>
      </c>
      <c r="D24" s="184" t="s">
        <v>844</v>
      </c>
      <c r="E24" s="184" t="s">
        <v>2751</v>
      </c>
      <c r="F24" s="184" t="s">
        <v>2752</v>
      </c>
      <c r="G24" s="184" t="s">
        <v>2675</v>
      </c>
      <c r="H24" s="184" t="s">
        <v>2567</v>
      </c>
      <c r="I24" s="184" t="s">
        <v>2567</v>
      </c>
      <c r="J24" s="184" t="s">
        <v>2675</v>
      </c>
      <c r="K24" s="184" t="s">
        <v>2567</v>
      </c>
      <c r="L24" s="184" t="s">
        <v>2567</v>
      </c>
      <c r="M24" s="184" t="s">
        <v>2675</v>
      </c>
      <c r="N24" s="184" t="s">
        <v>2567</v>
      </c>
      <c r="O24" s="184" t="s">
        <v>2567</v>
      </c>
      <c r="P24" s="184" t="s">
        <v>2675</v>
      </c>
      <c r="Q24" s="184" t="s">
        <v>2567</v>
      </c>
      <c r="R24" s="184" t="s">
        <v>2567</v>
      </c>
      <c r="S24" s="184" t="s">
        <v>2675</v>
      </c>
      <c r="T24" s="184" t="s">
        <v>2567</v>
      </c>
      <c r="U24" s="184" t="s">
        <v>2567</v>
      </c>
      <c r="V24" s="184" t="s">
        <v>2675</v>
      </c>
      <c r="W24" s="184" t="s">
        <v>2567</v>
      </c>
      <c r="X24" s="184" t="s">
        <v>2567</v>
      </c>
      <c r="Y24" s="184" t="s">
        <v>2675</v>
      </c>
      <c r="Z24" s="184" t="s">
        <v>2567</v>
      </c>
      <c r="AA24" s="184" t="s">
        <v>2567</v>
      </c>
      <c r="AB24" s="184" t="s">
        <v>2675</v>
      </c>
      <c r="AC24" s="184" t="s">
        <v>2567</v>
      </c>
      <c r="AD24" s="184" t="s">
        <v>2567</v>
      </c>
      <c r="AE24" s="184" t="s">
        <v>2675</v>
      </c>
      <c r="AF24" s="184" t="s">
        <v>2567</v>
      </c>
      <c r="AG24" s="184" t="s">
        <v>2567</v>
      </c>
      <c r="AH24" s="184" t="s">
        <v>2675</v>
      </c>
      <c r="AI24" s="184" t="s">
        <v>2567</v>
      </c>
      <c r="AJ24" s="184" t="s">
        <v>2567</v>
      </c>
      <c r="AK24" s="184" t="s">
        <v>2675</v>
      </c>
      <c r="AL24" s="184" t="s">
        <v>2567</v>
      </c>
      <c r="AM24" s="184" t="s">
        <v>2567</v>
      </c>
      <c r="AN24" s="184" t="s">
        <v>2675</v>
      </c>
      <c r="AO24" s="184" t="s">
        <v>2567</v>
      </c>
      <c r="AP24" s="184" t="s">
        <v>2567</v>
      </c>
      <c r="AQ24" s="184" t="s">
        <v>2675</v>
      </c>
      <c r="AR24" s="184" t="s">
        <v>2567</v>
      </c>
      <c r="AS24" s="184" t="s">
        <v>2567</v>
      </c>
      <c r="AT24" s="184" t="s">
        <v>2675</v>
      </c>
      <c r="AU24" s="184" t="s">
        <v>2567</v>
      </c>
      <c r="AV24" s="184" t="s">
        <v>2567</v>
      </c>
      <c r="AW24" s="184" t="s">
        <v>2675</v>
      </c>
      <c r="AX24" s="184" t="s">
        <v>2567</v>
      </c>
      <c r="AY24" s="184" t="s">
        <v>2567</v>
      </c>
      <c r="AZ24" s="184" t="s">
        <v>2675</v>
      </c>
      <c r="BA24" s="184" t="s">
        <v>2567</v>
      </c>
      <c r="BB24" s="184" t="s">
        <v>2567</v>
      </c>
      <c r="BC24" s="184" t="s">
        <v>2675</v>
      </c>
      <c r="BD24" s="184" t="s">
        <v>2567</v>
      </c>
      <c r="BE24" s="184" t="s">
        <v>2567</v>
      </c>
      <c r="BF24" s="184" t="s">
        <v>2675</v>
      </c>
      <c r="BG24" s="184" t="s">
        <v>2567</v>
      </c>
      <c r="BH24" s="184" t="s">
        <v>2567</v>
      </c>
      <c r="BI24" s="184" t="s">
        <v>2675</v>
      </c>
      <c r="BJ24" s="184" t="s">
        <v>2567</v>
      </c>
      <c r="BK24" s="184" t="s">
        <v>2567</v>
      </c>
      <c r="BL24" s="184" t="s">
        <v>2675</v>
      </c>
      <c r="BM24" s="184" t="s">
        <v>2567</v>
      </c>
      <c r="BN24" s="184" t="s">
        <v>2567</v>
      </c>
      <c r="BO24" s="184" t="s">
        <v>2675</v>
      </c>
      <c r="BP24" s="184" t="s">
        <v>2567</v>
      </c>
      <c r="BQ24" s="184" t="s">
        <v>2567</v>
      </c>
      <c r="BR24" s="184" t="s">
        <v>2675</v>
      </c>
      <c r="BS24" s="184" t="s">
        <v>2567</v>
      </c>
      <c r="BT24" s="184" t="s">
        <v>2567</v>
      </c>
      <c r="BU24" s="184" t="s">
        <v>2675</v>
      </c>
      <c r="BV24" s="184" t="s">
        <v>2567</v>
      </c>
      <c r="BW24" s="184" t="s">
        <v>2567</v>
      </c>
      <c r="BX24" s="184" t="s">
        <v>2675</v>
      </c>
      <c r="BY24" s="184" t="s">
        <v>2567</v>
      </c>
      <c r="BZ24" s="184" t="s">
        <v>2567</v>
      </c>
      <c r="CA24" s="184" t="s">
        <v>2675</v>
      </c>
      <c r="CB24" s="184" t="s">
        <v>2567</v>
      </c>
      <c r="CC24" s="184" t="s">
        <v>2567</v>
      </c>
      <c r="CD24" s="184" t="s">
        <v>2675</v>
      </c>
      <c r="CE24" s="184" t="s">
        <v>2567</v>
      </c>
      <c r="CF24" s="184" t="s">
        <v>2567</v>
      </c>
      <c r="CG24" s="184" t="s">
        <v>2675</v>
      </c>
      <c r="CH24" s="184" t="s">
        <v>2567</v>
      </c>
      <c r="CI24" s="184" t="s">
        <v>2567</v>
      </c>
      <c r="CJ24" s="184" t="s">
        <v>2675</v>
      </c>
      <c r="CK24" s="184" t="s">
        <v>2567</v>
      </c>
      <c r="CL24" s="184" t="s">
        <v>2567</v>
      </c>
      <c r="CM24" s="184" t="s">
        <v>2675</v>
      </c>
      <c r="CN24" s="184" t="s">
        <v>2567</v>
      </c>
      <c r="CO24" s="184" t="s">
        <v>2567</v>
      </c>
      <c r="CP24" s="184" t="s">
        <v>2675</v>
      </c>
      <c r="CQ24" s="184" t="s">
        <v>2567</v>
      </c>
      <c r="CR24" s="184" t="s">
        <v>2567</v>
      </c>
      <c r="CS24" s="184" t="s">
        <v>2675</v>
      </c>
      <c r="CT24" s="184" t="s">
        <v>2567</v>
      </c>
      <c r="CU24" s="184" t="s">
        <v>2567</v>
      </c>
      <c r="CV24" s="184" t="s">
        <v>2675</v>
      </c>
      <c r="CW24" s="184" t="s">
        <v>2567</v>
      </c>
      <c r="CX24" s="184" t="s">
        <v>2567</v>
      </c>
      <c r="CY24" s="184" t="s">
        <v>2675</v>
      </c>
      <c r="CZ24" s="184" t="s">
        <v>2567</v>
      </c>
      <c r="DA24" s="184" t="s">
        <v>2567</v>
      </c>
      <c r="DB24" s="184" t="s">
        <v>2675</v>
      </c>
      <c r="DC24" s="184" t="s">
        <v>2567</v>
      </c>
      <c r="DD24" s="184" t="s">
        <v>2567</v>
      </c>
      <c r="DE24" s="184" t="s">
        <v>2675</v>
      </c>
      <c r="DF24" s="184" t="s">
        <v>2567</v>
      </c>
      <c r="DG24" s="184" t="s">
        <v>2567</v>
      </c>
      <c r="DH24" s="184" t="s">
        <v>2675</v>
      </c>
      <c r="DI24" s="184" t="s">
        <v>2567</v>
      </c>
      <c r="DJ24" s="184" t="s">
        <v>2567</v>
      </c>
      <c r="DK24" s="184" t="s">
        <v>2675</v>
      </c>
      <c r="DL24" s="184" t="s">
        <v>2567</v>
      </c>
      <c r="DM24" s="184" t="s">
        <v>2567</v>
      </c>
      <c r="DN24" s="184" t="s">
        <v>2675</v>
      </c>
      <c r="DO24" s="184" t="s">
        <v>2567</v>
      </c>
      <c r="DP24" s="184" t="s">
        <v>2567</v>
      </c>
      <c r="DQ24" s="184" t="s">
        <v>2675</v>
      </c>
      <c r="DR24" s="184" t="s">
        <v>2567</v>
      </c>
      <c r="DS24" s="184" t="s">
        <v>2567</v>
      </c>
      <c r="DT24" s="184" t="s">
        <v>2675</v>
      </c>
      <c r="DU24" s="184" t="s">
        <v>2567</v>
      </c>
      <c r="DV24" s="184" t="s">
        <v>2567</v>
      </c>
      <c r="DW24" s="184" t="s">
        <v>2675</v>
      </c>
      <c r="DX24" s="184" t="s">
        <v>2567</v>
      </c>
      <c r="DY24" s="184" t="s">
        <v>2567</v>
      </c>
      <c r="DZ24" s="184" t="s">
        <v>2675</v>
      </c>
      <c r="EA24" s="184" t="s">
        <v>2567</v>
      </c>
      <c r="EB24" s="184" t="s">
        <v>2567</v>
      </c>
      <c r="EC24" s="184" t="s">
        <v>2675</v>
      </c>
      <c r="ED24" s="184" t="s">
        <v>2567</v>
      </c>
      <c r="EE24" s="184" t="s">
        <v>2567</v>
      </c>
      <c r="EF24" s="184" t="s">
        <v>2675</v>
      </c>
      <c r="EG24" s="184" t="s">
        <v>2567</v>
      </c>
      <c r="EH24" s="184" t="s">
        <v>2567</v>
      </c>
      <c r="EI24" s="184" t="s">
        <v>2675</v>
      </c>
      <c r="EJ24" s="184" t="s">
        <v>2567</v>
      </c>
      <c r="EK24" s="184" t="s">
        <v>2567</v>
      </c>
      <c r="EL24" s="184" t="s">
        <v>2675</v>
      </c>
      <c r="EM24" s="184" t="s">
        <v>2567</v>
      </c>
      <c r="EN24" s="184" t="s">
        <v>2567</v>
      </c>
      <c r="EO24" s="184" t="s">
        <v>2675</v>
      </c>
      <c r="EP24" s="184" t="s">
        <v>2567</v>
      </c>
      <c r="EQ24" s="184" t="s">
        <v>2567</v>
      </c>
      <c r="ER24" s="184" t="s">
        <v>2675</v>
      </c>
      <c r="ES24" s="184" t="s">
        <v>2567</v>
      </c>
      <c r="ET24" s="184" t="s">
        <v>2567</v>
      </c>
    </row>
    <row r="25" spans="1:150" x14ac:dyDescent="0.25">
      <c r="A25" s="1"/>
      <c r="B25" s="185" t="s">
        <v>2753</v>
      </c>
      <c r="C25" s="185" t="s">
        <v>113</v>
      </c>
      <c r="D25" s="185" t="s">
        <v>844</v>
      </c>
      <c r="E25" s="185" t="s">
        <v>2754</v>
      </c>
      <c r="F25" s="185" t="s">
        <v>2755</v>
      </c>
      <c r="G25" s="186" t="s">
        <v>2675</v>
      </c>
      <c r="H25" s="186" t="s">
        <v>2567</v>
      </c>
      <c r="I25" s="186" t="s">
        <v>2567</v>
      </c>
      <c r="J25" s="186" t="s">
        <v>2675</v>
      </c>
      <c r="K25" s="186" t="s">
        <v>2567</v>
      </c>
      <c r="L25" s="186" t="s">
        <v>2567</v>
      </c>
      <c r="M25" s="186" t="s">
        <v>2675</v>
      </c>
      <c r="N25" s="186" t="s">
        <v>2567</v>
      </c>
      <c r="O25" s="186" t="s">
        <v>2567</v>
      </c>
      <c r="P25" s="186" t="s">
        <v>2675</v>
      </c>
      <c r="Q25" s="186" t="s">
        <v>2567</v>
      </c>
      <c r="R25" s="186" t="s">
        <v>2567</v>
      </c>
      <c r="S25" s="186" t="s">
        <v>2675</v>
      </c>
      <c r="T25" s="186" t="s">
        <v>2567</v>
      </c>
      <c r="U25" s="186" t="s">
        <v>2567</v>
      </c>
      <c r="V25" s="186" t="s">
        <v>2675</v>
      </c>
      <c r="W25" s="186" t="s">
        <v>2567</v>
      </c>
      <c r="X25" s="186" t="s">
        <v>2567</v>
      </c>
      <c r="Y25" s="186" t="s">
        <v>2675</v>
      </c>
      <c r="Z25" s="186" t="s">
        <v>2567</v>
      </c>
      <c r="AA25" s="186" t="s">
        <v>2567</v>
      </c>
      <c r="AB25" s="186" t="s">
        <v>2675</v>
      </c>
      <c r="AC25" s="186" t="s">
        <v>2567</v>
      </c>
      <c r="AD25" s="186" t="s">
        <v>2567</v>
      </c>
      <c r="AE25" s="186" t="s">
        <v>2675</v>
      </c>
      <c r="AF25" s="186" t="s">
        <v>2567</v>
      </c>
      <c r="AG25" s="186" t="s">
        <v>2567</v>
      </c>
      <c r="AH25" s="186" t="s">
        <v>2675</v>
      </c>
      <c r="AI25" s="186" t="s">
        <v>2567</v>
      </c>
      <c r="AJ25" s="186" t="s">
        <v>2567</v>
      </c>
      <c r="AK25" s="186" t="s">
        <v>2675</v>
      </c>
      <c r="AL25" s="186" t="s">
        <v>2567</v>
      </c>
      <c r="AM25" s="186" t="s">
        <v>2567</v>
      </c>
      <c r="AN25" s="186" t="s">
        <v>2675</v>
      </c>
      <c r="AO25" s="186" t="s">
        <v>2567</v>
      </c>
      <c r="AP25" s="186" t="s">
        <v>2567</v>
      </c>
      <c r="AQ25" s="186" t="s">
        <v>2675</v>
      </c>
      <c r="AR25" s="186" t="s">
        <v>2567</v>
      </c>
      <c r="AS25" s="186" t="s">
        <v>2567</v>
      </c>
      <c r="AT25" s="186" t="s">
        <v>2675</v>
      </c>
      <c r="AU25" s="186" t="s">
        <v>2567</v>
      </c>
      <c r="AV25" s="186" t="s">
        <v>2567</v>
      </c>
      <c r="AW25" s="186" t="s">
        <v>2675</v>
      </c>
      <c r="AX25" s="186" t="s">
        <v>2567</v>
      </c>
      <c r="AY25" s="186" t="s">
        <v>2567</v>
      </c>
      <c r="AZ25" s="186" t="s">
        <v>2675</v>
      </c>
      <c r="BA25" s="186" t="s">
        <v>2567</v>
      </c>
      <c r="BB25" s="186" t="s">
        <v>2567</v>
      </c>
      <c r="BC25" s="186" t="s">
        <v>2675</v>
      </c>
      <c r="BD25" s="186" t="s">
        <v>2567</v>
      </c>
      <c r="BE25" s="186" t="s">
        <v>2567</v>
      </c>
      <c r="BF25" s="186" t="s">
        <v>2675</v>
      </c>
      <c r="BG25" s="186" t="s">
        <v>2567</v>
      </c>
      <c r="BH25" s="186" t="s">
        <v>2567</v>
      </c>
      <c r="BI25" s="186" t="s">
        <v>2675</v>
      </c>
      <c r="BJ25" s="186" t="s">
        <v>2567</v>
      </c>
      <c r="BK25" s="186" t="s">
        <v>2567</v>
      </c>
      <c r="BL25" s="186" t="s">
        <v>2675</v>
      </c>
      <c r="BM25" s="186" t="s">
        <v>2567</v>
      </c>
      <c r="BN25" s="186" t="s">
        <v>2567</v>
      </c>
      <c r="BO25" s="186" t="s">
        <v>2675</v>
      </c>
      <c r="BP25" s="186" t="s">
        <v>2567</v>
      </c>
      <c r="BQ25" s="186" t="s">
        <v>2567</v>
      </c>
      <c r="BR25" s="186" t="s">
        <v>2675</v>
      </c>
      <c r="BS25" s="186" t="s">
        <v>2567</v>
      </c>
      <c r="BT25" s="186" t="s">
        <v>2567</v>
      </c>
      <c r="BU25" s="186" t="s">
        <v>2675</v>
      </c>
      <c r="BV25" s="186" t="s">
        <v>2567</v>
      </c>
      <c r="BW25" s="186" t="s">
        <v>2567</v>
      </c>
      <c r="BX25" s="186" t="s">
        <v>2675</v>
      </c>
      <c r="BY25" s="186" t="s">
        <v>2567</v>
      </c>
      <c r="BZ25" s="186" t="s">
        <v>2567</v>
      </c>
      <c r="CA25" s="186" t="s">
        <v>2675</v>
      </c>
      <c r="CB25" s="186" t="s">
        <v>2567</v>
      </c>
      <c r="CC25" s="186" t="s">
        <v>2567</v>
      </c>
      <c r="CD25" s="186" t="s">
        <v>2675</v>
      </c>
      <c r="CE25" s="186" t="s">
        <v>2567</v>
      </c>
      <c r="CF25" s="186" t="s">
        <v>2567</v>
      </c>
      <c r="CG25" s="186" t="s">
        <v>2675</v>
      </c>
      <c r="CH25" s="186" t="s">
        <v>2567</v>
      </c>
      <c r="CI25" s="186" t="s">
        <v>2567</v>
      </c>
      <c r="CJ25" s="186" t="s">
        <v>2675</v>
      </c>
      <c r="CK25" s="186" t="s">
        <v>2567</v>
      </c>
      <c r="CL25" s="186" t="s">
        <v>2567</v>
      </c>
      <c r="CM25" s="186" t="s">
        <v>2675</v>
      </c>
      <c r="CN25" s="186" t="s">
        <v>2567</v>
      </c>
      <c r="CO25" s="186" t="s">
        <v>2567</v>
      </c>
      <c r="CP25" s="186" t="s">
        <v>2675</v>
      </c>
      <c r="CQ25" s="186" t="s">
        <v>2567</v>
      </c>
      <c r="CR25" s="186" t="s">
        <v>2567</v>
      </c>
      <c r="CS25" s="186" t="s">
        <v>2675</v>
      </c>
      <c r="CT25" s="186" t="s">
        <v>2567</v>
      </c>
      <c r="CU25" s="186" t="s">
        <v>2567</v>
      </c>
      <c r="CV25" s="186" t="s">
        <v>2675</v>
      </c>
      <c r="CW25" s="186" t="s">
        <v>2567</v>
      </c>
      <c r="CX25" s="186" t="s">
        <v>2567</v>
      </c>
      <c r="CY25" s="186" t="s">
        <v>2675</v>
      </c>
      <c r="CZ25" s="186" t="s">
        <v>2567</v>
      </c>
      <c r="DA25" s="186" t="s">
        <v>2567</v>
      </c>
      <c r="DB25" s="186" t="s">
        <v>2675</v>
      </c>
      <c r="DC25" s="186" t="s">
        <v>2567</v>
      </c>
      <c r="DD25" s="186" t="s">
        <v>2567</v>
      </c>
      <c r="DE25" s="186" t="s">
        <v>2675</v>
      </c>
      <c r="DF25" s="186" t="s">
        <v>2567</v>
      </c>
      <c r="DG25" s="186" t="s">
        <v>2567</v>
      </c>
      <c r="DH25" s="186" t="s">
        <v>2675</v>
      </c>
      <c r="DI25" s="186" t="s">
        <v>2567</v>
      </c>
      <c r="DJ25" s="186" t="s">
        <v>2567</v>
      </c>
      <c r="DK25" s="186" t="s">
        <v>2675</v>
      </c>
      <c r="DL25" s="186" t="s">
        <v>2567</v>
      </c>
      <c r="DM25" s="186" t="s">
        <v>2567</v>
      </c>
      <c r="DN25" s="186" t="s">
        <v>2675</v>
      </c>
      <c r="DO25" s="186" t="s">
        <v>2567</v>
      </c>
      <c r="DP25" s="186" t="s">
        <v>2567</v>
      </c>
      <c r="DQ25" s="186" t="s">
        <v>2675</v>
      </c>
      <c r="DR25" s="186" t="s">
        <v>2567</v>
      </c>
      <c r="DS25" s="186" t="s">
        <v>2567</v>
      </c>
      <c r="DT25" s="186" t="s">
        <v>2675</v>
      </c>
      <c r="DU25" s="186" t="s">
        <v>2567</v>
      </c>
      <c r="DV25" s="186" t="s">
        <v>2567</v>
      </c>
      <c r="DW25" s="186" t="s">
        <v>2675</v>
      </c>
      <c r="DX25" s="186" t="s">
        <v>2567</v>
      </c>
      <c r="DY25" s="186" t="s">
        <v>2567</v>
      </c>
      <c r="DZ25" s="186" t="s">
        <v>2675</v>
      </c>
      <c r="EA25" s="186" t="s">
        <v>2567</v>
      </c>
      <c r="EB25" s="186" t="s">
        <v>2567</v>
      </c>
      <c r="EC25" s="186" t="s">
        <v>2675</v>
      </c>
      <c r="ED25" s="186" t="s">
        <v>2567</v>
      </c>
      <c r="EE25" s="186" t="s">
        <v>2567</v>
      </c>
      <c r="EF25" s="186" t="s">
        <v>2675</v>
      </c>
      <c r="EG25" s="186" t="s">
        <v>2567</v>
      </c>
      <c r="EH25" s="186" t="s">
        <v>2567</v>
      </c>
      <c r="EI25" s="186" t="s">
        <v>2675</v>
      </c>
      <c r="EJ25" s="186" t="s">
        <v>2567</v>
      </c>
      <c r="EK25" s="186" t="s">
        <v>2567</v>
      </c>
      <c r="EL25" s="186" t="s">
        <v>2675</v>
      </c>
      <c r="EM25" s="186" t="s">
        <v>2567</v>
      </c>
      <c r="EN25" s="186" t="s">
        <v>2567</v>
      </c>
      <c r="EO25" s="186" t="s">
        <v>2675</v>
      </c>
      <c r="EP25" s="186" t="s">
        <v>2567</v>
      </c>
      <c r="EQ25" s="186" t="s">
        <v>2567</v>
      </c>
      <c r="ER25" s="186" t="s">
        <v>2675</v>
      </c>
      <c r="ES25" s="186" t="s">
        <v>2567</v>
      </c>
      <c r="ET25" s="186" t="s">
        <v>2567</v>
      </c>
    </row>
    <row r="26" spans="1:150" x14ac:dyDescent="0.25">
      <c r="A26" s="1"/>
      <c r="B26" s="185" t="s">
        <v>2756</v>
      </c>
      <c r="C26" s="185" t="s">
        <v>113</v>
      </c>
      <c r="D26" s="185" t="s">
        <v>844</v>
      </c>
      <c r="E26" s="185" t="s">
        <v>2757</v>
      </c>
      <c r="F26" s="185" t="s">
        <v>2758</v>
      </c>
      <c r="G26" s="186" t="s">
        <v>2675</v>
      </c>
      <c r="H26" s="186" t="s">
        <v>2567</v>
      </c>
      <c r="I26" s="186" t="s">
        <v>2567</v>
      </c>
      <c r="J26" s="186" t="s">
        <v>2675</v>
      </c>
      <c r="K26" s="186" t="s">
        <v>2567</v>
      </c>
      <c r="L26" s="186" t="s">
        <v>2567</v>
      </c>
      <c r="M26" s="186" t="s">
        <v>2675</v>
      </c>
      <c r="N26" s="186" t="s">
        <v>2567</v>
      </c>
      <c r="O26" s="186" t="s">
        <v>2567</v>
      </c>
      <c r="P26" s="186" t="s">
        <v>2675</v>
      </c>
      <c r="Q26" s="186" t="s">
        <v>2567</v>
      </c>
      <c r="R26" s="186" t="s">
        <v>2567</v>
      </c>
      <c r="S26" s="186" t="s">
        <v>2675</v>
      </c>
      <c r="T26" s="186" t="s">
        <v>2567</v>
      </c>
      <c r="U26" s="186" t="s">
        <v>2567</v>
      </c>
      <c r="V26" s="186" t="s">
        <v>2675</v>
      </c>
      <c r="W26" s="186" t="s">
        <v>2567</v>
      </c>
      <c r="X26" s="186" t="s">
        <v>2567</v>
      </c>
      <c r="Y26" s="186" t="s">
        <v>2675</v>
      </c>
      <c r="Z26" s="186" t="s">
        <v>2567</v>
      </c>
      <c r="AA26" s="186" t="s">
        <v>2567</v>
      </c>
      <c r="AB26" s="186" t="s">
        <v>2675</v>
      </c>
      <c r="AC26" s="186" t="s">
        <v>2567</v>
      </c>
      <c r="AD26" s="186" t="s">
        <v>2567</v>
      </c>
      <c r="AE26" s="186" t="s">
        <v>2675</v>
      </c>
      <c r="AF26" s="186" t="s">
        <v>2567</v>
      </c>
      <c r="AG26" s="186" t="s">
        <v>2567</v>
      </c>
      <c r="AH26" s="186" t="s">
        <v>2675</v>
      </c>
      <c r="AI26" s="186" t="s">
        <v>2567</v>
      </c>
      <c r="AJ26" s="186" t="s">
        <v>2567</v>
      </c>
      <c r="AK26" s="186" t="s">
        <v>2675</v>
      </c>
      <c r="AL26" s="186" t="s">
        <v>2567</v>
      </c>
      <c r="AM26" s="186" t="s">
        <v>2567</v>
      </c>
      <c r="AN26" s="186" t="s">
        <v>2675</v>
      </c>
      <c r="AO26" s="186" t="s">
        <v>2567</v>
      </c>
      <c r="AP26" s="186" t="s">
        <v>2567</v>
      </c>
      <c r="AQ26" s="186" t="s">
        <v>2675</v>
      </c>
      <c r="AR26" s="186" t="s">
        <v>2567</v>
      </c>
      <c r="AS26" s="186" t="s">
        <v>2567</v>
      </c>
      <c r="AT26" s="186" t="s">
        <v>2675</v>
      </c>
      <c r="AU26" s="186" t="s">
        <v>2567</v>
      </c>
      <c r="AV26" s="186" t="s">
        <v>2567</v>
      </c>
      <c r="AW26" s="186" t="s">
        <v>2675</v>
      </c>
      <c r="AX26" s="186" t="s">
        <v>2567</v>
      </c>
      <c r="AY26" s="186" t="s">
        <v>2567</v>
      </c>
      <c r="AZ26" s="186" t="s">
        <v>2675</v>
      </c>
      <c r="BA26" s="186" t="s">
        <v>2567</v>
      </c>
      <c r="BB26" s="186" t="s">
        <v>2567</v>
      </c>
      <c r="BC26" s="186" t="s">
        <v>2675</v>
      </c>
      <c r="BD26" s="186" t="s">
        <v>2567</v>
      </c>
      <c r="BE26" s="186" t="s">
        <v>2567</v>
      </c>
      <c r="BF26" s="186" t="s">
        <v>2675</v>
      </c>
      <c r="BG26" s="186" t="s">
        <v>2567</v>
      </c>
      <c r="BH26" s="186" t="s">
        <v>2567</v>
      </c>
      <c r="BI26" s="186" t="s">
        <v>2675</v>
      </c>
      <c r="BJ26" s="186" t="s">
        <v>2567</v>
      </c>
      <c r="BK26" s="186" t="s">
        <v>2567</v>
      </c>
      <c r="BL26" s="186" t="s">
        <v>2675</v>
      </c>
      <c r="BM26" s="186" t="s">
        <v>2567</v>
      </c>
      <c r="BN26" s="186" t="s">
        <v>2567</v>
      </c>
      <c r="BO26" s="186" t="s">
        <v>2675</v>
      </c>
      <c r="BP26" s="186" t="s">
        <v>2567</v>
      </c>
      <c r="BQ26" s="186" t="s">
        <v>2567</v>
      </c>
      <c r="BR26" s="186" t="s">
        <v>2675</v>
      </c>
      <c r="BS26" s="186" t="s">
        <v>2567</v>
      </c>
      <c r="BT26" s="186" t="s">
        <v>2567</v>
      </c>
      <c r="BU26" s="186" t="s">
        <v>2675</v>
      </c>
      <c r="BV26" s="186" t="s">
        <v>2567</v>
      </c>
      <c r="BW26" s="186" t="s">
        <v>2567</v>
      </c>
      <c r="BX26" s="186" t="s">
        <v>2675</v>
      </c>
      <c r="BY26" s="186" t="s">
        <v>2567</v>
      </c>
      <c r="BZ26" s="186" t="s">
        <v>2567</v>
      </c>
      <c r="CA26" s="186" t="s">
        <v>2675</v>
      </c>
      <c r="CB26" s="186" t="s">
        <v>2567</v>
      </c>
      <c r="CC26" s="186" t="s">
        <v>2567</v>
      </c>
      <c r="CD26" s="186" t="s">
        <v>2675</v>
      </c>
      <c r="CE26" s="186" t="s">
        <v>2567</v>
      </c>
      <c r="CF26" s="186" t="s">
        <v>2567</v>
      </c>
      <c r="CG26" s="186" t="s">
        <v>2675</v>
      </c>
      <c r="CH26" s="186" t="s">
        <v>2567</v>
      </c>
      <c r="CI26" s="186" t="s">
        <v>2567</v>
      </c>
      <c r="CJ26" s="186" t="s">
        <v>2675</v>
      </c>
      <c r="CK26" s="186" t="s">
        <v>2567</v>
      </c>
      <c r="CL26" s="186" t="s">
        <v>2567</v>
      </c>
      <c r="CM26" s="186" t="s">
        <v>2675</v>
      </c>
      <c r="CN26" s="186" t="s">
        <v>2567</v>
      </c>
      <c r="CO26" s="186" t="s">
        <v>2567</v>
      </c>
      <c r="CP26" s="186" t="s">
        <v>2675</v>
      </c>
      <c r="CQ26" s="186" t="s">
        <v>2567</v>
      </c>
      <c r="CR26" s="186" t="s">
        <v>2567</v>
      </c>
      <c r="CS26" s="186" t="s">
        <v>2675</v>
      </c>
      <c r="CT26" s="186" t="s">
        <v>2567</v>
      </c>
      <c r="CU26" s="186" t="s">
        <v>2567</v>
      </c>
      <c r="CV26" s="186" t="s">
        <v>2675</v>
      </c>
      <c r="CW26" s="186" t="s">
        <v>2567</v>
      </c>
      <c r="CX26" s="186" t="s">
        <v>2567</v>
      </c>
      <c r="CY26" s="186" t="s">
        <v>2675</v>
      </c>
      <c r="CZ26" s="186" t="s">
        <v>2567</v>
      </c>
      <c r="DA26" s="186" t="s">
        <v>2567</v>
      </c>
      <c r="DB26" s="186" t="s">
        <v>2675</v>
      </c>
      <c r="DC26" s="186" t="s">
        <v>2567</v>
      </c>
      <c r="DD26" s="186" t="s">
        <v>2567</v>
      </c>
      <c r="DE26" s="186" t="s">
        <v>2675</v>
      </c>
      <c r="DF26" s="186" t="s">
        <v>2567</v>
      </c>
      <c r="DG26" s="186" t="s">
        <v>2567</v>
      </c>
      <c r="DH26" s="186" t="s">
        <v>2675</v>
      </c>
      <c r="DI26" s="186" t="s">
        <v>2567</v>
      </c>
      <c r="DJ26" s="186" t="s">
        <v>2567</v>
      </c>
      <c r="DK26" s="186" t="s">
        <v>2675</v>
      </c>
      <c r="DL26" s="186" t="s">
        <v>2567</v>
      </c>
      <c r="DM26" s="186" t="s">
        <v>2567</v>
      </c>
      <c r="DN26" s="186" t="s">
        <v>2675</v>
      </c>
      <c r="DO26" s="186" t="s">
        <v>2567</v>
      </c>
      <c r="DP26" s="186" t="s">
        <v>2567</v>
      </c>
      <c r="DQ26" s="186" t="s">
        <v>2675</v>
      </c>
      <c r="DR26" s="186" t="s">
        <v>2567</v>
      </c>
      <c r="DS26" s="186" t="s">
        <v>2567</v>
      </c>
      <c r="DT26" s="186" t="s">
        <v>2675</v>
      </c>
      <c r="DU26" s="186" t="s">
        <v>2567</v>
      </c>
      <c r="DV26" s="186" t="s">
        <v>2567</v>
      </c>
      <c r="DW26" s="186" t="s">
        <v>2675</v>
      </c>
      <c r="DX26" s="186" t="s">
        <v>2567</v>
      </c>
      <c r="DY26" s="186" t="s">
        <v>2567</v>
      </c>
      <c r="DZ26" s="186" t="s">
        <v>2675</v>
      </c>
      <c r="EA26" s="186" t="s">
        <v>2567</v>
      </c>
      <c r="EB26" s="186" t="s">
        <v>2567</v>
      </c>
      <c r="EC26" s="186" t="s">
        <v>2675</v>
      </c>
      <c r="ED26" s="186" t="s">
        <v>2567</v>
      </c>
      <c r="EE26" s="186" t="s">
        <v>2567</v>
      </c>
      <c r="EF26" s="186" t="s">
        <v>2675</v>
      </c>
      <c r="EG26" s="186" t="s">
        <v>2567</v>
      </c>
      <c r="EH26" s="186" t="s">
        <v>2567</v>
      </c>
      <c r="EI26" s="186" t="s">
        <v>2675</v>
      </c>
      <c r="EJ26" s="186" t="s">
        <v>2567</v>
      </c>
      <c r="EK26" s="186" t="s">
        <v>2567</v>
      </c>
      <c r="EL26" s="186" t="s">
        <v>2675</v>
      </c>
      <c r="EM26" s="186" t="s">
        <v>2567</v>
      </c>
      <c r="EN26" s="186" t="s">
        <v>2567</v>
      </c>
      <c r="EO26" s="186" t="s">
        <v>2675</v>
      </c>
      <c r="EP26" s="186" t="s">
        <v>2567</v>
      </c>
      <c r="EQ26" s="186" t="s">
        <v>2567</v>
      </c>
      <c r="ER26" s="186" t="s">
        <v>2675</v>
      </c>
      <c r="ES26" s="186" t="s">
        <v>2567</v>
      </c>
      <c r="ET26" s="186" t="s">
        <v>2567</v>
      </c>
    </row>
    <row r="27" spans="1:150" x14ac:dyDescent="0.25">
      <c r="A27" s="1"/>
      <c r="B27" s="185" t="s">
        <v>2759</v>
      </c>
      <c r="C27" s="185" t="s">
        <v>113</v>
      </c>
      <c r="D27" s="185" t="s">
        <v>844</v>
      </c>
      <c r="E27" s="185" t="s">
        <v>2760</v>
      </c>
      <c r="F27" s="185" t="s">
        <v>2761</v>
      </c>
      <c r="G27" s="186" t="s">
        <v>2675</v>
      </c>
      <c r="H27" s="186" t="s">
        <v>2567</v>
      </c>
      <c r="I27" s="186" t="s">
        <v>2567</v>
      </c>
      <c r="J27" s="186" t="s">
        <v>2675</v>
      </c>
      <c r="K27" s="186" t="s">
        <v>2567</v>
      </c>
      <c r="L27" s="186" t="s">
        <v>2567</v>
      </c>
      <c r="M27" s="186" t="s">
        <v>2675</v>
      </c>
      <c r="N27" s="186" t="s">
        <v>2567</v>
      </c>
      <c r="O27" s="186" t="s">
        <v>2567</v>
      </c>
      <c r="P27" s="186" t="s">
        <v>2675</v>
      </c>
      <c r="Q27" s="186" t="s">
        <v>2567</v>
      </c>
      <c r="R27" s="186" t="s">
        <v>2567</v>
      </c>
      <c r="S27" s="186" t="s">
        <v>2675</v>
      </c>
      <c r="T27" s="186" t="s">
        <v>2567</v>
      </c>
      <c r="U27" s="186" t="s">
        <v>2567</v>
      </c>
      <c r="V27" s="186" t="s">
        <v>2675</v>
      </c>
      <c r="W27" s="186" t="s">
        <v>2567</v>
      </c>
      <c r="X27" s="186" t="s">
        <v>2567</v>
      </c>
      <c r="Y27" s="186" t="s">
        <v>2675</v>
      </c>
      <c r="Z27" s="186" t="s">
        <v>2567</v>
      </c>
      <c r="AA27" s="186" t="s">
        <v>2567</v>
      </c>
      <c r="AB27" s="186" t="s">
        <v>2675</v>
      </c>
      <c r="AC27" s="186" t="s">
        <v>2567</v>
      </c>
      <c r="AD27" s="186" t="s">
        <v>2567</v>
      </c>
      <c r="AE27" s="186" t="s">
        <v>2675</v>
      </c>
      <c r="AF27" s="186" t="s">
        <v>2567</v>
      </c>
      <c r="AG27" s="186" t="s">
        <v>2567</v>
      </c>
      <c r="AH27" s="186" t="s">
        <v>2675</v>
      </c>
      <c r="AI27" s="186" t="s">
        <v>2567</v>
      </c>
      <c r="AJ27" s="186" t="s">
        <v>2567</v>
      </c>
      <c r="AK27" s="186" t="s">
        <v>2675</v>
      </c>
      <c r="AL27" s="186" t="s">
        <v>2567</v>
      </c>
      <c r="AM27" s="186" t="s">
        <v>2567</v>
      </c>
      <c r="AN27" s="186" t="s">
        <v>2675</v>
      </c>
      <c r="AO27" s="186" t="s">
        <v>2567</v>
      </c>
      <c r="AP27" s="186" t="s">
        <v>2567</v>
      </c>
      <c r="AQ27" s="186" t="s">
        <v>2675</v>
      </c>
      <c r="AR27" s="186" t="s">
        <v>2567</v>
      </c>
      <c r="AS27" s="186" t="s">
        <v>2567</v>
      </c>
      <c r="AT27" s="186" t="s">
        <v>2675</v>
      </c>
      <c r="AU27" s="186" t="s">
        <v>2567</v>
      </c>
      <c r="AV27" s="186" t="s">
        <v>2567</v>
      </c>
      <c r="AW27" s="186" t="s">
        <v>2675</v>
      </c>
      <c r="AX27" s="186" t="s">
        <v>2567</v>
      </c>
      <c r="AY27" s="186" t="s">
        <v>2567</v>
      </c>
      <c r="AZ27" s="186" t="s">
        <v>2675</v>
      </c>
      <c r="BA27" s="186" t="s">
        <v>2567</v>
      </c>
      <c r="BB27" s="186" t="s">
        <v>2567</v>
      </c>
      <c r="BC27" s="186" t="s">
        <v>2675</v>
      </c>
      <c r="BD27" s="186" t="s">
        <v>2567</v>
      </c>
      <c r="BE27" s="186" t="s">
        <v>2567</v>
      </c>
      <c r="BF27" s="186" t="s">
        <v>2675</v>
      </c>
      <c r="BG27" s="186" t="s">
        <v>2567</v>
      </c>
      <c r="BH27" s="186" t="s">
        <v>2567</v>
      </c>
      <c r="BI27" s="186" t="s">
        <v>2675</v>
      </c>
      <c r="BJ27" s="186" t="s">
        <v>2567</v>
      </c>
      <c r="BK27" s="186" t="s">
        <v>2567</v>
      </c>
      <c r="BL27" s="186" t="s">
        <v>2675</v>
      </c>
      <c r="BM27" s="186" t="s">
        <v>2567</v>
      </c>
      <c r="BN27" s="186" t="s">
        <v>2567</v>
      </c>
      <c r="BO27" s="186" t="s">
        <v>2675</v>
      </c>
      <c r="BP27" s="186" t="s">
        <v>2567</v>
      </c>
      <c r="BQ27" s="186" t="s">
        <v>2567</v>
      </c>
      <c r="BR27" s="186" t="s">
        <v>2675</v>
      </c>
      <c r="BS27" s="186" t="s">
        <v>2567</v>
      </c>
      <c r="BT27" s="186" t="s">
        <v>2567</v>
      </c>
      <c r="BU27" s="186" t="s">
        <v>2675</v>
      </c>
      <c r="BV27" s="186" t="s">
        <v>2567</v>
      </c>
      <c r="BW27" s="186" t="s">
        <v>2567</v>
      </c>
      <c r="BX27" s="186" t="s">
        <v>2675</v>
      </c>
      <c r="BY27" s="186" t="s">
        <v>2567</v>
      </c>
      <c r="BZ27" s="186" t="s">
        <v>2567</v>
      </c>
      <c r="CA27" s="186" t="s">
        <v>2675</v>
      </c>
      <c r="CB27" s="186" t="s">
        <v>2567</v>
      </c>
      <c r="CC27" s="186" t="s">
        <v>2567</v>
      </c>
      <c r="CD27" s="186" t="s">
        <v>2675</v>
      </c>
      <c r="CE27" s="186" t="s">
        <v>2567</v>
      </c>
      <c r="CF27" s="186" t="s">
        <v>2567</v>
      </c>
      <c r="CG27" s="186" t="s">
        <v>2675</v>
      </c>
      <c r="CH27" s="186" t="s">
        <v>2567</v>
      </c>
      <c r="CI27" s="186" t="s">
        <v>2567</v>
      </c>
      <c r="CJ27" s="186" t="s">
        <v>2675</v>
      </c>
      <c r="CK27" s="186" t="s">
        <v>2567</v>
      </c>
      <c r="CL27" s="186" t="s">
        <v>2567</v>
      </c>
      <c r="CM27" s="186" t="s">
        <v>2675</v>
      </c>
      <c r="CN27" s="186" t="s">
        <v>2567</v>
      </c>
      <c r="CO27" s="186" t="s">
        <v>2567</v>
      </c>
      <c r="CP27" s="186" t="s">
        <v>2675</v>
      </c>
      <c r="CQ27" s="186" t="s">
        <v>2567</v>
      </c>
      <c r="CR27" s="186" t="s">
        <v>2567</v>
      </c>
      <c r="CS27" s="186" t="s">
        <v>2675</v>
      </c>
      <c r="CT27" s="186" t="s">
        <v>2567</v>
      </c>
      <c r="CU27" s="186" t="s">
        <v>2567</v>
      </c>
      <c r="CV27" s="186" t="s">
        <v>2675</v>
      </c>
      <c r="CW27" s="186" t="s">
        <v>2567</v>
      </c>
      <c r="CX27" s="186" t="s">
        <v>2567</v>
      </c>
      <c r="CY27" s="186" t="s">
        <v>2675</v>
      </c>
      <c r="CZ27" s="186" t="s">
        <v>2567</v>
      </c>
      <c r="DA27" s="186" t="s">
        <v>2567</v>
      </c>
      <c r="DB27" s="186" t="s">
        <v>2675</v>
      </c>
      <c r="DC27" s="186" t="s">
        <v>2567</v>
      </c>
      <c r="DD27" s="186" t="s">
        <v>2567</v>
      </c>
      <c r="DE27" s="186" t="s">
        <v>2675</v>
      </c>
      <c r="DF27" s="186" t="s">
        <v>2567</v>
      </c>
      <c r="DG27" s="186" t="s">
        <v>2567</v>
      </c>
      <c r="DH27" s="186" t="s">
        <v>2675</v>
      </c>
      <c r="DI27" s="186" t="s">
        <v>2567</v>
      </c>
      <c r="DJ27" s="186" t="s">
        <v>2567</v>
      </c>
      <c r="DK27" s="186" t="s">
        <v>2675</v>
      </c>
      <c r="DL27" s="186" t="s">
        <v>2567</v>
      </c>
      <c r="DM27" s="186" t="s">
        <v>2567</v>
      </c>
      <c r="DN27" s="186" t="s">
        <v>2675</v>
      </c>
      <c r="DO27" s="186" t="s">
        <v>2567</v>
      </c>
      <c r="DP27" s="186" t="s">
        <v>2567</v>
      </c>
      <c r="DQ27" s="186" t="s">
        <v>2675</v>
      </c>
      <c r="DR27" s="186" t="s">
        <v>2567</v>
      </c>
      <c r="DS27" s="186" t="s">
        <v>2567</v>
      </c>
      <c r="DT27" s="186" t="s">
        <v>2675</v>
      </c>
      <c r="DU27" s="186" t="s">
        <v>2567</v>
      </c>
      <c r="DV27" s="186" t="s">
        <v>2567</v>
      </c>
      <c r="DW27" s="186" t="s">
        <v>2675</v>
      </c>
      <c r="DX27" s="186" t="s">
        <v>2567</v>
      </c>
      <c r="DY27" s="186" t="s">
        <v>2567</v>
      </c>
      <c r="DZ27" s="186" t="s">
        <v>2675</v>
      </c>
      <c r="EA27" s="186" t="s">
        <v>2567</v>
      </c>
      <c r="EB27" s="186" t="s">
        <v>2567</v>
      </c>
      <c r="EC27" s="186" t="s">
        <v>2675</v>
      </c>
      <c r="ED27" s="186" t="s">
        <v>2567</v>
      </c>
      <c r="EE27" s="186" t="s">
        <v>2567</v>
      </c>
      <c r="EF27" s="186" t="s">
        <v>2675</v>
      </c>
      <c r="EG27" s="186" t="s">
        <v>2567</v>
      </c>
      <c r="EH27" s="186" t="s">
        <v>2567</v>
      </c>
      <c r="EI27" s="186" t="s">
        <v>2675</v>
      </c>
      <c r="EJ27" s="186" t="s">
        <v>2567</v>
      </c>
      <c r="EK27" s="186" t="s">
        <v>2567</v>
      </c>
      <c r="EL27" s="186" t="s">
        <v>2675</v>
      </c>
      <c r="EM27" s="186" t="s">
        <v>2567</v>
      </c>
      <c r="EN27" s="186" t="s">
        <v>2567</v>
      </c>
      <c r="EO27" s="186" t="s">
        <v>2675</v>
      </c>
      <c r="EP27" s="186" t="s">
        <v>2567</v>
      </c>
      <c r="EQ27" s="186" t="s">
        <v>2567</v>
      </c>
      <c r="ER27" s="186" t="s">
        <v>2675</v>
      </c>
      <c r="ES27" s="186" t="s">
        <v>2567</v>
      </c>
      <c r="ET27" s="186" t="s">
        <v>2567</v>
      </c>
    </row>
    <row r="28" spans="1:150" x14ac:dyDescent="0.25">
      <c r="A28" s="1"/>
      <c r="B28" s="185" t="s">
        <v>2762</v>
      </c>
      <c r="C28" s="185" t="s">
        <v>113</v>
      </c>
      <c r="D28" s="185" t="s">
        <v>844</v>
      </c>
      <c r="E28" s="185" t="s">
        <v>2763</v>
      </c>
      <c r="F28" s="185" t="s">
        <v>2764</v>
      </c>
      <c r="G28" s="186" t="s">
        <v>2675</v>
      </c>
      <c r="H28" s="186" t="s">
        <v>2567</v>
      </c>
      <c r="I28" s="186" t="s">
        <v>2567</v>
      </c>
      <c r="J28" s="186" t="s">
        <v>2675</v>
      </c>
      <c r="K28" s="186" t="s">
        <v>2567</v>
      </c>
      <c r="L28" s="186" t="s">
        <v>2567</v>
      </c>
      <c r="M28" s="186" t="s">
        <v>2675</v>
      </c>
      <c r="N28" s="186" t="s">
        <v>2567</v>
      </c>
      <c r="O28" s="186" t="s">
        <v>2567</v>
      </c>
      <c r="P28" s="186" t="s">
        <v>2675</v>
      </c>
      <c r="Q28" s="186" t="s">
        <v>2567</v>
      </c>
      <c r="R28" s="186" t="s">
        <v>2567</v>
      </c>
      <c r="S28" s="186" t="s">
        <v>2675</v>
      </c>
      <c r="T28" s="186" t="s">
        <v>2567</v>
      </c>
      <c r="U28" s="186" t="s">
        <v>2567</v>
      </c>
      <c r="V28" s="186" t="s">
        <v>2675</v>
      </c>
      <c r="W28" s="186" t="s">
        <v>2567</v>
      </c>
      <c r="X28" s="186" t="s">
        <v>2567</v>
      </c>
      <c r="Y28" s="186" t="s">
        <v>2675</v>
      </c>
      <c r="Z28" s="186" t="s">
        <v>2567</v>
      </c>
      <c r="AA28" s="186" t="s">
        <v>2567</v>
      </c>
      <c r="AB28" s="186" t="s">
        <v>2675</v>
      </c>
      <c r="AC28" s="186" t="s">
        <v>2567</v>
      </c>
      <c r="AD28" s="186" t="s">
        <v>2567</v>
      </c>
      <c r="AE28" s="186" t="s">
        <v>2675</v>
      </c>
      <c r="AF28" s="186" t="s">
        <v>2567</v>
      </c>
      <c r="AG28" s="186" t="s">
        <v>2567</v>
      </c>
      <c r="AH28" s="186" t="s">
        <v>2675</v>
      </c>
      <c r="AI28" s="186" t="s">
        <v>2567</v>
      </c>
      <c r="AJ28" s="186" t="s">
        <v>2567</v>
      </c>
      <c r="AK28" s="186" t="s">
        <v>2675</v>
      </c>
      <c r="AL28" s="186" t="s">
        <v>2567</v>
      </c>
      <c r="AM28" s="186" t="s">
        <v>2567</v>
      </c>
      <c r="AN28" s="186" t="s">
        <v>2675</v>
      </c>
      <c r="AO28" s="186" t="s">
        <v>2567</v>
      </c>
      <c r="AP28" s="186" t="s">
        <v>2567</v>
      </c>
      <c r="AQ28" s="186" t="s">
        <v>2675</v>
      </c>
      <c r="AR28" s="186" t="s">
        <v>2567</v>
      </c>
      <c r="AS28" s="186" t="s">
        <v>2567</v>
      </c>
      <c r="AT28" s="186" t="s">
        <v>2675</v>
      </c>
      <c r="AU28" s="186" t="s">
        <v>2567</v>
      </c>
      <c r="AV28" s="186" t="s">
        <v>2567</v>
      </c>
      <c r="AW28" s="186" t="s">
        <v>2675</v>
      </c>
      <c r="AX28" s="186" t="s">
        <v>2567</v>
      </c>
      <c r="AY28" s="186" t="s">
        <v>2567</v>
      </c>
      <c r="AZ28" s="186" t="s">
        <v>2675</v>
      </c>
      <c r="BA28" s="186" t="s">
        <v>2567</v>
      </c>
      <c r="BB28" s="186" t="s">
        <v>2567</v>
      </c>
      <c r="BC28" s="186" t="s">
        <v>2675</v>
      </c>
      <c r="BD28" s="186" t="s">
        <v>2567</v>
      </c>
      <c r="BE28" s="186" t="s">
        <v>2567</v>
      </c>
      <c r="BF28" s="186" t="s">
        <v>2675</v>
      </c>
      <c r="BG28" s="186" t="s">
        <v>2567</v>
      </c>
      <c r="BH28" s="186" t="s">
        <v>2567</v>
      </c>
      <c r="BI28" s="186" t="s">
        <v>2675</v>
      </c>
      <c r="BJ28" s="186" t="s">
        <v>2567</v>
      </c>
      <c r="BK28" s="186" t="s">
        <v>2567</v>
      </c>
      <c r="BL28" s="186" t="s">
        <v>2675</v>
      </c>
      <c r="BM28" s="186" t="s">
        <v>2567</v>
      </c>
      <c r="BN28" s="186" t="s">
        <v>2567</v>
      </c>
      <c r="BO28" s="186" t="s">
        <v>2675</v>
      </c>
      <c r="BP28" s="186" t="s">
        <v>2567</v>
      </c>
      <c r="BQ28" s="186" t="s">
        <v>2567</v>
      </c>
      <c r="BR28" s="186" t="s">
        <v>2675</v>
      </c>
      <c r="BS28" s="186" t="s">
        <v>2567</v>
      </c>
      <c r="BT28" s="186" t="s">
        <v>2567</v>
      </c>
      <c r="BU28" s="186" t="s">
        <v>2675</v>
      </c>
      <c r="BV28" s="186" t="s">
        <v>2567</v>
      </c>
      <c r="BW28" s="186" t="s">
        <v>2567</v>
      </c>
      <c r="BX28" s="186" t="s">
        <v>2675</v>
      </c>
      <c r="BY28" s="186" t="s">
        <v>2567</v>
      </c>
      <c r="BZ28" s="186" t="s">
        <v>2567</v>
      </c>
      <c r="CA28" s="186" t="s">
        <v>2675</v>
      </c>
      <c r="CB28" s="186" t="s">
        <v>2567</v>
      </c>
      <c r="CC28" s="186" t="s">
        <v>2567</v>
      </c>
      <c r="CD28" s="186" t="s">
        <v>2675</v>
      </c>
      <c r="CE28" s="186" t="s">
        <v>2567</v>
      </c>
      <c r="CF28" s="186" t="s">
        <v>2567</v>
      </c>
      <c r="CG28" s="186" t="s">
        <v>2675</v>
      </c>
      <c r="CH28" s="186" t="s">
        <v>2567</v>
      </c>
      <c r="CI28" s="186" t="s">
        <v>2567</v>
      </c>
      <c r="CJ28" s="186" t="s">
        <v>2675</v>
      </c>
      <c r="CK28" s="186" t="s">
        <v>2567</v>
      </c>
      <c r="CL28" s="186" t="s">
        <v>2567</v>
      </c>
      <c r="CM28" s="186" t="s">
        <v>2675</v>
      </c>
      <c r="CN28" s="186" t="s">
        <v>2567</v>
      </c>
      <c r="CO28" s="186" t="s">
        <v>2567</v>
      </c>
      <c r="CP28" s="186" t="s">
        <v>2675</v>
      </c>
      <c r="CQ28" s="186" t="s">
        <v>2567</v>
      </c>
      <c r="CR28" s="186" t="s">
        <v>2567</v>
      </c>
      <c r="CS28" s="186" t="s">
        <v>2675</v>
      </c>
      <c r="CT28" s="186" t="s">
        <v>2567</v>
      </c>
      <c r="CU28" s="186" t="s">
        <v>2567</v>
      </c>
      <c r="CV28" s="186" t="s">
        <v>2675</v>
      </c>
      <c r="CW28" s="186" t="s">
        <v>2567</v>
      </c>
      <c r="CX28" s="186" t="s">
        <v>2567</v>
      </c>
      <c r="CY28" s="186" t="s">
        <v>2675</v>
      </c>
      <c r="CZ28" s="186" t="s">
        <v>2567</v>
      </c>
      <c r="DA28" s="186" t="s">
        <v>2567</v>
      </c>
      <c r="DB28" s="186" t="s">
        <v>2675</v>
      </c>
      <c r="DC28" s="186" t="s">
        <v>2567</v>
      </c>
      <c r="DD28" s="186" t="s">
        <v>2567</v>
      </c>
      <c r="DE28" s="186" t="s">
        <v>2675</v>
      </c>
      <c r="DF28" s="186" t="s">
        <v>2567</v>
      </c>
      <c r="DG28" s="186" t="s">
        <v>2567</v>
      </c>
      <c r="DH28" s="186" t="s">
        <v>2675</v>
      </c>
      <c r="DI28" s="186" t="s">
        <v>2567</v>
      </c>
      <c r="DJ28" s="186" t="s">
        <v>2567</v>
      </c>
      <c r="DK28" s="186" t="s">
        <v>2675</v>
      </c>
      <c r="DL28" s="186" t="s">
        <v>2567</v>
      </c>
      <c r="DM28" s="186" t="s">
        <v>2567</v>
      </c>
      <c r="DN28" s="186" t="s">
        <v>2675</v>
      </c>
      <c r="DO28" s="186" t="s">
        <v>2567</v>
      </c>
      <c r="DP28" s="186" t="s">
        <v>2567</v>
      </c>
      <c r="DQ28" s="186" t="s">
        <v>2675</v>
      </c>
      <c r="DR28" s="186" t="s">
        <v>2567</v>
      </c>
      <c r="DS28" s="186" t="s">
        <v>2567</v>
      </c>
      <c r="DT28" s="186" t="s">
        <v>2675</v>
      </c>
      <c r="DU28" s="186" t="s">
        <v>2567</v>
      </c>
      <c r="DV28" s="186" t="s">
        <v>2567</v>
      </c>
      <c r="DW28" s="186" t="s">
        <v>2675</v>
      </c>
      <c r="DX28" s="186" t="s">
        <v>2567</v>
      </c>
      <c r="DY28" s="186" t="s">
        <v>2567</v>
      </c>
      <c r="DZ28" s="186" t="s">
        <v>2675</v>
      </c>
      <c r="EA28" s="186" t="s">
        <v>2567</v>
      </c>
      <c r="EB28" s="186" t="s">
        <v>2567</v>
      </c>
      <c r="EC28" s="186" t="s">
        <v>2675</v>
      </c>
      <c r="ED28" s="186" t="s">
        <v>2567</v>
      </c>
      <c r="EE28" s="186" t="s">
        <v>2567</v>
      </c>
      <c r="EF28" s="186" t="s">
        <v>2675</v>
      </c>
      <c r="EG28" s="186" t="s">
        <v>2567</v>
      </c>
      <c r="EH28" s="186" t="s">
        <v>2567</v>
      </c>
      <c r="EI28" s="186" t="s">
        <v>2675</v>
      </c>
      <c r="EJ28" s="186" t="s">
        <v>2567</v>
      </c>
      <c r="EK28" s="186" t="s">
        <v>2567</v>
      </c>
      <c r="EL28" s="186" t="s">
        <v>2675</v>
      </c>
      <c r="EM28" s="186" t="s">
        <v>2567</v>
      </c>
      <c r="EN28" s="186" t="s">
        <v>2567</v>
      </c>
      <c r="EO28" s="186" t="s">
        <v>2675</v>
      </c>
      <c r="EP28" s="186" t="s">
        <v>2567</v>
      </c>
      <c r="EQ28" s="186" t="s">
        <v>2567</v>
      </c>
      <c r="ER28" s="186" t="s">
        <v>2675</v>
      </c>
      <c r="ES28" s="186" t="s">
        <v>2567</v>
      </c>
      <c r="ET28" s="186" t="s">
        <v>2567</v>
      </c>
    </row>
    <row r="29" spans="1:150" x14ac:dyDescent="0.25">
      <c r="A29" s="1"/>
      <c r="B29" s="184" t="s">
        <v>2765</v>
      </c>
      <c r="C29" s="184" t="s">
        <v>113</v>
      </c>
      <c r="D29" s="184" t="s">
        <v>842</v>
      </c>
      <c r="E29" s="184" t="s">
        <v>2766</v>
      </c>
      <c r="F29" s="184" t="s">
        <v>2767</v>
      </c>
      <c r="G29" s="184" t="s">
        <v>2675</v>
      </c>
      <c r="H29" s="184" t="s">
        <v>2567</v>
      </c>
      <c r="I29" s="184" t="s">
        <v>2567</v>
      </c>
      <c r="J29" s="184" t="s">
        <v>2675</v>
      </c>
      <c r="K29" s="184" t="s">
        <v>2567</v>
      </c>
      <c r="L29" s="184" t="s">
        <v>2567</v>
      </c>
      <c r="M29" s="184" t="s">
        <v>2675</v>
      </c>
      <c r="N29" s="184" t="s">
        <v>2567</v>
      </c>
      <c r="O29" s="184" t="s">
        <v>2567</v>
      </c>
      <c r="P29" s="184" t="s">
        <v>2675</v>
      </c>
      <c r="Q29" s="184" t="s">
        <v>2567</v>
      </c>
      <c r="R29" s="184" t="s">
        <v>2567</v>
      </c>
      <c r="S29" s="184" t="s">
        <v>2675</v>
      </c>
      <c r="T29" s="184" t="s">
        <v>2567</v>
      </c>
      <c r="U29" s="184" t="s">
        <v>2567</v>
      </c>
      <c r="V29" s="184" t="s">
        <v>2675</v>
      </c>
      <c r="W29" s="184" t="s">
        <v>2567</v>
      </c>
      <c r="X29" s="184" t="s">
        <v>2567</v>
      </c>
      <c r="Y29" s="184" t="s">
        <v>2675</v>
      </c>
      <c r="Z29" s="184" t="s">
        <v>2567</v>
      </c>
      <c r="AA29" s="184" t="s">
        <v>2567</v>
      </c>
      <c r="AB29" s="184" t="s">
        <v>2675</v>
      </c>
      <c r="AC29" s="184" t="s">
        <v>2567</v>
      </c>
      <c r="AD29" s="184" t="s">
        <v>2567</v>
      </c>
      <c r="AE29" s="184" t="s">
        <v>2675</v>
      </c>
      <c r="AF29" s="184" t="s">
        <v>2567</v>
      </c>
      <c r="AG29" s="184" t="s">
        <v>2567</v>
      </c>
      <c r="AH29" s="184" t="s">
        <v>2675</v>
      </c>
      <c r="AI29" s="184" t="s">
        <v>2567</v>
      </c>
      <c r="AJ29" s="184" t="s">
        <v>2567</v>
      </c>
      <c r="AK29" s="184" t="s">
        <v>2675</v>
      </c>
      <c r="AL29" s="184" t="s">
        <v>2567</v>
      </c>
      <c r="AM29" s="184" t="s">
        <v>2567</v>
      </c>
      <c r="AN29" s="184" t="s">
        <v>2675</v>
      </c>
      <c r="AO29" s="184" t="s">
        <v>2567</v>
      </c>
      <c r="AP29" s="184" t="s">
        <v>2567</v>
      </c>
      <c r="AQ29" s="184" t="s">
        <v>2675</v>
      </c>
      <c r="AR29" s="184" t="s">
        <v>2567</v>
      </c>
      <c r="AS29" s="184" t="s">
        <v>2567</v>
      </c>
      <c r="AT29" s="184" t="s">
        <v>2675</v>
      </c>
      <c r="AU29" s="184" t="s">
        <v>2567</v>
      </c>
      <c r="AV29" s="184" t="s">
        <v>2567</v>
      </c>
      <c r="AW29" s="184" t="s">
        <v>2675</v>
      </c>
      <c r="AX29" s="184" t="s">
        <v>2567</v>
      </c>
      <c r="AY29" s="184" t="s">
        <v>2567</v>
      </c>
      <c r="AZ29" s="184" t="s">
        <v>2675</v>
      </c>
      <c r="BA29" s="184" t="s">
        <v>2567</v>
      </c>
      <c r="BB29" s="184" t="s">
        <v>2567</v>
      </c>
      <c r="BC29" s="184" t="s">
        <v>2675</v>
      </c>
      <c r="BD29" s="184" t="s">
        <v>2567</v>
      </c>
      <c r="BE29" s="184" t="s">
        <v>2567</v>
      </c>
      <c r="BF29" s="184" t="s">
        <v>2675</v>
      </c>
      <c r="BG29" s="184" t="s">
        <v>2567</v>
      </c>
      <c r="BH29" s="184" t="s">
        <v>2567</v>
      </c>
      <c r="BI29" s="184" t="s">
        <v>2675</v>
      </c>
      <c r="BJ29" s="184" t="s">
        <v>2567</v>
      </c>
      <c r="BK29" s="184" t="s">
        <v>2567</v>
      </c>
      <c r="BL29" s="184" t="s">
        <v>2675</v>
      </c>
      <c r="BM29" s="184" t="s">
        <v>2567</v>
      </c>
      <c r="BN29" s="184" t="s">
        <v>2567</v>
      </c>
      <c r="BO29" s="184" t="s">
        <v>2675</v>
      </c>
      <c r="BP29" s="184" t="s">
        <v>2567</v>
      </c>
      <c r="BQ29" s="184" t="s">
        <v>2567</v>
      </c>
      <c r="BR29" s="184" t="s">
        <v>2675</v>
      </c>
      <c r="BS29" s="184" t="s">
        <v>2567</v>
      </c>
      <c r="BT29" s="184" t="s">
        <v>2567</v>
      </c>
      <c r="BU29" s="184" t="s">
        <v>2675</v>
      </c>
      <c r="BV29" s="184" t="s">
        <v>2567</v>
      </c>
      <c r="BW29" s="184" t="s">
        <v>2567</v>
      </c>
      <c r="BX29" s="184" t="s">
        <v>2675</v>
      </c>
      <c r="BY29" s="184" t="s">
        <v>2567</v>
      </c>
      <c r="BZ29" s="184" t="s">
        <v>2567</v>
      </c>
      <c r="CA29" s="184" t="s">
        <v>2675</v>
      </c>
      <c r="CB29" s="184" t="s">
        <v>2567</v>
      </c>
      <c r="CC29" s="184" t="s">
        <v>2567</v>
      </c>
      <c r="CD29" s="184" t="s">
        <v>2675</v>
      </c>
      <c r="CE29" s="184" t="s">
        <v>2567</v>
      </c>
      <c r="CF29" s="184" t="s">
        <v>2567</v>
      </c>
      <c r="CG29" s="184" t="s">
        <v>2675</v>
      </c>
      <c r="CH29" s="184" t="s">
        <v>2567</v>
      </c>
      <c r="CI29" s="184" t="s">
        <v>2567</v>
      </c>
      <c r="CJ29" s="184" t="s">
        <v>2675</v>
      </c>
      <c r="CK29" s="184" t="s">
        <v>2567</v>
      </c>
      <c r="CL29" s="184" t="s">
        <v>2567</v>
      </c>
      <c r="CM29" s="184" t="s">
        <v>2675</v>
      </c>
      <c r="CN29" s="184" t="s">
        <v>2567</v>
      </c>
      <c r="CO29" s="184" t="s">
        <v>2567</v>
      </c>
      <c r="CP29" s="184" t="s">
        <v>2675</v>
      </c>
      <c r="CQ29" s="184" t="s">
        <v>2567</v>
      </c>
      <c r="CR29" s="184" t="s">
        <v>2567</v>
      </c>
      <c r="CS29" s="184" t="s">
        <v>2675</v>
      </c>
      <c r="CT29" s="184" t="s">
        <v>2567</v>
      </c>
      <c r="CU29" s="184" t="s">
        <v>2567</v>
      </c>
      <c r="CV29" s="184" t="s">
        <v>2675</v>
      </c>
      <c r="CW29" s="184" t="s">
        <v>2567</v>
      </c>
      <c r="CX29" s="184" t="s">
        <v>2567</v>
      </c>
      <c r="CY29" s="184" t="s">
        <v>2675</v>
      </c>
      <c r="CZ29" s="184" t="s">
        <v>2567</v>
      </c>
      <c r="DA29" s="184" t="s">
        <v>2567</v>
      </c>
      <c r="DB29" s="184" t="s">
        <v>2675</v>
      </c>
      <c r="DC29" s="184" t="s">
        <v>2567</v>
      </c>
      <c r="DD29" s="184" t="s">
        <v>2567</v>
      </c>
      <c r="DE29" s="184" t="s">
        <v>2675</v>
      </c>
      <c r="DF29" s="184" t="s">
        <v>2567</v>
      </c>
      <c r="DG29" s="184" t="s">
        <v>2567</v>
      </c>
      <c r="DH29" s="184" t="s">
        <v>2675</v>
      </c>
      <c r="DI29" s="184" t="s">
        <v>2567</v>
      </c>
      <c r="DJ29" s="184" t="s">
        <v>2567</v>
      </c>
      <c r="DK29" s="184" t="s">
        <v>2675</v>
      </c>
      <c r="DL29" s="184" t="s">
        <v>2567</v>
      </c>
      <c r="DM29" s="184" t="s">
        <v>2567</v>
      </c>
      <c r="DN29" s="184" t="s">
        <v>2675</v>
      </c>
      <c r="DO29" s="184" t="s">
        <v>2567</v>
      </c>
      <c r="DP29" s="184" t="s">
        <v>2567</v>
      </c>
      <c r="DQ29" s="184" t="s">
        <v>2675</v>
      </c>
      <c r="DR29" s="184" t="s">
        <v>2567</v>
      </c>
      <c r="DS29" s="184" t="s">
        <v>2567</v>
      </c>
      <c r="DT29" s="184" t="s">
        <v>2675</v>
      </c>
      <c r="DU29" s="184" t="s">
        <v>2567</v>
      </c>
      <c r="DV29" s="184" t="s">
        <v>2567</v>
      </c>
      <c r="DW29" s="184" t="s">
        <v>2675</v>
      </c>
      <c r="DX29" s="184" t="s">
        <v>2567</v>
      </c>
      <c r="DY29" s="184" t="s">
        <v>2567</v>
      </c>
      <c r="DZ29" s="184" t="s">
        <v>2675</v>
      </c>
      <c r="EA29" s="184" t="s">
        <v>2567</v>
      </c>
      <c r="EB29" s="184" t="s">
        <v>2567</v>
      </c>
      <c r="EC29" s="184" t="s">
        <v>2675</v>
      </c>
      <c r="ED29" s="184" t="s">
        <v>2567</v>
      </c>
      <c r="EE29" s="184" t="s">
        <v>2567</v>
      </c>
      <c r="EF29" s="184" t="s">
        <v>2675</v>
      </c>
      <c r="EG29" s="184" t="s">
        <v>2567</v>
      </c>
      <c r="EH29" s="184" t="s">
        <v>2567</v>
      </c>
      <c r="EI29" s="184" t="s">
        <v>2675</v>
      </c>
      <c r="EJ29" s="184" t="s">
        <v>2567</v>
      </c>
      <c r="EK29" s="184" t="s">
        <v>2567</v>
      </c>
      <c r="EL29" s="184" t="s">
        <v>2675</v>
      </c>
      <c r="EM29" s="184" t="s">
        <v>2567</v>
      </c>
      <c r="EN29" s="184" t="s">
        <v>2567</v>
      </c>
      <c r="EO29" s="184" t="s">
        <v>2675</v>
      </c>
      <c r="EP29" s="184" t="s">
        <v>2567</v>
      </c>
      <c r="EQ29" s="184" t="s">
        <v>2567</v>
      </c>
      <c r="ER29" s="184" t="s">
        <v>2675</v>
      </c>
      <c r="ES29" s="184" t="s">
        <v>2567</v>
      </c>
      <c r="ET29" s="184" t="s">
        <v>2567</v>
      </c>
    </row>
    <row r="30" spans="1:150" x14ac:dyDescent="0.25">
      <c r="A30" s="1"/>
      <c r="B30" s="185" t="s">
        <v>2768</v>
      </c>
      <c r="C30" s="185" t="s">
        <v>113</v>
      </c>
      <c r="D30" s="185" t="s">
        <v>842</v>
      </c>
      <c r="E30" s="185" t="s">
        <v>2769</v>
      </c>
      <c r="F30" s="185" t="s">
        <v>2770</v>
      </c>
      <c r="G30" s="186" t="s">
        <v>2675</v>
      </c>
      <c r="H30" s="186" t="s">
        <v>2567</v>
      </c>
      <c r="I30" s="186" t="s">
        <v>2567</v>
      </c>
      <c r="J30" s="186" t="s">
        <v>2675</v>
      </c>
      <c r="K30" s="186" t="s">
        <v>2567</v>
      </c>
      <c r="L30" s="186" t="s">
        <v>2567</v>
      </c>
      <c r="M30" s="186" t="s">
        <v>2675</v>
      </c>
      <c r="N30" s="186" t="s">
        <v>2567</v>
      </c>
      <c r="O30" s="186" t="s">
        <v>2567</v>
      </c>
      <c r="P30" s="186" t="s">
        <v>2675</v>
      </c>
      <c r="Q30" s="186" t="s">
        <v>2567</v>
      </c>
      <c r="R30" s="186" t="s">
        <v>2567</v>
      </c>
      <c r="S30" s="186" t="s">
        <v>2675</v>
      </c>
      <c r="T30" s="186" t="s">
        <v>2567</v>
      </c>
      <c r="U30" s="186" t="s">
        <v>2567</v>
      </c>
      <c r="V30" s="186" t="s">
        <v>2675</v>
      </c>
      <c r="W30" s="186" t="s">
        <v>2567</v>
      </c>
      <c r="X30" s="186" t="s">
        <v>2567</v>
      </c>
      <c r="Y30" s="186" t="s">
        <v>2675</v>
      </c>
      <c r="Z30" s="186" t="s">
        <v>2567</v>
      </c>
      <c r="AA30" s="186" t="s">
        <v>2567</v>
      </c>
      <c r="AB30" s="186" t="s">
        <v>2675</v>
      </c>
      <c r="AC30" s="186" t="s">
        <v>2567</v>
      </c>
      <c r="AD30" s="186" t="s">
        <v>2567</v>
      </c>
      <c r="AE30" s="186" t="s">
        <v>2675</v>
      </c>
      <c r="AF30" s="186" t="s">
        <v>2567</v>
      </c>
      <c r="AG30" s="186" t="s">
        <v>2567</v>
      </c>
      <c r="AH30" s="186" t="s">
        <v>2675</v>
      </c>
      <c r="AI30" s="186" t="s">
        <v>2567</v>
      </c>
      <c r="AJ30" s="186" t="s">
        <v>2567</v>
      </c>
      <c r="AK30" s="186" t="s">
        <v>2675</v>
      </c>
      <c r="AL30" s="186" t="s">
        <v>2567</v>
      </c>
      <c r="AM30" s="186" t="s">
        <v>2567</v>
      </c>
      <c r="AN30" s="186" t="s">
        <v>2675</v>
      </c>
      <c r="AO30" s="186" t="s">
        <v>2567</v>
      </c>
      <c r="AP30" s="186" t="s">
        <v>2567</v>
      </c>
      <c r="AQ30" s="186" t="s">
        <v>2675</v>
      </c>
      <c r="AR30" s="186" t="s">
        <v>2567</v>
      </c>
      <c r="AS30" s="186" t="s">
        <v>2567</v>
      </c>
      <c r="AT30" s="186" t="s">
        <v>2675</v>
      </c>
      <c r="AU30" s="186" t="s">
        <v>2567</v>
      </c>
      <c r="AV30" s="186" t="s">
        <v>2567</v>
      </c>
      <c r="AW30" s="186" t="s">
        <v>2675</v>
      </c>
      <c r="AX30" s="186" t="s">
        <v>2567</v>
      </c>
      <c r="AY30" s="186" t="s">
        <v>2567</v>
      </c>
      <c r="AZ30" s="186" t="s">
        <v>2675</v>
      </c>
      <c r="BA30" s="186" t="s">
        <v>2567</v>
      </c>
      <c r="BB30" s="186" t="s">
        <v>2567</v>
      </c>
      <c r="BC30" s="186" t="s">
        <v>2675</v>
      </c>
      <c r="BD30" s="186" t="s">
        <v>2567</v>
      </c>
      <c r="BE30" s="186" t="s">
        <v>2567</v>
      </c>
      <c r="BF30" s="186" t="s">
        <v>2675</v>
      </c>
      <c r="BG30" s="186" t="s">
        <v>2567</v>
      </c>
      <c r="BH30" s="186" t="s">
        <v>2567</v>
      </c>
      <c r="BI30" s="186" t="s">
        <v>2675</v>
      </c>
      <c r="BJ30" s="186" t="s">
        <v>2567</v>
      </c>
      <c r="BK30" s="186" t="s">
        <v>2567</v>
      </c>
      <c r="BL30" s="186" t="s">
        <v>2675</v>
      </c>
      <c r="BM30" s="186" t="s">
        <v>2567</v>
      </c>
      <c r="BN30" s="186" t="s">
        <v>2567</v>
      </c>
      <c r="BO30" s="186" t="s">
        <v>2675</v>
      </c>
      <c r="BP30" s="186" t="s">
        <v>2567</v>
      </c>
      <c r="BQ30" s="186" t="s">
        <v>2567</v>
      </c>
      <c r="BR30" s="186" t="s">
        <v>2675</v>
      </c>
      <c r="BS30" s="186" t="s">
        <v>2567</v>
      </c>
      <c r="BT30" s="186" t="s">
        <v>2567</v>
      </c>
      <c r="BU30" s="186" t="s">
        <v>2675</v>
      </c>
      <c r="BV30" s="186" t="s">
        <v>2567</v>
      </c>
      <c r="BW30" s="186" t="s">
        <v>2567</v>
      </c>
      <c r="BX30" s="186" t="s">
        <v>2675</v>
      </c>
      <c r="BY30" s="186" t="s">
        <v>2567</v>
      </c>
      <c r="BZ30" s="186" t="s">
        <v>2567</v>
      </c>
      <c r="CA30" s="186" t="s">
        <v>2675</v>
      </c>
      <c r="CB30" s="186" t="s">
        <v>2567</v>
      </c>
      <c r="CC30" s="186" t="s">
        <v>2567</v>
      </c>
      <c r="CD30" s="186" t="s">
        <v>2675</v>
      </c>
      <c r="CE30" s="186" t="s">
        <v>2567</v>
      </c>
      <c r="CF30" s="186" t="s">
        <v>2567</v>
      </c>
      <c r="CG30" s="186" t="s">
        <v>2675</v>
      </c>
      <c r="CH30" s="186" t="s">
        <v>2567</v>
      </c>
      <c r="CI30" s="186" t="s">
        <v>2567</v>
      </c>
      <c r="CJ30" s="186" t="s">
        <v>2675</v>
      </c>
      <c r="CK30" s="186" t="s">
        <v>2567</v>
      </c>
      <c r="CL30" s="186" t="s">
        <v>2567</v>
      </c>
      <c r="CM30" s="186" t="s">
        <v>2675</v>
      </c>
      <c r="CN30" s="186" t="s">
        <v>2567</v>
      </c>
      <c r="CO30" s="186" t="s">
        <v>2567</v>
      </c>
      <c r="CP30" s="186" t="s">
        <v>2675</v>
      </c>
      <c r="CQ30" s="186" t="s">
        <v>2567</v>
      </c>
      <c r="CR30" s="186" t="s">
        <v>2567</v>
      </c>
      <c r="CS30" s="186" t="s">
        <v>2675</v>
      </c>
      <c r="CT30" s="186" t="s">
        <v>2567</v>
      </c>
      <c r="CU30" s="186" t="s">
        <v>2567</v>
      </c>
      <c r="CV30" s="186" t="s">
        <v>2675</v>
      </c>
      <c r="CW30" s="186" t="s">
        <v>2567</v>
      </c>
      <c r="CX30" s="186" t="s">
        <v>2567</v>
      </c>
      <c r="CY30" s="186" t="s">
        <v>2675</v>
      </c>
      <c r="CZ30" s="186" t="s">
        <v>2567</v>
      </c>
      <c r="DA30" s="186" t="s">
        <v>2567</v>
      </c>
      <c r="DB30" s="186" t="s">
        <v>2675</v>
      </c>
      <c r="DC30" s="186" t="s">
        <v>2567</v>
      </c>
      <c r="DD30" s="186" t="s">
        <v>2567</v>
      </c>
      <c r="DE30" s="186" t="s">
        <v>2675</v>
      </c>
      <c r="DF30" s="186" t="s">
        <v>2567</v>
      </c>
      <c r="DG30" s="186" t="s">
        <v>2567</v>
      </c>
      <c r="DH30" s="186" t="s">
        <v>2675</v>
      </c>
      <c r="DI30" s="186" t="s">
        <v>2567</v>
      </c>
      <c r="DJ30" s="186" t="s">
        <v>2567</v>
      </c>
      <c r="DK30" s="186" t="s">
        <v>2675</v>
      </c>
      <c r="DL30" s="186" t="s">
        <v>2567</v>
      </c>
      <c r="DM30" s="186" t="s">
        <v>2567</v>
      </c>
      <c r="DN30" s="186" t="s">
        <v>2675</v>
      </c>
      <c r="DO30" s="186" t="s">
        <v>2567</v>
      </c>
      <c r="DP30" s="186" t="s">
        <v>2567</v>
      </c>
      <c r="DQ30" s="186" t="s">
        <v>2675</v>
      </c>
      <c r="DR30" s="186" t="s">
        <v>2567</v>
      </c>
      <c r="DS30" s="186" t="s">
        <v>2567</v>
      </c>
      <c r="DT30" s="186" t="s">
        <v>2675</v>
      </c>
      <c r="DU30" s="186" t="s">
        <v>2567</v>
      </c>
      <c r="DV30" s="186" t="s">
        <v>2567</v>
      </c>
      <c r="DW30" s="186" t="s">
        <v>2675</v>
      </c>
      <c r="DX30" s="186" t="s">
        <v>2567</v>
      </c>
      <c r="DY30" s="186" t="s">
        <v>2567</v>
      </c>
      <c r="DZ30" s="186" t="s">
        <v>2675</v>
      </c>
      <c r="EA30" s="186" t="s">
        <v>2567</v>
      </c>
      <c r="EB30" s="186" t="s">
        <v>2567</v>
      </c>
      <c r="EC30" s="186" t="s">
        <v>2675</v>
      </c>
      <c r="ED30" s="186" t="s">
        <v>2567</v>
      </c>
      <c r="EE30" s="186" t="s">
        <v>2567</v>
      </c>
      <c r="EF30" s="186" t="s">
        <v>2675</v>
      </c>
      <c r="EG30" s="186" t="s">
        <v>2567</v>
      </c>
      <c r="EH30" s="186" t="s">
        <v>2567</v>
      </c>
      <c r="EI30" s="186" t="s">
        <v>2675</v>
      </c>
      <c r="EJ30" s="186" t="s">
        <v>2567</v>
      </c>
      <c r="EK30" s="186" t="s">
        <v>2567</v>
      </c>
      <c r="EL30" s="186" t="s">
        <v>2675</v>
      </c>
      <c r="EM30" s="186" t="s">
        <v>2567</v>
      </c>
      <c r="EN30" s="186" t="s">
        <v>2567</v>
      </c>
      <c r="EO30" s="186" t="s">
        <v>2675</v>
      </c>
      <c r="EP30" s="186" t="s">
        <v>2567</v>
      </c>
      <c r="EQ30" s="186" t="s">
        <v>2567</v>
      </c>
      <c r="ER30" s="186" t="s">
        <v>2675</v>
      </c>
      <c r="ES30" s="186" t="s">
        <v>2567</v>
      </c>
      <c r="ET30" s="186" t="s">
        <v>2567</v>
      </c>
    </row>
    <row r="31" spans="1:150" x14ac:dyDescent="0.25">
      <c r="A31" s="1"/>
      <c r="B31" s="185" t="s">
        <v>2771</v>
      </c>
      <c r="C31" s="185" t="s">
        <v>113</v>
      </c>
      <c r="D31" s="185" t="s">
        <v>842</v>
      </c>
      <c r="E31" s="185" t="s">
        <v>2772</v>
      </c>
      <c r="F31" s="185" t="s">
        <v>2773</v>
      </c>
      <c r="G31" s="186" t="s">
        <v>2675</v>
      </c>
      <c r="H31" s="186" t="s">
        <v>2567</v>
      </c>
      <c r="I31" s="186" t="s">
        <v>2567</v>
      </c>
      <c r="J31" s="186" t="s">
        <v>2675</v>
      </c>
      <c r="K31" s="186" t="s">
        <v>2567</v>
      </c>
      <c r="L31" s="186" t="s">
        <v>2567</v>
      </c>
      <c r="M31" s="186" t="s">
        <v>2675</v>
      </c>
      <c r="N31" s="186" t="s">
        <v>2567</v>
      </c>
      <c r="O31" s="186" t="s">
        <v>2567</v>
      </c>
      <c r="P31" s="186" t="s">
        <v>2675</v>
      </c>
      <c r="Q31" s="186" t="s">
        <v>2567</v>
      </c>
      <c r="R31" s="186" t="s">
        <v>2567</v>
      </c>
      <c r="S31" s="186" t="s">
        <v>2675</v>
      </c>
      <c r="T31" s="186" t="s">
        <v>2567</v>
      </c>
      <c r="U31" s="186" t="s">
        <v>2567</v>
      </c>
      <c r="V31" s="186" t="s">
        <v>2675</v>
      </c>
      <c r="W31" s="186" t="s">
        <v>2567</v>
      </c>
      <c r="X31" s="186" t="s">
        <v>2567</v>
      </c>
      <c r="Y31" s="186" t="s">
        <v>2675</v>
      </c>
      <c r="Z31" s="186" t="s">
        <v>2567</v>
      </c>
      <c r="AA31" s="186" t="s">
        <v>2567</v>
      </c>
      <c r="AB31" s="186" t="s">
        <v>2675</v>
      </c>
      <c r="AC31" s="186" t="s">
        <v>2567</v>
      </c>
      <c r="AD31" s="186" t="s">
        <v>2567</v>
      </c>
      <c r="AE31" s="186" t="s">
        <v>2675</v>
      </c>
      <c r="AF31" s="186" t="s">
        <v>2567</v>
      </c>
      <c r="AG31" s="186" t="s">
        <v>2567</v>
      </c>
      <c r="AH31" s="186" t="s">
        <v>2675</v>
      </c>
      <c r="AI31" s="186" t="s">
        <v>2567</v>
      </c>
      <c r="AJ31" s="186" t="s">
        <v>2567</v>
      </c>
      <c r="AK31" s="186" t="s">
        <v>2675</v>
      </c>
      <c r="AL31" s="186" t="s">
        <v>2567</v>
      </c>
      <c r="AM31" s="186" t="s">
        <v>2567</v>
      </c>
      <c r="AN31" s="186" t="s">
        <v>2675</v>
      </c>
      <c r="AO31" s="186" t="s">
        <v>2567</v>
      </c>
      <c r="AP31" s="186" t="s">
        <v>2567</v>
      </c>
      <c r="AQ31" s="186" t="s">
        <v>2675</v>
      </c>
      <c r="AR31" s="186" t="s">
        <v>2567</v>
      </c>
      <c r="AS31" s="186" t="s">
        <v>2567</v>
      </c>
      <c r="AT31" s="186" t="s">
        <v>2675</v>
      </c>
      <c r="AU31" s="186" t="s">
        <v>2567</v>
      </c>
      <c r="AV31" s="186" t="s">
        <v>2567</v>
      </c>
      <c r="AW31" s="186" t="s">
        <v>2675</v>
      </c>
      <c r="AX31" s="186" t="s">
        <v>2567</v>
      </c>
      <c r="AY31" s="186" t="s">
        <v>2567</v>
      </c>
      <c r="AZ31" s="186" t="s">
        <v>2675</v>
      </c>
      <c r="BA31" s="186" t="s">
        <v>2567</v>
      </c>
      <c r="BB31" s="186" t="s">
        <v>2567</v>
      </c>
      <c r="BC31" s="186" t="s">
        <v>2675</v>
      </c>
      <c r="BD31" s="186" t="s">
        <v>2567</v>
      </c>
      <c r="BE31" s="186" t="s">
        <v>2567</v>
      </c>
      <c r="BF31" s="186" t="s">
        <v>2675</v>
      </c>
      <c r="BG31" s="186" t="s">
        <v>2567</v>
      </c>
      <c r="BH31" s="186" t="s">
        <v>2567</v>
      </c>
      <c r="BI31" s="186" t="s">
        <v>2675</v>
      </c>
      <c r="BJ31" s="186" t="s">
        <v>2567</v>
      </c>
      <c r="BK31" s="186" t="s">
        <v>2567</v>
      </c>
      <c r="BL31" s="186" t="s">
        <v>2675</v>
      </c>
      <c r="BM31" s="186" t="s">
        <v>2567</v>
      </c>
      <c r="BN31" s="186" t="s">
        <v>2567</v>
      </c>
      <c r="BO31" s="186" t="s">
        <v>2675</v>
      </c>
      <c r="BP31" s="186" t="s">
        <v>2567</v>
      </c>
      <c r="BQ31" s="186" t="s">
        <v>2567</v>
      </c>
      <c r="BR31" s="186" t="s">
        <v>2675</v>
      </c>
      <c r="BS31" s="186" t="s">
        <v>2567</v>
      </c>
      <c r="BT31" s="186" t="s">
        <v>2567</v>
      </c>
      <c r="BU31" s="186" t="s">
        <v>2675</v>
      </c>
      <c r="BV31" s="186" t="s">
        <v>2567</v>
      </c>
      <c r="BW31" s="186" t="s">
        <v>2567</v>
      </c>
      <c r="BX31" s="186" t="s">
        <v>2675</v>
      </c>
      <c r="BY31" s="186" t="s">
        <v>2567</v>
      </c>
      <c r="BZ31" s="186" t="s">
        <v>2567</v>
      </c>
      <c r="CA31" s="186" t="s">
        <v>2675</v>
      </c>
      <c r="CB31" s="186" t="s">
        <v>2567</v>
      </c>
      <c r="CC31" s="186" t="s">
        <v>2567</v>
      </c>
      <c r="CD31" s="186" t="s">
        <v>2675</v>
      </c>
      <c r="CE31" s="186" t="s">
        <v>2567</v>
      </c>
      <c r="CF31" s="186" t="s">
        <v>2567</v>
      </c>
      <c r="CG31" s="186" t="s">
        <v>2675</v>
      </c>
      <c r="CH31" s="186" t="s">
        <v>2567</v>
      </c>
      <c r="CI31" s="186" t="s">
        <v>2567</v>
      </c>
      <c r="CJ31" s="186" t="s">
        <v>2675</v>
      </c>
      <c r="CK31" s="186" t="s">
        <v>2567</v>
      </c>
      <c r="CL31" s="186" t="s">
        <v>2567</v>
      </c>
      <c r="CM31" s="186" t="s">
        <v>2675</v>
      </c>
      <c r="CN31" s="186" t="s">
        <v>2567</v>
      </c>
      <c r="CO31" s="186" t="s">
        <v>2567</v>
      </c>
      <c r="CP31" s="186" t="s">
        <v>2675</v>
      </c>
      <c r="CQ31" s="186" t="s">
        <v>2567</v>
      </c>
      <c r="CR31" s="186" t="s">
        <v>2567</v>
      </c>
      <c r="CS31" s="186" t="s">
        <v>2675</v>
      </c>
      <c r="CT31" s="186" t="s">
        <v>2567</v>
      </c>
      <c r="CU31" s="186" t="s">
        <v>2567</v>
      </c>
      <c r="CV31" s="186" t="s">
        <v>2675</v>
      </c>
      <c r="CW31" s="186" t="s">
        <v>2567</v>
      </c>
      <c r="CX31" s="186" t="s">
        <v>2567</v>
      </c>
      <c r="CY31" s="186" t="s">
        <v>2675</v>
      </c>
      <c r="CZ31" s="186" t="s">
        <v>2567</v>
      </c>
      <c r="DA31" s="186" t="s">
        <v>2567</v>
      </c>
      <c r="DB31" s="186" t="s">
        <v>2675</v>
      </c>
      <c r="DC31" s="186" t="s">
        <v>2567</v>
      </c>
      <c r="DD31" s="186" t="s">
        <v>2567</v>
      </c>
      <c r="DE31" s="186" t="s">
        <v>2675</v>
      </c>
      <c r="DF31" s="186" t="s">
        <v>2567</v>
      </c>
      <c r="DG31" s="186" t="s">
        <v>2567</v>
      </c>
      <c r="DH31" s="186" t="s">
        <v>2675</v>
      </c>
      <c r="DI31" s="186" t="s">
        <v>2567</v>
      </c>
      <c r="DJ31" s="186" t="s">
        <v>2567</v>
      </c>
      <c r="DK31" s="186" t="s">
        <v>2675</v>
      </c>
      <c r="DL31" s="186" t="s">
        <v>2567</v>
      </c>
      <c r="DM31" s="186" t="s">
        <v>2567</v>
      </c>
      <c r="DN31" s="186" t="s">
        <v>2675</v>
      </c>
      <c r="DO31" s="186" t="s">
        <v>2567</v>
      </c>
      <c r="DP31" s="186" t="s">
        <v>2567</v>
      </c>
      <c r="DQ31" s="186" t="s">
        <v>2675</v>
      </c>
      <c r="DR31" s="186" t="s">
        <v>2567</v>
      </c>
      <c r="DS31" s="186" t="s">
        <v>2567</v>
      </c>
      <c r="DT31" s="186" t="s">
        <v>2675</v>
      </c>
      <c r="DU31" s="186" t="s">
        <v>2567</v>
      </c>
      <c r="DV31" s="186" t="s">
        <v>2567</v>
      </c>
      <c r="DW31" s="186" t="s">
        <v>2675</v>
      </c>
      <c r="DX31" s="186" t="s">
        <v>2567</v>
      </c>
      <c r="DY31" s="186" t="s">
        <v>2567</v>
      </c>
      <c r="DZ31" s="186" t="s">
        <v>2675</v>
      </c>
      <c r="EA31" s="186" t="s">
        <v>2567</v>
      </c>
      <c r="EB31" s="186" t="s">
        <v>2567</v>
      </c>
      <c r="EC31" s="186" t="s">
        <v>2675</v>
      </c>
      <c r="ED31" s="186" t="s">
        <v>2567</v>
      </c>
      <c r="EE31" s="186" t="s">
        <v>2567</v>
      </c>
      <c r="EF31" s="186" t="s">
        <v>2675</v>
      </c>
      <c r="EG31" s="186" t="s">
        <v>2567</v>
      </c>
      <c r="EH31" s="186" t="s">
        <v>2567</v>
      </c>
      <c r="EI31" s="186" t="s">
        <v>2675</v>
      </c>
      <c r="EJ31" s="186" t="s">
        <v>2567</v>
      </c>
      <c r="EK31" s="186" t="s">
        <v>2567</v>
      </c>
      <c r="EL31" s="186" t="s">
        <v>2675</v>
      </c>
      <c r="EM31" s="186" t="s">
        <v>2567</v>
      </c>
      <c r="EN31" s="186" t="s">
        <v>2567</v>
      </c>
      <c r="EO31" s="186" t="s">
        <v>2675</v>
      </c>
      <c r="EP31" s="186" t="s">
        <v>2567</v>
      </c>
      <c r="EQ31" s="186" t="s">
        <v>2567</v>
      </c>
      <c r="ER31" s="186" t="s">
        <v>2675</v>
      </c>
      <c r="ES31" s="186" t="s">
        <v>2567</v>
      </c>
      <c r="ET31" s="186" t="s">
        <v>2567</v>
      </c>
    </row>
    <row r="32" spans="1:150" x14ac:dyDescent="0.25">
      <c r="A32" s="1"/>
      <c r="B32" s="184" t="s">
        <v>2774</v>
      </c>
      <c r="C32" s="184" t="s">
        <v>91</v>
      </c>
      <c r="D32" s="184" t="s">
        <v>2775</v>
      </c>
      <c r="E32" s="184" t="s">
        <v>2776</v>
      </c>
      <c r="F32" s="184" t="s">
        <v>2777</v>
      </c>
      <c r="G32" s="184" t="s">
        <v>2675</v>
      </c>
      <c r="H32" s="184" t="s">
        <v>2567</v>
      </c>
      <c r="I32" s="184" t="s">
        <v>2567</v>
      </c>
      <c r="J32" s="184" t="s">
        <v>2675</v>
      </c>
      <c r="K32" s="184" t="s">
        <v>2567</v>
      </c>
      <c r="L32" s="184" t="s">
        <v>2567</v>
      </c>
      <c r="M32" s="184" t="s">
        <v>2675</v>
      </c>
      <c r="N32" s="184" t="s">
        <v>2567</v>
      </c>
      <c r="O32" s="184" t="s">
        <v>2567</v>
      </c>
      <c r="P32" s="184" t="s">
        <v>2675</v>
      </c>
      <c r="Q32" s="184" t="s">
        <v>2567</v>
      </c>
      <c r="R32" s="184" t="s">
        <v>2567</v>
      </c>
      <c r="S32" s="184" t="s">
        <v>2675</v>
      </c>
      <c r="T32" s="184" t="s">
        <v>2567</v>
      </c>
      <c r="U32" s="184" t="s">
        <v>2567</v>
      </c>
      <c r="V32" s="184" t="s">
        <v>2675</v>
      </c>
      <c r="W32" s="184" t="s">
        <v>2567</v>
      </c>
      <c r="X32" s="184" t="s">
        <v>2567</v>
      </c>
      <c r="Y32" s="184" t="s">
        <v>2675</v>
      </c>
      <c r="Z32" s="184" t="s">
        <v>2567</v>
      </c>
      <c r="AA32" s="184" t="s">
        <v>2567</v>
      </c>
      <c r="AB32" s="184" t="s">
        <v>2675</v>
      </c>
      <c r="AC32" s="184" t="s">
        <v>2567</v>
      </c>
      <c r="AD32" s="184" t="s">
        <v>2567</v>
      </c>
      <c r="AE32" s="184" t="s">
        <v>2675</v>
      </c>
      <c r="AF32" s="184" t="s">
        <v>2567</v>
      </c>
      <c r="AG32" s="184" t="s">
        <v>2567</v>
      </c>
      <c r="AH32" s="184" t="s">
        <v>2675</v>
      </c>
      <c r="AI32" s="184" t="s">
        <v>2567</v>
      </c>
      <c r="AJ32" s="184" t="s">
        <v>2567</v>
      </c>
      <c r="AK32" s="184" t="s">
        <v>2675</v>
      </c>
      <c r="AL32" s="184" t="s">
        <v>2567</v>
      </c>
      <c r="AM32" s="184" t="s">
        <v>2567</v>
      </c>
      <c r="AN32" s="184" t="s">
        <v>2675</v>
      </c>
      <c r="AO32" s="184" t="s">
        <v>2567</v>
      </c>
      <c r="AP32" s="184" t="s">
        <v>2567</v>
      </c>
      <c r="AQ32" s="184" t="s">
        <v>2675</v>
      </c>
      <c r="AR32" s="184" t="s">
        <v>2567</v>
      </c>
      <c r="AS32" s="184" t="s">
        <v>2567</v>
      </c>
      <c r="AT32" s="184" t="s">
        <v>2675</v>
      </c>
      <c r="AU32" s="184" t="s">
        <v>2567</v>
      </c>
      <c r="AV32" s="184" t="s">
        <v>2567</v>
      </c>
      <c r="AW32" s="184" t="s">
        <v>2675</v>
      </c>
      <c r="AX32" s="184" t="s">
        <v>2567</v>
      </c>
      <c r="AY32" s="184" t="s">
        <v>2567</v>
      </c>
      <c r="AZ32" s="184" t="s">
        <v>2675</v>
      </c>
      <c r="BA32" s="184" t="s">
        <v>2567</v>
      </c>
      <c r="BB32" s="184" t="s">
        <v>2567</v>
      </c>
      <c r="BC32" s="184" t="s">
        <v>2675</v>
      </c>
      <c r="BD32" s="184" t="s">
        <v>2567</v>
      </c>
      <c r="BE32" s="184" t="s">
        <v>2567</v>
      </c>
      <c r="BF32" s="184" t="s">
        <v>2675</v>
      </c>
      <c r="BG32" s="184" t="s">
        <v>2567</v>
      </c>
      <c r="BH32" s="184" t="s">
        <v>2567</v>
      </c>
      <c r="BI32" s="184" t="s">
        <v>2675</v>
      </c>
      <c r="BJ32" s="184" t="s">
        <v>2567</v>
      </c>
      <c r="BK32" s="184" t="s">
        <v>2567</v>
      </c>
      <c r="BL32" s="184" t="s">
        <v>2675</v>
      </c>
      <c r="BM32" s="184" t="s">
        <v>2567</v>
      </c>
      <c r="BN32" s="184" t="s">
        <v>2567</v>
      </c>
      <c r="BO32" s="184" t="s">
        <v>2675</v>
      </c>
      <c r="BP32" s="184" t="s">
        <v>2567</v>
      </c>
      <c r="BQ32" s="184" t="s">
        <v>2567</v>
      </c>
      <c r="BR32" s="184" t="s">
        <v>2675</v>
      </c>
      <c r="BS32" s="184" t="s">
        <v>2567</v>
      </c>
      <c r="BT32" s="184" t="s">
        <v>2567</v>
      </c>
      <c r="BU32" s="184" t="s">
        <v>2675</v>
      </c>
      <c r="BV32" s="184" t="s">
        <v>2567</v>
      </c>
      <c r="BW32" s="184" t="s">
        <v>2567</v>
      </c>
      <c r="BX32" s="184" t="s">
        <v>2675</v>
      </c>
      <c r="BY32" s="184" t="s">
        <v>2567</v>
      </c>
      <c r="BZ32" s="184" t="s">
        <v>2567</v>
      </c>
      <c r="CA32" s="184" t="s">
        <v>2675</v>
      </c>
      <c r="CB32" s="184" t="s">
        <v>2567</v>
      </c>
      <c r="CC32" s="184" t="s">
        <v>2567</v>
      </c>
      <c r="CD32" s="184" t="s">
        <v>2675</v>
      </c>
      <c r="CE32" s="184" t="s">
        <v>2567</v>
      </c>
      <c r="CF32" s="184" t="s">
        <v>2567</v>
      </c>
      <c r="CG32" s="184" t="s">
        <v>2675</v>
      </c>
      <c r="CH32" s="184" t="s">
        <v>2567</v>
      </c>
      <c r="CI32" s="184" t="s">
        <v>2567</v>
      </c>
      <c r="CJ32" s="184" t="s">
        <v>2675</v>
      </c>
      <c r="CK32" s="184" t="s">
        <v>2567</v>
      </c>
      <c r="CL32" s="184" t="s">
        <v>2567</v>
      </c>
      <c r="CM32" s="184" t="s">
        <v>2675</v>
      </c>
      <c r="CN32" s="184" t="s">
        <v>2567</v>
      </c>
      <c r="CO32" s="184" t="s">
        <v>2567</v>
      </c>
      <c r="CP32" s="184" t="s">
        <v>2675</v>
      </c>
      <c r="CQ32" s="184" t="s">
        <v>2567</v>
      </c>
      <c r="CR32" s="184" t="s">
        <v>2567</v>
      </c>
      <c r="CS32" s="184" t="s">
        <v>2675</v>
      </c>
      <c r="CT32" s="184" t="s">
        <v>2567</v>
      </c>
      <c r="CU32" s="184" t="s">
        <v>2567</v>
      </c>
      <c r="CV32" s="184" t="s">
        <v>2675</v>
      </c>
      <c r="CW32" s="184" t="s">
        <v>2567</v>
      </c>
      <c r="CX32" s="184" t="s">
        <v>2567</v>
      </c>
      <c r="CY32" s="184" t="s">
        <v>2675</v>
      </c>
      <c r="CZ32" s="184" t="s">
        <v>2567</v>
      </c>
      <c r="DA32" s="184" t="s">
        <v>2567</v>
      </c>
      <c r="DB32" s="184" t="s">
        <v>2675</v>
      </c>
      <c r="DC32" s="184" t="s">
        <v>2567</v>
      </c>
      <c r="DD32" s="184" t="s">
        <v>2567</v>
      </c>
      <c r="DE32" s="184" t="s">
        <v>2675</v>
      </c>
      <c r="DF32" s="184" t="s">
        <v>2567</v>
      </c>
      <c r="DG32" s="184" t="s">
        <v>2567</v>
      </c>
      <c r="DH32" s="184" t="s">
        <v>2675</v>
      </c>
      <c r="DI32" s="184" t="s">
        <v>2567</v>
      </c>
      <c r="DJ32" s="184" t="s">
        <v>2567</v>
      </c>
      <c r="DK32" s="184" t="s">
        <v>2675</v>
      </c>
      <c r="DL32" s="184" t="s">
        <v>2567</v>
      </c>
      <c r="DM32" s="184" t="s">
        <v>2567</v>
      </c>
      <c r="DN32" s="184" t="s">
        <v>2675</v>
      </c>
      <c r="DO32" s="184" t="s">
        <v>2567</v>
      </c>
      <c r="DP32" s="184" t="s">
        <v>2567</v>
      </c>
      <c r="DQ32" s="184" t="s">
        <v>2675</v>
      </c>
      <c r="DR32" s="184" t="s">
        <v>2567</v>
      </c>
      <c r="DS32" s="184" t="s">
        <v>2567</v>
      </c>
      <c r="DT32" s="184" t="s">
        <v>2675</v>
      </c>
      <c r="DU32" s="184" t="s">
        <v>2567</v>
      </c>
      <c r="DV32" s="184" t="s">
        <v>2567</v>
      </c>
      <c r="DW32" s="184" t="s">
        <v>2675</v>
      </c>
      <c r="DX32" s="184" t="s">
        <v>2567</v>
      </c>
      <c r="DY32" s="184" t="s">
        <v>2567</v>
      </c>
      <c r="DZ32" s="184" t="s">
        <v>2675</v>
      </c>
      <c r="EA32" s="184" t="s">
        <v>2567</v>
      </c>
      <c r="EB32" s="184" t="s">
        <v>2567</v>
      </c>
      <c r="EC32" s="184" t="s">
        <v>2675</v>
      </c>
      <c r="ED32" s="184" t="s">
        <v>2567</v>
      </c>
      <c r="EE32" s="184" t="s">
        <v>2567</v>
      </c>
      <c r="EF32" s="184" t="s">
        <v>2675</v>
      </c>
      <c r="EG32" s="184" t="s">
        <v>2567</v>
      </c>
      <c r="EH32" s="184" t="s">
        <v>2567</v>
      </c>
      <c r="EI32" s="184" t="s">
        <v>2675</v>
      </c>
      <c r="EJ32" s="184" t="s">
        <v>2567</v>
      </c>
      <c r="EK32" s="184" t="s">
        <v>2567</v>
      </c>
      <c r="EL32" s="184" t="s">
        <v>2675</v>
      </c>
      <c r="EM32" s="184" t="s">
        <v>2567</v>
      </c>
      <c r="EN32" s="184" t="s">
        <v>2567</v>
      </c>
      <c r="EO32" s="184" t="s">
        <v>2675</v>
      </c>
      <c r="EP32" s="184" t="s">
        <v>2567</v>
      </c>
      <c r="EQ32" s="184" t="s">
        <v>2567</v>
      </c>
      <c r="ER32" s="184" t="s">
        <v>2675</v>
      </c>
      <c r="ES32" s="184" t="s">
        <v>2567</v>
      </c>
      <c r="ET32" s="184" t="s">
        <v>2567</v>
      </c>
    </row>
    <row r="33" spans="1:150" x14ac:dyDescent="0.25">
      <c r="A33" s="1"/>
      <c r="B33" s="185" t="s">
        <v>2778</v>
      </c>
      <c r="C33" s="185" t="s">
        <v>91</v>
      </c>
      <c r="D33" s="185" t="s">
        <v>2775</v>
      </c>
      <c r="E33" s="185" t="s">
        <v>2779</v>
      </c>
      <c r="F33" s="185" t="s">
        <v>2780</v>
      </c>
      <c r="G33" s="186" t="s">
        <v>2675</v>
      </c>
      <c r="H33" s="186" t="s">
        <v>781</v>
      </c>
      <c r="I33" s="186" t="s">
        <v>781</v>
      </c>
      <c r="J33" s="186" t="s">
        <v>2675</v>
      </c>
      <c r="K33" s="186" t="s">
        <v>781</v>
      </c>
      <c r="L33" s="186" t="s">
        <v>781</v>
      </c>
      <c r="M33" s="186" t="s">
        <v>2675</v>
      </c>
      <c r="N33" s="186" t="s">
        <v>781</v>
      </c>
      <c r="O33" s="186" t="s">
        <v>781</v>
      </c>
      <c r="P33" s="186" t="s">
        <v>2675</v>
      </c>
      <c r="Q33" s="186" t="s">
        <v>781</v>
      </c>
      <c r="R33" s="186" t="s">
        <v>781</v>
      </c>
      <c r="S33" s="186" t="s">
        <v>2675</v>
      </c>
      <c r="T33" s="186" t="s">
        <v>781</v>
      </c>
      <c r="U33" s="186" t="s">
        <v>781</v>
      </c>
      <c r="V33" s="186" t="s">
        <v>2675</v>
      </c>
      <c r="W33" s="186" t="s">
        <v>781</v>
      </c>
      <c r="X33" s="186" t="s">
        <v>781</v>
      </c>
      <c r="Y33" s="186" t="s">
        <v>2675</v>
      </c>
      <c r="Z33" s="186" t="s">
        <v>781</v>
      </c>
      <c r="AA33" s="186" t="s">
        <v>781</v>
      </c>
      <c r="AB33" s="186" t="s">
        <v>2675</v>
      </c>
      <c r="AC33" s="186" t="s">
        <v>781</v>
      </c>
      <c r="AD33" s="186" t="s">
        <v>781</v>
      </c>
      <c r="AE33" s="186" t="s">
        <v>2675</v>
      </c>
      <c r="AF33" s="186" t="s">
        <v>781</v>
      </c>
      <c r="AG33" s="186" t="s">
        <v>781</v>
      </c>
      <c r="AH33" s="186" t="s">
        <v>2675</v>
      </c>
      <c r="AI33" s="186" t="s">
        <v>781</v>
      </c>
      <c r="AJ33" s="186" t="s">
        <v>781</v>
      </c>
      <c r="AK33" s="186" t="s">
        <v>2675</v>
      </c>
      <c r="AL33" s="186" t="s">
        <v>781</v>
      </c>
      <c r="AM33" s="186" t="s">
        <v>781</v>
      </c>
      <c r="AN33" s="186" t="s">
        <v>2675</v>
      </c>
      <c r="AO33" s="186" t="s">
        <v>781</v>
      </c>
      <c r="AP33" s="186" t="s">
        <v>781</v>
      </c>
      <c r="AQ33" s="186" t="s">
        <v>2675</v>
      </c>
      <c r="AR33" s="186" t="s">
        <v>781</v>
      </c>
      <c r="AS33" s="186" t="s">
        <v>781</v>
      </c>
      <c r="AT33" s="186" t="s">
        <v>2675</v>
      </c>
      <c r="AU33" s="186" t="s">
        <v>781</v>
      </c>
      <c r="AV33" s="186" t="s">
        <v>781</v>
      </c>
      <c r="AW33" s="186" t="s">
        <v>2675</v>
      </c>
      <c r="AX33" s="186" t="s">
        <v>781</v>
      </c>
      <c r="AY33" s="186" t="s">
        <v>781</v>
      </c>
      <c r="AZ33" s="186" t="s">
        <v>2675</v>
      </c>
      <c r="BA33" s="186" t="s">
        <v>781</v>
      </c>
      <c r="BB33" s="186" t="s">
        <v>781</v>
      </c>
      <c r="BC33" s="186" t="s">
        <v>2675</v>
      </c>
      <c r="BD33" s="186" t="s">
        <v>781</v>
      </c>
      <c r="BE33" s="186" t="s">
        <v>781</v>
      </c>
      <c r="BF33" s="186" t="s">
        <v>2675</v>
      </c>
      <c r="BG33" s="186" t="s">
        <v>781</v>
      </c>
      <c r="BH33" s="186" t="s">
        <v>781</v>
      </c>
      <c r="BI33" s="186" t="s">
        <v>2675</v>
      </c>
      <c r="BJ33" s="186" t="s">
        <v>781</v>
      </c>
      <c r="BK33" s="186" t="s">
        <v>781</v>
      </c>
      <c r="BL33" s="186" t="s">
        <v>2675</v>
      </c>
      <c r="BM33" s="186" t="s">
        <v>781</v>
      </c>
      <c r="BN33" s="186" t="s">
        <v>781</v>
      </c>
      <c r="BO33" s="186" t="s">
        <v>2675</v>
      </c>
      <c r="BP33" s="186" t="s">
        <v>781</v>
      </c>
      <c r="BQ33" s="186" t="s">
        <v>781</v>
      </c>
      <c r="BR33" s="186" t="s">
        <v>2675</v>
      </c>
      <c r="BS33" s="186" t="s">
        <v>781</v>
      </c>
      <c r="BT33" s="186" t="s">
        <v>781</v>
      </c>
      <c r="BU33" s="186" t="s">
        <v>2675</v>
      </c>
      <c r="BV33" s="186" t="s">
        <v>781</v>
      </c>
      <c r="BW33" s="186" t="s">
        <v>781</v>
      </c>
      <c r="BX33" s="186" t="s">
        <v>2675</v>
      </c>
      <c r="BY33" s="186" t="s">
        <v>781</v>
      </c>
      <c r="BZ33" s="186" t="s">
        <v>781</v>
      </c>
      <c r="CA33" s="186" t="s">
        <v>2675</v>
      </c>
      <c r="CB33" s="186" t="s">
        <v>781</v>
      </c>
      <c r="CC33" s="186" t="s">
        <v>781</v>
      </c>
      <c r="CD33" s="186" t="s">
        <v>2675</v>
      </c>
      <c r="CE33" s="186" t="s">
        <v>781</v>
      </c>
      <c r="CF33" s="186" t="s">
        <v>781</v>
      </c>
      <c r="CG33" s="186" t="s">
        <v>2675</v>
      </c>
      <c r="CH33" s="186" t="s">
        <v>781</v>
      </c>
      <c r="CI33" s="186" t="s">
        <v>781</v>
      </c>
      <c r="CJ33" s="186" t="s">
        <v>2675</v>
      </c>
      <c r="CK33" s="186" t="s">
        <v>781</v>
      </c>
      <c r="CL33" s="186" t="s">
        <v>781</v>
      </c>
      <c r="CM33" s="186" t="s">
        <v>2675</v>
      </c>
      <c r="CN33" s="186" t="s">
        <v>781</v>
      </c>
      <c r="CO33" s="186" t="s">
        <v>781</v>
      </c>
      <c r="CP33" s="186" t="s">
        <v>2675</v>
      </c>
      <c r="CQ33" s="186" t="s">
        <v>781</v>
      </c>
      <c r="CR33" s="186" t="s">
        <v>781</v>
      </c>
      <c r="CS33" s="186" t="s">
        <v>2675</v>
      </c>
      <c r="CT33" s="186" t="s">
        <v>781</v>
      </c>
      <c r="CU33" s="186" t="s">
        <v>781</v>
      </c>
      <c r="CV33" s="186" t="s">
        <v>2675</v>
      </c>
      <c r="CW33" s="186" t="s">
        <v>781</v>
      </c>
      <c r="CX33" s="186" t="s">
        <v>781</v>
      </c>
      <c r="CY33" s="186" t="s">
        <v>2675</v>
      </c>
      <c r="CZ33" s="186" t="s">
        <v>781</v>
      </c>
      <c r="DA33" s="186" t="s">
        <v>781</v>
      </c>
      <c r="DB33" s="186" t="s">
        <v>2675</v>
      </c>
      <c r="DC33" s="186" t="s">
        <v>781</v>
      </c>
      <c r="DD33" s="186" t="s">
        <v>781</v>
      </c>
      <c r="DE33" s="186" t="s">
        <v>2675</v>
      </c>
      <c r="DF33" s="186" t="s">
        <v>781</v>
      </c>
      <c r="DG33" s="186" t="s">
        <v>781</v>
      </c>
      <c r="DH33" s="186" t="s">
        <v>2675</v>
      </c>
      <c r="DI33" s="186" t="s">
        <v>781</v>
      </c>
      <c r="DJ33" s="186" t="s">
        <v>781</v>
      </c>
      <c r="DK33" s="186" t="s">
        <v>2675</v>
      </c>
      <c r="DL33" s="186" t="s">
        <v>781</v>
      </c>
      <c r="DM33" s="186" t="s">
        <v>781</v>
      </c>
      <c r="DN33" s="186" t="s">
        <v>2675</v>
      </c>
      <c r="DO33" s="186" t="s">
        <v>781</v>
      </c>
      <c r="DP33" s="186" t="s">
        <v>781</v>
      </c>
      <c r="DQ33" s="186" t="s">
        <v>2675</v>
      </c>
      <c r="DR33" s="186" t="s">
        <v>781</v>
      </c>
      <c r="DS33" s="186" t="s">
        <v>781</v>
      </c>
      <c r="DT33" s="186" t="s">
        <v>2675</v>
      </c>
      <c r="DU33" s="186" t="s">
        <v>781</v>
      </c>
      <c r="DV33" s="186" t="s">
        <v>781</v>
      </c>
      <c r="DW33" s="186" t="s">
        <v>2675</v>
      </c>
      <c r="DX33" s="186" t="s">
        <v>781</v>
      </c>
      <c r="DY33" s="186" t="s">
        <v>781</v>
      </c>
      <c r="DZ33" s="186" t="s">
        <v>2675</v>
      </c>
      <c r="EA33" s="186" t="s">
        <v>781</v>
      </c>
      <c r="EB33" s="186" t="s">
        <v>781</v>
      </c>
      <c r="EC33" s="186" t="s">
        <v>2675</v>
      </c>
      <c r="ED33" s="186" t="s">
        <v>781</v>
      </c>
      <c r="EE33" s="186" t="s">
        <v>781</v>
      </c>
      <c r="EF33" s="186" t="s">
        <v>2675</v>
      </c>
      <c r="EG33" s="186" t="s">
        <v>781</v>
      </c>
      <c r="EH33" s="186" t="s">
        <v>781</v>
      </c>
      <c r="EI33" s="186" t="s">
        <v>2675</v>
      </c>
      <c r="EJ33" s="186" t="s">
        <v>781</v>
      </c>
      <c r="EK33" s="186" t="s">
        <v>781</v>
      </c>
      <c r="EL33" s="186" t="s">
        <v>2675</v>
      </c>
      <c r="EM33" s="186" t="s">
        <v>781</v>
      </c>
      <c r="EN33" s="186" t="s">
        <v>781</v>
      </c>
      <c r="EO33" s="186" t="s">
        <v>2675</v>
      </c>
      <c r="EP33" s="186" t="s">
        <v>781</v>
      </c>
      <c r="EQ33" s="186" t="s">
        <v>781</v>
      </c>
      <c r="ER33" s="186" t="s">
        <v>2675</v>
      </c>
      <c r="ES33" s="186" t="s">
        <v>781</v>
      </c>
      <c r="ET33" s="186" t="s">
        <v>781</v>
      </c>
    </row>
    <row r="34" spans="1:150" x14ac:dyDescent="0.25">
      <c r="A34" s="1"/>
      <c r="B34" s="185" t="s">
        <v>2781</v>
      </c>
      <c r="C34" s="185" t="s">
        <v>91</v>
      </c>
      <c r="D34" s="185" t="s">
        <v>2775</v>
      </c>
      <c r="E34" s="185" t="s">
        <v>2782</v>
      </c>
      <c r="F34" s="185" t="s">
        <v>2783</v>
      </c>
      <c r="G34" s="186" t="s">
        <v>2675</v>
      </c>
      <c r="H34" s="186" t="s">
        <v>781</v>
      </c>
      <c r="I34" s="186" t="s">
        <v>781</v>
      </c>
      <c r="J34" s="186" t="s">
        <v>2675</v>
      </c>
      <c r="K34" s="186" t="s">
        <v>781</v>
      </c>
      <c r="L34" s="186" t="s">
        <v>781</v>
      </c>
      <c r="M34" s="186" t="s">
        <v>2675</v>
      </c>
      <c r="N34" s="186" t="s">
        <v>781</v>
      </c>
      <c r="O34" s="186" t="s">
        <v>781</v>
      </c>
      <c r="P34" s="186" t="s">
        <v>2675</v>
      </c>
      <c r="Q34" s="186" t="s">
        <v>781</v>
      </c>
      <c r="R34" s="186" t="s">
        <v>781</v>
      </c>
      <c r="S34" s="186" t="s">
        <v>2675</v>
      </c>
      <c r="T34" s="186" t="s">
        <v>781</v>
      </c>
      <c r="U34" s="186" t="s">
        <v>781</v>
      </c>
      <c r="V34" s="186" t="s">
        <v>2675</v>
      </c>
      <c r="W34" s="186" t="s">
        <v>781</v>
      </c>
      <c r="X34" s="186" t="s">
        <v>781</v>
      </c>
      <c r="Y34" s="186" t="s">
        <v>2675</v>
      </c>
      <c r="Z34" s="186" t="s">
        <v>781</v>
      </c>
      <c r="AA34" s="186" t="s">
        <v>781</v>
      </c>
      <c r="AB34" s="186" t="s">
        <v>2675</v>
      </c>
      <c r="AC34" s="186" t="s">
        <v>781</v>
      </c>
      <c r="AD34" s="186" t="s">
        <v>781</v>
      </c>
      <c r="AE34" s="186" t="s">
        <v>2675</v>
      </c>
      <c r="AF34" s="186" t="s">
        <v>781</v>
      </c>
      <c r="AG34" s="186" t="s">
        <v>781</v>
      </c>
      <c r="AH34" s="186" t="s">
        <v>2675</v>
      </c>
      <c r="AI34" s="186" t="s">
        <v>781</v>
      </c>
      <c r="AJ34" s="186" t="s">
        <v>781</v>
      </c>
      <c r="AK34" s="186" t="s">
        <v>2675</v>
      </c>
      <c r="AL34" s="186" t="s">
        <v>781</v>
      </c>
      <c r="AM34" s="186" t="s">
        <v>781</v>
      </c>
      <c r="AN34" s="186" t="s">
        <v>2675</v>
      </c>
      <c r="AO34" s="186" t="s">
        <v>781</v>
      </c>
      <c r="AP34" s="186" t="s">
        <v>781</v>
      </c>
      <c r="AQ34" s="186" t="s">
        <v>2675</v>
      </c>
      <c r="AR34" s="186" t="s">
        <v>781</v>
      </c>
      <c r="AS34" s="186" t="s">
        <v>781</v>
      </c>
      <c r="AT34" s="186" t="s">
        <v>2675</v>
      </c>
      <c r="AU34" s="186" t="s">
        <v>781</v>
      </c>
      <c r="AV34" s="186" t="s">
        <v>781</v>
      </c>
      <c r="AW34" s="186" t="s">
        <v>2675</v>
      </c>
      <c r="AX34" s="186" t="s">
        <v>781</v>
      </c>
      <c r="AY34" s="186" t="s">
        <v>781</v>
      </c>
      <c r="AZ34" s="186" t="s">
        <v>2675</v>
      </c>
      <c r="BA34" s="186" t="s">
        <v>781</v>
      </c>
      <c r="BB34" s="186" t="s">
        <v>781</v>
      </c>
      <c r="BC34" s="186" t="s">
        <v>2675</v>
      </c>
      <c r="BD34" s="186" t="s">
        <v>781</v>
      </c>
      <c r="BE34" s="186" t="s">
        <v>781</v>
      </c>
      <c r="BF34" s="186" t="s">
        <v>2675</v>
      </c>
      <c r="BG34" s="186" t="s">
        <v>781</v>
      </c>
      <c r="BH34" s="186" t="s">
        <v>781</v>
      </c>
      <c r="BI34" s="186" t="s">
        <v>2675</v>
      </c>
      <c r="BJ34" s="186" t="s">
        <v>781</v>
      </c>
      <c r="BK34" s="186" t="s">
        <v>781</v>
      </c>
      <c r="BL34" s="186" t="s">
        <v>2675</v>
      </c>
      <c r="BM34" s="186" t="s">
        <v>781</v>
      </c>
      <c r="BN34" s="186" t="s">
        <v>781</v>
      </c>
      <c r="BO34" s="186" t="s">
        <v>2675</v>
      </c>
      <c r="BP34" s="186" t="s">
        <v>781</v>
      </c>
      <c r="BQ34" s="186" t="s">
        <v>781</v>
      </c>
      <c r="BR34" s="186" t="s">
        <v>2675</v>
      </c>
      <c r="BS34" s="186" t="s">
        <v>781</v>
      </c>
      <c r="BT34" s="186" t="s">
        <v>781</v>
      </c>
      <c r="BU34" s="186" t="s">
        <v>2675</v>
      </c>
      <c r="BV34" s="186" t="s">
        <v>781</v>
      </c>
      <c r="BW34" s="186" t="s">
        <v>781</v>
      </c>
      <c r="BX34" s="186" t="s">
        <v>2675</v>
      </c>
      <c r="BY34" s="186" t="s">
        <v>781</v>
      </c>
      <c r="BZ34" s="186" t="s">
        <v>781</v>
      </c>
      <c r="CA34" s="186" t="s">
        <v>2675</v>
      </c>
      <c r="CB34" s="186" t="s">
        <v>781</v>
      </c>
      <c r="CC34" s="186" t="s">
        <v>781</v>
      </c>
      <c r="CD34" s="186" t="s">
        <v>2675</v>
      </c>
      <c r="CE34" s="186" t="s">
        <v>781</v>
      </c>
      <c r="CF34" s="186" t="s">
        <v>781</v>
      </c>
      <c r="CG34" s="186" t="s">
        <v>2675</v>
      </c>
      <c r="CH34" s="186" t="s">
        <v>781</v>
      </c>
      <c r="CI34" s="186" t="s">
        <v>781</v>
      </c>
      <c r="CJ34" s="186" t="s">
        <v>2675</v>
      </c>
      <c r="CK34" s="186" t="s">
        <v>781</v>
      </c>
      <c r="CL34" s="186" t="s">
        <v>781</v>
      </c>
      <c r="CM34" s="186" t="s">
        <v>2675</v>
      </c>
      <c r="CN34" s="186" t="s">
        <v>781</v>
      </c>
      <c r="CO34" s="186" t="s">
        <v>781</v>
      </c>
      <c r="CP34" s="186" t="s">
        <v>2675</v>
      </c>
      <c r="CQ34" s="186" t="s">
        <v>781</v>
      </c>
      <c r="CR34" s="186" t="s">
        <v>781</v>
      </c>
      <c r="CS34" s="186" t="s">
        <v>2675</v>
      </c>
      <c r="CT34" s="186" t="s">
        <v>781</v>
      </c>
      <c r="CU34" s="186" t="s">
        <v>781</v>
      </c>
      <c r="CV34" s="186" t="s">
        <v>2675</v>
      </c>
      <c r="CW34" s="186" t="s">
        <v>781</v>
      </c>
      <c r="CX34" s="186" t="s">
        <v>781</v>
      </c>
      <c r="CY34" s="186" t="s">
        <v>2675</v>
      </c>
      <c r="CZ34" s="186" t="s">
        <v>781</v>
      </c>
      <c r="DA34" s="186" t="s">
        <v>781</v>
      </c>
      <c r="DB34" s="186" t="s">
        <v>2675</v>
      </c>
      <c r="DC34" s="186" t="s">
        <v>781</v>
      </c>
      <c r="DD34" s="186" t="s">
        <v>781</v>
      </c>
      <c r="DE34" s="186" t="s">
        <v>2675</v>
      </c>
      <c r="DF34" s="186" t="s">
        <v>781</v>
      </c>
      <c r="DG34" s="186" t="s">
        <v>781</v>
      </c>
      <c r="DH34" s="186" t="s">
        <v>2675</v>
      </c>
      <c r="DI34" s="186" t="s">
        <v>781</v>
      </c>
      <c r="DJ34" s="186" t="s">
        <v>781</v>
      </c>
      <c r="DK34" s="186" t="s">
        <v>2675</v>
      </c>
      <c r="DL34" s="186" t="s">
        <v>781</v>
      </c>
      <c r="DM34" s="186" t="s">
        <v>781</v>
      </c>
      <c r="DN34" s="186" t="s">
        <v>2675</v>
      </c>
      <c r="DO34" s="186" t="s">
        <v>781</v>
      </c>
      <c r="DP34" s="186" t="s">
        <v>781</v>
      </c>
      <c r="DQ34" s="186" t="s">
        <v>2675</v>
      </c>
      <c r="DR34" s="186" t="s">
        <v>781</v>
      </c>
      <c r="DS34" s="186" t="s">
        <v>781</v>
      </c>
      <c r="DT34" s="186" t="s">
        <v>2675</v>
      </c>
      <c r="DU34" s="186" t="s">
        <v>781</v>
      </c>
      <c r="DV34" s="186" t="s">
        <v>781</v>
      </c>
      <c r="DW34" s="186" t="s">
        <v>2675</v>
      </c>
      <c r="DX34" s="186" t="s">
        <v>781</v>
      </c>
      <c r="DY34" s="186" t="s">
        <v>781</v>
      </c>
      <c r="DZ34" s="186" t="s">
        <v>2675</v>
      </c>
      <c r="EA34" s="186" t="s">
        <v>781</v>
      </c>
      <c r="EB34" s="186" t="s">
        <v>781</v>
      </c>
      <c r="EC34" s="186" t="s">
        <v>2675</v>
      </c>
      <c r="ED34" s="186" t="s">
        <v>781</v>
      </c>
      <c r="EE34" s="186" t="s">
        <v>781</v>
      </c>
      <c r="EF34" s="186" t="s">
        <v>2675</v>
      </c>
      <c r="EG34" s="186" t="s">
        <v>781</v>
      </c>
      <c r="EH34" s="186" t="s">
        <v>781</v>
      </c>
      <c r="EI34" s="186" t="s">
        <v>2675</v>
      </c>
      <c r="EJ34" s="186" t="s">
        <v>781</v>
      </c>
      <c r="EK34" s="186" t="s">
        <v>781</v>
      </c>
      <c r="EL34" s="186" t="s">
        <v>2675</v>
      </c>
      <c r="EM34" s="186" t="s">
        <v>781</v>
      </c>
      <c r="EN34" s="186" t="s">
        <v>781</v>
      </c>
      <c r="EO34" s="186" t="s">
        <v>2675</v>
      </c>
      <c r="EP34" s="186" t="s">
        <v>781</v>
      </c>
      <c r="EQ34" s="186" t="s">
        <v>781</v>
      </c>
      <c r="ER34" s="186" t="s">
        <v>2675</v>
      </c>
      <c r="ES34" s="186" t="s">
        <v>781</v>
      </c>
      <c r="ET34" s="186" t="s">
        <v>781</v>
      </c>
    </row>
    <row r="35" spans="1:150" x14ac:dyDescent="0.25">
      <c r="A35" s="1"/>
      <c r="B35" s="185" t="s">
        <v>2784</v>
      </c>
      <c r="C35" s="185" t="s">
        <v>91</v>
      </c>
      <c r="D35" s="185" t="s">
        <v>2775</v>
      </c>
      <c r="E35" s="185" t="s">
        <v>2785</v>
      </c>
      <c r="F35" s="185" t="s">
        <v>2786</v>
      </c>
      <c r="G35" s="186" t="s">
        <v>2675</v>
      </c>
      <c r="H35" s="186" t="s">
        <v>781</v>
      </c>
      <c r="I35" s="186" t="s">
        <v>781</v>
      </c>
      <c r="J35" s="186" t="s">
        <v>2675</v>
      </c>
      <c r="K35" s="186" t="s">
        <v>781</v>
      </c>
      <c r="L35" s="186" t="s">
        <v>781</v>
      </c>
      <c r="M35" s="186" t="s">
        <v>2675</v>
      </c>
      <c r="N35" s="186" t="s">
        <v>781</v>
      </c>
      <c r="O35" s="186" t="s">
        <v>781</v>
      </c>
      <c r="P35" s="186" t="s">
        <v>2675</v>
      </c>
      <c r="Q35" s="186" t="s">
        <v>781</v>
      </c>
      <c r="R35" s="186" t="s">
        <v>781</v>
      </c>
      <c r="S35" s="186" t="s">
        <v>2675</v>
      </c>
      <c r="T35" s="186" t="s">
        <v>781</v>
      </c>
      <c r="U35" s="186" t="s">
        <v>781</v>
      </c>
      <c r="V35" s="186" t="s">
        <v>2675</v>
      </c>
      <c r="W35" s="186" t="s">
        <v>781</v>
      </c>
      <c r="X35" s="186" t="s">
        <v>781</v>
      </c>
      <c r="Y35" s="186" t="s">
        <v>2675</v>
      </c>
      <c r="Z35" s="186" t="s">
        <v>781</v>
      </c>
      <c r="AA35" s="186" t="s">
        <v>781</v>
      </c>
      <c r="AB35" s="186" t="s">
        <v>2675</v>
      </c>
      <c r="AC35" s="186" t="s">
        <v>781</v>
      </c>
      <c r="AD35" s="186" t="s">
        <v>781</v>
      </c>
      <c r="AE35" s="186" t="s">
        <v>2675</v>
      </c>
      <c r="AF35" s="186" t="s">
        <v>781</v>
      </c>
      <c r="AG35" s="186" t="s">
        <v>781</v>
      </c>
      <c r="AH35" s="186" t="s">
        <v>2675</v>
      </c>
      <c r="AI35" s="186" t="s">
        <v>781</v>
      </c>
      <c r="AJ35" s="186" t="s">
        <v>781</v>
      </c>
      <c r="AK35" s="186" t="s">
        <v>2675</v>
      </c>
      <c r="AL35" s="186" t="s">
        <v>781</v>
      </c>
      <c r="AM35" s="186" t="s">
        <v>781</v>
      </c>
      <c r="AN35" s="186" t="s">
        <v>2675</v>
      </c>
      <c r="AO35" s="186" t="s">
        <v>781</v>
      </c>
      <c r="AP35" s="186" t="s">
        <v>781</v>
      </c>
      <c r="AQ35" s="186" t="s">
        <v>2675</v>
      </c>
      <c r="AR35" s="186" t="s">
        <v>781</v>
      </c>
      <c r="AS35" s="186" t="s">
        <v>781</v>
      </c>
      <c r="AT35" s="186" t="s">
        <v>2675</v>
      </c>
      <c r="AU35" s="186" t="s">
        <v>781</v>
      </c>
      <c r="AV35" s="186" t="s">
        <v>781</v>
      </c>
      <c r="AW35" s="186" t="s">
        <v>2675</v>
      </c>
      <c r="AX35" s="186" t="s">
        <v>781</v>
      </c>
      <c r="AY35" s="186" t="s">
        <v>781</v>
      </c>
      <c r="AZ35" s="186" t="s">
        <v>2675</v>
      </c>
      <c r="BA35" s="186" t="s">
        <v>781</v>
      </c>
      <c r="BB35" s="186" t="s">
        <v>781</v>
      </c>
      <c r="BC35" s="186" t="s">
        <v>2675</v>
      </c>
      <c r="BD35" s="186" t="s">
        <v>781</v>
      </c>
      <c r="BE35" s="186" t="s">
        <v>781</v>
      </c>
      <c r="BF35" s="186" t="s">
        <v>2675</v>
      </c>
      <c r="BG35" s="186" t="s">
        <v>781</v>
      </c>
      <c r="BH35" s="186" t="s">
        <v>781</v>
      </c>
      <c r="BI35" s="186" t="s">
        <v>2675</v>
      </c>
      <c r="BJ35" s="186" t="s">
        <v>781</v>
      </c>
      <c r="BK35" s="186" t="s">
        <v>781</v>
      </c>
      <c r="BL35" s="186" t="s">
        <v>2675</v>
      </c>
      <c r="BM35" s="186" t="s">
        <v>781</v>
      </c>
      <c r="BN35" s="186" t="s">
        <v>781</v>
      </c>
      <c r="BO35" s="186" t="s">
        <v>2675</v>
      </c>
      <c r="BP35" s="186" t="s">
        <v>781</v>
      </c>
      <c r="BQ35" s="186" t="s">
        <v>781</v>
      </c>
      <c r="BR35" s="186" t="s">
        <v>2675</v>
      </c>
      <c r="BS35" s="186" t="s">
        <v>781</v>
      </c>
      <c r="BT35" s="186" t="s">
        <v>781</v>
      </c>
      <c r="BU35" s="186" t="s">
        <v>2675</v>
      </c>
      <c r="BV35" s="186" t="s">
        <v>781</v>
      </c>
      <c r="BW35" s="186" t="s">
        <v>781</v>
      </c>
      <c r="BX35" s="186" t="s">
        <v>2675</v>
      </c>
      <c r="BY35" s="186" t="s">
        <v>781</v>
      </c>
      <c r="BZ35" s="186" t="s">
        <v>781</v>
      </c>
      <c r="CA35" s="186" t="s">
        <v>2675</v>
      </c>
      <c r="CB35" s="186" t="s">
        <v>781</v>
      </c>
      <c r="CC35" s="186" t="s">
        <v>781</v>
      </c>
      <c r="CD35" s="186" t="s">
        <v>2675</v>
      </c>
      <c r="CE35" s="186" t="s">
        <v>781</v>
      </c>
      <c r="CF35" s="186" t="s">
        <v>781</v>
      </c>
      <c r="CG35" s="186" t="s">
        <v>2675</v>
      </c>
      <c r="CH35" s="186" t="s">
        <v>781</v>
      </c>
      <c r="CI35" s="186" t="s">
        <v>781</v>
      </c>
      <c r="CJ35" s="186" t="s">
        <v>2675</v>
      </c>
      <c r="CK35" s="186" t="s">
        <v>781</v>
      </c>
      <c r="CL35" s="186" t="s">
        <v>781</v>
      </c>
      <c r="CM35" s="186" t="s">
        <v>2675</v>
      </c>
      <c r="CN35" s="186" t="s">
        <v>781</v>
      </c>
      <c r="CO35" s="186" t="s">
        <v>781</v>
      </c>
      <c r="CP35" s="186" t="s">
        <v>2675</v>
      </c>
      <c r="CQ35" s="186" t="s">
        <v>781</v>
      </c>
      <c r="CR35" s="186" t="s">
        <v>781</v>
      </c>
      <c r="CS35" s="186" t="s">
        <v>2675</v>
      </c>
      <c r="CT35" s="186" t="s">
        <v>781</v>
      </c>
      <c r="CU35" s="186" t="s">
        <v>781</v>
      </c>
      <c r="CV35" s="186" t="s">
        <v>2675</v>
      </c>
      <c r="CW35" s="186" t="s">
        <v>781</v>
      </c>
      <c r="CX35" s="186" t="s">
        <v>781</v>
      </c>
      <c r="CY35" s="186" t="s">
        <v>2675</v>
      </c>
      <c r="CZ35" s="186" t="s">
        <v>781</v>
      </c>
      <c r="DA35" s="186" t="s">
        <v>781</v>
      </c>
      <c r="DB35" s="186" t="s">
        <v>2675</v>
      </c>
      <c r="DC35" s="186" t="s">
        <v>781</v>
      </c>
      <c r="DD35" s="186" t="s">
        <v>781</v>
      </c>
      <c r="DE35" s="186" t="s">
        <v>2675</v>
      </c>
      <c r="DF35" s="186" t="s">
        <v>781</v>
      </c>
      <c r="DG35" s="186" t="s">
        <v>781</v>
      </c>
      <c r="DH35" s="186" t="s">
        <v>2675</v>
      </c>
      <c r="DI35" s="186" t="s">
        <v>781</v>
      </c>
      <c r="DJ35" s="186" t="s">
        <v>781</v>
      </c>
      <c r="DK35" s="186" t="s">
        <v>2675</v>
      </c>
      <c r="DL35" s="186" t="s">
        <v>781</v>
      </c>
      <c r="DM35" s="186" t="s">
        <v>781</v>
      </c>
      <c r="DN35" s="186" t="s">
        <v>2675</v>
      </c>
      <c r="DO35" s="186" t="s">
        <v>781</v>
      </c>
      <c r="DP35" s="186" t="s">
        <v>781</v>
      </c>
      <c r="DQ35" s="186" t="s">
        <v>2675</v>
      </c>
      <c r="DR35" s="186" t="s">
        <v>781</v>
      </c>
      <c r="DS35" s="186" t="s">
        <v>781</v>
      </c>
      <c r="DT35" s="186" t="s">
        <v>2675</v>
      </c>
      <c r="DU35" s="186" t="s">
        <v>781</v>
      </c>
      <c r="DV35" s="186" t="s">
        <v>781</v>
      </c>
      <c r="DW35" s="186" t="s">
        <v>2675</v>
      </c>
      <c r="DX35" s="186" t="s">
        <v>781</v>
      </c>
      <c r="DY35" s="186" t="s">
        <v>781</v>
      </c>
      <c r="DZ35" s="186" t="s">
        <v>2675</v>
      </c>
      <c r="EA35" s="186" t="s">
        <v>781</v>
      </c>
      <c r="EB35" s="186" t="s">
        <v>781</v>
      </c>
      <c r="EC35" s="186" t="s">
        <v>2675</v>
      </c>
      <c r="ED35" s="186" t="s">
        <v>781</v>
      </c>
      <c r="EE35" s="186" t="s">
        <v>781</v>
      </c>
      <c r="EF35" s="186" t="s">
        <v>2675</v>
      </c>
      <c r="EG35" s="186" t="s">
        <v>781</v>
      </c>
      <c r="EH35" s="186" t="s">
        <v>781</v>
      </c>
      <c r="EI35" s="186" t="s">
        <v>2675</v>
      </c>
      <c r="EJ35" s="186" t="s">
        <v>781</v>
      </c>
      <c r="EK35" s="186" t="s">
        <v>781</v>
      </c>
      <c r="EL35" s="186" t="s">
        <v>2675</v>
      </c>
      <c r="EM35" s="186" t="s">
        <v>781</v>
      </c>
      <c r="EN35" s="186" t="s">
        <v>781</v>
      </c>
      <c r="EO35" s="186" t="s">
        <v>2675</v>
      </c>
      <c r="EP35" s="186" t="s">
        <v>781</v>
      </c>
      <c r="EQ35" s="186" t="s">
        <v>781</v>
      </c>
      <c r="ER35" s="186" t="s">
        <v>2675</v>
      </c>
      <c r="ES35" s="186" t="s">
        <v>781</v>
      </c>
      <c r="ET35" s="186" t="s">
        <v>781</v>
      </c>
    </row>
    <row r="36" spans="1:150" x14ac:dyDescent="0.25">
      <c r="A36" s="1"/>
      <c r="B36" s="185" t="s">
        <v>2787</v>
      </c>
      <c r="C36" s="185" t="s">
        <v>91</v>
      </c>
      <c r="D36" s="185" t="s">
        <v>2775</v>
      </c>
      <c r="E36" s="185" t="s">
        <v>2788</v>
      </c>
      <c r="F36" s="185" t="s">
        <v>2789</v>
      </c>
      <c r="G36" s="186" t="s">
        <v>2675</v>
      </c>
      <c r="H36" s="186" t="s">
        <v>781</v>
      </c>
      <c r="I36" s="186" t="s">
        <v>781</v>
      </c>
      <c r="J36" s="186" t="s">
        <v>2675</v>
      </c>
      <c r="K36" s="186" t="s">
        <v>781</v>
      </c>
      <c r="L36" s="186" t="s">
        <v>781</v>
      </c>
      <c r="M36" s="186" t="s">
        <v>2675</v>
      </c>
      <c r="N36" s="186" t="s">
        <v>781</v>
      </c>
      <c r="O36" s="186" t="s">
        <v>781</v>
      </c>
      <c r="P36" s="186" t="s">
        <v>2675</v>
      </c>
      <c r="Q36" s="186" t="s">
        <v>781</v>
      </c>
      <c r="R36" s="186" t="s">
        <v>781</v>
      </c>
      <c r="S36" s="186" t="s">
        <v>2675</v>
      </c>
      <c r="T36" s="186" t="s">
        <v>781</v>
      </c>
      <c r="U36" s="186" t="s">
        <v>781</v>
      </c>
      <c r="V36" s="186" t="s">
        <v>2675</v>
      </c>
      <c r="W36" s="186" t="s">
        <v>781</v>
      </c>
      <c r="X36" s="186" t="s">
        <v>781</v>
      </c>
      <c r="Y36" s="186" t="s">
        <v>2675</v>
      </c>
      <c r="Z36" s="186" t="s">
        <v>781</v>
      </c>
      <c r="AA36" s="186" t="s">
        <v>781</v>
      </c>
      <c r="AB36" s="186" t="s">
        <v>2675</v>
      </c>
      <c r="AC36" s="186" t="s">
        <v>781</v>
      </c>
      <c r="AD36" s="186" t="s">
        <v>781</v>
      </c>
      <c r="AE36" s="186" t="s">
        <v>2675</v>
      </c>
      <c r="AF36" s="186" t="s">
        <v>781</v>
      </c>
      <c r="AG36" s="186" t="s">
        <v>781</v>
      </c>
      <c r="AH36" s="186" t="s">
        <v>2675</v>
      </c>
      <c r="AI36" s="186" t="s">
        <v>781</v>
      </c>
      <c r="AJ36" s="186" t="s">
        <v>781</v>
      </c>
      <c r="AK36" s="186" t="s">
        <v>2675</v>
      </c>
      <c r="AL36" s="186" t="s">
        <v>781</v>
      </c>
      <c r="AM36" s="186" t="s">
        <v>781</v>
      </c>
      <c r="AN36" s="186" t="s">
        <v>2675</v>
      </c>
      <c r="AO36" s="186" t="s">
        <v>781</v>
      </c>
      <c r="AP36" s="186" t="s">
        <v>781</v>
      </c>
      <c r="AQ36" s="186" t="s">
        <v>2675</v>
      </c>
      <c r="AR36" s="186" t="s">
        <v>781</v>
      </c>
      <c r="AS36" s="186" t="s">
        <v>781</v>
      </c>
      <c r="AT36" s="186" t="s">
        <v>2675</v>
      </c>
      <c r="AU36" s="186" t="s">
        <v>781</v>
      </c>
      <c r="AV36" s="186" t="s">
        <v>781</v>
      </c>
      <c r="AW36" s="186" t="s">
        <v>2675</v>
      </c>
      <c r="AX36" s="186" t="s">
        <v>781</v>
      </c>
      <c r="AY36" s="186" t="s">
        <v>781</v>
      </c>
      <c r="AZ36" s="186" t="s">
        <v>2675</v>
      </c>
      <c r="BA36" s="186" t="s">
        <v>781</v>
      </c>
      <c r="BB36" s="186" t="s">
        <v>781</v>
      </c>
      <c r="BC36" s="186" t="s">
        <v>2675</v>
      </c>
      <c r="BD36" s="186" t="s">
        <v>781</v>
      </c>
      <c r="BE36" s="186" t="s">
        <v>781</v>
      </c>
      <c r="BF36" s="186" t="s">
        <v>2675</v>
      </c>
      <c r="BG36" s="186" t="s">
        <v>781</v>
      </c>
      <c r="BH36" s="186" t="s">
        <v>781</v>
      </c>
      <c r="BI36" s="186" t="s">
        <v>2675</v>
      </c>
      <c r="BJ36" s="186" t="s">
        <v>781</v>
      </c>
      <c r="BK36" s="186" t="s">
        <v>781</v>
      </c>
      <c r="BL36" s="186" t="s">
        <v>2675</v>
      </c>
      <c r="BM36" s="186" t="s">
        <v>781</v>
      </c>
      <c r="BN36" s="186" t="s">
        <v>781</v>
      </c>
      <c r="BO36" s="186" t="s">
        <v>2675</v>
      </c>
      <c r="BP36" s="186" t="s">
        <v>781</v>
      </c>
      <c r="BQ36" s="186" t="s">
        <v>781</v>
      </c>
      <c r="BR36" s="186" t="s">
        <v>2675</v>
      </c>
      <c r="BS36" s="186" t="s">
        <v>781</v>
      </c>
      <c r="BT36" s="186" t="s">
        <v>781</v>
      </c>
      <c r="BU36" s="186" t="s">
        <v>2675</v>
      </c>
      <c r="BV36" s="186" t="s">
        <v>781</v>
      </c>
      <c r="BW36" s="186" t="s">
        <v>781</v>
      </c>
      <c r="BX36" s="186" t="s">
        <v>2675</v>
      </c>
      <c r="BY36" s="186" t="s">
        <v>781</v>
      </c>
      <c r="BZ36" s="186" t="s">
        <v>781</v>
      </c>
      <c r="CA36" s="186" t="s">
        <v>2675</v>
      </c>
      <c r="CB36" s="186" t="s">
        <v>781</v>
      </c>
      <c r="CC36" s="186" t="s">
        <v>781</v>
      </c>
      <c r="CD36" s="186" t="s">
        <v>2675</v>
      </c>
      <c r="CE36" s="186" t="s">
        <v>781</v>
      </c>
      <c r="CF36" s="186" t="s">
        <v>781</v>
      </c>
      <c r="CG36" s="186" t="s">
        <v>2675</v>
      </c>
      <c r="CH36" s="186" t="s">
        <v>781</v>
      </c>
      <c r="CI36" s="186" t="s">
        <v>781</v>
      </c>
      <c r="CJ36" s="186" t="s">
        <v>2675</v>
      </c>
      <c r="CK36" s="186" t="s">
        <v>781</v>
      </c>
      <c r="CL36" s="186" t="s">
        <v>781</v>
      </c>
      <c r="CM36" s="186" t="s">
        <v>2675</v>
      </c>
      <c r="CN36" s="186" t="s">
        <v>781</v>
      </c>
      <c r="CO36" s="186" t="s">
        <v>781</v>
      </c>
      <c r="CP36" s="186" t="s">
        <v>2675</v>
      </c>
      <c r="CQ36" s="186" t="s">
        <v>781</v>
      </c>
      <c r="CR36" s="186" t="s">
        <v>781</v>
      </c>
      <c r="CS36" s="186" t="s">
        <v>2675</v>
      </c>
      <c r="CT36" s="186" t="s">
        <v>781</v>
      </c>
      <c r="CU36" s="186" t="s">
        <v>781</v>
      </c>
      <c r="CV36" s="186" t="s">
        <v>2675</v>
      </c>
      <c r="CW36" s="186" t="s">
        <v>781</v>
      </c>
      <c r="CX36" s="186" t="s">
        <v>781</v>
      </c>
      <c r="CY36" s="186" t="s">
        <v>2675</v>
      </c>
      <c r="CZ36" s="186" t="s">
        <v>781</v>
      </c>
      <c r="DA36" s="186" t="s">
        <v>781</v>
      </c>
      <c r="DB36" s="186" t="s">
        <v>2675</v>
      </c>
      <c r="DC36" s="186" t="s">
        <v>781</v>
      </c>
      <c r="DD36" s="186" t="s">
        <v>781</v>
      </c>
      <c r="DE36" s="186" t="s">
        <v>2675</v>
      </c>
      <c r="DF36" s="186" t="s">
        <v>781</v>
      </c>
      <c r="DG36" s="186" t="s">
        <v>781</v>
      </c>
      <c r="DH36" s="186" t="s">
        <v>2675</v>
      </c>
      <c r="DI36" s="186" t="s">
        <v>781</v>
      </c>
      <c r="DJ36" s="186" t="s">
        <v>781</v>
      </c>
      <c r="DK36" s="186" t="s">
        <v>2675</v>
      </c>
      <c r="DL36" s="186" t="s">
        <v>781</v>
      </c>
      <c r="DM36" s="186" t="s">
        <v>781</v>
      </c>
      <c r="DN36" s="186" t="s">
        <v>2675</v>
      </c>
      <c r="DO36" s="186" t="s">
        <v>781</v>
      </c>
      <c r="DP36" s="186" t="s">
        <v>781</v>
      </c>
      <c r="DQ36" s="186" t="s">
        <v>2675</v>
      </c>
      <c r="DR36" s="186" t="s">
        <v>781</v>
      </c>
      <c r="DS36" s="186" t="s">
        <v>781</v>
      </c>
      <c r="DT36" s="186" t="s">
        <v>2675</v>
      </c>
      <c r="DU36" s="186" t="s">
        <v>781</v>
      </c>
      <c r="DV36" s="186" t="s">
        <v>781</v>
      </c>
      <c r="DW36" s="186" t="s">
        <v>2675</v>
      </c>
      <c r="DX36" s="186" t="s">
        <v>781</v>
      </c>
      <c r="DY36" s="186" t="s">
        <v>781</v>
      </c>
      <c r="DZ36" s="186" t="s">
        <v>2675</v>
      </c>
      <c r="EA36" s="186" t="s">
        <v>781</v>
      </c>
      <c r="EB36" s="186" t="s">
        <v>781</v>
      </c>
      <c r="EC36" s="186" t="s">
        <v>2675</v>
      </c>
      <c r="ED36" s="186" t="s">
        <v>781</v>
      </c>
      <c r="EE36" s="186" t="s">
        <v>781</v>
      </c>
      <c r="EF36" s="186" t="s">
        <v>2675</v>
      </c>
      <c r="EG36" s="186" t="s">
        <v>781</v>
      </c>
      <c r="EH36" s="186" t="s">
        <v>781</v>
      </c>
      <c r="EI36" s="186" t="s">
        <v>2675</v>
      </c>
      <c r="EJ36" s="186" t="s">
        <v>781</v>
      </c>
      <c r="EK36" s="186" t="s">
        <v>781</v>
      </c>
      <c r="EL36" s="186" t="s">
        <v>2675</v>
      </c>
      <c r="EM36" s="186" t="s">
        <v>781</v>
      </c>
      <c r="EN36" s="186" t="s">
        <v>781</v>
      </c>
      <c r="EO36" s="186" t="s">
        <v>2675</v>
      </c>
      <c r="EP36" s="186" t="s">
        <v>781</v>
      </c>
      <c r="EQ36" s="186" t="s">
        <v>781</v>
      </c>
      <c r="ER36" s="186" t="s">
        <v>2675</v>
      </c>
      <c r="ES36" s="186" t="s">
        <v>781</v>
      </c>
      <c r="ET36" s="186" t="s">
        <v>781</v>
      </c>
    </row>
    <row r="37" spans="1:150" x14ac:dyDescent="0.25">
      <c r="A37" s="1"/>
      <c r="B37" s="185" t="s">
        <v>2790</v>
      </c>
      <c r="C37" s="185" t="s">
        <v>91</v>
      </c>
      <c r="D37" s="185" t="s">
        <v>2775</v>
      </c>
      <c r="E37" s="185" t="s">
        <v>2791</v>
      </c>
      <c r="F37" s="185" t="s">
        <v>2792</v>
      </c>
      <c r="G37" s="186" t="s">
        <v>2675</v>
      </c>
      <c r="H37" s="186" t="s">
        <v>781</v>
      </c>
      <c r="I37" s="186" t="s">
        <v>781</v>
      </c>
      <c r="J37" s="186" t="s">
        <v>2675</v>
      </c>
      <c r="K37" s="186" t="s">
        <v>781</v>
      </c>
      <c r="L37" s="186" t="s">
        <v>781</v>
      </c>
      <c r="M37" s="186" t="s">
        <v>2675</v>
      </c>
      <c r="N37" s="186" t="s">
        <v>781</v>
      </c>
      <c r="O37" s="186" t="s">
        <v>781</v>
      </c>
      <c r="P37" s="186" t="s">
        <v>2675</v>
      </c>
      <c r="Q37" s="186" t="s">
        <v>781</v>
      </c>
      <c r="R37" s="186" t="s">
        <v>781</v>
      </c>
      <c r="S37" s="186" t="s">
        <v>2675</v>
      </c>
      <c r="T37" s="186" t="s">
        <v>781</v>
      </c>
      <c r="U37" s="186" t="s">
        <v>781</v>
      </c>
      <c r="V37" s="186" t="s">
        <v>2675</v>
      </c>
      <c r="W37" s="186" t="s">
        <v>781</v>
      </c>
      <c r="X37" s="186" t="s">
        <v>781</v>
      </c>
      <c r="Y37" s="186" t="s">
        <v>2675</v>
      </c>
      <c r="Z37" s="186" t="s">
        <v>781</v>
      </c>
      <c r="AA37" s="186" t="s">
        <v>781</v>
      </c>
      <c r="AB37" s="186" t="s">
        <v>2675</v>
      </c>
      <c r="AC37" s="186" t="s">
        <v>781</v>
      </c>
      <c r="AD37" s="186" t="s">
        <v>781</v>
      </c>
      <c r="AE37" s="186" t="s">
        <v>2675</v>
      </c>
      <c r="AF37" s="186" t="s">
        <v>781</v>
      </c>
      <c r="AG37" s="186" t="s">
        <v>781</v>
      </c>
      <c r="AH37" s="186" t="s">
        <v>2675</v>
      </c>
      <c r="AI37" s="186" t="s">
        <v>781</v>
      </c>
      <c r="AJ37" s="186" t="s">
        <v>781</v>
      </c>
      <c r="AK37" s="186" t="s">
        <v>2675</v>
      </c>
      <c r="AL37" s="186" t="s">
        <v>781</v>
      </c>
      <c r="AM37" s="186" t="s">
        <v>781</v>
      </c>
      <c r="AN37" s="186" t="s">
        <v>2675</v>
      </c>
      <c r="AO37" s="186" t="s">
        <v>781</v>
      </c>
      <c r="AP37" s="186" t="s">
        <v>781</v>
      </c>
      <c r="AQ37" s="186" t="s">
        <v>2675</v>
      </c>
      <c r="AR37" s="186" t="s">
        <v>781</v>
      </c>
      <c r="AS37" s="186" t="s">
        <v>781</v>
      </c>
      <c r="AT37" s="186" t="s">
        <v>2675</v>
      </c>
      <c r="AU37" s="186" t="s">
        <v>781</v>
      </c>
      <c r="AV37" s="186" t="s">
        <v>781</v>
      </c>
      <c r="AW37" s="186" t="s">
        <v>2675</v>
      </c>
      <c r="AX37" s="186" t="s">
        <v>781</v>
      </c>
      <c r="AY37" s="186" t="s">
        <v>781</v>
      </c>
      <c r="AZ37" s="186" t="s">
        <v>2675</v>
      </c>
      <c r="BA37" s="186" t="s">
        <v>781</v>
      </c>
      <c r="BB37" s="186" t="s">
        <v>781</v>
      </c>
      <c r="BC37" s="186" t="s">
        <v>2675</v>
      </c>
      <c r="BD37" s="186" t="s">
        <v>781</v>
      </c>
      <c r="BE37" s="186" t="s">
        <v>781</v>
      </c>
      <c r="BF37" s="186" t="s">
        <v>2675</v>
      </c>
      <c r="BG37" s="186" t="s">
        <v>781</v>
      </c>
      <c r="BH37" s="186" t="s">
        <v>781</v>
      </c>
      <c r="BI37" s="186" t="s">
        <v>2675</v>
      </c>
      <c r="BJ37" s="186" t="s">
        <v>781</v>
      </c>
      <c r="BK37" s="186" t="s">
        <v>781</v>
      </c>
      <c r="BL37" s="186" t="s">
        <v>2675</v>
      </c>
      <c r="BM37" s="186" t="s">
        <v>781</v>
      </c>
      <c r="BN37" s="186" t="s">
        <v>781</v>
      </c>
      <c r="BO37" s="186" t="s">
        <v>2675</v>
      </c>
      <c r="BP37" s="186" t="s">
        <v>781</v>
      </c>
      <c r="BQ37" s="186" t="s">
        <v>781</v>
      </c>
      <c r="BR37" s="186" t="s">
        <v>2675</v>
      </c>
      <c r="BS37" s="186" t="s">
        <v>781</v>
      </c>
      <c r="BT37" s="186" t="s">
        <v>781</v>
      </c>
      <c r="BU37" s="186" t="s">
        <v>2675</v>
      </c>
      <c r="BV37" s="186" t="s">
        <v>781</v>
      </c>
      <c r="BW37" s="186" t="s">
        <v>781</v>
      </c>
      <c r="BX37" s="186" t="s">
        <v>2675</v>
      </c>
      <c r="BY37" s="186" t="s">
        <v>781</v>
      </c>
      <c r="BZ37" s="186" t="s">
        <v>781</v>
      </c>
      <c r="CA37" s="186" t="s">
        <v>2675</v>
      </c>
      <c r="CB37" s="186" t="s">
        <v>781</v>
      </c>
      <c r="CC37" s="186" t="s">
        <v>781</v>
      </c>
      <c r="CD37" s="186" t="s">
        <v>2675</v>
      </c>
      <c r="CE37" s="186" t="s">
        <v>781</v>
      </c>
      <c r="CF37" s="186" t="s">
        <v>781</v>
      </c>
      <c r="CG37" s="186" t="s">
        <v>2675</v>
      </c>
      <c r="CH37" s="186" t="s">
        <v>781</v>
      </c>
      <c r="CI37" s="186" t="s">
        <v>781</v>
      </c>
      <c r="CJ37" s="186" t="s">
        <v>2675</v>
      </c>
      <c r="CK37" s="186" t="s">
        <v>781</v>
      </c>
      <c r="CL37" s="186" t="s">
        <v>781</v>
      </c>
      <c r="CM37" s="186" t="s">
        <v>2675</v>
      </c>
      <c r="CN37" s="186" t="s">
        <v>781</v>
      </c>
      <c r="CO37" s="186" t="s">
        <v>781</v>
      </c>
      <c r="CP37" s="186" t="s">
        <v>2675</v>
      </c>
      <c r="CQ37" s="186" t="s">
        <v>781</v>
      </c>
      <c r="CR37" s="186" t="s">
        <v>781</v>
      </c>
      <c r="CS37" s="186" t="s">
        <v>2675</v>
      </c>
      <c r="CT37" s="186" t="s">
        <v>781</v>
      </c>
      <c r="CU37" s="186" t="s">
        <v>781</v>
      </c>
      <c r="CV37" s="186" t="s">
        <v>2675</v>
      </c>
      <c r="CW37" s="186" t="s">
        <v>781</v>
      </c>
      <c r="CX37" s="186" t="s">
        <v>781</v>
      </c>
      <c r="CY37" s="186" t="s">
        <v>2675</v>
      </c>
      <c r="CZ37" s="186" t="s">
        <v>781</v>
      </c>
      <c r="DA37" s="186" t="s">
        <v>781</v>
      </c>
      <c r="DB37" s="186" t="s">
        <v>2675</v>
      </c>
      <c r="DC37" s="186" t="s">
        <v>781</v>
      </c>
      <c r="DD37" s="186" t="s">
        <v>781</v>
      </c>
      <c r="DE37" s="186" t="s">
        <v>2675</v>
      </c>
      <c r="DF37" s="186" t="s">
        <v>781</v>
      </c>
      <c r="DG37" s="186" t="s">
        <v>781</v>
      </c>
      <c r="DH37" s="186" t="s">
        <v>2675</v>
      </c>
      <c r="DI37" s="186" t="s">
        <v>781</v>
      </c>
      <c r="DJ37" s="186" t="s">
        <v>781</v>
      </c>
      <c r="DK37" s="186" t="s">
        <v>2675</v>
      </c>
      <c r="DL37" s="186" t="s">
        <v>781</v>
      </c>
      <c r="DM37" s="186" t="s">
        <v>781</v>
      </c>
      <c r="DN37" s="186" t="s">
        <v>2675</v>
      </c>
      <c r="DO37" s="186" t="s">
        <v>781</v>
      </c>
      <c r="DP37" s="186" t="s">
        <v>781</v>
      </c>
      <c r="DQ37" s="186" t="s">
        <v>2675</v>
      </c>
      <c r="DR37" s="186" t="s">
        <v>781</v>
      </c>
      <c r="DS37" s="186" t="s">
        <v>781</v>
      </c>
      <c r="DT37" s="186" t="s">
        <v>2675</v>
      </c>
      <c r="DU37" s="186" t="s">
        <v>781</v>
      </c>
      <c r="DV37" s="186" t="s">
        <v>781</v>
      </c>
      <c r="DW37" s="186" t="s">
        <v>2675</v>
      </c>
      <c r="DX37" s="186" t="s">
        <v>781</v>
      </c>
      <c r="DY37" s="186" t="s">
        <v>781</v>
      </c>
      <c r="DZ37" s="186" t="s">
        <v>2675</v>
      </c>
      <c r="EA37" s="186" t="s">
        <v>781</v>
      </c>
      <c r="EB37" s="186" t="s">
        <v>781</v>
      </c>
      <c r="EC37" s="186" t="s">
        <v>2675</v>
      </c>
      <c r="ED37" s="186" t="s">
        <v>781</v>
      </c>
      <c r="EE37" s="186" t="s">
        <v>781</v>
      </c>
      <c r="EF37" s="186" t="s">
        <v>2675</v>
      </c>
      <c r="EG37" s="186" t="s">
        <v>781</v>
      </c>
      <c r="EH37" s="186" t="s">
        <v>781</v>
      </c>
      <c r="EI37" s="186" t="s">
        <v>2675</v>
      </c>
      <c r="EJ37" s="186" t="s">
        <v>781</v>
      </c>
      <c r="EK37" s="186" t="s">
        <v>781</v>
      </c>
      <c r="EL37" s="186" t="s">
        <v>2675</v>
      </c>
      <c r="EM37" s="186" t="s">
        <v>781</v>
      </c>
      <c r="EN37" s="186" t="s">
        <v>781</v>
      </c>
      <c r="EO37" s="186" t="s">
        <v>2675</v>
      </c>
      <c r="EP37" s="186" t="s">
        <v>781</v>
      </c>
      <c r="EQ37" s="186" t="s">
        <v>781</v>
      </c>
      <c r="ER37" s="186" t="s">
        <v>2675</v>
      </c>
      <c r="ES37" s="186" t="s">
        <v>781</v>
      </c>
      <c r="ET37" s="186" t="s">
        <v>781</v>
      </c>
    </row>
    <row r="38" spans="1:150" x14ac:dyDescent="0.25">
      <c r="A38" s="1"/>
      <c r="B38" s="185" t="s">
        <v>2793</v>
      </c>
      <c r="C38" s="185" t="s">
        <v>91</v>
      </c>
      <c r="D38" s="185" t="s">
        <v>2775</v>
      </c>
      <c r="E38" s="185" t="s">
        <v>2794</v>
      </c>
      <c r="F38" s="185" t="s">
        <v>2795</v>
      </c>
      <c r="G38" s="186" t="s">
        <v>2675</v>
      </c>
      <c r="H38" s="186" t="s">
        <v>781</v>
      </c>
      <c r="I38" s="186" t="s">
        <v>781</v>
      </c>
      <c r="J38" s="186" t="s">
        <v>2675</v>
      </c>
      <c r="K38" s="186" t="s">
        <v>781</v>
      </c>
      <c r="L38" s="186" t="s">
        <v>781</v>
      </c>
      <c r="M38" s="186" t="s">
        <v>2675</v>
      </c>
      <c r="N38" s="186" t="s">
        <v>781</v>
      </c>
      <c r="O38" s="186" t="s">
        <v>781</v>
      </c>
      <c r="P38" s="186" t="s">
        <v>2675</v>
      </c>
      <c r="Q38" s="186" t="s">
        <v>781</v>
      </c>
      <c r="R38" s="186" t="s">
        <v>781</v>
      </c>
      <c r="S38" s="186" t="s">
        <v>2675</v>
      </c>
      <c r="T38" s="186" t="s">
        <v>781</v>
      </c>
      <c r="U38" s="186" t="s">
        <v>781</v>
      </c>
      <c r="V38" s="186" t="s">
        <v>2675</v>
      </c>
      <c r="W38" s="186" t="s">
        <v>781</v>
      </c>
      <c r="X38" s="186" t="s">
        <v>781</v>
      </c>
      <c r="Y38" s="186" t="s">
        <v>2675</v>
      </c>
      <c r="Z38" s="186" t="s">
        <v>781</v>
      </c>
      <c r="AA38" s="186" t="s">
        <v>781</v>
      </c>
      <c r="AB38" s="186" t="s">
        <v>2675</v>
      </c>
      <c r="AC38" s="186" t="s">
        <v>781</v>
      </c>
      <c r="AD38" s="186" t="s">
        <v>781</v>
      </c>
      <c r="AE38" s="186" t="s">
        <v>2675</v>
      </c>
      <c r="AF38" s="186" t="s">
        <v>781</v>
      </c>
      <c r="AG38" s="186" t="s">
        <v>781</v>
      </c>
      <c r="AH38" s="186" t="s">
        <v>2675</v>
      </c>
      <c r="AI38" s="186" t="s">
        <v>781</v>
      </c>
      <c r="AJ38" s="186" t="s">
        <v>781</v>
      </c>
      <c r="AK38" s="186" t="s">
        <v>2675</v>
      </c>
      <c r="AL38" s="186" t="s">
        <v>781</v>
      </c>
      <c r="AM38" s="186" t="s">
        <v>781</v>
      </c>
      <c r="AN38" s="186" t="s">
        <v>2675</v>
      </c>
      <c r="AO38" s="186" t="s">
        <v>781</v>
      </c>
      <c r="AP38" s="186" t="s">
        <v>781</v>
      </c>
      <c r="AQ38" s="186" t="s">
        <v>2675</v>
      </c>
      <c r="AR38" s="186" t="s">
        <v>781</v>
      </c>
      <c r="AS38" s="186" t="s">
        <v>781</v>
      </c>
      <c r="AT38" s="186" t="s">
        <v>2675</v>
      </c>
      <c r="AU38" s="186" t="s">
        <v>781</v>
      </c>
      <c r="AV38" s="186" t="s">
        <v>781</v>
      </c>
      <c r="AW38" s="186" t="s">
        <v>2675</v>
      </c>
      <c r="AX38" s="186" t="s">
        <v>781</v>
      </c>
      <c r="AY38" s="186" t="s">
        <v>781</v>
      </c>
      <c r="AZ38" s="186" t="s">
        <v>2675</v>
      </c>
      <c r="BA38" s="186" t="s">
        <v>781</v>
      </c>
      <c r="BB38" s="186" t="s">
        <v>781</v>
      </c>
      <c r="BC38" s="186" t="s">
        <v>2675</v>
      </c>
      <c r="BD38" s="186" t="s">
        <v>781</v>
      </c>
      <c r="BE38" s="186" t="s">
        <v>781</v>
      </c>
      <c r="BF38" s="186" t="s">
        <v>2675</v>
      </c>
      <c r="BG38" s="186" t="s">
        <v>781</v>
      </c>
      <c r="BH38" s="186" t="s">
        <v>781</v>
      </c>
      <c r="BI38" s="186" t="s">
        <v>2675</v>
      </c>
      <c r="BJ38" s="186" t="s">
        <v>781</v>
      </c>
      <c r="BK38" s="186" t="s">
        <v>781</v>
      </c>
      <c r="BL38" s="186" t="s">
        <v>2675</v>
      </c>
      <c r="BM38" s="186" t="s">
        <v>781</v>
      </c>
      <c r="BN38" s="186" t="s">
        <v>781</v>
      </c>
      <c r="BO38" s="186" t="s">
        <v>2675</v>
      </c>
      <c r="BP38" s="186" t="s">
        <v>781</v>
      </c>
      <c r="BQ38" s="186" t="s">
        <v>781</v>
      </c>
      <c r="BR38" s="186" t="s">
        <v>2675</v>
      </c>
      <c r="BS38" s="186" t="s">
        <v>781</v>
      </c>
      <c r="BT38" s="186" t="s">
        <v>781</v>
      </c>
      <c r="BU38" s="186" t="s">
        <v>2675</v>
      </c>
      <c r="BV38" s="186" t="s">
        <v>781</v>
      </c>
      <c r="BW38" s="186" t="s">
        <v>781</v>
      </c>
      <c r="BX38" s="186" t="s">
        <v>2675</v>
      </c>
      <c r="BY38" s="186" t="s">
        <v>781</v>
      </c>
      <c r="BZ38" s="186" t="s">
        <v>781</v>
      </c>
      <c r="CA38" s="186" t="s">
        <v>2675</v>
      </c>
      <c r="CB38" s="186" t="s">
        <v>781</v>
      </c>
      <c r="CC38" s="186" t="s">
        <v>781</v>
      </c>
      <c r="CD38" s="186" t="s">
        <v>2675</v>
      </c>
      <c r="CE38" s="186" t="s">
        <v>781</v>
      </c>
      <c r="CF38" s="186" t="s">
        <v>781</v>
      </c>
      <c r="CG38" s="186" t="s">
        <v>2675</v>
      </c>
      <c r="CH38" s="186" t="s">
        <v>781</v>
      </c>
      <c r="CI38" s="186" t="s">
        <v>781</v>
      </c>
      <c r="CJ38" s="186" t="s">
        <v>2675</v>
      </c>
      <c r="CK38" s="186" t="s">
        <v>781</v>
      </c>
      <c r="CL38" s="186" t="s">
        <v>781</v>
      </c>
      <c r="CM38" s="186" t="s">
        <v>2675</v>
      </c>
      <c r="CN38" s="186" t="s">
        <v>781</v>
      </c>
      <c r="CO38" s="186" t="s">
        <v>781</v>
      </c>
      <c r="CP38" s="186" t="s">
        <v>2675</v>
      </c>
      <c r="CQ38" s="186" t="s">
        <v>781</v>
      </c>
      <c r="CR38" s="186" t="s">
        <v>781</v>
      </c>
      <c r="CS38" s="186" t="s">
        <v>2675</v>
      </c>
      <c r="CT38" s="186" t="s">
        <v>781</v>
      </c>
      <c r="CU38" s="186" t="s">
        <v>781</v>
      </c>
      <c r="CV38" s="186" t="s">
        <v>2675</v>
      </c>
      <c r="CW38" s="186" t="s">
        <v>781</v>
      </c>
      <c r="CX38" s="186" t="s">
        <v>781</v>
      </c>
      <c r="CY38" s="186" t="s">
        <v>2675</v>
      </c>
      <c r="CZ38" s="186" t="s">
        <v>781</v>
      </c>
      <c r="DA38" s="186" t="s">
        <v>781</v>
      </c>
      <c r="DB38" s="186" t="s">
        <v>2675</v>
      </c>
      <c r="DC38" s="186" t="s">
        <v>781</v>
      </c>
      <c r="DD38" s="186" t="s">
        <v>781</v>
      </c>
      <c r="DE38" s="186" t="s">
        <v>2675</v>
      </c>
      <c r="DF38" s="186" t="s">
        <v>781</v>
      </c>
      <c r="DG38" s="186" t="s">
        <v>781</v>
      </c>
      <c r="DH38" s="186" t="s">
        <v>2675</v>
      </c>
      <c r="DI38" s="186" t="s">
        <v>781</v>
      </c>
      <c r="DJ38" s="186" t="s">
        <v>781</v>
      </c>
      <c r="DK38" s="186" t="s">
        <v>2675</v>
      </c>
      <c r="DL38" s="186" t="s">
        <v>781</v>
      </c>
      <c r="DM38" s="186" t="s">
        <v>781</v>
      </c>
      <c r="DN38" s="186" t="s">
        <v>2675</v>
      </c>
      <c r="DO38" s="186" t="s">
        <v>781</v>
      </c>
      <c r="DP38" s="186" t="s">
        <v>781</v>
      </c>
      <c r="DQ38" s="186" t="s">
        <v>2675</v>
      </c>
      <c r="DR38" s="186" t="s">
        <v>781</v>
      </c>
      <c r="DS38" s="186" t="s">
        <v>781</v>
      </c>
      <c r="DT38" s="186" t="s">
        <v>2675</v>
      </c>
      <c r="DU38" s="186" t="s">
        <v>781</v>
      </c>
      <c r="DV38" s="186" t="s">
        <v>781</v>
      </c>
      <c r="DW38" s="186" t="s">
        <v>2675</v>
      </c>
      <c r="DX38" s="186" t="s">
        <v>781</v>
      </c>
      <c r="DY38" s="186" t="s">
        <v>781</v>
      </c>
      <c r="DZ38" s="186" t="s">
        <v>2675</v>
      </c>
      <c r="EA38" s="186" t="s">
        <v>781</v>
      </c>
      <c r="EB38" s="186" t="s">
        <v>781</v>
      </c>
      <c r="EC38" s="186" t="s">
        <v>2675</v>
      </c>
      <c r="ED38" s="186" t="s">
        <v>781</v>
      </c>
      <c r="EE38" s="186" t="s">
        <v>781</v>
      </c>
      <c r="EF38" s="186" t="s">
        <v>2675</v>
      </c>
      <c r="EG38" s="186" t="s">
        <v>781</v>
      </c>
      <c r="EH38" s="186" t="s">
        <v>781</v>
      </c>
      <c r="EI38" s="186" t="s">
        <v>2675</v>
      </c>
      <c r="EJ38" s="186" t="s">
        <v>781</v>
      </c>
      <c r="EK38" s="186" t="s">
        <v>781</v>
      </c>
      <c r="EL38" s="186" t="s">
        <v>2675</v>
      </c>
      <c r="EM38" s="186" t="s">
        <v>781</v>
      </c>
      <c r="EN38" s="186" t="s">
        <v>781</v>
      </c>
      <c r="EO38" s="186" t="s">
        <v>2675</v>
      </c>
      <c r="EP38" s="186" t="s">
        <v>781</v>
      </c>
      <c r="EQ38" s="186" t="s">
        <v>781</v>
      </c>
      <c r="ER38" s="186" t="s">
        <v>2675</v>
      </c>
      <c r="ES38" s="186" t="s">
        <v>781</v>
      </c>
      <c r="ET38" s="186" t="s">
        <v>781</v>
      </c>
    </row>
    <row r="39" spans="1:150" x14ac:dyDescent="0.25">
      <c r="A39" s="1"/>
      <c r="B39" s="184" t="s">
        <v>2796</v>
      </c>
      <c r="C39" s="184" t="s">
        <v>91</v>
      </c>
      <c r="D39" s="184" t="s">
        <v>94</v>
      </c>
      <c r="E39" s="184" t="s">
        <v>2797</v>
      </c>
      <c r="F39" s="184" t="s">
        <v>2798</v>
      </c>
      <c r="G39" s="184" t="s">
        <v>2675</v>
      </c>
      <c r="H39" s="184" t="s">
        <v>2567</v>
      </c>
      <c r="I39" s="184" t="s">
        <v>2567</v>
      </c>
      <c r="J39" s="184" t="s">
        <v>2675</v>
      </c>
      <c r="K39" s="184" t="s">
        <v>2567</v>
      </c>
      <c r="L39" s="184" t="s">
        <v>2567</v>
      </c>
      <c r="M39" s="184" t="s">
        <v>2675</v>
      </c>
      <c r="N39" s="184" t="s">
        <v>2567</v>
      </c>
      <c r="O39" s="184" t="s">
        <v>2567</v>
      </c>
      <c r="P39" s="184" t="s">
        <v>2675</v>
      </c>
      <c r="Q39" s="184" t="s">
        <v>2567</v>
      </c>
      <c r="R39" s="184" t="s">
        <v>2567</v>
      </c>
      <c r="S39" s="184" t="s">
        <v>2675</v>
      </c>
      <c r="T39" s="184" t="s">
        <v>2567</v>
      </c>
      <c r="U39" s="184" t="s">
        <v>2567</v>
      </c>
      <c r="V39" s="184" t="s">
        <v>2675</v>
      </c>
      <c r="W39" s="184" t="s">
        <v>2567</v>
      </c>
      <c r="X39" s="184" t="s">
        <v>2567</v>
      </c>
      <c r="Y39" s="184" t="s">
        <v>2675</v>
      </c>
      <c r="Z39" s="184" t="s">
        <v>2567</v>
      </c>
      <c r="AA39" s="184" t="s">
        <v>2567</v>
      </c>
      <c r="AB39" s="184" t="s">
        <v>2675</v>
      </c>
      <c r="AC39" s="184" t="s">
        <v>2567</v>
      </c>
      <c r="AD39" s="184" t="s">
        <v>2567</v>
      </c>
      <c r="AE39" s="184" t="s">
        <v>2675</v>
      </c>
      <c r="AF39" s="184" t="s">
        <v>2567</v>
      </c>
      <c r="AG39" s="184" t="s">
        <v>2567</v>
      </c>
      <c r="AH39" s="184" t="s">
        <v>2675</v>
      </c>
      <c r="AI39" s="184" t="s">
        <v>2567</v>
      </c>
      <c r="AJ39" s="184" t="s">
        <v>2567</v>
      </c>
      <c r="AK39" s="184" t="s">
        <v>2675</v>
      </c>
      <c r="AL39" s="184" t="s">
        <v>2567</v>
      </c>
      <c r="AM39" s="184" t="s">
        <v>2567</v>
      </c>
      <c r="AN39" s="184" t="s">
        <v>2675</v>
      </c>
      <c r="AO39" s="184" t="s">
        <v>2567</v>
      </c>
      <c r="AP39" s="184" t="s">
        <v>2567</v>
      </c>
      <c r="AQ39" s="184" t="s">
        <v>2675</v>
      </c>
      <c r="AR39" s="184" t="s">
        <v>2567</v>
      </c>
      <c r="AS39" s="184" t="s">
        <v>2567</v>
      </c>
      <c r="AT39" s="184" t="s">
        <v>2675</v>
      </c>
      <c r="AU39" s="184" t="s">
        <v>2567</v>
      </c>
      <c r="AV39" s="184" t="s">
        <v>2567</v>
      </c>
      <c r="AW39" s="184" t="s">
        <v>2675</v>
      </c>
      <c r="AX39" s="184" t="s">
        <v>2567</v>
      </c>
      <c r="AY39" s="184" t="s">
        <v>2567</v>
      </c>
      <c r="AZ39" s="184" t="s">
        <v>2675</v>
      </c>
      <c r="BA39" s="184" t="s">
        <v>2567</v>
      </c>
      <c r="BB39" s="184" t="s">
        <v>2567</v>
      </c>
      <c r="BC39" s="184" t="s">
        <v>2675</v>
      </c>
      <c r="BD39" s="184" t="s">
        <v>2567</v>
      </c>
      <c r="BE39" s="184" t="s">
        <v>2567</v>
      </c>
      <c r="BF39" s="184" t="s">
        <v>2675</v>
      </c>
      <c r="BG39" s="184" t="s">
        <v>2567</v>
      </c>
      <c r="BH39" s="184" t="s">
        <v>2567</v>
      </c>
      <c r="BI39" s="184" t="s">
        <v>2675</v>
      </c>
      <c r="BJ39" s="184" t="s">
        <v>2567</v>
      </c>
      <c r="BK39" s="184" t="s">
        <v>2567</v>
      </c>
      <c r="BL39" s="184" t="s">
        <v>2675</v>
      </c>
      <c r="BM39" s="184" t="s">
        <v>2567</v>
      </c>
      <c r="BN39" s="184" t="s">
        <v>2567</v>
      </c>
      <c r="BO39" s="184" t="s">
        <v>2675</v>
      </c>
      <c r="BP39" s="184" t="s">
        <v>2567</v>
      </c>
      <c r="BQ39" s="184" t="s">
        <v>2567</v>
      </c>
      <c r="BR39" s="184" t="s">
        <v>2675</v>
      </c>
      <c r="BS39" s="184" t="s">
        <v>2567</v>
      </c>
      <c r="BT39" s="184" t="s">
        <v>2567</v>
      </c>
      <c r="BU39" s="184" t="s">
        <v>2675</v>
      </c>
      <c r="BV39" s="184" t="s">
        <v>2567</v>
      </c>
      <c r="BW39" s="184" t="s">
        <v>2567</v>
      </c>
      <c r="BX39" s="184" t="s">
        <v>2675</v>
      </c>
      <c r="BY39" s="184" t="s">
        <v>2567</v>
      </c>
      <c r="BZ39" s="184" t="s">
        <v>2567</v>
      </c>
      <c r="CA39" s="184" t="s">
        <v>2675</v>
      </c>
      <c r="CB39" s="184" t="s">
        <v>2567</v>
      </c>
      <c r="CC39" s="184" t="s">
        <v>2567</v>
      </c>
      <c r="CD39" s="184" t="s">
        <v>2675</v>
      </c>
      <c r="CE39" s="184" t="s">
        <v>2567</v>
      </c>
      <c r="CF39" s="184" t="s">
        <v>2567</v>
      </c>
      <c r="CG39" s="184" t="s">
        <v>2675</v>
      </c>
      <c r="CH39" s="184" t="s">
        <v>2567</v>
      </c>
      <c r="CI39" s="184" t="s">
        <v>2567</v>
      </c>
      <c r="CJ39" s="184" t="s">
        <v>2675</v>
      </c>
      <c r="CK39" s="184" t="s">
        <v>2567</v>
      </c>
      <c r="CL39" s="184" t="s">
        <v>2567</v>
      </c>
      <c r="CM39" s="184" t="s">
        <v>2675</v>
      </c>
      <c r="CN39" s="184" t="s">
        <v>2567</v>
      </c>
      <c r="CO39" s="184" t="s">
        <v>2567</v>
      </c>
      <c r="CP39" s="184" t="s">
        <v>2675</v>
      </c>
      <c r="CQ39" s="184" t="s">
        <v>2567</v>
      </c>
      <c r="CR39" s="184" t="s">
        <v>2567</v>
      </c>
      <c r="CS39" s="184" t="s">
        <v>2675</v>
      </c>
      <c r="CT39" s="184" t="s">
        <v>2567</v>
      </c>
      <c r="CU39" s="184" t="s">
        <v>2567</v>
      </c>
      <c r="CV39" s="184" t="s">
        <v>2675</v>
      </c>
      <c r="CW39" s="184" t="s">
        <v>2567</v>
      </c>
      <c r="CX39" s="184" t="s">
        <v>2567</v>
      </c>
      <c r="CY39" s="184" t="s">
        <v>2675</v>
      </c>
      <c r="CZ39" s="184" t="s">
        <v>2567</v>
      </c>
      <c r="DA39" s="184" t="s">
        <v>2567</v>
      </c>
      <c r="DB39" s="184" t="s">
        <v>2675</v>
      </c>
      <c r="DC39" s="184" t="s">
        <v>2567</v>
      </c>
      <c r="DD39" s="184" t="s">
        <v>2567</v>
      </c>
      <c r="DE39" s="184" t="s">
        <v>2675</v>
      </c>
      <c r="DF39" s="184" t="s">
        <v>2567</v>
      </c>
      <c r="DG39" s="184" t="s">
        <v>2567</v>
      </c>
      <c r="DH39" s="184" t="s">
        <v>2675</v>
      </c>
      <c r="DI39" s="184" t="s">
        <v>2567</v>
      </c>
      <c r="DJ39" s="184" t="s">
        <v>2567</v>
      </c>
      <c r="DK39" s="184" t="s">
        <v>2675</v>
      </c>
      <c r="DL39" s="184" t="s">
        <v>2567</v>
      </c>
      <c r="DM39" s="184" t="s">
        <v>2567</v>
      </c>
      <c r="DN39" s="184" t="s">
        <v>2675</v>
      </c>
      <c r="DO39" s="184" t="s">
        <v>2567</v>
      </c>
      <c r="DP39" s="184" t="s">
        <v>2567</v>
      </c>
      <c r="DQ39" s="184" t="s">
        <v>2675</v>
      </c>
      <c r="DR39" s="184" t="s">
        <v>2567</v>
      </c>
      <c r="DS39" s="184" t="s">
        <v>2567</v>
      </c>
      <c r="DT39" s="184" t="s">
        <v>2675</v>
      </c>
      <c r="DU39" s="184" t="s">
        <v>2567</v>
      </c>
      <c r="DV39" s="184" t="s">
        <v>2567</v>
      </c>
      <c r="DW39" s="184" t="s">
        <v>2675</v>
      </c>
      <c r="DX39" s="184" t="s">
        <v>2567</v>
      </c>
      <c r="DY39" s="184" t="s">
        <v>2567</v>
      </c>
      <c r="DZ39" s="184" t="s">
        <v>2675</v>
      </c>
      <c r="EA39" s="184" t="s">
        <v>2567</v>
      </c>
      <c r="EB39" s="184" t="s">
        <v>2567</v>
      </c>
      <c r="EC39" s="184" t="s">
        <v>2675</v>
      </c>
      <c r="ED39" s="184" t="s">
        <v>2567</v>
      </c>
      <c r="EE39" s="184" t="s">
        <v>2567</v>
      </c>
      <c r="EF39" s="184" t="s">
        <v>2675</v>
      </c>
      <c r="EG39" s="184" t="s">
        <v>2567</v>
      </c>
      <c r="EH39" s="184" t="s">
        <v>2567</v>
      </c>
      <c r="EI39" s="184" t="s">
        <v>2675</v>
      </c>
      <c r="EJ39" s="184" t="s">
        <v>2567</v>
      </c>
      <c r="EK39" s="184" t="s">
        <v>2567</v>
      </c>
      <c r="EL39" s="184" t="s">
        <v>2675</v>
      </c>
      <c r="EM39" s="184" t="s">
        <v>2567</v>
      </c>
      <c r="EN39" s="184" t="s">
        <v>2567</v>
      </c>
      <c r="EO39" s="184" t="s">
        <v>2675</v>
      </c>
      <c r="EP39" s="184" t="s">
        <v>2567</v>
      </c>
      <c r="EQ39" s="184" t="s">
        <v>2567</v>
      </c>
      <c r="ER39" s="184" t="s">
        <v>2675</v>
      </c>
      <c r="ES39" s="184" t="s">
        <v>2567</v>
      </c>
      <c r="ET39" s="184" t="s">
        <v>2567</v>
      </c>
    </row>
    <row r="40" spans="1:150" x14ac:dyDescent="0.25">
      <c r="A40" s="1"/>
      <c r="B40" s="185" t="s">
        <v>2799</v>
      </c>
      <c r="C40" s="185" t="s">
        <v>91</v>
      </c>
      <c r="D40" s="185" t="s">
        <v>94</v>
      </c>
      <c r="E40" s="185" t="s">
        <v>2800</v>
      </c>
      <c r="F40" s="185" t="s">
        <v>2801</v>
      </c>
      <c r="G40" s="186" t="s">
        <v>2675</v>
      </c>
      <c r="H40" s="186" t="s">
        <v>2567</v>
      </c>
      <c r="I40" s="186" t="s">
        <v>2567</v>
      </c>
      <c r="J40" s="186" t="s">
        <v>2675</v>
      </c>
      <c r="K40" s="186" t="s">
        <v>2567</v>
      </c>
      <c r="L40" s="186" t="s">
        <v>2567</v>
      </c>
      <c r="M40" s="186" t="s">
        <v>2675</v>
      </c>
      <c r="N40" s="186" t="s">
        <v>2567</v>
      </c>
      <c r="O40" s="186" t="s">
        <v>2567</v>
      </c>
      <c r="P40" s="186" t="s">
        <v>2675</v>
      </c>
      <c r="Q40" s="186" t="s">
        <v>2567</v>
      </c>
      <c r="R40" s="186" t="s">
        <v>2567</v>
      </c>
      <c r="S40" s="186" t="s">
        <v>2675</v>
      </c>
      <c r="T40" s="186" t="s">
        <v>2567</v>
      </c>
      <c r="U40" s="186" t="s">
        <v>2567</v>
      </c>
      <c r="V40" s="186" t="s">
        <v>2675</v>
      </c>
      <c r="W40" s="186" t="s">
        <v>2567</v>
      </c>
      <c r="X40" s="186" t="s">
        <v>2567</v>
      </c>
      <c r="Y40" s="186" t="s">
        <v>2675</v>
      </c>
      <c r="Z40" s="186" t="s">
        <v>2567</v>
      </c>
      <c r="AA40" s="186" t="s">
        <v>2567</v>
      </c>
      <c r="AB40" s="186" t="s">
        <v>2675</v>
      </c>
      <c r="AC40" s="186" t="s">
        <v>2567</v>
      </c>
      <c r="AD40" s="186" t="s">
        <v>2567</v>
      </c>
      <c r="AE40" s="186" t="s">
        <v>2675</v>
      </c>
      <c r="AF40" s="186" t="s">
        <v>2567</v>
      </c>
      <c r="AG40" s="186" t="s">
        <v>2567</v>
      </c>
      <c r="AH40" s="186" t="s">
        <v>2675</v>
      </c>
      <c r="AI40" s="186" t="s">
        <v>2567</v>
      </c>
      <c r="AJ40" s="186" t="s">
        <v>2567</v>
      </c>
      <c r="AK40" s="186" t="s">
        <v>2675</v>
      </c>
      <c r="AL40" s="186" t="s">
        <v>2567</v>
      </c>
      <c r="AM40" s="186" t="s">
        <v>2567</v>
      </c>
      <c r="AN40" s="186" t="s">
        <v>2675</v>
      </c>
      <c r="AO40" s="186" t="s">
        <v>2567</v>
      </c>
      <c r="AP40" s="186" t="s">
        <v>2567</v>
      </c>
      <c r="AQ40" s="186" t="s">
        <v>2675</v>
      </c>
      <c r="AR40" s="186" t="s">
        <v>2567</v>
      </c>
      <c r="AS40" s="186" t="s">
        <v>2567</v>
      </c>
      <c r="AT40" s="186" t="s">
        <v>2675</v>
      </c>
      <c r="AU40" s="186" t="s">
        <v>2567</v>
      </c>
      <c r="AV40" s="186" t="s">
        <v>2567</v>
      </c>
      <c r="AW40" s="186" t="s">
        <v>2675</v>
      </c>
      <c r="AX40" s="186" t="s">
        <v>2567</v>
      </c>
      <c r="AY40" s="186" t="s">
        <v>2567</v>
      </c>
      <c r="AZ40" s="186" t="s">
        <v>2675</v>
      </c>
      <c r="BA40" s="186" t="s">
        <v>2567</v>
      </c>
      <c r="BB40" s="186" t="s">
        <v>2567</v>
      </c>
      <c r="BC40" s="186" t="s">
        <v>2675</v>
      </c>
      <c r="BD40" s="186" t="s">
        <v>2567</v>
      </c>
      <c r="BE40" s="186" t="s">
        <v>2567</v>
      </c>
      <c r="BF40" s="186" t="s">
        <v>2675</v>
      </c>
      <c r="BG40" s="186" t="s">
        <v>2567</v>
      </c>
      <c r="BH40" s="186" t="s">
        <v>2567</v>
      </c>
      <c r="BI40" s="186" t="s">
        <v>2675</v>
      </c>
      <c r="BJ40" s="186" t="s">
        <v>2567</v>
      </c>
      <c r="BK40" s="186" t="s">
        <v>2567</v>
      </c>
      <c r="BL40" s="186" t="s">
        <v>2675</v>
      </c>
      <c r="BM40" s="186" t="s">
        <v>2567</v>
      </c>
      <c r="BN40" s="186" t="s">
        <v>2567</v>
      </c>
      <c r="BO40" s="186" t="s">
        <v>2675</v>
      </c>
      <c r="BP40" s="186" t="s">
        <v>2567</v>
      </c>
      <c r="BQ40" s="186" t="s">
        <v>2567</v>
      </c>
      <c r="BR40" s="186" t="s">
        <v>2675</v>
      </c>
      <c r="BS40" s="186" t="s">
        <v>2567</v>
      </c>
      <c r="BT40" s="186" t="s">
        <v>2567</v>
      </c>
      <c r="BU40" s="186" t="s">
        <v>2675</v>
      </c>
      <c r="BV40" s="186" t="s">
        <v>2567</v>
      </c>
      <c r="BW40" s="186" t="s">
        <v>2567</v>
      </c>
      <c r="BX40" s="186" t="s">
        <v>2675</v>
      </c>
      <c r="BY40" s="186" t="s">
        <v>2567</v>
      </c>
      <c r="BZ40" s="186" t="s">
        <v>2567</v>
      </c>
      <c r="CA40" s="186" t="s">
        <v>2675</v>
      </c>
      <c r="CB40" s="186" t="s">
        <v>2567</v>
      </c>
      <c r="CC40" s="186" t="s">
        <v>2567</v>
      </c>
      <c r="CD40" s="186" t="s">
        <v>2675</v>
      </c>
      <c r="CE40" s="186" t="s">
        <v>2567</v>
      </c>
      <c r="CF40" s="186" t="s">
        <v>2567</v>
      </c>
      <c r="CG40" s="186" t="s">
        <v>2675</v>
      </c>
      <c r="CH40" s="186" t="s">
        <v>2567</v>
      </c>
      <c r="CI40" s="186" t="s">
        <v>2567</v>
      </c>
      <c r="CJ40" s="186" t="s">
        <v>2675</v>
      </c>
      <c r="CK40" s="186" t="s">
        <v>2567</v>
      </c>
      <c r="CL40" s="186" t="s">
        <v>2567</v>
      </c>
      <c r="CM40" s="186" t="s">
        <v>2675</v>
      </c>
      <c r="CN40" s="186" t="s">
        <v>2567</v>
      </c>
      <c r="CO40" s="186" t="s">
        <v>2567</v>
      </c>
      <c r="CP40" s="186" t="s">
        <v>2675</v>
      </c>
      <c r="CQ40" s="186" t="s">
        <v>2567</v>
      </c>
      <c r="CR40" s="186" t="s">
        <v>2567</v>
      </c>
      <c r="CS40" s="186" t="s">
        <v>2675</v>
      </c>
      <c r="CT40" s="186" t="s">
        <v>2567</v>
      </c>
      <c r="CU40" s="186" t="s">
        <v>2567</v>
      </c>
      <c r="CV40" s="186" t="s">
        <v>2675</v>
      </c>
      <c r="CW40" s="186" t="s">
        <v>2567</v>
      </c>
      <c r="CX40" s="186" t="s">
        <v>2567</v>
      </c>
      <c r="CY40" s="186" t="s">
        <v>2675</v>
      </c>
      <c r="CZ40" s="186" t="s">
        <v>2567</v>
      </c>
      <c r="DA40" s="186" t="s">
        <v>2567</v>
      </c>
      <c r="DB40" s="186" t="s">
        <v>2675</v>
      </c>
      <c r="DC40" s="186" t="s">
        <v>2567</v>
      </c>
      <c r="DD40" s="186" t="s">
        <v>2567</v>
      </c>
      <c r="DE40" s="186" t="s">
        <v>2675</v>
      </c>
      <c r="DF40" s="186" t="s">
        <v>2567</v>
      </c>
      <c r="DG40" s="186" t="s">
        <v>2567</v>
      </c>
      <c r="DH40" s="186" t="s">
        <v>2675</v>
      </c>
      <c r="DI40" s="186" t="s">
        <v>2567</v>
      </c>
      <c r="DJ40" s="186" t="s">
        <v>2567</v>
      </c>
      <c r="DK40" s="186" t="s">
        <v>2675</v>
      </c>
      <c r="DL40" s="186" t="s">
        <v>2567</v>
      </c>
      <c r="DM40" s="186" t="s">
        <v>2567</v>
      </c>
      <c r="DN40" s="186" t="s">
        <v>2675</v>
      </c>
      <c r="DO40" s="186" t="s">
        <v>2567</v>
      </c>
      <c r="DP40" s="186" t="s">
        <v>2567</v>
      </c>
      <c r="DQ40" s="186" t="s">
        <v>2675</v>
      </c>
      <c r="DR40" s="186" t="s">
        <v>2567</v>
      </c>
      <c r="DS40" s="186" t="s">
        <v>2567</v>
      </c>
      <c r="DT40" s="186" t="s">
        <v>2675</v>
      </c>
      <c r="DU40" s="186" t="s">
        <v>2567</v>
      </c>
      <c r="DV40" s="186" t="s">
        <v>2567</v>
      </c>
      <c r="DW40" s="186" t="s">
        <v>2675</v>
      </c>
      <c r="DX40" s="186" t="s">
        <v>2567</v>
      </c>
      <c r="DY40" s="186" t="s">
        <v>2567</v>
      </c>
      <c r="DZ40" s="186" t="s">
        <v>2675</v>
      </c>
      <c r="EA40" s="186" t="s">
        <v>2567</v>
      </c>
      <c r="EB40" s="186" t="s">
        <v>2567</v>
      </c>
      <c r="EC40" s="186" t="s">
        <v>2675</v>
      </c>
      <c r="ED40" s="186" t="s">
        <v>2567</v>
      </c>
      <c r="EE40" s="186" t="s">
        <v>2567</v>
      </c>
      <c r="EF40" s="186" t="s">
        <v>2675</v>
      </c>
      <c r="EG40" s="186" t="s">
        <v>2567</v>
      </c>
      <c r="EH40" s="186" t="s">
        <v>2567</v>
      </c>
      <c r="EI40" s="186" t="s">
        <v>2675</v>
      </c>
      <c r="EJ40" s="186" t="s">
        <v>2567</v>
      </c>
      <c r="EK40" s="186" t="s">
        <v>2567</v>
      </c>
      <c r="EL40" s="186" t="s">
        <v>2675</v>
      </c>
      <c r="EM40" s="186" t="s">
        <v>2567</v>
      </c>
      <c r="EN40" s="186" t="s">
        <v>2567</v>
      </c>
      <c r="EO40" s="186" t="s">
        <v>2675</v>
      </c>
      <c r="EP40" s="186" t="s">
        <v>2567</v>
      </c>
      <c r="EQ40" s="186" t="s">
        <v>2567</v>
      </c>
      <c r="ER40" s="186" t="s">
        <v>2675</v>
      </c>
      <c r="ES40" s="186" t="s">
        <v>2567</v>
      </c>
      <c r="ET40" s="186" t="s">
        <v>2567</v>
      </c>
    </row>
    <row r="41" spans="1:150" x14ac:dyDescent="0.25">
      <c r="A41" s="1"/>
      <c r="B41" s="185" t="s">
        <v>2802</v>
      </c>
      <c r="C41" s="185" t="s">
        <v>91</v>
      </c>
      <c r="D41" s="185" t="s">
        <v>94</v>
      </c>
      <c r="E41" s="185" t="s">
        <v>2803</v>
      </c>
      <c r="F41" s="185" t="s">
        <v>2804</v>
      </c>
      <c r="G41" s="186" t="s">
        <v>2675</v>
      </c>
      <c r="H41" s="186" t="s">
        <v>2567</v>
      </c>
      <c r="I41" s="186" t="s">
        <v>2567</v>
      </c>
      <c r="J41" s="186" t="s">
        <v>2675</v>
      </c>
      <c r="K41" s="186" t="s">
        <v>2567</v>
      </c>
      <c r="L41" s="186" t="s">
        <v>2567</v>
      </c>
      <c r="M41" s="186" t="s">
        <v>2675</v>
      </c>
      <c r="N41" s="186" t="s">
        <v>2567</v>
      </c>
      <c r="O41" s="186" t="s">
        <v>2567</v>
      </c>
      <c r="P41" s="186" t="s">
        <v>2675</v>
      </c>
      <c r="Q41" s="186" t="s">
        <v>2567</v>
      </c>
      <c r="R41" s="186" t="s">
        <v>2567</v>
      </c>
      <c r="S41" s="186" t="s">
        <v>2675</v>
      </c>
      <c r="T41" s="186" t="s">
        <v>2567</v>
      </c>
      <c r="U41" s="186" t="s">
        <v>2567</v>
      </c>
      <c r="V41" s="186" t="s">
        <v>2675</v>
      </c>
      <c r="W41" s="186" t="s">
        <v>2567</v>
      </c>
      <c r="X41" s="186" t="s">
        <v>2567</v>
      </c>
      <c r="Y41" s="186" t="s">
        <v>2675</v>
      </c>
      <c r="Z41" s="186" t="s">
        <v>2567</v>
      </c>
      <c r="AA41" s="186" t="s">
        <v>2567</v>
      </c>
      <c r="AB41" s="186" t="s">
        <v>2675</v>
      </c>
      <c r="AC41" s="186" t="s">
        <v>2567</v>
      </c>
      <c r="AD41" s="186" t="s">
        <v>2567</v>
      </c>
      <c r="AE41" s="186" t="s">
        <v>2675</v>
      </c>
      <c r="AF41" s="186" t="s">
        <v>2567</v>
      </c>
      <c r="AG41" s="186" t="s">
        <v>2567</v>
      </c>
      <c r="AH41" s="186" t="s">
        <v>2675</v>
      </c>
      <c r="AI41" s="186" t="s">
        <v>2567</v>
      </c>
      <c r="AJ41" s="186" t="s">
        <v>2567</v>
      </c>
      <c r="AK41" s="186" t="s">
        <v>2675</v>
      </c>
      <c r="AL41" s="186" t="s">
        <v>2567</v>
      </c>
      <c r="AM41" s="186" t="s">
        <v>2567</v>
      </c>
      <c r="AN41" s="186" t="s">
        <v>2675</v>
      </c>
      <c r="AO41" s="186" t="s">
        <v>2567</v>
      </c>
      <c r="AP41" s="186" t="s">
        <v>2567</v>
      </c>
      <c r="AQ41" s="186" t="s">
        <v>2675</v>
      </c>
      <c r="AR41" s="186" t="s">
        <v>2567</v>
      </c>
      <c r="AS41" s="186" t="s">
        <v>2567</v>
      </c>
      <c r="AT41" s="186" t="s">
        <v>2675</v>
      </c>
      <c r="AU41" s="186" t="s">
        <v>2567</v>
      </c>
      <c r="AV41" s="186" t="s">
        <v>2567</v>
      </c>
      <c r="AW41" s="186" t="s">
        <v>2675</v>
      </c>
      <c r="AX41" s="186" t="s">
        <v>2567</v>
      </c>
      <c r="AY41" s="186" t="s">
        <v>2567</v>
      </c>
      <c r="AZ41" s="186" t="s">
        <v>2675</v>
      </c>
      <c r="BA41" s="186" t="s">
        <v>2567</v>
      </c>
      <c r="BB41" s="186" t="s">
        <v>2567</v>
      </c>
      <c r="BC41" s="186" t="s">
        <v>2675</v>
      </c>
      <c r="BD41" s="186" t="s">
        <v>2567</v>
      </c>
      <c r="BE41" s="186" t="s">
        <v>2567</v>
      </c>
      <c r="BF41" s="186" t="s">
        <v>2675</v>
      </c>
      <c r="BG41" s="186" t="s">
        <v>2567</v>
      </c>
      <c r="BH41" s="186" t="s">
        <v>2567</v>
      </c>
      <c r="BI41" s="186" t="s">
        <v>2675</v>
      </c>
      <c r="BJ41" s="186" t="s">
        <v>2567</v>
      </c>
      <c r="BK41" s="186" t="s">
        <v>2567</v>
      </c>
      <c r="BL41" s="186" t="s">
        <v>2675</v>
      </c>
      <c r="BM41" s="186" t="s">
        <v>2567</v>
      </c>
      <c r="BN41" s="186" t="s">
        <v>2567</v>
      </c>
      <c r="BO41" s="186" t="s">
        <v>2675</v>
      </c>
      <c r="BP41" s="186" t="s">
        <v>2567</v>
      </c>
      <c r="BQ41" s="186" t="s">
        <v>2567</v>
      </c>
      <c r="BR41" s="186" t="s">
        <v>2675</v>
      </c>
      <c r="BS41" s="186" t="s">
        <v>2567</v>
      </c>
      <c r="BT41" s="186" t="s">
        <v>2567</v>
      </c>
      <c r="BU41" s="186" t="s">
        <v>2675</v>
      </c>
      <c r="BV41" s="186" t="s">
        <v>2567</v>
      </c>
      <c r="BW41" s="186" t="s">
        <v>2567</v>
      </c>
      <c r="BX41" s="186" t="s">
        <v>2675</v>
      </c>
      <c r="BY41" s="186" t="s">
        <v>2567</v>
      </c>
      <c r="BZ41" s="186" t="s">
        <v>2567</v>
      </c>
      <c r="CA41" s="186" t="s">
        <v>2675</v>
      </c>
      <c r="CB41" s="186" t="s">
        <v>2567</v>
      </c>
      <c r="CC41" s="186" t="s">
        <v>2567</v>
      </c>
      <c r="CD41" s="186" t="s">
        <v>2675</v>
      </c>
      <c r="CE41" s="186" t="s">
        <v>2567</v>
      </c>
      <c r="CF41" s="186" t="s">
        <v>2567</v>
      </c>
      <c r="CG41" s="186" t="s">
        <v>2675</v>
      </c>
      <c r="CH41" s="186" t="s">
        <v>2567</v>
      </c>
      <c r="CI41" s="186" t="s">
        <v>2567</v>
      </c>
      <c r="CJ41" s="186" t="s">
        <v>2675</v>
      </c>
      <c r="CK41" s="186" t="s">
        <v>2567</v>
      </c>
      <c r="CL41" s="186" t="s">
        <v>2567</v>
      </c>
      <c r="CM41" s="186" t="s">
        <v>2675</v>
      </c>
      <c r="CN41" s="186" t="s">
        <v>2567</v>
      </c>
      <c r="CO41" s="186" t="s">
        <v>2567</v>
      </c>
      <c r="CP41" s="186" t="s">
        <v>2675</v>
      </c>
      <c r="CQ41" s="186" t="s">
        <v>2567</v>
      </c>
      <c r="CR41" s="186" t="s">
        <v>2567</v>
      </c>
      <c r="CS41" s="186" t="s">
        <v>2675</v>
      </c>
      <c r="CT41" s="186" t="s">
        <v>2567</v>
      </c>
      <c r="CU41" s="186" t="s">
        <v>2567</v>
      </c>
      <c r="CV41" s="186" t="s">
        <v>2675</v>
      </c>
      <c r="CW41" s="186" t="s">
        <v>2567</v>
      </c>
      <c r="CX41" s="186" t="s">
        <v>2567</v>
      </c>
      <c r="CY41" s="186" t="s">
        <v>2675</v>
      </c>
      <c r="CZ41" s="186" t="s">
        <v>2567</v>
      </c>
      <c r="DA41" s="186" t="s">
        <v>2567</v>
      </c>
      <c r="DB41" s="186" t="s">
        <v>2675</v>
      </c>
      <c r="DC41" s="186" t="s">
        <v>2567</v>
      </c>
      <c r="DD41" s="186" t="s">
        <v>2567</v>
      </c>
      <c r="DE41" s="186" t="s">
        <v>2675</v>
      </c>
      <c r="DF41" s="186" t="s">
        <v>2567</v>
      </c>
      <c r="DG41" s="186" t="s">
        <v>2567</v>
      </c>
      <c r="DH41" s="186" t="s">
        <v>2675</v>
      </c>
      <c r="DI41" s="186" t="s">
        <v>2567</v>
      </c>
      <c r="DJ41" s="186" t="s">
        <v>2567</v>
      </c>
      <c r="DK41" s="186" t="s">
        <v>2675</v>
      </c>
      <c r="DL41" s="186" t="s">
        <v>2567</v>
      </c>
      <c r="DM41" s="186" t="s">
        <v>2567</v>
      </c>
      <c r="DN41" s="186" t="s">
        <v>2675</v>
      </c>
      <c r="DO41" s="186" t="s">
        <v>2567</v>
      </c>
      <c r="DP41" s="186" t="s">
        <v>2567</v>
      </c>
      <c r="DQ41" s="186" t="s">
        <v>2675</v>
      </c>
      <c r="DR41" s="186" t="s">
        <v>2567</v>
      </c>
      <c r="DS41" s="186" t="s">
        <v>2567</v>
      </c>
      <c r="DT41" s="186" t="s">
        <v>2675</v>
      </c>
      <c r="DU41" s="186" t="s">
        <v>2567</v>
      </c>
      <c r="DV41" s="186" t="s">
        <v>2567</v>
      </c>
      <c r="DW41" s="186" t="s">
        <v>2675</v>
      </c>
      <c r="DX41" s="186" t="s">
        <v>2567</v>
      </c>
      <c r="DY41" s="186" t="s">
        <v>2567</v>
      </c>
      <c r="DZ41" s="186" t="s">
        <v>2675</v>
      </c>
      <c r="EA41" s="186" t="s">
        <v>2567</v>
      </c>
      <c r="EB41" s="186" t="s">
        <v>2567</v>
      </c>
      <c r="EC41" s="186" t="s">
        <v>2675</v>
      </c>
      <c r="ED41" s="186" t="s">
        <v>2567</v>
      </c>
      <c r="EE41" s="186" t="s">
        <v>2567</v>
      </c>
      <c r="EF41" s="186" t="s">
        <v>2675</v>
      </c>
      <c r="EG41" s="186" t="s">
        <v>2567</v>
      </c>
      <c r="EH41" s="186" t="s">
        <v>2567</v>
      </c>
      <c r="EI41" s="186" t="s">
        <v>2675</v>
      </c>
      <c r="EJ41" s="186" t="s">
        <v>2567</v>
      </c>
      <c r="EK41" s="186" t="s">
        <v>2567</v>
      </c>
      <c r="EL41" s="186" t="s">
        <v>2675</v>
      </c>
      <c r="EM41" s="186" t="s">
        <v>2567</v>
      </c>
      <c r="EN41" s="186" t="s">
        <v>2567</v>
      </c>
      <c r="EO41" s="186" t="s">
        <v>2675</v>
      </c>
      <c r="EP41" s="186" t="s">
        <v>2567</v>
      </c>
      <c r="EQ41" s="186" t="s">
        <v>2567</v>
      </c>
      <c r="ER41" s="186" t="s">
        <v>2675</v>
      </c>
      <c r="ES41" s="186" t="s">
        <v>2567</v>
      </c>
      <c r="ET41" s="186" t="s">
        <v>2567</v>
      </c>
    </row>
    <row r="42" spans="1:150" x14ac:dyDescent="0.25">
      <c r="A42" s="1"/>
      <c r="B42" s="185" t="s">
        <v>2805</v>
      </c>
      <c r="C42" s="185" t="s">
        <v>91</v>
      </c>
      <c r="D42" s="185" t="s">
        <v>94</v>
      </c>
      <c r="E42" s="185" t="s">
        <v>2806</v>
      </c>
      <c r="F42" s="185" t="s">
        <v>2807</v>
      </c>
      <c r="G42" s="186" t="s">
        <v>2675</v>
      </c>
      <c r="H42" s="186" t="s">
        <v>2567</v>
      </c>
      <c r="I42" s="186" t="s">
        <v>2567</v>
      </c>
      <c r="J42" s="186" t="s">
        <v>2675</v>
      </c>
      <c r="K42" s="186" t="s">
        <v>2567</v>
      </c>
      <c r="L42" s="186" t="s">
        <v>2567</v>
      </c>
      <c r="M42" s="186" t="s">
        <v>2675</v>
      </c>
      <c r="N42" s="186" t="s">
        <v>2567</v>
      </c>
      <c r="O42" s="186" t="s">
        <v>2567</v>
      </c>
      <c r="P42" s="186" t="s">
        <v>2675</v>
      </c>
      <c r="Q42" s="186" t="s">
        <v>2567</v>
      </c>
      <c r="R42" s="186" t="s">
        <v>2567</v>
      </c>
      <c r="S42" s="186" t="s">
        <v>2675</v>
      </c>
      <c r="T42" s="186" t="s">
        <v>2567</v>
      </c>
      <c r="U42" s="186" t="s">
        <v>2567</v>
      </c>
      <c r="V42" s="186" t="s">
        <v>2675</v>
      </c>
      <c r="W42" s="186" t="s">
        <v>2567</v>
      </c>
      <c r="X42" s="186" t="s">
        <v>2567</v>
      </c>
      <c r="Y42" s="186" t="s">
        <v>2675</v>
      </c>
      <c r="Z42" s="186" t="s">
        <v>2567</v>
      </c>
      <c r="AA42" s="186" t="s">
        <v>2567</v>
      </c>
      <c r="AB42" s="186" t="s">
        <v>2675</v>
      </c>
      <c r="AC42" s="186" t="s">
        <v>2567</v>
      </c>
      <c r="AD42" s="186" t="s">
        <v>2567</v>
      </c>
      <c r="AE42" s="186" t="s">
        <v>2675</v>
      </c>
      <c r="AF42" s="186" t="s">
        <v>2567</v>
      </c>
      <c r="AG42" s="186" t="s">
        <v>2567</v>
      </c>
      <c r="AH42" s="186" t="s">
        <v>2675</v>
      </c>
      <c r="AI42" s="186" t="s">
        <v>2567</v>
      </c>
      <c r="AJ42" s="186" t="s">
        <v>2567</v>
      </c>
      <c r="AK42" s="186" t="s">
        <v>2675</v>
      </c>
      <c r="AL42" s="186" t="s">
        <v>2567</v>
      </c>
      <c r="AM42" s="186" t="s">
        <v>2567</v>
      </c>
      <c r="AN42" s="186" t="s">
        <v>2675</v>
      </c>
      <c r="AO42" s="186" t="s">
        <v>2567</v>
      </c>
      <c r="AP42" s="186" t="s">
        <v>2567</v>
      </c>
      <c r="AQ42" s="186" t="s">
        <v>2675</v>
      </c>
      <c r="AR42" s="186" t="s">
        <v>2567</v>
      </c>
      <c r="AS42" s="186" t="s">
        <v>2567</v>
      </c>
      <c r="AT42" s="186" t="s">
        <v>2675</v>
      </c>
      <c r="AU42" s="186" t="s">
        <v>2567</v>
      </c>
      <c r="AV42" s="186" t="s">
        <v>2567</v>
      </c>
      <c r="AW42" s="186" t="s">
        <v>2675</v>
      </c>
      <c r="AX42" s="186" t="s">
        <v>2567</v>
      </c>
      <c r="AY42" s="186" t="s">
        <v>2567</v>
      </c>
      <c r="AZ42" s="186" t="s">
        <v>2675</v>
      </c>
      <c r="BA42" s="186" t="s">
        <v>2567</v>
      </c>
      <c r="BB42" s="186" t="s">
        <v>2567</v>
      </c>
      <c r="BC42" s="186" t="s">
        <v>2675</v>
      </c>
      <c r="BD42" s="186" t="s">
        <v>2567</v>
      </c>
      <c r="BE42" s="186" t="s">
        <v>2567</v>
      </c>
      <c r="BF42" s="186" t="s">
        <v>2675</v>
      </c>
      <c r="BG42" s="186" t="s">
        <v>2567</v>
      </c>
      <c r="BH42" s="186" t="s">
        <v>2567</v>
      </c>
      <c r="BI42" s="186" t="s">
        <v>2675</v>
      </c>
      <c r="BJ42" s="186" t="s">
        <v>2567</v>
      </c>
      <c r="BK42" s="186" t="s">
        <v>2567</v>
      </c>
      <c r="BL42" s="186" t="s">
        <v>2675</v>
      </c>
      <c r="BM42" s="186" t="s">
        <v>2567</v>
      </c>
      <c r="BN42" s="186" t="s">
        <v>2567</v>
      </c>
      <c r="BO42" s="186" t="s">
        <v>2675</v>
      </c>
      <c r="BP42" s="186" t="s">
        <v>2567</v>
      </c>
      <c r="BQ42" s="186" t="s">
        <v>2567</v>
      </c>
      <c r="BR42" s="186" t="s">
        <v>2675</v>
      </c>
      <c r="BS42" s="186" t="s">
        <v>2567</v>
      </c>
      <c r="BT42" s="186" t="s">
        <v>2567</v>
      </c>
      <c r="BU42" s="186" t="s">
        <v>2675</v>
      </c>
      <c r="BV42" s="186" t="s">
        <v>2567</v>
      </c>
      <c r="BW42" s="186" t="s">
        <v>2567</v>
      </c>
      <c r="BX42" s="186" t="s">
        <v>2675</v>
      </c>
      <c r="BY42" s="186" t="s">
        <v>2567</v>
      </c>
      <c r="BZ42" s="186" t="s">
        <v>2567</v>
      </c>
      <c r="CA42" s="186" t="s">
        <v>2675</v>
      </c>
      <c r="CB42" s="186" t="s">
        <v>2567</v>
      </c>
      <c r="CC42" s="186" t="s">
        <v>2567</v>
      </c>
      <c r="CD42" s="186" t="s">
        <v>2675</v>
      </c>
      <c r="CE42" s="186" t="s">
        <v>2567</v>
      </c>
      <c r="CF42" s="186" t="s">
        <v>2567</v>
      </c>
      <c r="CG42" s="186" t="s">
        <v>2675</v>
      </c>
      <c r="CH42" s="186" t="s">
        <v>2567</v>
      </c>
      <c r="CI42" s="186" t="s">
        <v>2567</v>
      </c>
      <c r="CJ42" s="186" t="s">
        <v>2675</v>
      </c>
      <c r="CK42" s="186" t="s">
        <v>2567</v>
      </c>
      <c r="CL42" s="186" t="s">
        <v>2567</v>
      </c>
      <c r="CM42" s="186" t="s">
        <v>2675</v>
      </c>
      <c r="CN42" s="186" t="s">
        <v>2567</v>
      </c>
      <c r="CO42" s="186" t="s">
        <v>2567</v>
      </c>
      <c r="CP42" s="186" t="s">
        <v>2675</v>
      </c>
      <c r="CQ42" s="186" t="s">
        <v>2567</v>
      </c>
      <c r="CR42" s="186" t="s">
        <v>2567</v>
      </c>
      <c r="CS42" s="186" t="s">
        <v>2675</v>
      </c>
      <c r="CT42" s="186" t="s">
        <v>2567</v>
      </c>
      <c r="CU42" s="186" t="s">
        <v>2567</v>
      </c>
      <c r="CV42" s="186" t="s">
        <v>2675</v>
      </c>
      <c r="CW42" s="186" t="s">
        <v>2567</v>
      </c>
      <c r="CX42" s="186" t="s">
        <v>2567</v>
      </c>
      <c r="CY42" s="186" t="s">
        <v>2675</v>
      </c>
      <c r="CZ42" s="186" t="s">
        <v>2567</v>
      </c>
      <c r="DA42" s="186" t="s">
        <v>2567</v>
      </c>
      <c r="DB42" s="186" t="s">
        <v>2675</v>
      </c>
      <c r="DC42" s="186" t="s">
        <v>2567</v>
      </c>
      <c r="DD42" s="186" t="s">
        <v>2567</v>
      </c>
      <c r="DE42" s="186" t="s">
        <v>2675</v>
      </c>
      <c r="DF42" s="186" t="s">
        <v>2567</v>
      </c>
      <c r="DG42" s="186" t="s">
        <v>2567</v>
      </c>
      <c r="DH42" s="186" t="s">
        <v>2675</v>
      </c>
      <c r="DI42" s="186" t="s">
        <v>2567</v>
      </c>
      <c r="DJ42" s="186" t="s">
        <v>2567</v>
      </c>
      <c r="DK42" s="186" t="s">
        <v>2675</v>
      </c>
      <c r="DL42" s="186" t="s">
        <v>2567</v>
      </c>
      <c r="DM42" s="186" t="s">
        <v>2567</v>
      </c>
      <c r="DN42" s="186" t="s">
        <v>2675</v>
      </c>
      <c r="DO42" s="186" t="s">
        <v>2567</v>
      </c>
      <c r="DP42" s="186" t="s">
        <v>2567</v>
      </c>
      <c r="DQ42" s="186" t="s">
        <v>2675</v>
      </c>
      <c r="DR42" s="186" t="s">
        <v>2567</v>
      </c>
      <c r="DS42" s="186" t="s">
        <v>2567</v>
      </c>
      <c r="DT42" s="186" t="s">
        <v>2675</v>
      </c>
      <c r="DU42" s="186" t="s">
        <v>2567</v>
      </c>
      <c r="DV42" s="186" t="s">
        <v>2567</v>
      </c>
      <c r="DW42" s="186" t="s">
        <v>2675</v>
      </c>
      <c r="DX42" s="186" t="s">
        <v>2567</v>
      </c>
      <c r="DY42" s="186" t="s">
        <v>2567</v>
      </c>
      <c r="DZ42" s="186" t="s">
        <v>2675</v>
      </c>
      <c r="EA42" s="186" t="s">
        <v>2567</v>
      </c>
      <c r="EB42" s="186" t="s">
        <v>2567</v>
      </c>
      <c r="EC42" s="186" t="s">
        <v>2675</v>
      </c>
      <c r="ED42" s="186" t="s">
        <v>2567</v>
      </c>
      <c r="EE42" s="186" t="s">
        <v>2567</v>
      </c>
      <c r="EF42" s="186" t="s">
        <v>2675</v>
      </c>
      <c r="EG42" s="186" t="s">
        <v>2567</v>
      </c>
      <c r="EH42" s="186" t="s">
        <v>2567</v>
      </c>
      <c r="EI42" s="186" t="s">
        <v>2675</v>
      </c>
      <c r="EJ42" s="186" t="s">
        <v>2567</v>
      </c>
      <c r="EK42" s="186" t="s">
        <v>2567</v>
      </c>
      <c r="EL42" s="186" t="s">
        <v>2675</v>
      </c>
      <c r="EM42" s="186" t="s">
        <v>2567</v>
      </c>
      <c r="EN42" s="186" t="s">
        <v>2567</v>
      </c>
      <c r="EO42" s="186" t="s">
        <v>2675</v>
      </c>
      <c r="EP42" s="186" t="s">
        <v>2567</v>
      </c>
      <c r="EQ42" s="186" t="s">
        <v>2567</v>
      </c>
      <c r="ER42" s="186" t="s">
        <v>2675</v>
      </c>
      <c r="ES42" s="186" t="s">
        <v>2567</v>
      </c>
      <c r="ET42" s="186" t="s">
        <v>2567</v>
      </c>
    </row>
    <row r="43" spans="1:150" x14ac:dyDescent="0.25">
      <c r="A43" s="1"/>
      <c r="B43" s="184" t="s">
        <v>2808</v>
      </c>
      <c r="C43" s="184" t="s">
        <v>113</v>
      </c>
      <c r="D43" s="184" t="s">
        <v>114</v>
      </c>
      <c r="E43" s="184" t="s">
        <v>2809</v>
      </c>
      <c r="F43" s="184" t="s">
        <v>2810</v>
      </c>
      <c r="G43" s="184" t="s">
        <v>2675</v>
      </c>
      <c r="H43" s="184" t="s">
        <v>2567</v>
      </c>
      <c r="I43" s="184" t="s">
        <v>2567</v>
      </c>
      <c r="J43" s="184" t="s">
        <v>2675</v>
      </c>
      <c r="K43" s="184" t="s">
        <v>2567</v>
      </c>
      <c r="L43" s="184" t="s">
        <v>2567</v>
      </c>
      <c r="M43" s="184" t="s">
        <v>2675</v>
      </c>
      <c r="N43" s="184" t="s">
        <v>2567</v>
      </c>
      <c r="O43" s="184" t="s">
        <v>2567</v>
      </c>
      <c r="P43" s="184" t="s">
        <v>2675</v>
      </c>
      <c r="Q43" s="184" t="s">
        <v>2567</v>
      </c>
      <c r="R43" s="184" t="s">
        <v>2567</v>
      </c>
      <c r="S43" s="184" t="s">
        <v>2675</v>
      </c>
      <c r="T43" s="184" t="s">
        <v>2567</v>
      </c>
      <c r="U43" s="184" t="s">
        <v>2567</v>
      </c>
      <c r="V43" s="184" t="s">
        <v>2675</v>
      </c>
      <c r="W43" s="184" t="s">
        <v>2567</v>
      </c>
      <c r="X43" s="184" t="s">
        <v>2567</v>
      </c>
      <c r="Y43" s="184" t="s">
        <v>2675</v>
      </c>
      <c r="Z43" s="184" t="s">
        <v>2567</v>
      </c>
      <c r="AA43" s="184" t="s">
        <v>2567</v>
      </c>
      <c r="AB43" s="184" t="s">
        <v>2675</v>
      </c>
      <c r="AC43" s="184" t="s">
        <v>2567</v>
      </c>
      <c r="AD43" s="184" t="s">
        <v>2567</v>
      </c>
      <c r="AE43" s="184" t="s">
        <v>2675</v>
      </c>
      <c r="AF43" s="184" t="s">
        <v>2567</v>
      </c>
      <c r="AG43" s="184" t="s">
        <v>2567</v>
      </c>
      <c r="AH43" s="184" t="s">
        <v>2675</v>
      </c>
      <c r="AI43" s="184" t="s">
        <v>2567</v>
      </c>
      <c r="AJ43" s="184" t="s">
        <v>2567</v>
      </c>
      <c r="AK43" s="184" t="s">
        <v>2675</v>
      </c>
      <c r="AL43" s="184" t="s">
        <v>2567</v>
      </c>
      <c r="AM43" s="184" t="s">
        <v>2567</v>
      </c>
      <c r="AN43" s="184" t="s">
        <v>2675</v>
      </c>
      <c r="AO43" s="184" t="s">
        <v>2567</v>
      </c>
      <c r="AP43" s="184" t="s">
        <v>2567</v>
      </c>
      <c r="AQ43" s="184" t="s">
        <v>2675</v>
      </c>
      <c r="AR43" s="184" t="s">
        <v>2567</v>
      </c>
      <c r="AS43" s="184" t="s">
        <v>2567</v>
      </c>
      <c r="AT43" s="184" t="s">
        <v>2675</v>
      </c>
      <c r="AU43" s="184" t="s">
        <v>2567</v>
      </c>
      <c r="AV43" s="184" t="s">
        <v>2567</v>
      </c>
      <c r="AW43" s="184" t="s">
        <v>2675</v>
      </c>
      <c r="AX43" s="184" t="s">
        <v>2567</v>
      </c>
      <c r="AY43" s="184" t="s">
        <v>2567</v>
      </c>
      <c r="AZ43" s="184" t="s">
        <v>2675</v>
      </c>
      <c r="BA43" s="184" t="s">
        <v>2567</v>
      </c>
      <c r="BB43" s="184" t="s">
        <v>2567</v>
      </c>
      <c r="BC43" s="184" t="s">
        <v>2675</v>
      </c>
      <c r="BD43" s="184" t="s">
        <v>2567</v>
      </c>
      <c r="BE43" s="184" t="s">
        <v>2567</v>
      </c>
      <c r="BF43" s="184" t="s">
        <v>2675</v>
      </c>
      <c r="BG43" s="184" t="s">
        <v>2567</v>
      </c>
      <c r="BH43" s="184" t="s">
        <v>2567</v>
      </c>
      <c r="BI43" s="184" t="s">
        <v>2675</v>
      </c>
      <c r="BJ43" s="184" t="s">
        <v>2567</v>
      </c>
      <c r="BK43" s="184" t="s">
        <v>2567</v>
      </c>
      <c r="BL43" s="184" t="s">
        <v>2675</v>
      </c>
      <c r="BM43" s="184" t="s">
        <v>2567</v>
      </c>
      <c r="BN43" s="184" t="s">
        <v>2567</v>
      </c>
      <c r="BO43" s="184" t="s">
        <v>2675</v>
      </c>
      <c r="BP43" s="184" t="s">
        <v>2567</v>
      </c>
      <c r="BQ43" s="184" t="s">
        <v>2567</v>
      </c>
      <c r="BR43" s="184" t="s">
        <v>2675</v>
      </c>
      <c r="BS43" s="184" t="s">
        <v>2567</v>
      </c>
      <c r="BT43" s="184" t="s">
        <v>2567</v>
      </c>
      <c r="BU43" s="184" t="s">
        <v>2675</v>
      </c>
      <c r="BV43" s="184" t="s">
        <v>2567</v>
      </c>
      <c r="BW43" s="184" t="s">
        <v>2567</v>
      </c>
      <c r="BX43" s="184" t="s">
        <v>2675</v>
      </c>
      <c r="BY43" s="184" t="s">
        <v>2567</v>
      </c>
      <c r="BZ43" s="184" t="s">
        <v>2567</v>
      </c>
      <c r="CA43" s="184" t="s">
        <v>2675</v>
      </c>
      <c r="CB43" s="184" t="s">
        <v>2567</v>
      </c>
      <c r="CC43" s="184" t="s">
        <v>2567</v>
      </c>
      <c r="CD43" s="184" t="s">
        <v>2675</v>
      </c>
      <c r="CE43" s="184" t="s">
        <v>2567</v>
      </c>
      <c r="CF43" s="184" t="s">
        <v>2567</v>
      </c>
      <c r="CG43" s="184" t="s">
        <v>2675</v>
      </c>
      <c r="CH43" s="184" t="s">
        <v>2567</v>
      </c>
      <c r="CI43" s="184" t="s">
        <v>2567</v>
      </c>
      <c r="CJ43" s="184" t="s">
        <v>2675</v>
      </c>
      <c r="CK43" s="184" t="s">
        <v>2567</v>
      </c>
      <c r="CL43" s="184" t="s">
        <v>2567</v>
      </c>
      <c r="CM43" s="184" t="s">
        <v>2675</v>
      </c>
      <c r="CN43" s="184" t="s">
        <v>2567</v>
      </c>
      <c r="CO43" s="184" t="s">
        <v>2567</v>
      </c>
      <c r="CP43" s="184" t="s">
        <v>2675</v>
      </c>
      <c r="CQ43" s="184" t="s">
        <v>2567</v>
      </c>
      <c r="CR43" s="184" t="s">
        <v>2567</v>
      </c>
      <c r="CS43" s="184" t="s">
        <v>2675</v>
      </c>
      <c r="CT43" s="184" t="s">
        <v>2567</v>
      </c>
      <c r="CU43" s="184" t="s">
        <v>2567</v>
      </c>
      <c r="CV43" s="184" t="s">
        <v>2675</v>
      </c>
      <c r="CW43" s="184" t="s">
        <v>2567</v>
      </c>
      <c r="CX43" s="184" t="s">
        <v>2567</v>
      </c>
      <c r="CY43" s="184" t="s">
        <v>2675</v>
      </c>
      <c r="CZ43" s="184" t="s">
        <v>2567</v>
      </c>
      <c r="DA43" s="184" t="s">
        <v>2567</v>
      </c>
      <c r="DB43" s="184" t="s">
        <v>2675</v>
      </c>
      <c r="DC43" s="184" t="s">
        <v>2567</v>
      </c>
      <c r="DD43" s="184" t="s">
        <v>2567</v>
      </c>
      <c r="DE43" s="184" t="s">
        <v>2675</v>
      </c>
      <c r="DF43" s="184" t="s">
        <v>2567</v>
      </c>
      <c r="DG43" s="184" t="s">
        <v>2567</v>
      </c>
      <c r="DH43" s="184" t="s">
        <v>2675</v>
      </c>
      <c r="DI43" s="184" t="s">
        <v>2567</v>
      </c>
      <c r="DJ43" s="184" t="s">
        <v>2567</v>
      </c>
      <c r="DK43" s="184" t="s">
        <v>2675</v>
      </c>
      <c r="DL43" s="184" t="s">
        <v>2567</v>
      </c>
      <c r="DM43" s="184" t="s">
        <v>2567</v>
      </c>
      <c r="DN43" s="184" t="s">
        <v>2675</v>
      </c>
      <c r="DO43" s="184" t="s">
        <v>2567</v>
      </c>
      <c r="DP43" s="184" t="s">
        <v>2567</v>
      </c>
      <c r="DQ43" s="184" t="s">
        <v>2675</v>
      </c>
      <c r="DR43" s="184" t="s">
        <v>2567</v>
      </c>
      <c r="DS43" s="184" t="s">
        <v>2567</v>
      </c>
      <c r="DT43" s="184" t="s">
        <v>2675</v>
      </c>
      <c r="DU43" s="184" t="s">
        <v>2567</v>
      </c>
      <c r="DV43" s="184" t="s">
        <v>2567</v>
      </c>
      <c r="DW43" s="184" t="s">
        <v>2675</v>
      </c>
      <c r="DX43" s="184" t="s">
        <v>2567</v>
      </c>
      <c r="DY43" s="184" t="s">
        <v>2567</v>
      </c>
      <c r="DZ43" s="184" t="s">
        <v>2675</v>
      </c>
      <c r="EA43" s="184" t="s">
        <v>2567</v>
      </c>
      <c r="EB43" s="184" t="s">
        <v>2567</v>
      </c>
      <c r="EC43" s="184" t="s">
        <v>2675</v>
      </c>
      <c r="ED43" s="184" t="s">
        <v>2567</v>
      </c>
      <c r="EE43" s="184" t="s">
        <v>2567</v>
      </c>
      <c r="EF43" s="184" t="s">
        <v>2675</v>
      </c>
      <c r="EG43" s="184" t="s">
        <v>2567</v>
      </c>
      <c r="EH43" s="184" t="s">
        <v>2567</v>
      </c>
      <c r="EI43" s="184" t="s">
        <v>2675</v>
      </c>
      <c r="EJ43" s="184" t="s">
        <v>2567</v>
      </c>
      <c r="EK43" s="184" t="s">
        <v>2567</v>
      </c>
      <c r="EL43" s="184" t="s">
        <v>2675</v>
      </c>
      <c r="EM43" s="184" t="s">
        <v>2567</v>
      </c>
      <c r="EN43" s="184" t="s">
        <v>2567</v>
      </c>
      <c r="EO43" s="184" t="s">
        <v>2675</v>
      </c>
      <c r="EP43" s="184" t="s">
        <v>2567</v>
      </c>
      <c r="EQ43" s="184" t="s">
        <v>2567</v>
      </c>
      <c r="ER43" s="184" t="s">
        <v>2675</v>
      </c>
      <c r="ES43" s="184" t="s">
        <v>2567</v>
      </c>
      <c r="ET43" s="184" t="s">
        <v>2567</v>
      </c>
    </row>
    <row r="44" spans="1:150" x14ac:dyDescent="0.25">
      <c r="A44" s="1"/>
      <c r="B44" s="185" t="s">
        <v>2811</v>
      </c>
      <c r="C44" s="185" t="s">
        <v>113</v>
      </c>
      <c r="D44" s="185" t="s">
        <v>114</v>
      </c>
      <c r="E44" s="185" t="s">
        <v>2812</v>
      </c>
      <c r="F44" s="185" t="s">
        <v>2813</v>
      </c>
      <c r="G44" s="186" t="s">
        <v>2675</v>
      </c>
      <c r="H44" s="186" t="s">
        <v>2567</v>
      </c>
      <c r="I44" s="186" t="s">
        <v>2567</v>
      </c>
      <c r="J44" s="186" t="s">
        <v>2675</v>
      </c>
      <c r="K44" s="186" t="s">
        <v>2567</v>
      </c>
      <c r="L44" s="186" t="s">
        <v>2567</v>
      </c>
      <c r="M44" s="186" t="s">
        <v>2675</v>
      </c>
      <c r="N44" s="186" t="s">
        <v>2567</v>
      </c>
      <c r="O44" s="186" t="s">
        <v>2567</v>
      </c>
      <c r="P44" s="186" t="s">
        <v>2675</v>
      </c>
      <c r="Q44" s="186" t="s">
        <v>2567</v>
      </c>
      <c r="R44" s="186" t="s">
        <v>2567</v>
      </c>
      <c r="S44" s="186" t="s">
        <v>2675</v>
      </c>
      <c r="T44" s="186" t="s">
        <v>2567</v>
      </c>
      <c r="U44" s="186" t="s">
        <v>2567</v>
      </c>
      <c r="V44" s="186" t="s">
        <v>2675</v>
      </c>
      <c r="W44" s="186" t="s">
        <v>2567</v>
      </c>
      <c r="X44" s="186" t="s">
        <v>2567</v>
      </c>
      <c r="Y44" s="186" t="s">
        <v>2675</v>
      </c>
      <c r="Z44" s="186" t="s">
        <v>2567</v>
      </c>
      <c r="AA44" s="186" t="s">
        <v>2567</v>
      </c>
      <c r="AB44" s="186" t="s">
        <v>2675</v>
      </c>
      <c r="AC44" s="186" t="s">
        <v>2567</v>
      </c>
      <c r="AD44" s="186" t="s">
        <v>2567</v>
      </c>
      <c r="AE44" s="186" t="s">
        <v>2675</v>
      </c>
      <c r="AF44" s="186" t="s">
        <v>2567</v>
      </c>
      <c r="AG44" s="186" t="s">
        <v>2567</v>
      </c>
      <c r="AH44" s="186" t="s">
        <v>2675</v>
      </c>
      <c r="AI44" s="186" t="s">
        <v>2567</v>
      </c>
      <c r="AJ44" s="186" t="s">
        <v>2567</v>
      </c>
      <c r="AK44" s="186" t="s">
        <v>2675</v>
      </c>
      <c r="AL44" s="186" t="s">
        <v>2567</v>
      </c>
      <c r="AM44" s="186" t="s">
        <v>2567</v>
      </c>
      <c r="AN44" s="186" t="s">
        <v>2675</v>
      </c>
      <c r="AO44" s="186" t="s">
        <v>2567</v>
      </c>
      <c r="AP44" s="186" t="s">
        <v>2567</v>
      </c>
      <c r="AQ44" s="186" t="s">
        <v>2675</v>
      </c>
      <c r="AR44" s="186" t="s">
        <v>2567</v>
      </c>
      <c r="AS44" s="186" t="s">
        <v>2567</v>
      </c>
      <c r="AT44" s="186" t="s">
        <v>2675</v>
      </c>
      <c r="AU44" s="186" t="s">
        <v>2567</v>
      </c>
      <c r="AV44" s="186" t="s">
        <v>2567</v>
      </c>
      <c r="AW44" s="186" t="s">
        <v>2675</v>
      </c>
      <c r="AX44" s="186" t="s">
        <v>2567</v>
      </c>
      <c r="AY44" s="186" t="s">
        <v>2567</v>
      </c>
      <c r="AZ44" s="186" t="s">
        <v>2675</v>
      </c>
      <c r="BA44" s="186" t="s">
        <v>2567</v>
      </c>
      <c r="BB44" s="186" t="s">
        <v>2567</v>
      </c>
      <c r="BC44" s="186" t="s">
        <v>2675</v>
      </c>
      <c r="BD44" s="186" t="s">
        <v>2567</v>
      </c>
      <c r="BE44" s="186" t="s">
        <v>2567</v>
      </c>
      <c r="BF44" s="186" t="s">
        <v>2675</v>
      </c>
      <c r="BG44" s="186" t="s">
        <v>2567</v>
      </c>
      <c r="BH44" s="186" t="s">
        <v>2567</v>
      </c>
      <c r="BI44" s="186" t="s">
        <v>2675</v>
      </c>
      <c r="BJ44" s="186" t="s">
        <v>2567</v>
      </c>
      <c r="BK44" s="186" t="s">
        <v>2567</v>
      </c>
      <c r="BL44" s="186" t="s">
        <v>2675</v>
      </c>
      <c r="BM44" s="186" t="s">
        <v>2567</v>
      </c>
      <c r="BN44" s="186" t="s">
        <v>2567</v>
      </c>
      <c r="BO44" s="186" t="s">
        <v>2675</v>
      </c>
      <c r="BP44" s="186" t="s">
        <v>2567</v>
      </c>
      <c r="BQ44" s="186" t="s">
        <v>2567</v>
      </c>
      <c r="BR44" s="186" t="s">
        <v>2675</v>
      </c>
      <c r="BS44" s="186" t="s">
        <v>2567</v>
      </c>
      <c r="BT44" s="186" t="s">
        <v>2567</v>
      </c>
      <c r="BU44" s="186" t="s">
        <v>2675</v>
      </c>
      <c r="BV44" s="186" t="s">
        <v>2567</v>
      </c>
      <c r="BW44" s="186" t="s">
        <v>2567</v>
      </c>
      <c r="BX44" s="186" t="s">
        <v>2675</v>
      </c>
      <c r="BY44" s="186" t="s">
        <v>2567</v>
      </c>
      <c r="BZ44" s="186" t="s">
        <v>2567</v>
      </c>
      <c r="CA44" s="186" t="s">
        <v>2675</v>
      </c>
      <c r="CB44" s="186" t="s">
        <v>2567</v>
      </c>
      <c r="CC44" s="186" t="s">
        <v>2567</v>
      </c>
      <c r="CD44" s="186" t="s">
        <v>2675</v>
      </c>
      <c r="CE44" s="186" t="s">
        <v>2567</v>
      </c>
      <c r="CF44" s="186" t="s">
        <v>2567</v>
      </c>
      <c r="CG44" s="186" t="s">
        <v>2675</v>
      </c>
      <c r="CH44" s="186" t="s">
        <v>2567</v>
      </c>
      <c r="CI44" s="186" t="s">
        <v>2567</v>
      </c>
      <c r="CJ44" s="186" t="s">
        <v>2675</v>
      </c>
      <c r="CK44" s="186" t="s">
        <v>2567</v>
      </c>
      <c r="CL44" s="186" t="s">
        <v>2567</v>
      </c>
      <c r="CM44" s="186" t="s">
        <v>2675</v>
      </c>
      <c r="CN44" s="186" t="s">
        <v>2567</v>
      </c>
      <c r="CO44" s="186" t="s">
        <v>2567</v>
      </c>
      <c r="CP44" s="186" t="s">
        <v>2675</v>
      </c>
      <c r="CQ44" s="186" t="s">
        <v>2567</v>
      </c>
      <c r="CR44" s="186" t="s">
        <v>2567</v>
      </c>
      <c r="CS44" s="186" t="s">
        <v>2675</v>
      </c>
      <c r="CT44" s="186" t="s">
        <v>2567</v>
      </c>
      <c r="CU44" s="186" t="s">
        <v>2567</v>
      </c>
      <c r="CV44" s="186" t="s">
        <v>2675</v>
      </c>
      <c r="CW44" s="186" t="s">
        <v>2567</v>
      </c>
      <c r="CX44" s="186" t="s">
        <v>2567</v>
      </c>
      <c r="CY44" s="186" t="s">
        <v>2675</v>
      </c>
      <c r="CZ44" s="186" t="s">
        <v>2567</v>
      </c>
      <c r="DA44" s="186" t="s">
        <v>2567</v>
      </c>
      <c r="DB44" s="186" t="s">
        <v>2675</v>
      </c>
      <c r="DC44" s="186" t="s">
        <v>2567</v>
      </c>
      <c r="DD44" s="186" t="s">
        <v>2567</v>
      </c>
      <c r="DE44" s="186" t="s">
        <v>2675</v>
      </c>
      <c r="DF44" s="186" t="s">
        <v>2567</v>
      </c>
      <c r="DG44" s="186" t="s">
        <v>2567</v>
      </c>
      <c r="DH44" s="186" t="s">
        <v>2675</v>
      </c>
      <c r="DI44" s="186" t="s">
        <v>2567</v>
      </c>
      <c r="DJ44" s="186" t="s">
        <v>2567</v>
      </c>
      <c r="DK44" s="186" t="s">
        <v>2675</v>
      </c>
      <c r="DL44" s="186" t="s">
        <v>2567</v>
      </c>
      <c r="DM44" s="186" t="s">
        <v>2567</v>
      </c>
      <c r="DN44" s="186" t="s">
        <v>2675</v>
      </c>
      <c r="DO44" s="186" t="s">
        <v>2567</v>
      </c>
      <c r="DP44" s="186" t="s">
        <v>2567</v>
      </c>
      <c r="DQ44" s="186" t="s">
        <v>2675</v>
      </c>
      <c r="DR44" s="186" t="s">
        <v>2567</v>
      </c>
      <c r="DS44" s="186" t="s">
        <v>2567</v>
      </c>
      <c r="DT44" s="186" t="s">
        <v>2675</v>
      </c>
      <c r="DU44" s="186" t="s">
        <v>2567</v>
      </c>
      <c r="DV44" s="186" t="s">
        <v>2567</v>
      </c>
      <c r="DW44" s="186" t="s">
        <v>2675</v>
      </c>
      <c r="DX44" s="186" t="s">
        <v>2567</v>
      </c>
      <c r="DY44" s="186" t="s">
        <v>2567</v>
      </c>
      <c r="DZ44" s="186" t="s">
        <v>2675</v>
      </c>
      <c r="EA44" s="186" t="s">
        <v>2567</v>
      </c>
      <c r="EB44" s="186" t="s">
        <v>2567</v>
      </c>
      <c r="EC44" s="186" t="s">
        <v>2675</v>
      </c>
      <c r="ED44" s="186" t="s">
        <v>2567</v>
      </c>
      <c r="EE44" s="186" t="s">
        <v>2567</v>
      </c>
      <c r="EF44" s="186" t="s">
        <v>2675</v>
      </c>
      <c r="EG44" s="186" t="s">
        <v>2567</v>
      </c>
      <c r="EH44" s="186" t="s">
        <v>2567</v>
      </c>
      <c r="EI44" s="186" t="s">
        <v>2675</v>
      </c>
      <c r="EJ44" s="186" t="s">
        <v>2567</v>
      </c>
      <c r="EK44" s="186" t="s">
        <v>2567</v>
      </c>
      <c r="EL44" s="186" t="s">
        <v>2675</v>
      </c>
      <c r="EM44" s="186" t="s">
        <v>2567</v>
      </c>
      <c r="EN44" s="186" t="s">
        <v>2567</v>
      </c>
      <c r="EO44" s="186" t="s">
        <v>2675</v>
      </c>
      <c r="EP44" s="186" t="s">
        <v>2567</v>
      </c>
      <c r="EQ44" s="186" t="s">
        <v>2567</v>
      </c>
      <c r="ER44" s="186" t="s">
        <v>2675</v>
      </c>
      <c r="ES44" s="186" t="s">
        <v>2567</v>
      </c>
      <c r="ET44" s="186" t="s">
        <v>2567</v>
      </c>
    </row>
    <row r="45" spans="1:150" x14ac:dyDescent="0.25">
      <c r="A45" s="1"/>
      <c r="B45" s="185" t="s">
        <v>2814</v>
      </c>
      <c r="C45" s="185" t="s">
        <v>113</v>
      </c>
      <c r="D45" s="185" t="s">
        <v>114</v>
      </c>
      <c r="E45" s="185" t="s">
        <v>2815</v>
      </c>
      <c r="F45" s="185" t="s">
        <v>2816</v>
      </c>
      <c r="G45" s="186" t="s">
        <v>2675</v>
      </c>
      <c r="H45" s="186" t="s">
        <v>2567</v>
      </c>
      <c r="I45" s="186" t="s">
        <v>2567</v>
      </c>
      <c r="J45" s="186" t="s">
        <v>2675</v>
      </c>
      <c r="K45" s="186" t="s">
        <v>2567</v>
      </c>
      <c r="L45" s="186" t="s">
        <v>2567</v>
      </c>
      <c r="M45" s="186" t="s">
        <v>2675</v>
      </c>
      <c r="N45" s="186" t="s">
        <v>2567</v>
      </c>
      <c r="O45" s="186" t="s">
        <v>2567</v>
      </c>
      <c r="P45" s="186" t="s">
        <v>2675</v>
      </c>
      <c r="Q45" s="186" t="s">
        <v>2567</v>
      </c>
      <c r="R45" s="186" t="s">
        <v>2567</v>
      </c>
      <c r="S45" s="186" t="s">
        <v>2675</v>
      </c>
      <c r="T45" s="186" t="s">
        <v>2567</v>
      </c>
      <c r="U45" s="186" t="s">
        <v>2567</v>
      </c>
      <c r="V45" s="186" t="s">
        <v>2675</v>
      </c>
      <c r="W45" s="186" t="s">
        <v>2567</v>
      </c>
      <c r="X45" s="186" t="s">
        <v>2567</v>
      </c>
      <c r="Y45" s="186" t="s">
        <v>2675</v>
      </c>
      <c r="Z45" s="186" t="s">
        <v>2567</v>
      </c>
      <c r="AA45" s="186" t="s">
        <v>2567</v>
      </c>
      <c r="AB45" s="186" t="s">
        <v>2675</v>
      </c>
      <c r="AC45" s="186" t="s">
        <v>2567</v>
      </c>
      <c r="AD45" s="186" t="s">
        <v>2567</v>
      </c>
      <c r="AE45" s="186" t="s">
        <v>2675</v>
      </c>
      <c r="AF45" s="186" t="s">
        <v>2567</v>
      </c>
      <c r="AG45" s="186" t="s">
        <v>2567</v>
      </c>
      <c r="AH45" s="186" t="s">
        <v>2675</v>
      </c>
      <c r="AI45" s="186" t="s">
        <v>2567</v>
      </c>
      <c r="AJ45" s="186" t="s">
        <v>2567</v>
      </c>
      <c r="AK45" s="186" t="s">
        <v>2675</v>
      </c>
      <c r="AL45" s="186" t="s">
        <v>2567</v>
      </c>
      <c r="AM45" s="186" t="s">
        <v>2567</v>
      </c>
      <c r="AN45" s="186" t="s">
        <v>2675</v>
      </c>
      <c r="AO45" s="186" t="s">
        <v>2567</v>
      </c>
      <c r="AP45" s="186" t="s">
        <v>2567</v>
      </c>
      <c r="AQ45" s="186" t="s">
        <v>2675</v>
      </c>
      <c r="AR45" s="186" t="s">
        <v>2567</v>
      </c>
      <c r="AS45" s="186" t="s">
        <v>2567</v>
      </c>
      <c r="AT45" s="186" t="s">
        <v>2675</v>
      </c>
      <c r="AU45" s="186" t="s">
        <v>2567</v>
      </c>
      <c r="AV45" s="186" t="s">
        <v>2567</v>
      </c>
      <c r="AW45" s="186" t="s">
        <v>2675</v>
      </c>
      <c r="AX45" s="186" t="s">
        <v>2567</v>
      </c>
      <c r="AY45" s="186" t="s">
        <v>2567</v>
      </c>
      <c r="AZ45" s="186" t="s">
        <v>2675</v>
      </c>
      <c r="BA45" s="186" t="s">
        <v>2567</v>
      </c>
      <c r="BB45" s="186" t="s">
        <v>2567</v>
      </c>
      <c r="BC45" s="186" t="s">
        <v>2675</v>
      </c>
      <c r="BD45" s="186" t="s">
        <v>2567</v>
      </c>
      <c r="BE45" s="186" t="s">
        <v>2567</v>
      </c>
      <c r="BF45" s="186" t="s">
        <v>2675</v>
      </c>
      <c r="BG45" s="186" t="s">
        <v>2567</v>
      </c>
      <c r="BH45" s="186" t="s">
        <v>2567</v>
      </c>
      <c r="BI45" s="186" t="s">
        <v>2675</v>
      </c>
      <c r="BJ45" s="186" t="s">
        <v>2567</v>
      </c>
      <c r="BK45" s="186" t="s">
        <v>2567</v>
      </c>
      <c r="BL45" s="186" t="s">
        <v>2675</v>
      </c>
      <c r="BM45" s="186" t="s">
        <v>2567</v>
      </c>
      <c r="BN45" s="186" t="s">
        <v>2567</v>
      </c>
      <c r="BO45" s="186" t="s">
        <v>2675</v>
      </c>
      <c r="BP45" s="186" t="s">
        <v>2567</v>
      </c>
      <c r="BQ45" s="186" t="s">
        <v>2567</v>
      </c>
      <c r="BR45" s="186" t="s">
        <v>2675</v>
      </c>
      <c r="BS45" s="186" t="s">
        <v>2567</v>
      </c>
      <c r="BT45" s="186" t="s">
        <v>2567</v>
      </c>
      <c r="BU45" s="186" t="s">
        <v>2675</v>
      </c>
      <c r="BV45" s="186" t="s">
        <v>2567</v>
      </c>
      <c r="BW45" s="186" t="s">
        <v>2567</v>
      </c>
      <c r="BX45" s="186" t="s">
        <v>2675</v>
      </c>
      <c r="BY45" s="186" t="s">
        <v>2567</v>
      </c>
      <c r="BZ45" s="186" t="s">
        <v>2567</v>
      </c>
      <c r="CA45" s="186" t="s">
        <v>2675</v>
      </c>
      <c r="CB45" s="186" t="s">
        <v>2567</v>
      </c>
      <c r="CC45" s="186" t="s">
        <v>2567</v>
      </c>
      <c r="CD45" s="186" t="s">
        <v>2675</v>
      </c>
      <c r="CE45" s="186" t="s">
        <v>2567</v>
      </c>
      <c r="CF45" s="186" t="s">
        <v>2567</v>
      </c>
      <c r="CG45" s="186" t="s">
        <v>2675</v>
      </c>
      <c r="CH45" s="186" t="s">
        <v>2567</v>
      </c>
      <c r="CI45" s="186" t="s">
        <v>2567</v>
      </c>
      <c r="CJ45" s="186" t="s">
        <v>2675</v>
      </c>
      <c r="CK45" s="186" t="s">
        <v>2567</v>
      </c>
      <c r="CL45" s="186" t="s">
        <v>2567</v>
      </c>
      <c r="CM45" s="186" t="s">
        <v>2675</v>
      </c>
      <c r="CN45" s="186" t="s">
        <v>2567</v>
      </c>
      <c r="CO45" s="186" t="s">
        <v>2567</v>
      </c>
      <c r="CP45" s="186" t="s">
        <v>2675</v>
      </c>
      <c r="CQ45" s="186" t="s">
        <v>2567</v>
      </c>
      <c r="CR45" s="186" t="s">
        <v>2567</v>
      </c>
      <c r="CS45" s="186" t="s">
        <v>2675</v>
      </c>
      <c r="CT45" s="186" t="s">
        <v>2567</v>
      </c>
      <c r="CU45" s="186" t="s">
        <v>2567</v>
      </c>
      <c r="CV45" s="186" t="s">
        <v>2675</v>
      </c>
      <c r="CW45" s="186" t="s">
        <v>2567</v>
      </c>
      <c r="CX45" s="186" t="s">
        <v>2567</v>
      </c>
      <c r="CY45" s="186" t="s">
        <v>2675</v>
      </c>
      <c r="CZ45" s="186" t="s">
        <v>2567</v>
      </c>
      <c r="DA45" s="186" t="s">
        <v>2567</v>
      </c>
      <c r="DB45" s="186" t="s">
        <v>2675</v>
      </c>
      <c r="DC45" s="186" t="s">
        <v>2567</v>
      </c>
      <c r="DD45" s="186" t="s">
        <v>2567</v>
      </c>
      <c r="DE45" s="186" t="s">
        <v>2675</v>
      </c>
      <c r="DF45" s="186" t="s">
        <v>2567</v>
      </c>
      <c r="DG45" s="186" t="s">
        <v>2567</v>
      </c>
      <c r="DH45" s="186" t="s">
        <v>2675</v>
      </c>
      <c r="DI45" s="186" t="s">
        <v>2567</v>
      </c>
      <c r="DJ45" s="186" t="s">
        <v>2567</v>
      </c>
      <c r="DK45" s="186" t="s">
        <v>2675</v>
      </c>
      <c r="DL45" s="186" t="s">
        <v>2567</v>
      </c>
      <c r="DM45" s="186" t="s">
        <v>2567</v>
      </c>
      <c r="DN45" s="186" t="s">
        <v>2675</v>
      </c>
      <c r="DO45" s="186" t="s">
        <v>2567</v>
      </c>
      <c r="DP45" s="186" t="s">
        <v>2567</v>
      </c>
      <c r="DQ45" s="186" t="s">
        <v>2675</v>
      </c>
      <c r="DR45" s="186" t="s">
        <v>2567</v>
      </c>
      <c r="DS45" s="186" t="s">
        <v>2567</v>
      </c>
      <c r="DT45" s="186" t="s">
        <v>2675</v>
      </c>
      <c r="DU45" s="186" t="s">
        <v>2567</v>
      </c>
      <c r="DV45" s="186" t="s">
        <v>2567</v>
      </c>
      <c r="DW45" s="186" t="s">
        <v>2675</v>
      </c>
      <c r="DX45" s="186" t="s">
        <v>2567</v>
      </c>
      <c r="DY45" s="186" t="s">
        <v>2567</v>
      </c>
      <c r="DZ45" s="186" t="s">
        <v>2675</v>
      </c>
      <c r="EA45" s="186" t="s">
        <v>2567</v>
      </c>
      <c r="EB45" s="186" t="s">
        <v>2567</v>
      </c>
      <c r="EC45" s="186" t="s">
        <v>2675</v>
      </c>
      <c r="ED45" s="186" t="s">
        <v>2567</v>
      </c>
      <c r="EE45" s="186" t="s">
        <v>2567</v>
      </c>
      <c r="EF45" s="186" t="s">
        <v>2675</v>
      </c>
      <c r="EG45" s="186" t="s">
        <v>2567</v>
      </c>
      <c r="EH45" s="186" t="s">
        <v>2567</v>
      </c>
      <c r="EI45" s="186" t="s">
        <v>2675</v>
      </c>
      <c r="EJ45" s="186" t="s">
        <v>2567</v>
      </c>
      <c r="EK45" s="186" t="s">
        <v>2567</v>
      </c>
      <c r="EL45" s="186" t="s">
        <v>2675</v>
      </c>
      <c r="EM45" s="186" t="s">
        <v>2567</v>
      </c>
      <c r="EN45" s="186" t="s">
        <v>2567</v>
      </c>
      <c r="EO45" s="186" t="s">
        <v>2675</v>
      </c>
      <c r="EP45" s="186" t="s">
        <v>2567</v>
      </c>
      <c r="EQ45" s="186" t="s">
        <v>2567</v>
      </c>
      <c r="ER45" s="186" t="s">
        <v>2675</v>
      </c>
      <c r="ES45" s="186" t="s">
        <v>2567</v>
      </c>
      <c r="ET45" s="186" t="s">
        <v>2567</v>
      </c>
    </row>
    <row r="46" spans="1:150" x14ac:dyDescent="0.25">
      <c r="A46" s="1"/>
      <c r="B46" s="184" t="s">
        <v>2817</v>
      </c>
      <c r="C46" s="184" t="s">
        <v>117</v>
      </c>
      <c r="D46" s="184" t="s">
        <v>987</v>
      </c>
      <c r="E46" s="184" t="s">
        <v>2818</v>
      </c>
      <c r="F46" s="184" t="s">
        <v>2819</v>
      </c>
      <c r="G46" s="184" t="s">
        <v>2675</v>
      </c>
      <c r="H46" s="184" t="s">
        <v>2567</v>
      </c>
      <c r="I46" s="184" t="s">
        <v>2567</v>
      </c>
      <c r="J46" s="184" t="s">
        <v>2675</v>
      </c>
      <c r="K46" s="184" t="s">
        <v>2567</v>
      </c>
      <c r="L46" s="184" t="s">
        <v>2567</v>
      </c>
      <c r="M46" s="184" t="s">
        <v>2675</v>
      </c>
      <c r="N46" s="184" t="s">
        <v>2567</v>
      </c>
      <c r="O46" s="184" t="s">
        <v>2567</v>
      </c>
      <c r="P46" s="184" t="s">
        <v>2675</v>
      </c>
      <c r="Q46" s="184" t="s">
        <v>2567</v>
      </c>
      <c r="R46" s="184" t="s">
        <v>2567</v>
      </c>
      <c r="S46" s="184" t="s">
        <v>2675</v>
      </c>
      <c r="T46" s="184" t="s">
        <v>2567</v>
      </c>
      <c r="U46" s="184" t="s">
        <v>2567</v>
      </c>
      <c r="V46" s="184" t="s">
        <v>2675</v>
      </c>
      <c r="W46" s="184" t="s">
        <v>2567</v>
      </c>
      <c r="X46" s="184" t="s">
        <v>2567</v>
      </c>
      <c r="Y46" s="184" t="s">
        <v>2675</v>
      </c>
      <c r="Z46" s="184" t="s">
        <v>2567</v>
      </c>
      <c r="AA46" s="184" t="s">
        <v>2567</v>
      </c>
      <c r="AB46" s="184" t="s">
        <v>2675</v>
      </c>
      <c r="AC46" s="184" t="s">
        <v>2567</v>
      </c>
      <c r="AD46" s="184" t="s">
        <v>2567</v>
      </c>
      <c r="AE46" s="184" t="s">
        <v>2675</v>
      </c>
      <c r="AF46" s="184" t="s">
        <v>2567</v>
      </c>
      <c r="AG46" s="184" t="s">
        <v>2567</v>
      </c>
      <c r="AH46" s="184" t="s">
        <v>2675</v>
      </c>
      <c r="AI46" s="184" t="s">
        <v>2567</v>
      </c>
      <c r="AJ46" s="184" t="s">
        <v>2567</v>
      </c>
      <c r="AK46" s="184" t="s">
        <v>2675</v>
      </c>
      <c r="AL46" s="184" t="s">
        <v>2567</v>
      </c>
      <c r="AM46" s="184" t="s">
        <v>2567</v>
      </c>
      <c r="AN46" s="184" t="s">
        <v>2675</v>
      </c>
      <c r="AO46" s="184" t="s">
        <v>2567</v>
      </c>
      <c r="AP46" s="184" t="s">
        <v>2567</v>
      </c>
      <c r="AQ46" s="184" t="s">
        <v>2675</v>
      </c>
      <c r="AR46" s="184" t="s">
        <v>2567</v>
      </c>
      <c r="AS46" s="184" t="s">
        <v>2567</v>
      </c>
      <c r="AT46" s="184" t="s">
        <v>2675</v>
      </c>
      <c r="AU46" s="184" t="s">
        <v>2567</v>
      </c>
      <c r="AV46" s="184" t="s">
        <v>2567</v>
      </c>
      <c r="AW46" s="184" t="s">
        <v>2675</v>
      </c>
      <c r="AX46" s="184" t="s">
        <v>2567</v>
      </c>
      <c r="AY46" s="184" t="s">
        <v>2567</v>
      </c>
      <c r="AZ46" s="184" t="s">
        <v>2675</v>
      </c>
      <c r="BA46" s="184" t="s">
        <v>2567</v>
      </c>
      <c r="BB46" s="184" t="s">
        <v>2567</v>
      </c>
      <c r="BC46" s="184" t="s">
        <v>2675</v>
      </c>
      <c r="BD46" s="184" t="s">
        <v>2567</v>
      </c>
      <c r="BE46" s="184" t="s">
        <v>2567</v>
      </c>
      <c r="BF46" s="184" t="s">
        <v>2675</v>
      </c>
      <c r="BG46" s="184" t="s">
        <v>2567</v>
      </c>
      <c r="BH46" s="184" t="s">
        <v>2567</v>
      </c>
      <c r="BI46" s="184" t="s">
        <v>2675</v>
      </c>
      <c r="BJ46" s="184" t="s">
        <v>2567</v>
      </c>
      <c r="BK46" s="184" t="s">
        <v>2567</v>
      </c>
      <c r="BL46" s="184" t="s">
        <v>2675</v>
      </c>
      <c r="BM46" s="184" t="s">
        <v>2567</v>
      </c>
      <c r="BN46" s="184" t="s">
        <v>2567</v>
      </c>
      <c r="BO46" s="184" t="s">
        <v>2675</v>
      </c>
      <c r="BP46" s="184" t="s">
        <v>2567</v>
      </c>
      <c r="BQ46" s="184" t="s">
        <v>2567</v>
      </c>
      <c r="BR46" s="184" t="s">
        <v>2675</v>
      </c>
      <c r="BS46" s="184" t="s">
        <v>2567</v>
      </c>
      <c r="BT46" s="184" t="s">
        <v>2567</v>
      </c>
      <c r="BU46" s="184" t="s">
        <v>2675</v>
      </c>
      <c r="BV46" s="184" t="s">
        <v>2567</v>
      </c>
      <c r="BW46" s="184" t="s">
        <v>2567</v>
      </c>
      <c r="BX46" s="184" t="s">
        <v>2675</v>
      </c>
      <c r="BY46" s="184" t="s">
        <v>2567</v>
      </c>
      <c r="BZ46" s="184" t="s">
        <v>2567</v>
      </c>
      <c r="CA46" s="184" t="s">
        <v>2675</v>
      </c>
      <c r="CB46" s="184" t="s">
        <v>2567</v>
      </c>
      <c r="CC46" s="184" t="s">
        <v>2567</v>
      </c>
      <c r="CD46" s="184" t="s">
        <v>2675</v>
      </c>
      <c r="CE46" s="184" t="s">
        <v>2567</v>
      </c>
      <c r="CF46" s="184" t="s">
        <v>2567</v>
      </c>
      <c r="CG46" s="184" t="s">
        <v>2675</v>
      </c>
      <c r="CH46" s="184" t="s">
        <v>2567</v>
      </c>
      <c r="CI46" s="184" t="s">
        <v>2567</v>
      </c>
      <c r="CJ46" s="184" t="s">
        <v>2675</v>
      </c>
      <c r="CK46" s="184" t="s">
        <v>2567</v>
      </c>
      <c r="CL46" s="184" t="s">
        <v>2567</v>
      </c>
      <c r="CM46" s="184" t="s">
        <v>2675</v>
      </c>
      <c r="CN46" s="184" t="s">
        <v>2567</v>
      </c>
      <c r="CO46" s="184" t="s">
        <v>2567</v>
      </c>
      <c r="CP46" s="184" t="s">
        <v>2675</v>
      </c>
      <c r="CQ46" s="184" t="s">
        <v>2567</v>
      </c>
      <c r="CR46" s="184" t="s">
        <v>2567</v>
      </c>
      <c r="CS46" s="184" t="s">
        <v>2675</v>
      </c>
      <c r="CT46" s="184" t="s">
        <v>2567</v>
      </c>
      <c r="CU46" s="184" t="s">
        <v>2567</v>
      </c>
      <c r="CV46" s="184" t="s">
        <v>2675</v>
      </c>
      <c r="CW46" s="184" t="s">
        <v>2567</v>
      </c>
      <c r="CX46" s="184" t="s">
        <v>2567</v>
      </c>
      <c r="CY46" s="184" t="s">
        <v>2675</v>
      </c>
      <c r="CZ46" s="184" t="s">
        <v>2567</v>
      </c>
      <c r="DA46" s="184" t="s">
        <v>2567</v>
      </c>
      <c r="DB46" s="184" t="s">
        <v>2675</v>
      </c>
      <c r="DC46" s="184" t="s">
        <v>2567</v>
      </c>
      <c r="DD46" s="184" t="s">
        <v>2567</v>
      </c>
      <c r="DE46" s="184" t="s">
        <v>2675</v>
      </c>
      <c r="DF46" s="184" t="s">
        <v>2567</v>
      </c>
      <c r="DG46" s="184" t="s">
        <v>2567</v>
      </c>
      <c r="DH46" s="184" t="s">
        <v>2675</v>
      </c>
      <c r="DI46" s="184" t="s">
        <v>2567</v>
      </c>
      <c r="DJ46" s="184" t="s">
        <v>2567</v>
      </c>
      <c r="DK46" s="184" t="s">
        <v>2675</v>
      </c>
      <c r="DL46" s="184" t="s">
        <v>2567</v>
      </c>
      <c r="DM46" s="184" t="s">
        <v>2567</v>
      </c>
      <c r="DN46" s="184" t="s">
        <v>2675</v>
      </c>
      <c r="DO46" s="184" t="s">
        <v>2567</v>
      </c>
      <c r="DP46" s="184" t="s">
        <v>2567</v>
      </c>
      <c r="DQ46" s="184" t="s">
        <v>2675</v>
      </c>
      <c r="DR46" s="184" t="s">
        <v>2567</v>
      </c>
      <c r="DS46" s="184" t="s">
        <v>2567</v>
      </c>
      <c r="DT46" s="184" t="s">
        <v>2675</v>
      </c>
      <c r="DU46" s="184" t="s">
        <v>2567</v>
      </c>
      <c r="DV46" s="184" t="s">
        <v>2567</v>
      </c>
      <c r="DW46" s="184" t="s">
        <v>2675</v>
      </c>
      <c r="DX46" s="184" t="s">
        <v>2567</v>
      </c>
      <c r="DY46" s="184" t="s">
        <v>2567</v>
      </c>
      <c r="DZ46" s="184" t="s">
        <v>2675</v>
      </c>
      <c r="EA46" s="184" t="s">
        <v>2567</v>
      </c>
      <c r="EB46" s="184" t="s">
        <v>2567</v>
      </c>
      <c r="EC46" s="184" t="s">
        <v>2675</v>
      </c>
      <c r="ED46" s="184" t="s">
        <v>2567</v>
      </c>
      <c r="EE46" s="184" t="s">
        <v>2567</v>
      </c>
      <c r="EF46" s="184" t="s">
        <v>2675</v>
      </c>
      <c r="EG46" s="184" t="s">
        <v>2567</v>
      </c>
      <c r="EH46" s="184" t="s">
        <v>2567</v>
      </c>
      <c r="EI46" s="184" t="s">
        <v>2675</v>
      </c>
      <c r="EJ46" s="184" t="s">
        <v>2567</v>
      </c>
      <c r="EK46" s="184" t="s">
        <v>2567</v>
      </c>
      <c r="EL46" s="184" t="s">
        <v>2675</v>
      </c>
      <c r="EM46" s="184" t="s">
        <v>2567</v>
      </c>
      <c r="EN46" s="184" t="s">
        <v>2567</v>
      </c>
      <c r="EO46" s="184" t="s">
        <v>2675</v>
      </c>
      <c r="EP46" s="184" t="s">
        <v>2567</v>
      </c>
      <c r="EQ46" s="184" t="s">
        <v>2567</v>
      </c>
      <c r="ER46" s="184" t="s">
        <v>2675</v>
      </c>
      <c r="ES46" s="184" t="s">
        <v>2567</v>
      </c>
      <c r="ET46" s="184" t="s">
        <v>2567</v>
      </c>
    </row>
    <row r="47" spans="1:150" x14ac:dyDescent="0.25">
      <c r="A47" s="1"/>
      <c r="B47" s="185" t="s">
        <v>2820</v>
      </c>
      <c r="C47" s="185" t="s">
        <v>117</v>
      </c>
      <c r="D47" s="185" t="s">
        <v>987</v>
      </c>
      <c r="E47" s="185" t="s">
        <v>2821</v>
      </c>
      <c r="F47" s="185" t="s">
        <v>2822</v>
      </c>
      <c r="G47" s="186" t="s">
        <v>2675</v>
      </c>
      <c r="H47" s="186" t="s">
        <v>2567</v>
      </c>
      <c r="I47" s="186" t="s">
        <v>2567</v>
      </c>
      <c r="J47" s="186" t="s">
        <v>2675</v>
      </c>
      <c r="K47" s="186" t="s">
        <v>2567</v>
      </c>
      <c r="L47" s="186" t="s">
        <v>2567</v>
      </c>
      <c r="M47" s="186" t="s">
        <v>2675</v>
      </c>
      <c r="N47" s="186" t="s">
        <v>2567</v>
      </c>
      <c r="O47" s="186" t="s">
        <v>2567</v>
      </c>
      <c r="P47" s="186" t="s">
        <v>2675</v>
      </c>
      <c r="Q47" s="186" t="s">
        <v>2567</v>
      </c>
      <c r="R47" s="186" t="s">
        <v>2567</v>
      </c>
      <c r="S47" s="186" t="s">
        <v>2675</v>
      </c>
      <c r="T47" s="186" t="s">
        <v>2567</v>
      </c>
      <c r="U47" s="186" t="s">
        <v>2567</v>
      </c>
      <c r="V47" s="186" t="s">
        <v>2675</v>
      </c>
      <c r="W47" s="186" t="s">
        <v>2567</v>
      </c>
      <c r="X47" s="186" t="s">
        <v>2567</v>
      </c>
      <c r="Y47" s="186" t="s">
        <v>2675</v>
      </c>
      <c r="Z47" s="186" t="s">
        <v>2567</v>
      </c>
      <c r="AA47" s="186" t="s">
        <v>2567</v>
      </c>
      <c r="AB47" s="186" t="s">
        <v>2675</v>
      </c>
      <c r="AC47" s="186" t="s">
        <v>2567</v>
      </c>
      <c r="AD47" s="186" t="s">
        <v>2567</v>
      </c>
      <c r="AE47" s="186" t="s">
        <v>2675</v>
      </c>
      <c r="AF47" s="186" t="s">
        <v>2567</v>
      </c>
      <c r="AG47" s="186" t="s">
        <v>2567</v>
      </c>
      <c r="AH47" s="186" t="s">
        <v>2675</v>
      </c>
      <c r="AI47" s="186" t="s">
        <v>2567</v>
      </c>
      <c r="AJ47" s="186" t="s">
        <v>2567</v>
      </c>
      <c r="AK47" s="186" t="s">
        <v>2675</v>
      </c>
      <c r="AL47" s="186" t="s">
        <v>2567</v>
      </c>
      <c r="AM47" s="186" t="s">
        <v>2567</v>
      </c>
      <c r="AN47" s="186" t="s">
        <v>2675</v>
      </c>
      <c r="AO47" s="186" t="s">
        <v>2567</v>
      </c>
      <c r="AP47" s="186" t="s">
        <v>2567</v>
      </c>
      <c r="AQ47" s="186" t="s">
        <v>2675</v>
      </c>
      <c r="AR47" s="186" t="s">
        <v>2567</v>
      </c>
      <c r="AS47" s="186" t="s">
        <v>2567</v>
      </c>
      <c r="AT47" s="186" t="s">
        <v>2675</v>
      </c>
      <c r="AU47" s="186" t="s">
        <v>2567</v>
      </c>
      <c r="AV47" s="186" t="s">
        <v>2567</v>
      </c>
      <c r="AW47" s="186" t="s">
        <v>2675</v>
      </c>
      <c r="AX47" s="186" t="s">
        <v>2567</v>
      </c>
      <c r="AY47" s="186" t="s">
        <v>2567</v>
      </c>
      <c r="AZ47" s="186" t="s">
        <v>2675</v>
      </c>
      <c r="BA47" s="186" t="s">
        <v>2567</v>
      </c>
      <c r="BB47" s="186" t="s">
        <v>2567</v>
      </c>
      <c r="BC47" s="186" t="s">
        <v>2675</v>
      </c>
      <c r="BD47" s="186" t="s">
        <v>2567</v>
      </c>
      <c r="BE47" s="186" t="s">
        <v>2567</v>
      </c>
      <c r="BF47" s="186" t="s">
        <v>2675</v>
      </c>
      <c r="BG47" s="186" t="s">
        <v>2567</v>
      </c>
      <c r="BH47" s="186" t="s">
        <v>2567</v>
      </c>
      <c r="BI47" s="186" t="s">
        <v>2675</v>
      </c>
      <c r="BJ47" s="186" t="s">
        <v>2567</v>
      </c>
      <c r="BK47" s="186" t="s">
        <v>2567</v>
      </c>
      <c r="BL47" s="186" t="s">
        <v>2675</v>
      </c>
      <c r="BM47" s="186" t="s">
        <v>2567</v>
      </c>
      <c r="BN47" s="186" t="s">
        <v>2567</v>
      </c>
      <c r="BO47" s="186" t="s">
        <v>2675</v>
      </c>
      <c r="BP47" s="186" t="s">
        <v>2567</v>
      </c>
      <c r="BQ47" s="186" t="s">
        <v>2567</v>
      </c>
      <c r="BR47" s="186" t="s">
        <v>2675</v>
      </c>
      <c r="BS47" s="186" t="s">
        <v>2567</v>
      </c>
      <c r="BT47" s="186" t="s">
        <v>2567</v>
      </c>
      <c r="BU47" s="186" t="s">
        <v>2675</v>
      </c>
      <c r="BV47" s="186" t="s">
        <v>2567</v>
      </c>
      <c r="BW47" s="186" t="s">
        <v>2567</v>
      </c>
      <c r="BX47" s="186" t="s">
        <v>2675</v>
      </c>
      <c r="BY47" s="186" t="s">
        <v>2567</v>
      </c>
      <c r="BZ47" s="186" t="s">
        <v>2567</v>
      </c>
      <c r="CA47" s="186" t="s">
        <v>2675</v>
      </c>
      <c r="CB47" s="186" t="s">
        <v>2567</v>
      </c>
      <c r="CC47" s="186" t="s">
        <v>2567</v>
      </c>
      <c r="CD47" s="186" t="s">
        <v>2675</v>
      </c>
      <c r="CE47" s="186" t="s">
        <v>2567</v>
      </c>
      <c r="CF47" s="186" t="s">
        <v>2567</v>
      </c>
      <c r="CG47" s="186" t="s">
        <v>2675</v>
      </c>
      <c r="CH47" s="186" t="s">
        <v>2567</v>
      </c>
      <c r="CI47" s="186" t="s">
        <v>2567</v>
      </c>
      <c r="CJ47" s="186" t="s">
        <v>2675</v>
      </c>
      <c r="CK47" s="186" t="s">
        <v>2567</v>
      </c>
      <c r="CL47" s="186" t="s">
        <v>2567</v>
      </c>
      <c r="CM47" s="186" t="s">
        <v>2675</v>
      </c>
      <c r="CN47" s="186" t="s">
        <v>2567</v>
      </c>
      <c r="CO47" s="186" t="s">
        <v>2567</v>
      </c>
      <c r="CP47" s="186" t="s">
        <v>2675</v>
      </c>
      <c r="CQ47" s="186" t="s">
        <v>2567</v>
      </c>
      <c r="CR47" s="186" t="s">
        <v>2567</v>
      </c>
      <c r="CS47" s="186" t="s">
        <v>2675</v>
      </c>
      <c r="CT47" s="186" t="s">
        <v>2567</v>
      </c>
      <c r="CU47" s="186" t="s">
        <v>2567</v>
      </c>
      <c r="CV47" s="186" t="s">
        <v>2675</v>
      </c>
      <c r="CW47" s="186" t="s">
        <v>2567</v>
      </c>
      <c r="CX47" s="186" t="s">
        <v>2567</v>
      </c>
      <c r="CY47" s="186" t="s">
        <v>2675</v>
      </c>
      <c r="CZ47" s="186" t="s">
        <v>2567</v>
      </c>
      <c r="DA47" s="186" t="s">
        <v>2567</v>
      </c>
      <c r="DB47" s="186" t="s">
        <v>2675</v>
      </c>
      <c r="DC47" s="186" t="s">
        <v>2567</v>
      </c>
      <c r="DD47" s="186" t="s">
        <v>2567</v>
      </c>
      <c r="DE47" s="186" t="s">
        <v>2675</v>
      </c>
      <c r="DF47" s="186" t="s">
        <v>2567</v>
      </c>
      <c r="DG47" s="186" t="s">
        <v>2567</v>
      </c>
      <c r="DH47" s="186" t="s">
        <v>2675</v>
      </c>
      <c r="DI47" s="186" t="s">
        <v>2567</v>
      </c>
      <c r="DJ47" s="186" t="s">
        <v>2567</v>
      </c>
      <c r="DK47" s="186" t="s">
        <v>2675</v>
      </c>
      <c r="DL47" s="186" t="s">
        <v>2567</v>
      </c>
      <c r="DM47" s="186" t="s">
        <v>2567</v>
      </c>
      <c r="DN47" s="186" t="s">
        <v>2675</v>
      </c>
      <c r="DO47" s="186" t="s">
        <v>2567</v>
      </c>
      <c r="DP47" s="186" t="s">
        <v>2567</v>
      </c>
      <c r="DQ47" s="186" t="s">
        <v>2675</v>
      </c>
      <c r="DR47" s="186" t="s">
        <v>2567</v>
      </c>
      <c r="DS47" s="186" t="s">
        <v>2567</v>
      </c>
      <c r="DT47" s="186" t="s">
        <v>2675</v>
      </c>
      <c r="DU47" s="186" t="s">
        <v>2567</v>
      </c>
      <c r="DV47" s="186" t="s">
        <v>2567</v>
      </c>
      <c r="DW47" s="186" t="s">
        <v>2675</v>
      </c>
      <c r="DX47" s="186" t="s">
        <v>2567</v>
      </c>
      <c r="DY47" s="186" t="s">
        <v>2567</v>
      </c>
      <c r="DZ47" s="186" t="s">
        <v>2675</v>
      </c>
      <c r="EA47" s="186" t="s">
        <v>2567</v>
      </c>
      <c r="EB47" s="186" t="s">
        <v>2567</v>
      </c>
      <c r="EC47" s="186" t="s">
        <v>2675</v>
      </c>
      <c r="ED47" s="186" t="s">
        <v>2567</v>
      </c>
      <c r="EE47" s="186" t="s">
        <v>2567</v>
      </c>
      <c r="EF47" s="186" t="s">
        <v>2675</v>
      </c>
      <c r="EG47" s="186" t="s">
        <v>2567</v>
      </c>
      <c r="EH47" s="186" t="s">
        <v>2567</v>
      </c>
      <c r="EI47" s="186" t="s">
        <v>2675</v>
      </c>
      <c r="EJ47" s="186" t="s">
        <v>2567</v>
      </c>
      <c r="EK47" s="186" t="s">
        <v>2567</v>
      </c>
      <c r="EL47" s="186" t="s">
        <v>2675</v>
      </c>
      <c r="EM47" s="186" t="s">
        <v>2567</v>
      </c>
      <c r="EN47" s="186" t="s">
        <v>2567</v>
      </c>
      <c r="EO47" s="186" t="s">
        <v>2675</v>
      </c>
      <c r="EP47" s="186" t="s">
        <v>2567</v>
      </c>
      <c r="EQ47" s="186" t="s">
        <v>2567</v>
      </c>
      <c r="ER47" s="186" t="s">
        <v>2675</v>
      </c>
      <c r="ES47" s="186" t="s">
        <v>2567</v>
      </c>
      <c r="ET47" s="186" t="s">
        <v>2567</v>
      </c>
    </row>
    <row r="48" spans="1:150" x14ac:dyDescent="0.25">
      <c r="A48" s="1"/>
      <c r="B48" s="185" t="s">
        <v>2823</v>
      </c>
      <c r="C48" s="185" t="s">
        <v>117</v>
      </c>
      <c r="D48" s="185" t="s">
        <v>987</v>
      </c>
      <c r="E48" s="185" t="s">
        <v>2824</v>
      </c>
      <c r="F48" s="185" t="s">
        <v>2825</v>
      </c>
      <c r="G48" s="186" t="s">
        <v>2675</v>
      </c>
      <c r="H48" s="186" t="s">
        <v>781</v>
      </c>
      <c r="I48" s="186" t="s">
        <v>781</v>
      </c>
      <c r="J48" s="186" t="s">
        <v>2675</v>
      </c>
      <c r="K48" s="186" t="s">
        <v>781</v>
      </c>
      <c r="L48" s="186" t="s">
        <v>781</v>
      </c>
      <c r="M48" s="186" t="s">
        <v>2675</v>
      </c>
      <c r="N48" s="186" t="s">
        <v>781</v>
      </c>
      <c r="O48" s="186" t="s">
        <v>781</v>
      </c>
      <c r="P48" s="186" t="s">
        <v>2675</v>
      </c>
      <c r="Q48" s="186" t="s">
        <v>781</v>
      </c>
      <c r="R48" s="186" t="s">
        <v>781</v>
      </c>
      <c r="S48" s="186" t="s">
        <v>2675</v>
      </c>
      <c r="T48" s="186" t="s">
        <v>781</v>
      </c>
      <c r="U48" s="186" t="s">
        <v>781</v>
      </c>
      <c r="V48" s="186" t="s">
        <v>2675</v>
      </c>
      <c r="W48" s="186" t="s">
        <v>781</v>
      </c>
      <c r="X48" s="186" t="s">
        <v>781</v>
      </c>
      <c r="Y48" s="186" t="s">
        <v>2675</v>
      </c>
      <c r="Z48" s="186" t="s">
        <v>781</v>
      </c>
      <c r="AA48" s="186" t="s">
        <v>781</v>
      </c>
      <c r="AB48" s="186" t="s">
        <v>2675</v>
      </c>
      <c r="AC48" s="186" t="s">
        <v>781</v>
      </c>
      <c r="AD48" s="186" t="s">
        <v>781</v>
      </c>
      <c r="AE48" s="186" t="s">
        <v>2675</v>
      </c>
      <c r="AF48" s="186" t="s">
        <v>781</v>
      </c>
      <c r="AG48" s="186" t="s">
        <v>781</v>
      </c>
      <c r="AH48" s="186" t="s">
        <v>2675</v>
      </c>
      <c r="AI48" s="186" t="s">
        <v>781</v>
      </c>
      <c r="AJ48" s="186" t="s">
        <v>781</v>
      </c>
      <c r="AK48" s="186" t="s">
        <v>2675</v>
      </c>
      <c r="AL48" s="186" t="s">
        <v>781</v>
      </c>
      <c r="AM48" s="186" t="s">
        <v>781</v>
      </c>
      <c r="AN48" s="186" t="s">
        <v>2675</v>
      </c>
      <c r="AO48" s="186" t="s">
        <v>781</v>
      </c>
      <c r="AP48" s="186" t="s">
        <v>781</v>
      </c>
      <c r="AQ48" s="186" t="s">
        <v>2675</v>
      </c>
      <c r="AR48" s="186" t="s">
        <v>781</v>
      </c>
      <c r="AS48" s="186" t="s">
        <v>781</v>
      </c>
      <c r="AT48" s="186" t="s">
        <v>2675</v>
      </c>
      <c r="AU48" s="186" t="s">
        <v>781</v>
      </c>
      <c r="AV48" s="186" t="s">
        <v>781</v>
      </c>
      <c r="AW48" s="186" t="s">
        <v>2675</v>
      </c>
      <c r="AX48" s="186" t="s">
        <v>781</v>
      </c>
      <c r="AY48" s="186" t="s">
        <v>781</v>
      </c>
      <c r="AZ48" s="186" t="s">
        <v>2675</v>
      </c>
      <c r="BA48" s="186" t="s">
        <v>781</v>
      </c>
      <c r="BB48" s="186" t="s">
        <v>781</v>
      </c>
      <c r="BC48" s="186" t="s">
        <v>2675</v>
      </c>
      <c r="BD48" s="186" t="s">
        <v>781</v>
      </c>
      <c r="BE48" s="186" t="s">
        <v>781</v>
      </c>
      <c r="BF48" s="186" t="s">
        <v>2675</v>
      </c>
      <c r="BG48" s="186" t="s">
        <v>781</v>
      </c>
      <c r="BH48" s="186" t="s">
        <v>781</v>
      </c>
      <c r="BI48" s="186" t="s">
        <v>2675</v>
      </c>
      <c r="BJ48" s="186" t="s">
        <v>781</v>
      </c>
      <c r="BK48" s="186" t="s">
        <v>781</v>
      </c>
      <c r="BL48" s="186" t="s">
        <v>2675</v>
      </c>
      <c r="BM48" s="186" t="s">
        <v>781</v>
      </c>
      <c r="BN48" s="186" t="s">
        <v>781</v>
      </c>
      <c r="BO48" s="186" t="s">
        <v>2675</v>
      </c>
      <c r="BP48" s="186" t="s">
        <v>781</v>
      </c>
      <c r="BQ48" s="186" t="s">
        <v>781</v>
      </c>
      <c r="BR48" s="186" t="s">
        <v>2675</v>
      </c>
      <c r="BS48" s="186" t="s">
        <v>781</v>
      </c>
      <c r="BT48" s="186" t="s">
        <v>781</v>
      </c>
      <c r="BU48" s="186" t="s">
        <v>2675</v>
      </c>
      <c r="BV48" s="186" t="s">
        <v>781</v>
      </c>
      <c r="BW48" s="186" t="s">
        <v>781</v>
      </c>
      <c r="BX48" s="186" t="s">
        <v>2675</v>
      </c>
      <c r="BY48" s="186" t="s">
        <v>781</v>
      </c>
      <c r="BZ48" s="186" t="s">
        <v>781</v>
      </c>
      <c r="CA48" s="186" t="s">
        <v>2675</v>
      </c>
      <c r="CB48" s="186" t="s">
        <v>781</v>
      </c>
      <c r="CC48" s="186" t="s">
        <v>781</v>
      </c>
      <c r="CD48" s="186" t="s">
        <v>2675</v>
      </c>
      <c r="CE48" s="186" t="s">
        <v>781</v>
      </c>
      <c r="CF48" s="186" t="s">
        <v>781</v>
      </c>
      <c r="CG48" s="186" t="s">
        <v>2675</v>
      </c>
      <c r="CH48" s="186" t="s">
        <v>781</v>
      </c>
      <c r="CI48" s="186" t="s">
        <v>781</v>
      </c>
      <c r="CJ48" s="186" t="s">
        <v>2675</v>
      </c>
      <c r="CK48" s="186" t="s">
        <v>781</v>
      </c>
      <c r="CL48" s="186" t="s">
        <v>781</v>
      </c>
      <c r="CM48" s="186" t="s">
        <v>2675</v>
      </c>
      <c r="CN48" s="186" t="s">
        <v>781</v>
      </c>
      <c r="CO48" s="186" t="s">
        <v>781</v>
      </c>
      <c r="CP48" s="186" t="s">
        <v>2675</v>
      </c>
      <c r="CQ48" s="186" t="s">
        <v>781</v>
      </c>
      <c r="CR48" s="186" t="s">
        <v>781</v>
      </c>
      <c r="CS48" s="186" t="s">
        <v>2675</v>
      </c>
      <c r="CT48" s="186" t="s">
        <v>781</v>
      </c>
      <c r="CU48" s="186" t="s">
        <v>781</v>
      </c>
      <c r="CV48" s="186" t="s">
        <v>2675</v>
      </c>
      <c r="CW48" s="186" t="s">
        <v>781</v>
      </c>
      <c r="CX48" s="186" t="s">
        <v>781</v>
      </c>
      <c r="CY48" s="186" t="s">
        <v>2675</v>
      </c>
      <c r="CZ48" s="186" t="s">
        <v>781</v>
      </c>
      <c r="DA48" s="186" t="s">
        <v>781</v>
      </c>
      <c r="DB48" s="186" t="s">
        <v>2675</v>
      </c>
      <c r="DC48" s="186" t="s">
        <v>781</v>
      </c>
      <c r="DD48" s="186" t="s">
        <v>781</v>
      </c>
      <c r="DE48" s="186" t="s">
        <v>2675</v>
      </c>
      <c r="DF48" s="186" t="s">
        <v>781</v>
      </c>
      <c r="DG48" s="186" t="s">
        <v>781</v>
      </c>
      <c r="DH48" s="186" t="s">
        <v>2675</v>
      </c>
      <c r="DI48" s="186" t="s">
        <v>781</v>
      </c>
      <c r="DJ48" s="186" t="s">
        <v>781</v>
      </c>
      <c r="DK48" s="186" t="s">
        <v>2675</v>
      </c>
      <c r="DL48" s="186" t="s">
        <v>781</v>
      </c>
      <c r="DM48" s="186" t="s">
        <v>781</v>
      </c>
      <c r="DN48" s="186" t="s">
        <v>2675</v>
      </c>
      <c r="DO48" s="186" t="s">
        <v>781</v>
      </c>
      <c r="DP48" s="186" t="s">
        <v>781</v>
      </c>
      <c r="DQ48" s="186" t="s">
        <v>2675</v>
      </c>
      <c r="DR48" s="186" t="s">
        <v>781</v>
      </c>
      <c r="DS48" s="186" t="s">
        <v>781</v>
      </c>
      <c r="DT48" s="186" t="s">
        <v>2675</v>
      </c>
      <c r="DU48" s="186" t="s">
        <v>781</v>
      </c>
      <c r="DV48" s="186" t="s">
        <v>781</v>
      </c>
      <c r="DW48" s="186" t="s">
        <v>2675</v>
      </c>
      <c r="DX48" s="186" t="s">
        <v>781</v>
      </c>
      <c r="DY48" s="186" t="s">
        <v>781</v>
      </c>
      <c r="DZ48" s="186" t="s">
        <v>2675</v>
      </c>
      <c r="EA48" s="186" t="s">
        <v>781</v>
      </c>
      <c r="EB48" s="186" t="s">
        <v>781</v>
      </c>
      <c r="EC48" s="186" t="s">
        <v>2675</v>
      </c>
      <c r="ED48" s="186" t="s">
        <v>781</v>
      </c>
      <c r="EE48" s="186" t="s">
        <v>781</v>
      </c>
      <c r="EF48" s="186" t="s">
        <v>2675</v>
      </c>
      <c r="EG48" s="186" t="s">
        <v>781</v>
      </c>
      <c r="EH48" s="186" t="s">
        <v>781</v>
      </c>
      <c r="EI48" s="186" t="s">
        <v>2675</v>
      </c>
      <c r="EJ48" s="186" t="s">
        <v>781</v>
      </c>
      <c r="EK48" s="186" t="s">
        <v>781</v>
      </c>
      <c r="EL48" s="186" t="s">
        <v>2675</v>
      </c>
      <c r="EM48" s="186" t="s">
        <v>781</v>
      </c>
      <c r="EN48" s="186" t="s">
        <v>781</v>
      </c>
      <c r="EO48" s="186" t="s">
        <v>2675</v>
      </c>
      <c r="EP48" s="186" t="s">
        <v>781</v>
      </c>
      <c r="EQ48" s="186" t="s">
        <v>781</v>
      </c>
      <c r="ER48" s="186" t="s">
        <v>2675</v>
      </c>
      <c r="ES48" s="186" t="s">
        <v>781</v>
      </c>
      <c r="ET48" s="186" t="s">
        <v>781</v>
      </c>
    </row>
    <row r="49" spans="1:150" x14ac:dyDescent="0.25">
      <c r="A49" s="1"/>
      <c r="B49" s="184" t="s">
        <v>2826</v>
      </c>
      <c r="C49" s="184" t="s">
        <v>96</v>
      </c>
      <c r="D49" s="184" t="s">
        <v>833</v>
      </c>
      <c r="E49" s="184" t="s">
        <v>2827</v>
      </c>
      <c r="F49" s="184" t="s">
        <v>2828</v>
      </c>
      <c r="G49" s="184" t="s">
        <v>2675</v>
      </c>
      <c r="H49" s="184" t="s">
        <v>2567</v>
      </c>
      <c r="I49" s="184" t="s">
        <v>2829</v>
      </c>
      <c r="J49" s="184" t="s">
        <v>2675</v>
      </c>
      <c r="K49" s="184" t="s">
        <v>2567</v>
      </c>
      <c r="L49" s="184" t="s">
        <v>2830</v>
      </c>
      <c r="M49" s="184" t="s">
        <v>2675</v>
      </c>
      <c r="N49" s="184" t="s">
        <v>2831</v>
      </c>
      <c r="O49" s="184" t="s">
        <v>2567</v>
      </c>
      <c r="P49" s="184" t="s">
        <v>2675</v>
      </c>
      <c r="Q49" s="184" t="s">
        <v>2567</v>
      </c>
      <c r="R49" s="184" t="s">
        <v>2832</v>
      </c>
      <c r="S49" s="184" t="s">
        <v>2675</v>
      </c>
      <c r="T49" s="184" t="s">
        <v>2567</v>
      </c>
      <c r="U49" s="184" t="s">
        <v>2567</v>
      </c>
      <c r="V49" s="184" t="s">
        <v>2675</v>
      </c>
      <c r="W49" s="184" t="s">
        <v>2567</v>
      </c>
      <c r="X49" s="184" t="s">
        <v>2567</v>
      </c>
      <c r="Y49" s="184" t="s">
        <v>2675</v>
      </c>
      <c r="Z49" s="184" t="s">
        <v>2567</v>
      </c>
      <c r="AA49" s="184" t="s">
        <v>2567</v>
      </c>
      <c r="AB49" s="184" t="s">
        <v>2675</v>
      </c>
      <c r="AC49" s="184" t="s">
        <v>2833</v>
      </c>
      <c r="AD49" s="184" t="s">
        <v>2834</v>
      </c>
      <c r="AE49" s="184" t="s">
        <v>2675</v>
      </c>
      <c r="AF49" s="184" t="s">
        <v>2835</v>
      </c>
      <c r="AG49" s="184" t="s">
        <v>2567</v>
      </c>
      <c r="AH49" s="184" t="s">
        <v>2675</v>
      </c>
      <c r="AI49" s="184" t="s">
        <v>2567</v>
      </c>
      <c r="AJ49" s="184" t="s">
        <v>2836</v>
      </c>
      <c r="AK49" s="184" t="s">
        <v>2675</v>
      </c>
      <c r="AL49" s="184" t="s">
        <v>2837</v>
      </c>
      <c r="AM49" s="184" t="s">
        <v>2838</v>
      </c>
      <c r="AN49" s="184" t="s">
        <v>2675</v>
      </c>
      <c r="AO49" s="184" t="s">
        <v>2839</v>
      </c>
      <c r="AP49" s="184" t="s">
        <v>2840</v>
      </c>
      <c r="AQ49" s="184" t="s">
        <v>2675</v>
      </c>
      <c r="AR49" s="184" t="s">
        <v>2841</v>
      </c>
      <c r="AS49" s="184" t="s">
        <v>2842</v>
      </c>
      <c r="AT49" s="184" t="s">
        <v>2675</v>
      </c>
      <c r="AU49" s="184" t="s">
        <v>2567</v>
      </c>
      <c r="AV49" s="184" t="s">
        <v>2843</v>
      </c>
      <c r="AW49" s="184" t="s">
        <v>2675</v>
      </c>
      <c r="AX49" s="184" t="s">
        <v>2567</v>
      </c>
      <c r="AY49" s="184" t="s">
        <v>2844</v>
      </c>
      <c r="AZ49" s="184" t="s">
        <v>2675</v>
      </c>
      <c r="BA49" s="184" t="s">
        <v>2567</v>
      </c>
      <c r="BB49" s="184" t="s">
        <v>2844</v>
      </c>
      <c r="BC49" s="184" t="s">
        <v>2675</v>
      </c>
      <c r="BD49" s="184" t="s">
        <v>2567</v>
      </c>
      <c r="BE49" s="184" t="s">
        <v>2845</v>
      </c>
      <c r="BF49" s="184" t="s">
        <v>2675</v>
      </c>
      <c r="BG49" s="184" t="s">
        <v>2567</v>
      </c>
      <c r="BH49" s="184" t="s">
        <v>2845</v>
      </c>
      <c r="BI49" s="184" t="s">
        <v>2675</v>
      </c>
      <c r="BJ49" s="184" t="s">
        <v>2567</v>
      </c>
      <c r="BK49" s="184" t="s">
        <v>2845</v>
      </c>
      <c r="BL49" s="184" t="s">
        <v>2675</v>
      </c>
      <c r="BM49" s="184" t="s">
        <v>2567</v>
      </c>
      <c r="BN49" s="184" t="s">
        <v>2846</v>
      </c>
      <c r="BO49" s="184" t="s">
        <v>2675</v>
      </c>
      <c r="BP49" s="184" t="s">
        <v>2567</v>
      </c>
      <c r="BQ49" s="184" t="s">
        <v>2845</v>
      </c>
      <c r="BR49" s="184" t="s">
        <v>2675</v>
      </c>
      <c r="BS49" s="184" t="s">
        <v>2567</v>
      </c>
      <c r="BT49" s="184" t="s">
        <v>2845</v>
      </c>
      <c r="BU49" s="184" t="s">
        <v>2675</v>
      </c>
      <c r="BV49" s="184" t="s">
        <v>2567</v>
      </c>
      <c r="BW49" s="184" t="s">
        <v>2847</v>
      </c>
      <c r="BX49" s="184" t="s">
        <v>2675</v>
      </c>
      <c r="BY49" s="184" t="s">
        <v>2567</v>
      </c>
      <c r="BZ49" s="184" t="s">
        <v>2848</v>
      </c>
      <c r="CA49" s="184" t="s">
        <v>2675</v>
      </c>
      <c r="CB49" s="184" t="s">
        <v>2567</v>
      </c>
      <c r="CC49" s="184" t="s">
        <v>2849</v>
      </c>
      <c r="CD49" s="184" t="s">
        <v>2675</v>
      </c>
      <c r="CE49" s="184" t="s">
        <v>2850</v>
      </c>
      <c r="CF49" s="184" t="s">
        <v>2851</v>
      </c>
      <c r="CG49" s="184" t="s">
        <v>2675</v>
      </c>
      <c r="CH49" s="184" t="s">
        <v>2567</v>
      </c>
      <c r="CI49" s="184" t="s">
        <v>2852</v>
      </c>
      <c r="CJ49" s="184" t="s">
        <v>2675</v>
      </c>
      <c r="CK49" s="184" t="s">
        <v>2567</v>
      </c>
      <c r="CL49" s="184" t="s">
        <v>2853</v>
      </c>
      <c r="CM49" s="184" t="s">
        <v>2675</v>
      </c>
      <c r="CN49" s="184" t="s">
        <v>2567</v>
      </c>
      <c r="CO49" s="184" t="s">
        <v>2567</v>
      </c>
      <c r="CP49" s="184" t="s">
        <v>2675</v>
      </c>
      <c r="CQ49" s="184" t="s">
        <v>2567</v>
      </c>
      <c r="CR49" s="184" t="s">
        <v>2567</v>
      </c>
      <c r="CS49" s="184" t="s">
        <v>2675</v>
      </c>
      <c r="CT49" s="184" t="s">
        <v>2567</v>
      </c>
      <c r="CU49" s="184" t="s">
        <v>2854</v>
      </c>
      <c r="CV49" s="184" t="s">
        <v>2675</v>
      </c>
      <c r="CW49" s="184" t="s">
        <v>2567</v>
      </c>
      <c r="CX49" s="184" t="s">
        <v>2845</v>
      </c>
      <c r="CY49" s="184" t="s">
        <v>2675</v>
      </c>
      <c r="CZ49" s="184" t="s">
        <v>2567</v>
      </c>
      <c r="DA49" s="184" t="s">
        <v>2855</v>
      </c>
      <c r="DB49" s="184" t="s">
        <v>2675</v>
      </c>
      <c r="DC49" s="184" t="s">
        <v>2567</v>
      </c>
      <c r="DD49" s="184" t="s">
        <v>2856</v>
      </c>
      <c r="DE49" s="184" t="s">
        <v>2675</v>
      </c>
      <c r="DF49" s="184" t="s">
        <v>2567</v>
      </c>
      <c r="DG49" s="184" t="s">
        <v>2857</v>
      </c>
      <c r="DH49" s="184" t="s">
        <v>2675</v>
      </c>
      <c r="DI49" s="184" t="s">
        <v>2858</v>
      </c>
      <c r="DJ49" s="184" t="s">
        <v>2859</v>
      </c>
      <c r="DK49" s="184" t="s">
        <v>2675</v>
      </c>
      <c r="DL49" s="184" t="s">
        <v>2567</v>
      </c>
      <c r="DM49" s="184" t="s">
        <v>2845</v>
      </c>
      <c r="DN49" s="184" t="s">
        <v>2675</v>
      </c>
      <c r="DO49" s="184" t="s">
        <v>2567</v>
      </c>
      <c r="DP49" s="184" t="s">
        <v>2860</v>
      </c>
      <c r="DQ49" s="184" t="s">
        <v>2675</v>
      </c>
      <c r="DR49" s="184" t="s">
        <v>2567</v>
      </c>
      <c r="DS49" s="184" t="s">
        <v>2861</v>
      </c>
      <c r="DT49" s="184" t="s">
        <v>2675</v>
      </c>
      <c r="DU49" s="184" t="s">
        <v>2567</v>
      </c>
      <c r="DV49" s="184" t="s">
        <v>2862</v>
      </c>
      <c r="DW49" s="184" t="s">
        <v>2675</v>
      </c>
      <c r="DX49" s="184" t="s">
        <v>2567</v>
      </c>
      <c r="DY49" s="184" t="s">
        <v>2863</v>
      </c>
      <c r="DZ49" s="184" t="s">
        <v>2675</v>
      </c>
      <c r="EA49" s="184" t="s">
        <v>2567</v>
      </c>
      <c r="EB49" s="184" t="s">
        <v>2864</v>
      </c>
      <c r="EC49" s="184" t="s">
        <v>2675</v>
      </c>
      <c r="ED49" s="184" t="s">
        <v>2567</v>
      </c>
      <c r="EE49" s="184" t="s">
        <v>2865</v>
      </c>
      <c r="EF49" s="184" t="s">
        <v>2675</v>
      </c>
      <c r="EG49" s="184" t="s">
        <v>2567</v>
      </c>
      <c r="EH49" s="184" t="s">
        <v>2866</v>
      </c>
      <c r="EI49" s="184" t="s">
        <v>2675</v>
      </c>
      <c r="EJ49" s="184" t="s">
        <v>2567</v>
      </c>
      <c r="EK49" s="184" t="s">
        <v>2867</v>
      </c>
      <c r="EL49" s="184" t="s">
        <v>2675</v>
      </c>
      <c r="EM49" s="184" t="s">
        <v>2567</v>
      </c>
      <c r="EN49" s="184" t="s">
        <v>2868</v>
      </c>
      <c r="EO49" s="184" t="s">
        <v>2675</v>
      </c>
      <c r="EP49" s="184" t="s">
        <v>2567</v>
      </c>
      <c r="EQ49" s="184" t="s">
        <v>2868</v>
      </c>
      <c r="ER49" s="184" t="s">
        <v>2675</v>
      </c>
      <c r="ES49" s="184" t="s">
        <v>2567</v>
      </c>
      <c r="ET49" s="184" t="s">
        <v>2869</v>
      </c>
    </row>
    <row r="50" spans="1:150" x14ac:dyDescent="0.25">
      <c r="A50" s="1"/>
      <c r="B50" s="185" t="s">
        <v>2870</v>
      </c>
      <c r="C50" s="185" t="s">
        <v>96</v>
      </c>
      <c r="D50" s="185" t="s">
        <v>833</v>
      </c>
      <c r="E50" s="185" t="s">
        <v>2871</v>
      </c>
      <c r="F50" s="185" t="s">
        <v>2872</v>
      </c>
      <c r="G50" s="186" t="s">
        <v>2675</v>
      </c>
      <c r="H50" s="186" t="s">
        <v>2567</v>
      </c>
      <c r="I50" s="186" t="s">
        <v>2873</v>
      </c>
      <c r="J50" s="186" t="s">
        <v>2675</v>
      </c>
      <c r="K50" s="186" t="s">
        <v>2567</v>
      </c>
      <c r="L50" s="186" t="s">
        <v>2567</v>
      </c>
      <c r="M50" s="186" t="s">
        <v>2675</v>
      </c>
      <c r="N50" s="186" t="s">
        <v>2567</v>
      </c>
      <c r="O50" s="186" t="s">
        <v>2567</v>
      </c>
      <c r="P50" s="186" t="s">
        <v>2675</v>
      </c>
      <c r="Q50" s="186" t="s">
        <v>2567</v>
      </c>
      <c r="R50" s="186" t="s">
        <v>2567</v>
      </c>
      <c r="S50" s="186" t="s">
        <v>2675</v>
      </c>
      <c r="T50" s="186" t="s">
        <v>2567</v>
      </c>
      <c r="U50" s="186" t="s">
        <v>2567</v>
      </c>
      <c r="V50" s="186" t="s">
        <v>2675</v>
      </c>
      <c r="W50" s="186" t="s">
        <v>2567</v>
      </c>
      <c r="X50" s="186" t="s">
        <v>2567</v>
      </c>
      <c r="Y50" s="186" t="s">
        <v>2675</v>
      </c>
      <c r="Z50" s="186" t="s">
        <v>2567</v>
      </c>
      <c r="AA50" s="186" t="s">
        <v>2567</v>
      </c>
      <c r="AB50" s="186" t="s">
        <v>2675</v>
      </c>
      <c r="AC50" s="186" t="s">
        <v>2567</v>
      </c>
      <c r="AD50" s="186" t="s">
        <v>2567</v>
      </c>
      <c r="AE50" s="186" t="s">
        <v>2675</v>
      </c>
      <c r="AF50" s="186" t="s">
        <v>2874</v>
      </c>
      <c r="AG50" s="186" t="s">
        <v>2567</v>
      </c>
      <c r="AH50" s="186" t="s">
        <v>2675</v>
      </c>
      <c r="AI50" s="186" t="s">
        <v>2567</v>
      </c>
      <c r="AJ50" s="186" t="s">
        <v>2567</v>
      </c>
      <c r="AK50" s="186" t="s">
        <v>2675</v>
      </c>
      <c r="AL50" s="186" t="s">
        <v>2837</v>
      </c>
      <c r="AM50" s="186" t="s">
        <v>2567</v>
      </c>
      <c r="AN50" s="186" t="s">
        <v>2675</v>
      </c>
      <c r="AO50" s="186" t="s">
        <v>2839</v>
      </c>
      <c r="AP50" s="186" t="s">
        <v>2567</v>
      </c>
      <c r="AQ50" s="186" t="s">
        <v>2675</v>
      </c>
      <c r="AR50" s="186" t="s">
        <v>2567</v>
      </c>
      <c r="AS50" s="186" t="s">
        <v>2567</v>
      </c>
      <c r="AT50" s="186" t="s">
        <v>2675</v>
      </c>
      <c r="AU50" s="186" t="s">
        <v>2567</v>
      </c>
      <c r="AV50" s="186" t="s">
        <v>2567</v>
      </c>
      <c r="AW50" s="186" t="s">
        <v>2675</v>
      </c>
      <c r="AX50" s="186" t="s">
        <v>2567</v>
      </c>
      <c r="AY50" s="186" t="s">
        <v>2875</v>
      </c>
      <c r="AZ50" s="186" t="s">
        <v>2675</v>
      </c>
      <c r="BA50" s="186" t="s">
        <v>2567</v>
      </c>
      <c r="BB50" s="186" t="s">
        <v>2875</v>
      </c>
      <c r="BC50" s="186" t="s">
        <v>2675</v>
      </c>
      <c r="BD50" s="186" t="s">
        <v>2567</v>
      </c>
      <c r="BE50" s="186" t="s">
        <v>2876</v>
      </c>
      <c r="BF50" s="186" t="s">
        <v>2675</v>
      </c>
      <c r="BG50" s="186" t="s">
        <v>2567</v>
      </c>
      <c r="BH50" s="186" t="s">
        <v>2877</v>
      </c>
      <c r="BI50" s="186" t="s">
        <v>2675</v>
      </c>
      <c r="BJ50" s="186" t="s">
        <v>2567</v>
      </c>
      <c r="BK50" s="186" t="s">
        <v>2878</v>
      </c>
      <c r="BL50" s="186" t="s">
        <v>2675</v>
      </c>
      <c r="BM50" s="186" t="s">
        <v>2567</v>
      </c>
      <c r="BN50" s="186" t="s">
        <v>2879</v>
      </c>
      <c r="BO50" s="186" t="s">
        <v>2675</v>
      </c>
      <c r="BP50" s="186" t="s">
        <v>2567</v>
      </c>
      <c r="BQ50" s="186" t="s">
        <v>2880</v>
      </c>
      <c r="BR50" s="186" t="s">
        <v>2675</v>
      </c>
      <c r="BS50" s="186" t="s">
        <v>2567</v>
      </c>
      <c r="BT50" s="186" t="s">
        <v>2881</v>
      </c>
      <c r="BU50" s="186" t="s">
        <v>2675</v>
      </c>
      <c r="BV50" s="186" t="s">
        <v>2567</v>
      </c>
      <c r="BW50" s="186" t="s">
        <v>2882</v>
      </c>
      <c r="BX50" s="186" t="s">
        <v>2675</v>
      </c>
      <c r="BY50" s="186" t="s">
        <v>2567</v>
      </c>
      <c r="BZ50" s="186" t="s">
        <v>2883</v>
      </c>
      <c r="CA50" s="186" t="s">
        <v>2675</v>
      </c>
      <c r="CB50" s="186" t="s">
        <v>2567</v>
      </c>
      <c r="CC50" s="186" t="s">
        <v>2884</v>
      </c>
      <c r="CD50" s="186" t="s">
        <v>2675</v>
      </c>
      <c r="CE50" s="186" t="s">
        <v>2567</v>
      </c>
      <c r="CF50" s="186" t="s">
        <v>2885</v>
      </c>
      <c r="CG50" s="186" t="s">
        <v>2675</v>
      </c>
      <c r="CH50" s="186" t="s">
        <v>2567</v>
      </c>
      <c r="CI50" s="186" t="s">
        <v>2886</v>
      </c>
      <c r="CJ50" s="186" t="s">
        <v>2675</v>
      </c>
      <c r="CK50" s="186" t="s">
        <v>2567</v>
      </c>
      <c r="CL50" s="186" t="s">
        <v>2887</v>
      </c>
      <c r="CM50" s="186" t="s">
        <v>2675</v>
      </c>
      <c r="CN50" s="186" t="s">
        <v>2567</v>
      </c>
      <c r="CO50" s="186" t="s">
        <v>2567</v>
      </c>
      <c r="CP50" s="186" t="s">
        <v>2675</v>
      </c>
      <c r="CQ50" s="186" t="s">
        <v>2567</v>
      </c>
      <c r="CR50" s="186" t="s">
        <v>2567</v>
      </c>
      <c r="CS50" s="186" t="s">
        <v>2675</v>
      </c>
      <c r="CT50" s="186" t="s">
        <v>2567</v>
      </c>
      <c r="CU50" s="186" t="s">
        <v>2888</v>
      </c>
      <c r="CV50" s="186" t="s">
        <v>2675</v>
      </c>
      <c r="CW50" s="186" t="s">
        <v>2567</v>
      </c>
      <c r="CX50" s="186" t="s">
        <v>2567</v>
      </c>
      <c r="CY50" s="186" t="s">
        <v>2675</v>
      </c>
      <c r="CZ50" s="186" t="s">
        <v>2567</v>
      </c>
      <c r="DA50" s="186" t="s">
        <v>2889</v>
      </c>
      <c r="DB50" s="186" t="s">
        <v>2675</v>
      </c>
      <c r="DC50" s="186" t="s">
        <v>2567</v>
      </c>
      <c r="DD50" s="186" t="s">
        <v>2890</v>
      </c>
      <c r="DE50" s="186" t="s">
        <v>2675</v>
      </c>
      <c r="DF50" s="186" t="s">
        <v>2567</v>
      </c>
      <c r="DG50" s="186" t="s">
        <v>2891</v>
      </c>
      <c r="DH50" s="186" t="s">
        <v>2675</v>
      </c>
      <c r="DI50" s="186" t="s">
        <v>2567</v>
      </c>
      <c r="DJ50" s="186" t="s">
        <v>2892</v>
      </c>
      <c r="DK50" s="186" t="s">
        <v>2675</v>
      </c>
      <c r="DL50" s="186" t="s">
        <v>2567</v>
      </c>
      <c r="DM50" s="186" t="s">
        <v>2893</v>
      </c>
      <c r="DN50" s="186" t="s">
        <v>2675</v>
      </c>
      <c r="DO50" s="186" t="s">
        <v>2567</v>
      </c>
      <c r="DP50" s="186" t="s">
        <v>2567</v>
      </c>
      <c r="DQ50" s="186" t="s">
        <v>2675</v>
      </c>
      <c r="DR50" s="186" t="s">
        <v>2567</v>
      </c>
      <c r="DS50" s="186" t="s">
        <v>2567</v>
      </c>
      <c r="DT50" s="186" t="s">
        <v>2675</v>
      </c>
      <c r="DU50" s="186" t="s">
        <v>2567</v>
      </c>
      <c r="DV50" s="186" t="s">
        <v>2567</v>
      </c>
      <c r="DW50" s="186" t="s">
        <v>2675</v>
      </c>
      <c r="DX50" s="186" t="s">
        <v>2567</v>
      </c>
      <c r="DY50" s="186" t="s">
        <v>2567</v>
      </c>
      <c r="DZ50" s="186" t="s">
        <v>2675</v>
      </c>
      <c r="EA50" s="186" t="s">
        <v>2567</v>
      </c>
      <c r="EB50" s="186" t="s">
        <v>2894</v>
      </c>
      <c r="EC50" s="186" t="s">
        <v>2675</v>
      </c>
      <c r="ED50" s="186" t="s">
        <v>2567</v>
      </c>
      <c r="EE50" s="186" t="s">
        <v>2567</v>
      </c>
      <c r="EF50" s="186" t="s">
        <v>2675</v>
      </c>
      <c r="EG50" s="186" t="s">
        <v>2567</v>
      </c>
      <c r="EH50" s="186" t="s">
        <v>2567</v>
      </c>
      <c r="EI50" s="186" t="s">
        <v>2675</v>
      </c>
      <c r="EJ50" s="186" t="s">
        <v>2567</v>
      </c>
      <c r="EK50" s="186" t="s">
        <v>2895</v>
      </c>
      <c r="EL50" s="186" t="s">
        <v>2675</v>
      </c>
      <c r="EM50" s="186" t="s">
        <v>2567</v>
      </c>
      <c r="EN50" s="186" t="s">
        <v>2896</v>
      </c>
      <c r="EO50" s="186" t="s">
        <v>2675</v>
      </c>
      <c r="EP50" s="186" t="s">
        <v>2567</v>
      </c>
      <c r="EQ50" s="186" t="s">
        <v>2896</v>
      </c>
      <c r="ER50" s="186" t="s">
        <v>2675</v>
      </c>
      <c r="ES50" s="186" t="s">
        <v>2567</v>
      </c>
      <c r="ET50" s="186" t="s">
        <v>2567</v>
      </c>
    </row>
    <row r="51" spans="1:150" x14ac:dyDescent="0.25">
      <c r="A51" s="1"/>
      <c r="B51" s="185" t="s">
        <v>2897</v>
      </c>
      <c r="C51" s="185" t="s">
        <v>96</v>
      </c>
      <c r="D51" s="185" t="s">
        <v>833</v>
      </c>
      <c r="E51" s="185" t="s">
        <v>2898</v>
      </c>
      <c r="F51" s="185" t="s">
        <v>2899</v>
      </c>
      <c r="G51" s="186" t="s">
        <v>2675</v>
      </c>
      <c r="H51" s="186" t="s">
        <v>2567</v>
      </c>
      <c r="I51" s="186" t="s">
        <v>2900</v>
      </c>
      <c r="J51" s="186" t="s">
        <v>2675</v>
      </c>
      <c r="K51" s="186" t="s">
        <v>2567</v>
      </c>
      <c r="L51" s="186" t="s">
        <v>2830</v>
      </c>
      <c r="M51" s="186" t="s">
        <v>2675</v>
      </c>
      <c r="N51" s="186" t="s">
        <v>2567</v>
      </c>
      <c r="O51" s="186" t="s">
        <v>2567</v>
      </c>
      <c r="P51" s="186" t="s">
        <v>2675</v>
      </c>
      <c r="Q51" s="186" t="s">
        <v>2567</v>
      </c>
      <c r="R51" s="186" t="s">
        <v>2567</v>
      </c>
      <c r="S51" s="186" t="s">
        <v>2675</v>
      </c>
      <c r="T51" s="186" t="s">
        <v>2567</v>
      </c>
      <c r="U51" s="186" t="s">
        <v>2567</v>
      </c>
      <c r="V51" s="186" t="s">
        <v>2675</v>
      </c>
      <c r="W51" s="186" t="s">
        <v>2567</v>
      </c>
      <c r="X51" s="186" t="s">
        <v>2567</v>
      </c>
      <c r="Y51" s="186" t="s">
        <v>2675</v>
      </c>
      <c r="Z51" s="186" t="s">
        <v>2567</v>
      </c>
      <c r="AA51" s="186" t="s">
        <v>2567</v>
      </c>
      <c r="AB51" s="186" t="s">
        <v>2675</v>
      </c>
      <c r="AC51" s="186" t="s">
        <v>2567</v>
      </c>
      <c r="AD51" s="186" t="s">
        <v>2567</v>
      </c>
      <c r="AE51" s="186" t="s">
        <v>2675</v>
      </c>
      <c r="AF51" s="186" t="s">
        <v>2567</v>
      </c>
      <c r="AG51" s="186" t="s">
        <v>2567</v>
      </c>
      <c r="AH51" s="186" t="s">
        <v>2675</v>
      </c>
      <c r="AI51" s="186" t="s">
        <v>2567</v>
      </c>
      <c r="AJ51" s="186" t="s">
        <v>2567</v>
      </c>
      <c r="AK51" s="186" t="s">
        <v>2675</v>
      </c>
      <c r="AL51" s="186" t="s">
        <v>2567</v>
      </c>
      <c r="AM51" s="186" t="s">
        <v>2567</v>
      </c>
      <c r="AN51" s="186" t="s">
        <v>2675</v>
      </c>
      <c r="AO51" s="186" t="s">
        <v>2567</v>
      </c>
      <c r="AP51" s="186" t="s">
        <v>2840</v>
      </c>
      <c r="AQ51" s="186" t="s">
        <v>2675</v>
      </c>
      <c r="AR51" s="186" t="s">
        <v>2567</v>
      </c>
      <c r="AS51" s="186" t="s">
        <v>2567</v>
      </c>
      <c r="AT51" s="186" t="s">
        <v>2675</v>
      </c>
      <c r="AU51" s="186" t="s">
        <v>2567</v>
      </c>
      <c r="AV51" s="186" t="s">
        <v>2843</v>
      </c>
      <c r="AW51" s="186" t="s">
        <v>2675</v>
      </c>
      <c r="AX51" s="186" t="s">
        <v>2567</v>
      </c>
      <c r="AY51" s="186" t="s">
        <v>2901</v>
      </c>
      <c r="AZ51" s="186" t="s">
        <v>2675</v>
      </c>
      <c r="BA51" s="186" t="s">
        <v>2567</v>
      </c>
      <c r="BB51" s="186" t="s">
        <v>2901</v>
      </c>
      <c r="BC51" s="186" t="s">
        <v>2675</v>
      </c>
      <c r="BD51" s="186" t="s">
        <v>2567</v>
      </c>
      <c r="BE51" s="186" t="s">
        <v>2567</v>
      </c>
      <c r="BF51" s="186" t="s">
        <v>2675</v>
      </c>
      <c r="BG51" s="186" t="s">
        <v>2567</v>
      </c>
      <c r="BH51" s="186" t="s">
        <v>2567</v>
      </c>
      <c r="BI51" s="186" t="s">
        <v>2675</v>
      </c>
      <c r="BJ51" s="186" t="s">
        <v>2567</v>
      </c>
      <c r="BK51" s="186" t="s">
        <v>2567</v>
      </c>
      <c r="BL51" s="186" t="s">
        <v>2675</v>
      </c>
      <c r="BM51" s="186" t="s">
        <v>2567</v>
      </c>
      <c r="BN51" s="186" t="s">
        <v>2902</v>
      </c>
      <c r="BO51" s="186" t="s">
        <v>2675</v>
      </c>
      <c r="BP51" s="186" t="s">
        <v>2567</v>
      </c>
      <c r="BQ51" s="186" t="s">
        <v>2903</v>
      </c>
      <c r="BR51" s="186" t="s">
        <v>2675</v>
      </c>
      <c r="BS51" s="186" t="s">
        <v>2567</v>
      </c>
      <c r="BT51" s="186" t="s">
        <v>2904</v>
      </c>
      <c r="BU51" s="186" t="s">
        <v>2675</v>
      </c>
      <c r="BV51" s="186" t="s">
        <v>2567</v>
      </c>
      <c r="BW51" s="186" t="s">
        <v>2905</v>
      </c>
      <c r="BX51" s="186" t="s">
        <v>2675</v>
      </c>
      <c r="BY51" s="186" t="s">
        <v>2567</v>
      </c>
      <c r="BZ51" s="186" t="s">
        <v>2906</v>
      </c>
      <c r="CA51" s="186" t="s">
        <v>2675</v>
      </c>
      <c r="CB51" s="186" t="s">
        <v>2567</v>
      </c>
      <c r="CC51" s="186" t="s">
        <v>2907</v>
      </c>
      <c r="CD51" s="186" t="s">
        <v>2675</v>
      </c>
      <c r="CE51" s="186" t="s">
        <v>2567</v>
      </c>
      <c r="CF51" s="186" t="s">
        <v>2567</v>
      </c>
      <c r="CG51" s="186" t="s">
        <v>2675</v>
      </c>
      <c r="CH51" s="186" t="s">
        <v>2567</v>
      </c>
      <c r="CI51" s="186" t="s">
        <v>2567</v>
      </c>
      <c r="CJ51" s="186" t="s">
        <v>2675</v>
      </c>
      <c r="CK51" s="186" t="s">
        <v>2567</v>
      </c>
      <c r="CL51" s="186" t="s">
        <v>2908</v>
      </c>
      <c r="CM51" s="186" t="s">
        <v>2675</v>
      </c>
      <c r="CN51" s="186" t="s">
        <v>2567</v>
      </c>
      <c r="CO51" s="186" t="s">
        <v>2567</v>
      </c>
      <c r="CP51" s="186" t="s">
        <v>2675</v>
      </c>
      <c r="CQ51" s="186" t="s">
        <v>2567</v>
      </c>
      <c r="CR51" s="186" t="s">
        <v>2567</v>
      </c>
      <c r="CS51" s="186" t="s">
        <v>2675</v>
      </c>
      <c r="CT51" s="186" t="s">
        <v>2567</v>
      </c>
      <c r="CU51" s="186" t="s">
        <v>2909</v>
      </c>
      <c r="CV51" s="186" t="s">
        <v>2675</v>
      </c>
      <c r="CW51" s="186" t="s">
        <v>2567</v>
      </c>
      <c r="CX51" s="186" t="s">
        <v>2910</v>
      </c>
      <c r="CY51" s="186" t="s">
        <v>2675</v>
      </c>
      <c r="CZ51" s="186" t="s">
        <v>2567</v>
      </c>
      <c r="DA51" s="186" t="s">
        <v>2911</v>
      </c>
      <c r="DB51" s="186" t="s">
        <v>2675</v>
      </c>
      <c r="DC51" s="186" t="s">
        <v>2567</v>
      </c>
      <c r="DD51" s="186" t="s">
        <v>2912</v>
      </c>
      <c r="DE51" s="186" t="s">
        <v>2675</v>
      </c>
      <c r="DF51" s="186" t="s">
        <v>2567</v>
      </c>
      <c r="DG51" s="186" t="s">
        <v>2913</v>
      </c>
      <c r="DH51" s="186" t="s">
        <v>2675</v>
      </c>
      <c r="DI51" s="186" t="s">
        <v>2567</v>
      </c>
      <c r="DJ51" s="186" t="s">
        <v>2914</v>
      </c>
      <c r="DK51" s="186" t="s">
        <v>2675</v>
      </c>
      <c r="DL51" s="186" t="s">
        <v>2567</v>
      </c>
      <c r="DM51" s="186" t="s">
        <v>2915</v>
      </c>
      <c r="DN51" s="186" t="s">
        <v>2675</v>
      </c>
      <c r="DO51" s="186" t="s">
        <v>2567</v>
      </c>
      <c r="DP51" s="186" t="s">
        <v>2567</v>
      </c>
      <c r="DQ51" s="186" t="s">
        <v>2675</v>
      </c>
      <c r="DR51" s="186" t="s">
        <v>2567</v>
      </c>
      <c r="DS51" s="186" t="s">
        <v>2567</v>
      </c>
      <c r="DT51" s="186" t="s">
        <v>2675</v>
      </c>
      <c r="DU51" s="186" t="s">
        <v>2567</v>
      </c>
      <c r="DV51" s="186" t="s">
        <v>2862</v>
      </c>
      <c r="DW51" s="186" t="s">
        <v>2675</v>
      </c>
      <c r="DX51" s="186" t="s">
        <v>2567</v>
      </c>
      <c r="DY51" s="186" t="s">
        <v>2916</v>
      </c>
      <c r="DZ51" s="186" t="s">
        <v>2675</v>
      </c>
      <c r="EA51" s="186" t="s">
        <v>2567</v>
      </c>
      <c r="EB51" s="186" t="s">
        <v>2567</v>
      </c>
      <c r="EC51" s="186" t="s">
        <v>2675</v>
      </c>
      <c r="ED51" s="186" t="s">
        <v>2567</v>
      </c>
      <c r="EE51" s="186" t="s">
        <v>2567</v>
      </c>
      <c r="EF51" s="186" t="s">
        <v>2675</v>
      </c>
      <c r="EG51" s="186" t="s">
        <v>2567</v>
      </c>
      <c r="EH51" s="186" t="s">
        <v>2567</v>
      </c>
      <c r="EI51" s="186" t="s">
        <v>2675</v>
      </c>
      <c r="EJ51" s="186" t="s">
        <v>2567</v>
      </c>
      <c r="EK51" s="186" t="s">
        <v>2567</v>
      </c>
      <c r="EL51" s="186" t="s">
        <v>2675</v>
      </c>
      <c r="EM51" s="186" t="s">
        <v>2567</v>
      </c>
      <c r="EN51" s="186" t="s">
        <v>2567</v>
      </c>
      <c r="EO51" s="186" t="s">
        <v>2675</v>
      </c>
      <c r="EP51" s="186" t="s">
        <v>2567</v>
      </c>
      <c r="EQ51" s="186" t="s">
        <v>2567</v>
      </c>
      <c r="ER51" s="186" t="s">
        <v>2675</v>
      </c>
      <c r="ES51" s="186" t="s">
        <v>2567</v>
      </c>
      <c r="ET51" s="186" t="s">
        <v>2917</v>
      </c>
    </row>
    <row r="52" spans="1:150" x14ac:dyDescent="0.25">
      <c r="A52" s="1"/>
      <c r="B52" s="185" t="s">
        <v>2918</v>
      </c>
      <c r="C52" s="185" t="s">
        <v>96</v>
      </c>
      <c r="D52" s="185" t="s">
        <v>833</v>
      </c>
      <c r="E52" s="185" t="s">
        <v>2919</v>
      </c>
      <c r="F52" s="185" t="s">
        <v>2920</v>
      </c>
      <c r="G52" s="186" t="s">
        <v>2675</v>
      </c>
      <c r="H52" s="186" t="s">
        <v>2567</v>
      </c>
      <c r="I52" s="186" t="s">
        <v>2567</v>
      </c>
      <c r="J52" s="186" t="s">
        <v>2675</v>
      </c>
      <c r="K52" s="186" t="s">
        <v>2567</v>
      </c>
      <c r="L52" s="186" t="s">
        <v>2567</v>
      </c>
      <c r="M52" s="186" t="s">
        <v>2675</v>
      </c>
      <c r="N52" s="186" t="s">
        <v>2831</v>
      </c>
      <c r="O52" s="186" t="s">
        <v>2567</v>
      </c>
      <c r="P52" s="186" t="s">
        <v>2675</v>
      </c>
      <c r="Q52" s="186" t="s">
        <v>2567</v>
      </c>
      <c r="R52" s="186" t="s">
        <v>2567</v>
      </c>
      <c r="S52" s="186" t="s">
        <v>2675</v>
      </c>
      <c r="T52" s="186" t="s">
        <v>2567</v>
      </c>
      <c r="U52" s="186" t="s">
        <v>2567</v>
      </c>
      <c r="V52" s="186" t="s">
        <v>2675</v>
      </c>
      <c r="W52" s="186" t="s">
        <v>2567</v>
      </c>
      <c r="X52" s="186" t="s">
        <v>2567</v>
      </c>
      <c r="Y52" s="186" t="s">
        <v>2675</v>
      </c>
      <c r="Z52" s="186" t="s">
        <v>2567</v>
      </c>
      <c r="AA52" s="186" t="s">
        <v>2567</v>
      </c>
      <c r="AB52" s="186" t="s">
        <v>2675</v>
      </c>
      <c r="AC52" s="186" t="s">
        <v>2567</v>
      </c>
      <c r="AD52" s="186" t="s">
        <v>2834</v>
      </c>
      <c r="AE52" s="186" t="s">
        <v>2675</v>
      </c>
      <c r="AF52" s="186" t="s">
        <v>2874</v>
      </c>
      <c r="AG52" s="186" t="s">
        <v>2567</v>
      </c>
      <c r="AH52" s="186" t="s">
        <v>2675</v>
      </c>
      <c r="AI52" s="186" t="s">
        <v>2567</v>
      </c>
      <c r="AJ52" s="186" t="s">
        <v>2836</v>
      </c>
      <c r="AK52" s="186" t="s">
        <v>2675</v>
      </c>
      <c r="AL52" s="186" t="s">
        <v>2567</v>
      </c>
      <c r="AM52" s="186" t="s">
        <v>2838</v>
      </c>
      <c r="AN52" s="186" t="s">
        <v>2675</v>
      </c>
      <c r="AO52" s="186" t="s">
        <v>2567</v>
      </c>
      <c r="AP52" s="186" t="s">
        <v>2567</v>
      </c>
      <c r="AQ52" s="186" t="s">
        <v>2675</v>
      </c>
      <c r="AR52" s="186" t="s">
        <v>2567</v>
      </c>
      <c r="AS52" s="186" t="s">
        <v>2567</v>
      </c>
      <c r="AT52" s="186" t="s">
        <v>2675</v>
      </c>
      <c r="AU52" s="186" t="s">
        <v>2567</v>
      </c>
      <c r="AV52" s="186" t="s">
        <v>2567</v>
      </c>
      <c r="AW52" s="186" t="s">
        <v>2675</v>
      </c>
      <c r="AX52" s="186" t="s">
        <v>2567</v>
      </c>
      <c r="AY52" s="186" t="s">
        <v>2921</v>
      </c>
      <c r="AZ52" s="186" t="s">
        <v>2675</v>
      </c>
      <c r="BA52" s="186" t="s">
        <v>2567</v>
      </c>
      <c r="BB52" s="186" t="s">
        <v>2921</v>
      </c>
      <c r="BC52" s="186" t="s">
        <v>2675</v>
      </c>
      <c r="BD52" s="186" t="s">
        <v>2567</v>
      </c>
      <c r="BE52" s="186" t="s">
        <v>2922</v>
      </c>
      <c r="BF52" s="186" t="s">
        <v>2675</v>
      </c>
      <c r="BG52" s="186" t="s">
        <v>2567</v>
      </c>
      <c r="BH52" s="186" t="s">
        <v>2923</v>
      </c>
      <c r="BI52" s="186" t="s">
        <v>2675</v>
      </c>
      <c r="BJ52" s="186" t="s">
        <v>2567</v>
      </c>
      <c r="BK52" s="186" t="s">
        <v>2924</v>
      </c>
      <c r="BL52" s="186" t="s">
        <v>2675</v>
      </c>
      <c r="BM52" s="186" t="s">
        <v>2567</v>
      </c>
      <c r="BN52" s="186" t="s">
        <v>2925</v>
      </c>
      <c r="BO52" s="186" t="s">
        <v>2675</v>
      </c>
      <c r="BP52" s="186" t="s">
        <v>2567</v>
      </c>
      <c r="BQ52" s="186" t="s">
        <v>2926</v>
      </c>
      <c r="BR52" s="186" t="s">
        <v>2675</v>
      </c>
      <c r="BS52" s="186" t="s">
        <v>2567</v>
      </c>
      <c r="BT52" s="186" t="s">
        <v>2927</v>
      </c>
      <c r="BU52" s="186" t="s">
        <v>2675</v>
      </c>
      <c r="BV52" s="186" t="s">
        <v>2567</v>
      </c>
      <c r="BW52" s="186" t="s">
        <v>2928</v>
      </c>
      <c r="BX52" s="186" t="s">
        <v>2675</v>
      </c>
      <c r="BY52" s="186" t="s">
        <v>2567</v>
      </c>
      <c r="BZ52" s="186" t="s">
        <v>2929</v>
      </c>
      <c r="CA52" s="186" t="s">
        <v>2675</v>
      </c>
      <c r="CB52" s="186" t="s">
        <v>2567</v>
      </c>
      <c r="CC52" s="186" t="s">
        <v>2930</v>
      </c>
      <c r="CD52" s="186" t="s">
        <v>2675</v>
      </c>
      <c r="CE52" s="186" t="s">
        <v>2567</v>
      </c>
      <c r="CF52" s="186" t="s">
        <v>2931</v>
      </c>
      <c r="CG52" s="186" t="s">
        <v>2675</v>
      </c>
      <c r="CH52" s="186" t="s">
        <v>2567</v>
      </c>
      <c r="CI52" s="186" t="s">
        <v>2932</v>
      </c>
      <c r="CJ52" s="186" t="s">
        <v>2675</v>
      </c>
      <c r="CK52" s="186" t="s">
        <v>2567</v>
      </c>
      <c r="CL52" s="186" t="s">
        <v>2933</v>
      </c>
      <c r="CM52" s="186" t="s">
        <v>2675</v>
      </c>
      <c r="CN52" s="186" t="s">
        <v>2567</v>
      </c>
      <c r="CO52" s="186" t="s">
        <v>2567</v>
      </c>
      <c r="CP52" s="186" t="s">
        <v>2675</v>
      </c>
      <c r="CQ52" s="186" t="s">
        <v>2567</v>
      </c>
      <c r="CR52" s="186" t="s">
        <v>2567</v>
      </c>
      <c r="CS52" s="186" t="s">
        <v>2675</v>
      </c>
      <c r="CT52" s="186" t="s">
        <v>2567</v>
      </c>
      <c r="CU52" s="186" t="s">
        <v>2567</v>
      </c>
      <c r="CV52" s="186" t="s">
        <v>2675</v>
      </c>
      <c r="CW52" s="186" t="s">
        <v>2567</v>
      </c>
      <c r="CX52" s="186" t="s">
        <v>2934</v>
      </c>
      <c r="CY52" s="186" t="s">
        <v>2675</v>
      </c>
      <c r="CZ52" s="186" t="s">
        <v>2567</v>
      </c>
      <c r="DA52" s="186" t="s">
        <v>2567</v>
      </c>
      <c r="DB52" s="186" t="s">
        <v>2675</v>
      </c>
      <c r="DC52" s="186" t="s">
        <v>2567</v>
      </c>
      <c r="DD52" s="186" t="s">
        <v>2935</v>
      </c>
      <c r="DE52" s="186" t="s">
        <v>2675</v>
      </c>
      <c r="DF52" s="186" t="s">
        <v>2567</v>
      </c>
      <c r="DG52" s="186" t="s">
        <v>2567</v>
      </c>
      <c r="DH52" s="186" t="s">
        <v>2675</v>
      </c>
      <c r="DI52" s="186" t="s">
        <v>2567</v>
      </c>
      <c r="DJ52" s="186" t="s">
        <v>2936</v>
      </c>
      <c r="DK52" s="186" t="s">
        <v>2675</v>
      </c>
      <c r="DL52" s="186" t="s">
        <v>2567</v>
      </c>
      <c r="DM52" s="186" t="s">
        <v>2937</v>
      </c>
      <c r="DN52" s="186" t="s">
        <v>2675</v>
      </c>
      <c r="DO52" s="186" t="s">
        <v>2567</v>
      </c>
      <c r="DP52" s="186" t="s">
        <v>2860</v>
      </c>
      <c r="DQ52" s="186" t="s">
        <v>2675</v>
      </c>
      <c r="DR52" s="186" t="s">
        <v>2567</v>
      </c>
      <c r="DS52" s="186" t="s">
        <v>2567</v>
      </c>
      <c r="DT52" s="186" t="s">
        <v>2675</v>
      </c>
      <c r="DU52" s="186" t="s">
        <v>2567</v>
      </c>
      <c r="DV52" s="186" t="s">
        <v>2567</v>
      </c>
      <c r="DW52" s="186" t="s">
        <v>2675</v>
      </c>
      <c r="DX52" s="186" t="s">
        <v>2567</v>
      </c>
      <c r="DY52" s="186" t="s">
        <v>2938</v>
      </c>
      <c r="DZ52" s="186" t="s">
        <v>2675</v>
      </c>
      <c r="EA52" s="186" t="s">
        <v>2567</v>
      </c>
      <c r="EB52" s="186" t="s">
        <v>2939</v>
      </c>
      <c r="EC52" s="186" t="s">
        <v>2675</v>
      </c>
      <c r="ED52" s="186" t="s">
        <v>2567</v>
      </c>
      <c r="EE52" s="186" t="s">
        <v>2865</v>
      </c>
      <c r="EF52" s="186" t="s">
        <v>2675</v>
      </c>
      <c r="EG52" s="186" t="s">
        <v>2567</v>
      </c>
      <c r="EH52" s="186" t="s">
        <v>2567</v>
      </c>
      <c r="EI52" s="186" t="s">
        <v>2675</v>
      </c>
      <c r="EJ52" s="186" t="s">
        <v>2567</v>
      </c>
      <c r="EK52" s="186" t="s">
        <v>2940</v>
      </c>
      <c r="EL52" s="186" t="s">
        <v>2675</v>
      </c>
      <c r="EM52" s="186" t="s">
        <v>2567</v>
      </c>
      <c r="EN52" s="186" t="s">
        <v>2941</v>
      </c>
      <c r="EO52" s="186" t="s">
        <v>2675</v>
      </c>
      <c r="EP52" s="186" t="s">
        <v>2567</v>
      </c>
      <c r="EQ52" s="186" t="s">
        <v>2941</v>
      </c>
      <c r="ER52" s="186" t="s">
        <v>2675</v>
      </c>
      <c r="ES52" s="186" t="s">
        <v>2567</v>
      </c>
      <c r="ET52" s="186" t="s">
        <v>2942</v>
      </c>
    </row>
    <row r="53" spans="1:150" x14ac:dyDescent="0.25">
      <c r="A53" s="1"/>
      <c r="B53" s="185" t="s">
        <v>2943</v>
      </c>
      <c r="C53" s="185" t="s">
        <v>96</v>
      </c>
      <c r="D53" s="185" t="s">
        <v>833</v>
      </c>
      <c r="E53" s="185" t="s">
        <v>2944</v>
      </c>
      <c r="F53" s="185" t="s">
        <v>2945</v>
      </c>
      <c r="G53" s="186" t="s">
        <v>2675</v>
      </c>
      <c r="H53" s="186" t="s">
        <v>2567</v>
      </c>
      <c r="I53" s="186" t="s">
        <v>2567</v>
      </c>
      <c r="J53" s="186" t="s">
        <v>2675</v>
      </c>
      <c r="K53" s="186" t="s">
        <v>2567</v>
      </c>
      <c r="L53" s="186" t="s">
        <v>2567</v>
      </c>
      <c r="M53" s="186" t="s">
        <v>2675</v>
      </c>
      <c r="N53" s="186" t="s">
        <v>2567</v>
      </c>
      <c r="O53" s="186" t="s">
        <v>2567</v>
      </c>
      <c r="P53" s="186" t="s">
        <v>2675</v>
      </c>
      <c r="Q53" s="186" t="s">
        <v>2567</v>
      </c>
      <c r="R53" s="186" t="s">
        <v>2832</v>
      </c>
      <c r="S53" s="186" t="s">
        <v>2675</v>
      </c>
      <c r="T53" s="186" t="s">
        <v>2567</v>
      </c>
      <c r="U53" s="186" t="s">
        <v>2567</v>
      </c>
      <c r="V53" s="186" t="s">
        <v>2675</v>
      </c>
      <c r="W53" s="186" t="s">
        <v>2567</v>
      </c>
      <c r="X53" s="186" t="s">
        <v>2567</v>
      </c>
      <c r="Y53" s="186" t="s">
        <v>2675</v>
      </c>
      <c r="Z53" s="186" t="s">
        <v>2567</v>
      </c>
      <c r="AA53" s="186" t="s">
        <v>2567</v>
      </c>
      <c r="AB53" s="186" t="s">
        <v>2675</v>
      </c>
      <c r="AC53" s="186" t="s">
        <v>2833</v>
      </c>
      <c r="AD53" s="186" t="s">
        <v>2567</v>
      </c>
      <c r="AE53" s="186" t="s">
        <v>2675</v>
      </c>
      <c r="AF53" s="186" t="s">
        <v>2874</v>
      </c>
      <c r="AG53" s="186" t="s">
        <v>2567</v>
      </c>
      <c r="AH53" s="186" t="s">
        <v>2675</v>
      </c>
      <c r="AI53" s="186" t="s">
        <v>2567</v>
      </c>
      <c r="AJ53" s="186" t="s">
        <v>2567</v>
      </c>
      <c r="AK53" s="186" t="s">
        <v>2675</v>
      </c>
      <c r="AL53" s="186" t="s">
        <v>2567</v>
      </c>
      <c r="AM53" s="186" t="s">
        <v>2567</v>
      </c>
      <c r="AN53" s="186" t="s">
        <v>2675</v>
      </c>
      <c r="AO53" s="186" t="s">
        <v>2567</v>
      </c>
      <c r="AP53" s="186" t="s">
        <v>2567</v>
      </c>
      <c r="AQ53" s="186" t="s">
        <v>2675</v>
      </c>
      <c r="AR53" s="186" t="s">
        <v>2841</v>
      </c>
      <c r="AS53" s="186" t="s">
        <v>2842</v>
      </c>
      <c r="AT53" s="186" t="s">
        <v>2675</v>
      </c>
      <c r="AU53" s="186" t="s">
        <v>2567</v>
      </c>
      <c r="AV53" s="186" t="s">
        <v>2567</v>
      </c>
      <c r="AW53" s="186" t="s">
        <v>2675</v>
      </c>
      <c r="AX53" s="186" t="s">
        <v>2567</v>
      </c>
      <c r="AY53" s="186" t="s">
        <v>2567</v>
      </c>
      <c r="AZ53" s="186" t="s">
        <v>2675</v>
      </c>
      <c r="BA53" s="186" t="s">
        <v>2567</v>
      </c>
      <c r="BB53" s="186" t="s">
        <v>2567</v>
      </c>
      <c r="BC53" s="186" t="s">
        <v>2675</v>
      </c>
      <c r="BD53" s="186" t="s">
        <v>2567</v>
      </c>
      <c r="BE53" s="186" t="s">
        <v>2946</v>
      </c>
      <c r="BF53" s="186" t="s">
        <v>2675</v>
      </c>
      <c r="BG53" s="186" t="s">
        <v>2567</v>
      </c>
      <c r="BH53" s="186" t="s">
        <v>2947</v>
      </c>
      <c r="BI53" s="186" t="s">
        <v>2675</v>
      </c>
      <c r="BJ53" s="186" t="s">
        <v>2567</v>
      </c>
      <c r="BK53" s="186" t="s">
        <v>2948</v>
      </c>
      <c r="BL53" s="186" t="s">
        <v>2675</v>
      </c>
      <c r="BM53" s="186" t="s">
        <v>2567</v>
      </c>
      <c r="BN53" s="186" t="s">
        <v>2949</v>
      </c>
      <c r="BO53" s="186" t="s">
        <v>2675</v>
      </c>
      <c r="BP53" s="186" t="s">
        <v>2567</v>
      </c>
      <c r="BQ53" s="186" t="s">
        <v>2567</v>
      </c>
      <c r="BR53" s="186" t="s">
        <v>2675</v>
      </c>
      <c r="BS53" s="186" t="s">
        <v>2567</v>
      </c>
      <c r="BT53" s="186" t="s">
        <v>2567</v>
      </c>
      <c r="BU53" s="186" t="s">
        <v>2675</v>
      </c>
      <c r="BV53" s="186" t="s">
        <v>2567</v>
      </c>
      <c r="BW53" s="186" t="s">
        <v>2567</v>
      </c>
      <c r="BX53" s="186" t="s">
        <v>2675</v>
      </c>
      <c r="BY53" s="186" t="s">
        <v>2567</v>
      </c>
      <c r="BZ53" s="186" t="s">
        <v>2567</v>
      </c>
      <c r="CA53" s="186" t="s">
        <v>2675</v>
      </c>
      <c r="CB53" s="186" t="s">
        <v>2567</v>
      </c>
      <c r="CC53" s="186" t="s">
        <v>2950</v>
      </c>
      <c r="CD53" s="186" t="s">
        <v>2675</v>
      </c>
      <c r="CE53" s="186" t="s">
        <v>2850</v>
      </c>
      <c r="CF53" s="186" t="s">
        <v>2951</v>
      </c>
      <c r="CG53" s="186" t="s">
        <v>2675</v>
      </c>
      <c r="CH53" s="186" t="s">
        <v>2567</v>
      </c>
      <c r="CI53" s="186" t="s">
        <v>2567</v>
      </c>
      <c r="CJ53" s="186" t="s">
        <v>2675</v>
      </c>
      <c r="CK53" s="186" t="s">
        <v>2567</v>
      </c>
      <c r="CL53" s="186" t="s">
        <v>2567</v>
      </c>
      <c r="CM53" s="186" t="s">
        <v>2675</v>
      </c>
      <c r="CN53" s="186" t="s">
        <v>2567</v>
      </c>
      <c r="CO53" s="186" t="s">
        <v>2567</v>
      </c>
      <c r="CP53" s="186" t="s">
        <v>2675</v>
      </c>
      <c r="CQ53" s="186" t="s">
        <v>2567</v>
      </c>
      <c r="CR53" s="186" t="s">
        <v>2567</v>
      </c>
      <c r="CS53" s="186" t="s">
        <v>2675</v>
      </c>
      <c r="CT53" s="186" t="s">
        <v>2567</v>
      </c>
      <c r="CU53" s="186" t="s">
        <v>2952</v>
      </c>
      <c r="CV53" s="186" t="s">
        <v>2675</v>
      </c>
      <c r="CW53" s="186" t="s">
        <v>2567</v>
      </c>
      <c r="CX53" s="186" t="s">
        <v>2953</v>
      </c>
      <c r="CY53" s="186" t="s">
        <v>2675</v>
      </c>
      <c r="CZ53" s="186" t="s">
        <v>2567</v>
      </c>
      <c r="DA53" s="186" t="s">
        <v>2954</v>
      </c>
      <c r="DB53" s="186" t="s">
        <v>2675</v>
      </c>
      <c r="DC53" s="186" t="s">
        <v>2567</v>
      </c>
      <c r="DD53" s="186" t="s">
        <v>2955</v>
      </c>
      <c r="DE53" s="186" t="s">
        <v>2675</v>
      </c>
      <c r="DF53" s="186" t="s">
        <v>2567</v>
      </c>
      <c r="DG53" s="186" t="s">
        <v>2956</v>
      </c>
      <c r="DH53" s="186" t="s">
        <v>2675</v>
      </c>
      <c r="DI53" s="186" t="s">
        <v>2858</v>
      </c>
      <c r="DJ53" s="186" t="s">
        <v>2957</v>
      </c>
      <c r="DK53" s="186" t="s">
        <v>2675</v>
      </c>
      <c r="DL53" s="186" t="s">
        <v>2567</v>
      </c>
      <c r="DM53" s="186" t="s">
        <v>2958</v>
      </c>
      <c r="DN53" s="186" t="s">
        <v>2675</v>
      </c>
      <c r="DO53" s="186" t="s">
        <v>2567</v>
      </c>
      <c r="DP53" s="186" t="s">
        <v>2567</v>
      </c>
      <c r="DQ53" s="186" t="s">
        <v>2675</v>
      </c>
      <c r="DR53" s="186" t="s">
        <v>2567</v>
      </c>
      <c r="DS53" s="186" t="s">
        <v>2861</v>
      </c>
      <c r="DT53" s="186" t="s">
        <v>2675</v>
      </c>
      <c r="DU53" s="186" t="s">
        <v>2567</v>
      </c>
      <c r="DV53" s="186" t="s">
        <v>2567</v>
      </c>
      <c r="DW53" s="186" t="s">
        <v>2675</v>
      </c>
      <c r="DX53" s="186" t="s">
        <v>2567</v>
      </c>
      <c r="DY53" s="186" t="s">
        <v>2567</v>
      </c>
      <c r="DZ53" s="186" t="s">
        <v>2675</v>
      </c>
      <c r="EA53" s="186" t="s">
        <v>2567</v>
      </c>
      <c r="EB53" s="186" t="s">
        <v>2959</v>
      </c>
      <c r="EC53" s="186" t="s">
        <v>2675</v>
      </c>
      <c r="ED53" s="186" t="s">
        <v>2567</v>
      </c>
      <c r="EE53" s="186" t="s">
        <v>2567</v>
      </c>
      <c r="EF53" s="186" t="s">
        <v>2675</v>
      </c>
      <c r="EG53" s="186" t="s">
        <v>2567</v>
      </c>
      <c r="EH53" s="186" t="s">
        <v>2866</v>
      </c>
      <c r="EI53" s="186" t="s">
        <v>2675</v>
      </c>
      <c r="EJ53" s="186" t="s">
        <v>2567</v>
      </c>
      <c r="EK53" s="186" t="s">
        <v>2960</v>
      </c>
      <c r="EL53" s="186" t="s">
        <v>2675</v>
      </c>
      <c r="EM53" s="186" t="s">
        <v>2567</v>
      </c>
      <c r="EN53" s="186" t="s">
        <v>2961</v>
      </c>
      <c r="EO53" s="186" t="s">
        <v>2675</v>
      </c>
      <c r="EP53" s="186" t="s">
        <v>2567</v>
      </c>
      <c r="EQ53" s="186" t="s">
        <v>2961</v>
      </c>
      <c r="ER53" s="186" t="s">
        <v>2675</v>
      </c>
      <c r="ES53" s="186" t="s">
        <v>2567</v>
      </c>
      <c r="ET53" s="186" t="s">
        <v>2567</v>
      </c>
    </row>
    <row r="54" spans="1:150" x14ac:dyDescent="0.25">
      <c r="A54" s="1"/>
      <c r="B54" s="184" t="s">
        <v>2962</v>
      </c>
      <c r="C54" s="184" t="s">
        <v>96</v>
      </c>
      <c r="D54" s="184" t="s">
        <v>834</v>
      </c>
      <c r="E54" s="184" t="s">
        <v>2963</v>
      </c>
      <c r="F54" s="184" t="s">
        <v>2964</v>
      </c>
      <c r="G54" s="184" t="s">
        <v>2675</v>
      </c>
      <c r="H54" s="184" t="s">
        <v>2567</v>
      </c>
      <c r="I54" s="184" t="s">
        <v>2965</v>
      </c>
      <c r="J54" s="184" t="s">
        <v>2675</v>
      </c>
      <c r="K54" s="184" t="s">
        <v>2567</v>
      </c>
      <c r="L54" s="184" t="s">
        <v>2966</v>
      </c>
      <c r="M54" s="184" t="s">
        <v>2675</v>
      </c>
      <c r="N54" s="184" t="s">
        <v>2567</v>
      </c>
      <c r="O54" s="184" t="s">
        <v>2967</v>
      </c>
      <c r="P54" s="184" t="s">
        <v>2675</v>
      </c>
      <c r="Q54" s="184" t="s">
        <v>2567</v>
      </c>
      <c r="R54" s="184" t="s">
        <v>2968</v>
      </c>
      <c r="S54" s="184" t="s">
        <v>2675</v>
      </c>
      <c r="T54" s="184" t="s">
        <v>2567</v>
      </c>
      <c r="U54" s="184" t="s">
        <v>2567</v>
      </c>
      <c r="V54" s="184" t="s">
        <v>2675</v>
      </c>
      <c r="W54" s="184" t="s">
        <v>2567</v>
      </c>
      <c r="X54" s="184" t="s">
        <v>2969</v>
      </c>
      <c r="Y54" s="184" t="s">
        <v>2675</v>
      </c>
      <c r="Z54" s="184" t="s">
        <v>2567</v>
      </c>
      <c r="AA54" s="184" t="s">
        <v>2970</v>
      </c>
      <c r="AB54" s="184" t="s">
        <v>2675</v>
      </c>
      <c r="AC54" s="184" t="s">
        <v>2567</v>
      </c>
      <c r="AD54" s="184" t="s">
        <v>2971</v>
      </c>
      <c r="AE54" s="184" t="s">
        <v>2675</v>
      </c>
      <c r="AF54" s="184" t="s">
        <v>2567</v>
      </c>
      <c r="AG54" s="184" t="s">
        <v>2972</v>
      </c>
      <c r="AH54" s="184" t="s">
        <v>2675</v>
      </c>
      <c r="AI54" s="184" t="s">
        <v>2567</v>
      </c>
      <c r="AJ54" s="184" t="s">
        <v>2973</v>
      </c>
      <c r="AK54" s="184" t="s">
        <v>2675</v>
      </c>
      <c r="AL54" s="184" t="s">
        <v>2567</v>
      </c>
      <c r="AM54" s="184" t="s">
        <v>2974</v>
      </c>
      <c r="AN54" s="184" t="s">
        <v>2675</v>
      </c>
      <c r="AO54" s="184" t="s">
        <v>2567</v>
      </c>
      <c r="AP54" s="184" t="s">
        <v>2975</v>
      </c>
      <c r="AQ54" s="184" t="s">
        <v>2675</v>
      </c>
      <c r="AR54" s="184" t="s">
        <v>2567</v>
      </c>
      <c r="AS54" s="184" t="s">
        <v>2976</v>
      </c>
      <c r="AT54" s="184" t="s">
        <v>2675</v>
      </c>
      <c r="AU54" s="184" t="s">
        <v>2567</v>
      </c>
      <c r="AV54" s="184" t="s">
        <v>2977</v>
      </c>
      <c r="AW54" s="184" t="s">
        <v>2675</v>
      </c>
      <c r="AX54" s="184" t="s">
        <v>2567</v>
      </c>
      <c r="AY54" s="184" t="s">
        <v>2978</v>
      </c>
      <c r="AZ54" s="184" t="s">
        <v>2675</v>
      </c>
      <c r="BA54" s="184" t="s">
        <v>2567</v>
      </c>
      <c r="BB54" s="184" t="s">
        <v>2978</v>
      </c>
      <c r="BC54" s="184" t="s">
        <v>2675</v>
      </c>
      <c r="BD54" s="184" t="s">
        <v>2567</v>
      </c>
      <c r="BE54" s="184" t="s">
        <v>2979</v>
      </c>
      <c r="BF54" s="184" t="s">
        <v>2675</v>
      </c>
      <c r="BG54" s="184" t="s">
        <v>2567</v>
      </c>
      <c r="BH54" s="184" t="s">
        <v>2979</v>
      </c>
      <c r="BI54" s="184" t="s">
        <v>2675</v>
      </c>
      <c r="BJ54" s="184" t="s">
        <v>2567</v>
      </c>
      <c r="BK54" s="184" t="s">
        <v>2979</v>
      </c>
      <c r="BL54" s="184" t="s">
        <v>2675</v>
      </c>
      <c r="BM54" s="184" t="s">
        <v>2567</v>
      </c>
      <c r="BN54" s="184" t="s">
        <v>2980</v>
      </c>
      <c r="BO54" s="184" t="s">
        <v>2675</v>
      </c>
      <c r="BP54" s="184" t="s">
        <v>2567</v>
      </c>
      <c r="BQ54" s="184" t="s">
        <v>2979</v>
      </c>
      <c r="BR54" s="184" t="s">
        <v>2675</v>
      </c>
      <c r="BS54" s="184" t="s">
        <v>2567</v>
      </c>
      <c r="BT54" s="184" t="s">
        <v>2979</v>
      </c>
      <c r="BU54" s="184" t="s">
        <v>2675</v>
      </c>
      <c r="BV54" s="184" t="s">
        <v>2567</v>
      </c>
      <c r="BW54" s="184" t="s">
        <v>2981</v>
      </c>
      <c r="BX54" s="184" t="s">
        <v>2675</v>
      </c>
      <c r="BY54" s="184" t="s">
        <v>2567</v>
      </c>
      <c r="BZ54" s="184" t="s">
        <v>2982</v>
      </c>
      <c r="CA54" s="184" t="s">
        <v>2675</v>
      </c>
      <c r="CB54" s="184" t="s">
        <v>2567</v>
      </c>
      <c r="CC54" s="184" t="s">
        <v>2983</v>
      </c>
      <c r="CD54" s="184" t="s">
        <v>2675</v>
      </c>
      <c r="CE54" s="184" t="s">
        <v>2567</v>
      </c>
      <c r="CF54" s="184" t="s">
        <v>2984</v>
      </c>
      <c r="CG54" s="184" t="s">
        <v>2675</v>
      </c>
      <c r="CH54" s="184" t="s">
        <v>2567</v>
      </c>
      <c r="CI54" s="184" t="s">
        <v>2979</v>
      </c>
      <c r="CJ54" s="184" t="s">
        <v>2675</v>
      </c>
      <c r="CK54" s="184" t="s">
        <v>2567</v>
      </c>
      <c r="CL54" s="184" t="s">
        <v>2985</v>
      </c>
      <c r="CM54" s="184" t="s">
        <v>2675</v>
      </c>
      <c r="CN54" s="184" t="s">
        <v>2567</v>
      </c>
      <c r="CO54" s="184" t="s">
        <v>2567</v>
      </c>
      <c r="CP54" s="184" t="s">
        <v>2675</v>
      </c>
      <c r="CQ54" s="184" t="s">
        <v>2567</v>
      </c>
      <c r="CR54" s="184" t="s">
        <v>2567</v>
      </c>
      <c r="CS54" s="184" t="s">
        <v>2675</v>
      </c>
      <c r="CT54" s="184" t="s">
        <v>2567</v>
      </c>
      <c r="CU54" s="184" t="s">
        <v>2986</v>
      </c>
      <c r="CV54" s="184" t="s">
        <v>2675</v>
      </c>
      <c r="CW54" s="184" t="s">
        <v>2567</v>
      </c>
      <c r="CX54" s="184" t="s">
        <v>2979</v>
      </c>
      <c r="CY54" s="184" t="s">
        <v>2675</v>
      </c>
      <c r="CZ54" s="184" t="s">
        <v>2567</v>
      </c>
      <c r="DA54" s="184" t="s">
        <v>2987</v>
      </c>
      <c r="DB54" s="184" t="s">
        <v>2675</v>
      </c>
      <c r="DC54" s="184" t="s">
        <v>2567</v>
      </c>
      <c r="DD54" s="184" t="s">
        <v>2988</v>
      </c>
      <c r="DE54" s="184" t="s">
        <v>2675</v>
      </c>
      <c r="DF54" s="184" t="s">
        <v>2567</v>
      </c>
      <c r="DG54" s="184" t="s">
        <v>2989</v>
      </c>
      <c r="DH54" s="184" t="s">
        <v>2675</v>
      </c>
      <c r="DI54" s="184" t="s">
        <v>2567</v>
      </c>
      <c r="DJ54" s="184" t="s">
        <v>2990</v>
      </c>
      <c r="DK54" s="184" t="s">
        <v>2675</v>
      </c>
      <c r="DL54" s="184" t="s">
        <v>2567</v>
      </c>
      <c r="DM54" s="184" t="s">
        <v>2979</v>
      </c>
      <c r="DN54" s="184" t="s">
        <v>2675</v>
      </c>
      <c r="DO54" s="184" t="s">
        <v>2567</v>
      </c>
      <c r="DP54" s="184" t="s">
        <v>2991</v>
      </c>
      <c r="DQ54" s="184" t="s">
        <v>2675</v>
      </c>
      <c r="DR54" s="184" t="s">
        <v>2567</v>
      </c>
      <c r="DS54" s="184" t="s">
        <v>2567</v>
      </c>
      <c r="DT54" s="184" t="s">
        <v>2675</v>
      </c>
      <c r="DU54" s="184" t="s">
        <v>2567</v>
      </c>
      <c r="DV54" s="184" t="s">
        <v>2992</v>
      </c>
      <c r="DW54" s="184" t="s">
        <v>2675</v>
      </c>
      <c r="DX54" s="184" t="s">
        <v>2567</v>
      </c>
      <c r="DY54" s="184" t="s">
        <v>2993</v>
      </c>
      <c r="DZ54" s="184" t="s">
        <v>2675</v>
      </c>
      <c r="EA54" s="184" t="s">
        <v>2567</v>
      </c>
      <c r="EB54" s="184" t="s">
        <v>2994</v>
      </c>
      <c r="EC54" s="184" t="s">
        <v>2675</v>
      </c>
      <c r="ED54" s="184" t="s">
        <v>2567</v>
      </c>
      <c r="EE54" s="184" t="s">
        <v>2995</v>
      </c>
      <c r="EF54" s="184" t="s">
        <v>2675</v>
      </c>
      <c r="EG54" s="184" t="s">
        <v>2567</v>
      </c>
      <c r="EH54" s="184" t="s">
        <v>2996</v>
      </c>
      <c r="EI54" s="184" t="s">
        <v>2675</v>
      </c>
      <c r="EJ54" s="184" t="s">
        <v>2567</v>
      </c>
      <c r="EK54" s="184" t="s">
        <v>2997</v>
      </c>
      <c r="EL54" s="184" t="s">
        <v>2675</v>
      </c>
      <c r="EM54" s="184" t="s">
        <v>2567</v>
      </c>
      <c r="EN54" s="184" t="s">
        <v>2998</v>
      </c>
      <c r="EO54" s="184" t="s">
        <v>2675</v>
      </c>
      <c r="EP54" s="184" t="s">
        <v>2567</v>
      </c>
      <c r="EQ54" s="184" t="s">
        <v>2998</v>
      </c>
      <c r="ER54" s="184" t="s">
        <v>2675</v>
      </c>
      <c r="ES54" s="184" t="s">
        <v>2567</v>
      </c>
      <c r="ET54" s="184" t="s">
        <v>2999</v>
      </c>
    </row>
    <row r="55" spans="1:150" x14ac:dyDescent="0.25">
      <c r="A55" s="1"/>
      <c r="B55" s="185" t="s">
        <v>3000</v>
      </c>
      <c r="C55" s="185" t="s">
        <v>96</v>
      </c>
      <c r="D55" s="185" t="s">
        <v>834</v>
      </c>
      <c r="E55" s="185" t="s">
        <v>3001</v>
      </c>
      <c r="F55" s="185" t="s">
        <v>3002</v>
      </c>
      <c r="G55" s="186" t="s">
        <v>2675</v>
      </c>
      <c r="H55" s="186" t="s">
        <v>2567</v>
      </c>
      <c r="I55" s="186" t="s">
        <v>2965</v>
      </c>
      <c r="J55" s="186" t="s">
        <v>2675</v>
      </c>
      <c r="K55" s="186" t="s">
        <v>2567</v>
      </c>
      <c r="L55" s="186" t="s">
        <v>2966</v>
      </c>
      <c r="M55" s="186" t="s">
        <v>2675</v>
      </c>
      <c r="N55" s="186" t="s">
        <v>2567</v>
      </c>
      <c r="O55" s="186" t="s">
        <v>2967</v>
      </c>
      <c r="P55" s="186" t="s">
        <v>2675</v>
      </c>
      <c r="Q55" s="186" t="s">
        <v>2567</v>
      </c>
      <c r="R55" s="186" t="s">
        <v>2968</v>
      </c>
      <c r="S55" s="186" t="s">
        <v>2675</v>
      </c>
      <c r="T55" s="186" t="s">
        <v>2567</v>
      </c>
      <c r="U55" s="186" t="s">
        <v>2567</v>
      </c>
      <c r="V55" s="186" t="s">
        <v>2675</v>
      </c>
      <c r="W55" s="186" t="s">
        <v>2567</v>
      </c>
      <c r="X55" s="186" t="s">
        <v>2969</v>
      </c>
      <c r="Y55" s="186" t="s">
        <v>2675</v>
      </c>
      <c r="Z55" s="186" t="s">
        <v>2567</v>
      </c>
      <c r="AA55" s="186" t="s">
        <v>2970</v>
      </c>
      <c r="AB55" s="186" t="s">
        <v>2675</v>
      </c>
      <c r="AC55" s="186" t="s">
        <v>2567</v>
      </c>
      <c r="AD55" s="186" t="s">
        <v>2971</v>
      </c>
      <c r="AE55" s="186" t="s">
        <v>2675</v>
      </c>
      <c r="AF55" s="186" t="s">
        <v>2567</v>
      </c>
      <c r="AG55" s="186" t="s">
        <v>3003</v>
      </c>
      <c r="AH55" s="186" t="s">
        <v>2675</v>
      </c>
      <c r="AI55" s="186" t="s">
        <v>2567</v>
      </c>
      <c r="AJ55" s="186" t="s">
        <v>2973</v>
      </c>
      <c r="AK55" s="186" t="s">
        <v>2675</v>
      </c>
      <c r="AL55" s="186" t="s">
        <v>2567</v>
      </c>
      <c r="AM55" s="186" t="s">
        <v>2974</v>
      </c>
      <c r="AN55" s="186" t="s">
        <v>2675</v>
      </c>
      <c r="AO55" s="186" t="s">
        <v>2567</v>
      </c>
      <c r="AP55" s="186" t="s">
        <v>2975</v>
      </c>
      <c r="AQ55" s="186" t="s">
        <v>2675</v>
      </c>
      <c r="AR55" s="186" t="s">
        <v>2567</v>
      </c>
      <c r="AS55" s="186" t="s">
        <v>2976</v>
      </c>
      <c r="AT55" s="186" t="s">
        <v>2675</v>
      </c>
      <c r="AU55" s="186" t="s">
        <v>2567</v>
      </c>
      <c r="AV55" s="186" t="s">
        <v>2977</v>
      </c>
      <c r="AW55" s="186" t="s">
        <v>2675</v>
      </c>
      <c r="AX55" s="186" t="s">
        <v>2567</v>
      </c>
      <c r="AY55" s="186" t="s">
        <v>2978</v>
      </c>
      <c r="AZ55" s="186" t="s">
        <v>2675</v>
      </c>
      <c r="BA55" s="186" t="s">
        <v>2567</v>
      </c>
      <c r="BB55" s="186" t="s">
        <v>2978</v>
      </c>
      <c r="BC55" s="186" t="s">
        <v>2675</v>
      </c>
      <c r="BD55" s="186" t="s">
        <v>2567</v>
      </c>
      <c r="BE55" s="186" t="s">
        <v>2979</v>
      </c>
      <c r="BF55" s="186" t="s">
        <v>2675</v>
      </c>
      <c r="BG55" s="186" t="s">
        <v>2567</v>
      </c>
      <c r="BH55" s="186" t="s">
        <v>3004</v>
      </c>
      <c r="BI55" s="186" t="s">
        <v>2675</v>
      </c>
      <c r="BJ55" s="186" t="s">
        <v>2567</v>
      </c>
      <c r="BK55" s="186" t="s">
        <v>3005</v>
      </c>
      <c r="BL55" s="186" t="s">
        <v>2675</v>
      </c>
      <c r="BM55" s="186" t="s">
        <v>2567</v>
      </c>
      <c r="BN55" s="186" t="s">
        <v>2979</v>
      </c>
      <c r="BO55" s="186" t="s">
        <v>2675</v>
      </c>
      <c r="BP55" s="186" t="s">
        <v>2567</v>
      </c>
      <c r="BQ55" s="186" t="s">
        <v>2979</v>
      </c>
      <c r="BR55" s="186" t="s">
        <v>2675</v>
      </c>
      <c r="BS55" s="186" t="s">
        <v>2567</v>
      </c>
      <c r="BT55" s="186" t="s">
        <v>2979</v>
      </c>
      <c r="BU55" s="186" t="s">
        <v>2675</v>
      </c>
      <c r="BV55" s="186" t="s">
        <v>2567</v>
      </c>
      <c r="BW55" s="186" t="s">
        <v>2981</v>
      </c>
      <c r="BX55" s="186" t="s">
        <v>2675</v>
      </c>
      <c r="BY55" s="186" t="s">
        <v>2567</v>
      </c>
      <c r="BZ55" s="186" t="s">
        <v>2982</v>
      </c>
      <c r="CA55" s="186" t="s">
        <v>2675</v>
      </c>
      <c r="CB55" s="186" t="s">
        <v>2567</v>
      </c>
      <c r="CC55" s="186" t="s">
        <v>2983</v>
      </c>
      <c r="CD55" s="186" t="s">
        <v>2675</v>
      </c>
      <c r="CE55" s="186" t="s">
        <v>2567</v>
      </c>
      <c r="CF55" s="186" t="s">
        <v>2984</v>
      </c>
      <c r="CG55" s="186" t="s">
        <v>2675</v>
      </c>
      <c r="CH55" s="186" t="s">
        <v>2567</v>
      </c>
      <c r="CI55" s="186" t="s">
        <v>2979</v>
      </c>
      <c r="CJ55" s="186" t="s">
        <v>2675</v>
      </c>
      <c r="CK55" s="186" t="s">
        <v>2567</v>
      </c>
      <c r="CL55" s="186" t="s">
        <v>2985</v>
      </c>
      <c r="CM55" s="186" t="s">
        <v>2675</v>
      </c>
      <c r="CN55" s="186" t="s">
        <v>2567</v>
      </c>
      <c r="CO55" s="186" t="s">
        <v>2567</v>
      </c>
      <c r="CP55" s="186" t="s">
        <v>2675</v>
      </c>
      <c r="CQ55" s="186" t="s">
        <v>2567</v>
      </c>
      <c r="CR55" s="186" t="s">
        <v>2567</v>
      </c>
      <c r="CS55" s="186" t="s">
        <v>2675</v>
      </c>
      <c r="CT55" s="186" t="s">
        <v>2567</v>
      </c>
      <c r="CU55" s="186" t="s">
        <v>2986</v>
      </c>
      <c r="CV55" s="186" t="s">
        <v>2675</v>
      </c>
      <c r="CW55" s="186" t="s">
        <v>2567</v>
      </c>
      <c r="CX55" s="186" t="s">
        <v>2979</v>
      </c>
      <c r="CY55" s="186" t="s">
        <v>2675</v>
      </c>
      <c r="CZ55" s="186" t="s">
        <v>2567</v>
      </c>
      <c r="DA55" s="186" t="s">
        <v>2987</v>
      </c>
      <c r="DB55" s="186" t="s">
        <v>2675</v>
      </c>
      <c r="DC55" s="186" t="s">
        <v>2567</v>
      </c>
      <c r="DD55" s="186" t="s">
        <v>2988</v>
      </c>
      <c r="DE55" s="186" t="s">
        <v>2675</v>
      </c>
      <c r="DF55" s="186" t="s">
        <v>2567</v>
      </c>
      <c r="DG55" s="186" t="s">
        <v>2989</v>
      </c>
      <c r="DH55" s="186" t="s">
        <v>2675</v>
      </c>
      <c r="DI55" s="186" t="s">
        <v>2567</v>
      </c>
      <c r="DJ55" s="186" t="s">
        <v>2990</v>
      </c>
      <c r="DK55" s="186" t="s">
        <v>2675</v>
      </c>
      <c r="DL55" s="186" t="s">
        <v>2567</v>
      </c>
      <c r="DM55" s="186" t="s">
        <v>2979</v>
      </c>
      <c r="DN55" s="186" t="s">
        <v>2675</v>
      </c>
      <c r="DO55" s="186" t="s">
        <v>2567</v>
      </c>
      <c r="DP55" s="186" t="s">
        <v>2991</v>
      </c>
      <c r="DQ55" s="186" t="s">
        <v>2675</v>
      </c>
      <c r="DR55" s="186" t="s">
        <v>2567</v>
      </c>
      <c r="DS55" s="186" t="s">
        <v>2567</v>
      </c>
      <c r="DT55" s="186" t="s">
        <v>2675</v>
      </c>
      <c r="DU55" s="186" t="s">
        <v>2567</v>
      </c>
      <c r="DV55" s="186" t="s">
        <v>2992</v>
      </c>
      <c r="DW55" s="186" t="s">
        <v>2675</v>
      </c>
      <c r="DX55" s="186" t="s">
        <v>2567</v>
      </c>
      <c r="DY55" s="186" t="s">
        <v>2993</v>
      </c>
      <c r="DZ55" s="186" t="s">
        <v>2675</v>
      </c>
      <c r="EA55" s="186" t="s">
        <v>2567</v>
      </c>
      <c r="EB55" s="186" t="s">
        <v>2994</v>
      </c>
      <c r="EC55" s="186" t="s">
        <v>2675</v>
      </c>
      <c r="ED55" s="186" t="s">
        <v>2567</v>
      </c>
      <c r="EE55" s="186" t="s">
        <v>2995</v>
      </c>
      <c r="EF55" s="186" t="s">
        <v>2675</v>
      </c>
      <c r="EG55" s="186" t="s">
        <v>2567</v>
      </c>
      <c r="EH55" s="186" t="s">
        <v>2996</v>
      </c>
      <c r="EI55" s="186" t="s">
        <v>2675</v>
      </c>
      <c r="EJ55" s="186" t="s">
        <v>2567</v>
      </c>
      <c r="EK55" s="186" t="s">
        <v>2997</v>
      </c>
      <c r="EL55" s="186" t="s">
        <v>2675</v>
      </c>
      <c r="EM55" s="186" t="s">
        <v>2567</v>
      </c>
      <c r="EN55" s="186" t="s">
        <v>2998</v>
      </c>
      <c r="EO55" s="186" t="s">
        <v>2675</v>
      </c>
      <c r="EP55" s="186" t="s">
        <v>2567</v>
      </c>
      <c r="EQ55" s="186" t="s">
        <v>2998</v>
      </c>
      <c r="ER55" s="186" t="s">
        <v>2675</v>
      </c>
      <c r="ES55" s="186" t="s">
        <v>2567</v>
      </c>
      <c r="ET55" s="186" t="s">
        <v>2999</v>
      </c>
    </row>
    <row r="56" spans="1:150" x14ac:dyDescent="0.25">
      <c r="A56" s="1"/>
      <c r="B56" s="185" t="s">
        <v>3006</v>
      </c>
      <c r="C56" s="185" t="s">
        <v>96</v>
      </c>
      <c r="D56" s="185" t="s">
        <v>834</v>
      </c>
      <c r="E56" s="185" t="s">
        <v>3007</v>
      </c>
      <c r="F56" s="185" t="s">
        <v>3008</v>
      </c>
      <c r="G56" s="186" t="s">
        <v>2675</v>
      </c>
      <c r="H56" s="186" t="s">
        <v>2567</v>
      </c>
      <c r="I56" s="186" t="s">
        <v>2567</v>
      </c>
      <c r="J56" s="186" t="s">
        <v>2675</v>
      </c>
      <c r="K56" s="186" t="s">
        <v>2567</v>
      </c>
      <c r="L56" s="186" t="s">
        <v>2567</v>
      </c>
      <c r="M56" s="186" t="s">
        <v>2675</v>
      </c>
      <c r="N56" s="186" t="s">
        <v>2567</v>
      </c>
      <c r="O56" s="186" t="s">
        <v>2567</v>
      </c>
      <c r="P56" s="186" t="s">
        <v>2675</v>
      </c>
      <c r="Q56" s="186" t="s">
        <v>2567</v>
      </c>
      <c r="R56" s="186" t="s">
        <v>2567</v>
      </c>
      <c r="S56" s="186" t="s">
        <v>2675</v>
      </c>
      <c r="T56" s="186" t="s">
        <v>2567</v>
      </c>
      <c r="U56" s="186" t="s">
        <v>2567</v>
      </c>
      <c r="V56" s="186" t="s">
        <v>2675</v>
      </c>
      <c r="W56" s="186" t="s">
        <v>2567</v>
      </c>
      <c r="X56" s="186" t="s">
        <v>2567</v>
      </c>
      <c r="Y56" s="186" t="s">
        <v>2675</v>
      </c>
      <c r="Z56" s="186" t="s">
        <v>2567</v>
      </c>
      <c r="AA56" s="186" t="s">
        <v>2567</v>
      </c>
      <c r="AB56" s="186" t="s">
        <v>2675</v>
      </c>
      <c r="AC56" s="186" t="s">
        <v>2567</v>
      </c>
      <c r="AD56" s="186" t="s">
        <v>2567</v>
      </c>
      <c r="AE56" s="186" t="s">
        <v>2675</v>
      </c>
      <c r="AF56" s="186" t="s">
        <v>2567</v>
      </c>
      <c r="AG56" s="186" t="s">
        <v>2567</v>
      </c>
      <c r="AH56" s="186" t="s">
        <v>2675</v>
      </c>
      <c r="AI56" s="186" t="s">
        <v>2567</v>
      </c>
      <c r="AJ56" s="186" t="s">
        <v>2567</v>
      </c>
      <c r="AK56" s="186" t="s">
        <v>2675</v>
      </c>
      <c r="AL56" s="186" t="s">
        <v>2567</v>
      </c>
      <c r="AM56" s="186" t="s">
        <v>2567</v>
      </c>
      <c r="AN56" s="186" t="s">
        <v>2675</v>
      </c>
      <c r="AO56" s="186" t="s">
        <v>2567</v>
      </c>
      <c r="AP56" s="186" t="s">
        <v>2567</v>
      </c>
      <c r="AQ56" s="186" t="s">
        <v>2675</v>
      </c>
      <c r="AR56" s="186" t="s">
        <v>2567</v>
      </c>
      <c r="AS56" s="186" t="s">
        <v>2567</v>
      </c>
      <c r="AT56" s="186" t="s">
        <v>2675</v>
      </c>
      <c r="AU56" s="186" t="s">
        <v>2567</v>
      </c>
      <c r="AV56" s="186" t="s">
        <v>2567</v>
      </c>
      <c r="AW56" s="186" t="s">
        <v>2675</v>
      </c>
      <c r="AX56" s="186" t="s">
        <v>2567</v>
      </c>
      <c r="AY56" s="186" t="s">
        <v>2567</v>
      </c>
      <c r="AZ56" s="186" t="s">
        <v>2675</v>
      </c>
      <c r="BA56" s="186" t="s">
        <v>2567</v>
      </c>
      <c r="BB56" s="186" t="s">
        <v>2567</v>
      </c>
      <c r="BC56" s="186" t="s">
        <v>2675</v>
      </c>
      <c r="BD56" s="186" t="s">
        <v>2567</v>
      </c>
      <c r="BE56" s="186" t="s">
        <v>2567</v>
      </c>
      <c r="BF56" s="186" t="s">
        <v>2675</v>
      </c>
      <c r="BG56" s="186" t="s">
        <v>2567</v>
      </c>
      <c r="BH56" s="186" t="s">
        <v>2567</v>
      </c>
      <c r="BI56" s="186" t="s">
        <v>2675</v>
      </c>
      <c r="BJ56" s="186" t="s">
        <v>2567</v>
      </c>
      <c r="BK56" s="186" t="s">
        <v>2567</v>
      </c>
      <c r="BL56" s="186" t="s">
        <v>2675</v>
      </c>
      <c r="BM56" s="186" t="s">
        <v>2567</v>
      </c>
      <c r="BN56" s="186" t="s">
        <v>2567</v>
      </c>
      <c r="BO56" s="186" t="s">
        <v>2675</v>
      </c>
      <c r="BP56" s="186" t="s">
        <v>2567</v>
      </c>
      <c r="BQ56" s="186" t="s">
        <v>2567</v>
      </c>
      <c r="BR56" s="186" t="s">
        <v>2675</v>
      </c>
      <c r="BS56" s="186" t="s">
        <v>2567</v>
      </c>
      <c r="BT56" s="186" t="s">
        <v>2567</v>
      </c>
      <c r="BU56" s="186" t="s">
        <v>2675</v>
      </c>
      <c r="BV56" s="186" t="s">
        <v>2567</v>
      </c>
      <c r="BW56" s="186" t="s">
        <v>2567</v>
      </c>
      <c r="BX56" s="186" t="s">
        <v>2675</v>
      </c>
      <c r="BY56" s="186" t="s">
        <v>2567</v>
      </c>
      <c r="BZ56" s="186" t="s">
        <v>2567</v>
      </c>
      <c r="CA56" s="186" t="s">
        <v>2675</v>
      </c>
      <c r="CB56" s="186" t="s">
        <v>2567</v>
      </c>
      <c r="CC56" s="186" t="s">
        <v>2567</v>
      </c>
      <c r="CD56" s="186" t="s">
        <v>2675</v>
      </c>
      <c r="CE56" s="186" t="s">
        <v>2567</v>
      </c>
      <c r="CF56" s="186" t="s">
        <v>2567</v>
      </c>
      <c r="CG56" s="186" t="s">
        <v>2675</v>
      </c>
      <c r="CH56" s="186" t="s">
        <v>2567</v>
      </c>
      <c r="CI56" s="186" t="s">
        <v>2567</v>
      </c>
      <c r="CJ56" s="186" t="s">
        <v>2675</v>
      </c>
      <c r="CK56" s="186" t="s">
        <v>2567</v>
      </c>
      <c r="CL56" s="186" t="s">
        <v>2567</v>
      </c>
      <c r="CM56" s="186" t="s">
        <v>2675</v>
      </c>
      <c r="CN56" s="186" t="s">
        <v>2567</v>
      </c>
      <c r="CO56" s="186" t="s">
        <v>2567</v>
      </c>
      <c r="CP56" s="186" t="s">
        <v>2675</v>
      </c>
      <c r="CQ56" s="186" t="s">
        <v>2567</v>
      </c>
      <c r="CR56" s="186" t="s">
        <v>2567</v>
      </c>
      <c r="CS56" s="186" t="s">
        <v>2675</v>
      </c>
      <c r="CT56" s="186" t="s">
        <v>2567</v>
      </c>
      <c r="CU56" s="186" t="s">
        <v>2567</v>
      </c>
      <c r="CV56" s="186" t="s">
        <v>2675</v>
      </c>
      <c r="CW56" s="186" t="s">
        <v>2567</v>
      </c>
      <c r="CX56" s="186" t="s">
        <v>2567</v>
      </c>
      <c r="CY56" s="186" t="s">
        <v>2675</v>
      </c>
      <c r="CZ56" s="186" t="s">
        <v>2567</v>
      </c>
      <c r="DA56" s="186" t="s">
        <v>2567</v>
      </c>
      <c r="DB56" s="186" t="s">
        <v>2675</v>
      </c>
      <c r="DC56" s="186" t="s">
        <v>2567</v>
      </c>
      <c r="DD56" s="186" t="s">
        <v>2567</v>
      </c>
      <c r="DE56" s="186" t="s">
        <v>2675</v>
      </c>
      <c r="DF56" s="186" t="s">
        <v>2567</v>
      </c>
      <c r="DG56" s="186" t="s">
        <v>2567</v>
      </c>
      <c r="DH56" s="186" t="s">
        <v>2675</v>
      </c>
      <c r="DI56" s="186" t="s">
        <v>2567</v>
      </c>
      <c r="DJ56" s="186" t="s">
        <v>2567</v>
      </c>
      <c r="DK56" s="186" t="s">
        <v>2675</v>
      </c>
      <c r="DL56" s="186" t="s">
        <v>2567</v>
      </c>
      <c r="DM56" s="186" t="s">
        <v>2567</v>
      </c>
      <c r="DN56" s="186" t="s">
        <v>2675</v>
      </c>
      <c r="DO56" s="186" t="s">
        <v>2567</v>
      </c>
      <c r="DP56" s="186" t="s">
        <v>2567</v>
      </c>
      <c r="DQ56" s="186" t="s">
        <v>2675</v>
      </c>
      <c r="DR56" s="186" t="s">
        <v>2567</v>
      </c>
      <c r="DS56" s="186" t="s">
        <v>2567</v>
      </c>
      <c r="DT56" s="186" t="s">
        <v>2675</v>
      </c>
      <c r="DU56" s="186" t="s">
        <v>2567</v>
      </c>
      <c r="DV56" s="186" t="s">
        <v>2567</v>
      </c>
      <c r="DW56" s="186" t="s">
        <v>2675</v>
      </c>
      <c r="DX56" s="186" t="s">
        <v>2567</v>
      </c>
      <c r="DY56" s="186" t="s">
        <v>2567</v>
      </c>
      <c r="DZ56" s="186" t="s">
        <v>2675</v>
      </c>
      <c r="EA56" s="186" t="s">
        <v>2567</v>
      </c>
      <c r="EB56" s="186" t="s">
        <v>2567</v>
      </c>
      <c r="EC56" s="186" t="s">
        <v>2675</v>
      </c>
      <c r="ED56" s="186" t="s">
        <v>2567</v>
      </c>
      <c r="EE56" s="186" t="s">
        <v>2567</v>
      </c>
      <c r="EF56" s="186" t="s">
        <v>2675</v>
      </c>
      <c r="EG56" s="186" t="s">
        <v>2567</v>
      </c>
      <c r="EH56" s="186" t="s">
        <v>2567</v>
      </c>
      <c r="EI56" s="186" t="s">
        <v>2675</v>
      </c>
      <c r="EJ56" s="186" t="s">
        <v>2567</v>
      </c>
      <c r="EK56" s="186" t="s">
        <v>2567</v>
      </c>
      <c r="EL56" s="186" t="s">
        <v>2675</v>
      </c>
      <c r="EM56" s="186" t="s">
        <v>2567</v>
      </c>
      <c r="EN56" s="186" t="s">
        <v>2567</v>
      </c>
      <c r="EO56" s="186" t="s">
        <v>2675</v>
      </c>
      <c r="EP56" s="186" t="s">
        <v>2567</v>
      </c>
      <c r="EQ56" s="186" t="s">
        <v>2567</v>
      </c>
      <c r="ER56" s="186" t="s">
        <v>2675</v>
      </c>
      <c r="ES56" s="186" t="s">
        <v>2567</v>
      </c>
      <c r="ET56" s="186" t="s">
        <v>2567</v>
      </c>
    </row>
    <row r="57" spans="1:150" x14ac:dyDescent="0.25">
      <c r="A57" s="1"/>
      <c r="B57" s="184" t="s">
        <v>3009</v>
      </c>
      <c r="C57" s="184" t="s">
        <v>64</v>
      </c>
      <c r="D57" s="184" t="s">
        <v>3010</v>
      </c>
      <c r="E57" s="184" t="s">
        <v>3011</v>
      </c>
      <c r="F57" s="184" t="s">
        <v>3012</v>
      </c>
      <c r="G57" s="184" t="s">
        <v>2675</v>
      </c>
      <c r="H57" s="184" t="s">
        <v>2567</v>
      </c>
      <c r="I57" s="184" t="s">
        <v>2567</v>
      </c>
      <c r="J57" s="184" t="s">
        <v>2675</v>
      </c>
      <c r="K57" s="184" t="s">
        <v>2567</v>
      </c>
      <c r="L57" s="184" t="s">
        <v>2567</v>
      </c>
      <c r="M57" s="184" t="s">
        <v>2675</v>
      </c>
      <c r="N57" s="184" t="s">
        <v>2567</v>
      </c>
      <c r="O57" s="184" t="s">
        <v>2567</v>
      </c>
      <c r="P57" s="184" t="s">
        <v>2675</v>
      </c>
      <c r="Q57" s="184" t="s">
        <v>2567</v>
      </c>
      <c r="R57" s="184" t="s">
        <v>2567</v>
      </c>
      <c r="S57" s="184" t="s">
        <v>2675</v>
      </c>
      <c r="T57" s="184" t="s">
        <v>2567</v>
      </c>
      <c r="U57" s="184" t="s">
        <v>2567</v>
      </c>
      <c r="V57" s="184" t="s">
        <v>2675</v>
      </c>
      <c r="W57" s="184" t="s">
        <v>2567</v>
      </c>
      <c r="X57" s="184" t="s">
        <v>2567</v>
      </c>
      <c r="Y57" s="184" t="s">
        <v>2675</v>
      </c>
      <c r="Z57" s="184" t="s">
        <v>2567</v>
      </c>
      <c r="AA57" s="184" t="s">
        <v>2567</v>
      </c>
      <c r="AB57" s="184" t="s">
        <v>2675</v>
      </c>
      <c r="AC57" s="184" t="s">
        <v>2567</v>
      </c>
      <c r="AD57" s="184" t="s">
        <v>2567</v>
      </c>
      <c r="AE57" s="184" t="s">
        <v>2675</v>
      </c>
      <c r="AF57" s="184" t="s">
        <v>2567</v>
      </c>
      <c r="AG57" s="184" t="s">
        <v>2567</v>
      </c>
      <c r="AH57" s="184" t="s">
        <v>2675</v>
      </c>
      <c r="AI57" s="184" t="s">
        <v>2567</v>
      </c>
      <c r="AJ57" s="184" t="s">
        <v>2567</v>
      </c>
      <c r="AK57" s="184" t="s">
        <v>2675</v>
      </c>
      <c r="AL57" s="184" t="s">
        <v>2567</v>
      </c>
      <c r="AM57" s="184" t="s">
        <v>2567</v>
      </c>
      <c r="AN57" s="184" t="s">
        <v>2675</v>
      </c>
      <c r="AO57" s="184" t="s">
        <v>2567</v>
      </c>
      <c r="AP57" s="184" t="s">
        <v>2567</v>
      </c>
      <c r="AQ57" s="184" t="s">
        <v>2675</v>
      </c>
      <c r="AR57" s="184" t="s">
        <v>2567</v>
      </c>
      <c r="AS57" s="184" t="s">
        <v>2567</v>
      </c>
      <c r="AT57" s="184" t="s">
        <v>2675</v>
      </c>
      <c r="AU57" s="184" t="s">
        <v>2567</v>
      </c>
      <c r="AV57" s="184" t="s">
        <v>2567</v>
      </c>
      <c r="AW57" s="184" t="s">
        <v>2675</v>
      </c>
      <c r="AX57" s="184" t="s">
        <v>2567</v>
      </c>
      <c r="AY57" s="184" t="s">
        <v>2567</v>
      </c>
      <c r="AZ57" s="184" t="s">
        <v>2675</v>
      </c>
      <c r="BA57" s="184" t="s">
        <v>2567</v>
      </c>
      <c r="BB57" s="184" t="s">
        <v>2567</v>
      </c>
      <c r="BC57" s="184" t="s">
        <v>2675</v>
      </c>
      <c r="BD57" s="184" t="s">
        <v>2567</v>
      </c>
      <c r="BE57" s="184" t="s">
        <v>2567</v>
      </c>
      <c r="BF57" s="184" t="s">
        <v>2675</v>
      </c>
      <c r="BG57" s="184" t="s">
        <v>2567</v>
      </c>
      <c r="BH57" s="184" t="s">
        <v>2567</v>
      </c>
      <c r="BI57" s="184" t="s">
        <v>2675</v>
      </c>
      <c r="BJ57" s="184" t="s">
        <v>2567</v>
      </c>
      <c r="BK57" s="184" t="s">
        <v>2567</v>
      </c>
      <c r="BL57" s="184" t="s">
        <v>2675</v>
      </c>
      <c r="BM57" s="184" t="s">
        <v>2567</v>
      </c>
      <c r="BN57" s="184" t="s">
        <v>2567</v>
      </c>
      <c r="BO57" s="184" t="s">
        <v>2675</v>
      </c>
      <c r="BP57" s="184" t="s">
        <v>2567</v>
      </c>
      <c r="BQ57" s="184" t="s">
        <v>2567</v>
      </c>
      <c r="BR57" s="184" t="s">
        <v>2675</v>
      </c>
      <c r="BS57" s="184" t="s">
        <v>2567</v>
      </c>
      <c r="BT57" s="184" t="s">
        <v>2567</v>
      </c>
      <c r="BU57" s="184" t="s">
        <v>2675</v>
      </c>
      <c r="BV57" s="184" t="s">
        <v>2567</v>
      </c>
      <c r="BW57" s="184" t="s">
        <v>2567</v>
      </c>
      <c r="BX57" s="184" t="s">
        <v>2675</v>
      </c>
      <c r="BY57" s="184" t="s">
        <v>2567</v>
      </c>
      <c r="BZ57" s="184" t="s">
        <v>2567</v>
      </c>
      <c r="CA57" s="184" t="s">
        <v>2675</v>
      </c>
      <c r="CB57" s="184" t="s">
        <v>2567</v>
      </c>
      <c r="CC57" s="184" t="s">
        <v>2567</v>
      </c>
      <c r="CD57" s="184" t="s">
        <v>2675</v>
      </c>
      <c r="CE57" s="184" t="s">
        <v>2567</v>
      </c>
      <c r="CF57" s="184" t="s">
        <v>2567</v>
      </c>
      <c r="CG57" s="184" t="s">
        <v>2675</v>
      </c>
      <c r="CH57" s="184" t="s">
        <v>2567</v>
      </c>
      <c r="CI57" s="184" t="s">
        <v>2567</v>
      </c>
      <c r="CJ57" s="184" t="s">
        <v>2675</v>
      </c>
      <c r="CK57" s="184" t="s">
        <v>2567</v>
      </c>
      <c r="CL57" s="184" t="s">
        <v>2567</v>
      </c>
      <c r="CM57" s="184" t="s">
        <v>2675</v>
      </c>
      <c r="CN57" s="184" t="s">
        <v>2567</v>
      </c>
      <c r="CO57" s="184" t="s">
        <v>2567</v>
      </c>
      <c r="CP57" s="184" t="s">
        <v>2675</v>
      </c>
      <c r="CQ57" s="184" t="s">
        <v>2567</v>
      </c>
      <c r="CR57" s="184" t="s">
        <v>2567</v>
      </c>
      <c r="CS57" s="184" t="s">
        <v>2675</v>
      </c>
      <c r="CT57" s="184" t="s">
        <v>2567</v>
      </c>
      <c r="CU57" s="184" t="s">
        <v>2567</v>
      </c>
      <c r="CV57" s="184" t="s">
        <v>2675</v>
      </c>
      <c r="CW57" s="184" t="s">
        <v>2567</v>
      </c>
      <c r="CX57" s="184" t="s">
        <v>2567</v>
      </c>
      <c r="CY57" s="184" t="s">
        <v>2675</v>
      </c>
      <c r="CZ57" s="184" t="s">
        <v>2567</v>
      </c>
      <c r="DA57" s="184" t="s">
        <v>2567</v>
      </c>
      <c r="DB57" s="184" t="s">
        <v>2675</v>
      </c>
      <c r="DC57" s="184" t="s">
        <v>2567</v>
      </c>
      <c r="DD57" s="184" t="s">
        <v>2567</v>
      </c>
      <c r="DE57" s="184" t="s">
        <v>2675</v>
      </c>
      <c r="DF57" s="184" t="s">
        <v>2567</v>
      </c>
      <c r="DG57" s="184" t="s">
        <v>2567</v>
      </c>
      <c r="DH57" s="184" t="s">
        <v>2675</v>
      </c>
      <c r="DI57" s="184" t="s">
        <v>2567</v>
      </c>
      <c r="DJ57" s="184" t="s">
        <v>2567</v>
      </c>
      <c r="DK57" s="184" t="s">
        <v>2675</v>
      </c>
      <c r="DL57" s="184" t="s">
        <v>2567</v>
      </c>
      <c r="DM57" s="184" t="s">
        <v>2567</v>
      </c>
      <c r="DN57" s="184" t="s">
        <v>2675</v>
      </c>
      <c r="DO57" s="184" t="s">
        <v>2567</v>
      </c>
      <c r="DP57" s="184" t="s">
        <v>2567</v>
      </c>
      <c r="DQ57" s="184" t="s">
        <v>2675</v>
      </c>
      <c r="DR57" s="184" t="s">
        <v>2567</v>
      </c>
      <c r="DS57" s="184" t="s">
        <v>2567</v>
      </c>
      <c r="DT57" s="184" t="s">
        <v>2675</v>
      </c>
      <c r="DU57" s="184" t="s">
        <v>2567</v>
      </c>
      <c r="DV57" s="184" t="s">
        <v>2567</v>
      </c>
      <c r="DW57" s="184" t="s">
        <v>2675</v>
      </c>
      <c r="DX57" s="184" t="s">
        <v>2567</v>
      </c>
      <c r="DY57" s="184" t="s">
        <v>2567</v>
      </c>
      <c r="DZ57" s="184" t="s">
        <v>2675</v>
      </c>
      <c r="EA57" s="184" t="s">
        <v>2567</v>
      </c>
      <c r="EB57" s="184" t="s">
        <v>2567</v>
      </c>
      <c r="EC57" s="184" t="s">
        <v>2675</v>
      </c>
      <c r="ED57" s="184" t="s">
        <v>2567</v>
      </c>
      <c r="EE57" s="184" t="s">
        <v>2567</v>
      </c>
      <c r="EF57" s="184" t="s">
        <v>2675</v>
      </c>
      <c r="EG57" s="184" t="s">
        <v>2567</v>
      </c>
      <c r="EH57" s="184" t="s">
        <v>2567</v>
      </c>
      <c r="EI57" s="184" t="s">
        <v>2675</v>
      </c>
      <c r="EJ57" s="184" t="s">
        <v>2567</v>
      </c>
      <c r="EK57" s="184" t="s">
        <v>2567</v>
      </c>
      <c r="EL57" s="184" t="s">
        <v>2675</v>
      </c>
      <c r="EM57" s="184" t="s">
        <v>2567</v>
      </c>
      <c r="EN57" s="184" t="s">
        <v>2567</v>
      </c>
      <c r="EO57" s="184" t="s">
        <v>2675</v>
      </c>
      <c r="EP57" s="184" t="s">
        <v>2567</v>
      </c>
      <c r="EQ57" s="184" t="s">
        <v>2567</v>
      </c>
      <c r="ER57" s="184" t="s">
        <v>2675</v>
      </c>
      <c r="ES57" s="184" t="s">
        <v>2567</v>
      </c>
      <c r="ET57" s="184" t="s">
        <v>2567</v>
      </c>
    </row>
    <row r="58" spans="1:150" x14ac:dyDescent="0.25">
      <c r="A58" s="1"/>
      <c r="B58" s="185" t="s">
        <v>3013</v>
      </c>
      <c r="C58" s="185" t="s">
        <v>64</v>
      </c>
      <c r="D58" s="185" t="s">
        <v>3010</v>
      </c>
      <c r="E58" s="185" t="s">
        <v>3014</v>
      </c>
      <c r="F58" s="185" t="s">
        <v>3015</v>
      </c>
      <c r="G58" s="186" t="s">
        <v>2675</v>
      </c>
      <c r="H58" s="186" t="s">
        <v>781</v>
      </c>
      <c r="I58" s="186" t="s">
        <v>781</v>
      </c>
      <c r="J58" s="186" t="s">
        <v>2675</v>
      </c>
      <c r="K58" s="186" t="s">
        <v>781</v>
      </c>
      <c r="L58" s="186" t="s">
        <v>781</v>
      </c>
      <c r="M58" s="186" t="s">
        <v>2675</v>
      </c>
      <c r="N58" s="186" t="s">
        <v>781</v>
      </c>
      <c r="O58" s="186" t="s">
        <v>781</v>
      </c>
      <c r="P58" s="186" t="s">
        <v>2675</v>
      </c>
      <c r="Q58" s="186" t="s">
        <v>781</v>
      </c>
      <c r="R58" s="186" t="s">
        <v>781</v>
      </c>
      <c r="S58" s="186" t="s">
        <v>2675</v>
      </c>
      <c r="T58" s="186" t="s">
        <v>781</v>
      </c>
      <c r="U58" s="186" t="s">
        <v>781</v>
      </c>
      <c r="V58" s="186" t="s">
        <v>2675</v>
      </c>
      <c r="W58" s="186" t="s">
        <v>781</v>
      </c>
      <c r="X58" s="186" t="s">
        <v>781</v>
      </c>
      <c r="Y58" s="186" t="s">
        <v>2675</v>
      </c>
      <c r="Z58" s="186" t="s">
        <v>781</v>
      </c>
      <c r="AA58" s="186" t="s">
        <v>781</v>
      </c>
      <c r="AB58" s="186" t="s">
        <v>2675</v>
      </c>
      <c r="AC58" s="186" t="s">
        <v>781</v>
      </c>
      <c r="AD58" s="186" t="s">
        <v>781</v>
      </c>
      <c r="AE58" s="186" t="s">
        <v>2675</v>
      </c>
      <c r="AF58" s="186" t="s">
        <v>781</v>
      </c>
      <c r="AG58" s="186" t="s">
        <v>781</v>
      </c>
      <c r="AH58" s="186" t="s">
        <v>2675</v>
      </c>
      <c r="AI58" s="186" t="s">
        <v>781</v>
      </c>
      <c r="AJ58" s="186" t="s">
        <v>781</v>
      </c>
      <c r="AK58" s="186" t="s">
        <v>2675</v>
      </c>
      <c r="AL58" s="186" t="s">
        <v>781</v>
      </c>
      <c r="AM58" s="186" t="s">
        <v>781</v>
      </c>
      <c r="AN58" s="186" t="s">
        <v>2675</v>
      </c>
      <c r="AO58" s="186" t="s">
        <v>781</v>
      </c>
      <c r="AP58" s="186" t="s">
        <v>781</v>
      </c>
      <c r="AQ58" s="186" t="s">
        <v>2675</v>
      </c>
      <c r="AR58" s="186" t="s">
        <v>781</v>
      </c>
      <c r="AS58" s="186" t="s">
        <v>781</v>
      </c>
      <c r="AT58" s="186" t="s">
        <v>2675</v>
      </c>
      <c r="AU58" s="186" t="s">
        <v>781</v>
      </c>
      <c r="AV58" s="186" t="s">
        <v>781</v>
      </c>
      <c r="AW58" s="186" t="s">
        <v>2675</v>
      </c>
      <c r="AX58" s="186" t="s">
        <v>781</v>
      </c>
      <c r="AY58" s="186" t="s">
        <v>781</v>
      </c>
      <c r="AZ58" s="186" t="s">
        <v>2675</v>
      </c>
      <c r="BA58" s="186" t="s">
        <v>781</v>
      </c>
      <c r="BB58" s="186" t="s">
        <v>781</v>
      </c>
      <c r="BC58" s="186" t="s">
        <v>2675</v>
      </c>
      <c r="BD58" s="186" t="s">
        <v>781</v>
      </c>
      <c r="BE58" s="186" t="s">
        <v>781</v>
      </c>
      <c r="BF58" s="186" t="s">
        <v>2675</v>
      </c>
      <c r="BG58" s="186" t="s">
        <v>781</v>
      </c>
      <c r="BH58" s="186" t="s">
        <v>781</v>
      </c>
      <c r="BI58" s="186" t="s">
        <v>2675</v>
      </c>
      <c r="BJ58" s="186" t="s">
        <v>781</v>
      </c>
      <c r="BK58" s="186" t="s">
        <v>781</v>
      </c>
      <c r="BL58" s="186" t="s">
        <v>2675</v>
      </c>
      <c r="BM58" s="186" t="s">
        <v>781</v>
      </c>
      <c r="BN58" s="186" t="s">
        <v>781</v>
      </c>
      <c r="BO58" s="186" t="s">
        <v>2675</v>
      </c>
      <c r="BP58" s="186" t="s">
        <v>781</v>
      </c>
      <c r="BQ58" s="186" t="s">
        <v>781</v>
      </c>
      <c r="BR58" s="186" t="s">
        <v>2675</v>
      </c>
      <c r="BS58" s="186" t="s">
        <v>781</v>
      </c>
      <c r="BT58" s="186" t="s">
        <v>781</v>
      </c>
      <c r="BU58" s="186" t="s">
        <v>2675</v>
      </c>
      <c r="BV58" s="186" t="s">
        <v>781</v>
      </c>
      <c r="BW58" s="186" t="s">
        <v>781</v>
      </c>
      <c r="BX58" s="186" t="s">
        <v>2675</v>
      </c>
      <c r="BY58" s="186" t="s">
        <v>781</v>
      </c>
      <c r="BZ58" s="186" t="s">
        <v>781</v>
      </c>
      <c r="CA58" s="186" t="s">
        <v>2675</v>
      </c>
      <c r="CB58" s="186" t="s">
        <v>781</v>
      </c>
      <c r="CC58" s="186" t="s">
        <v>781</v>
      </c>
      <c r="CD58" s="186" t="s">
        <v>2675</v>
      </c>
      <c r="CE58" s="186" t="s">
        <v>781</v>
      </c>
      <c r="CF58" s="186" t="s">
        <v>781</v>
      </c>
      <c r="CG58" s="186" t="s">
        <v>2675</v>
      </c>
      <c r="CH58" s="186" t="s">
        <v>781</v>
      </c>
      <c r="CI58" s="186" t="s">
        <v>781</v>
      </c>
      <c r="CJ58" s="186" t="s">
        <v>2675</v>
      </c>
      <c r="CK58" s="186" t="s">
        <v>781</v>
      </c>
      <c r="CL58" s="186" t="s">
        <v>781</v>
      </c>
      <c r="CM58" s="186" t="s">
        <v>2675</v>
      </c>
      <c r="CN58" s="186" t="s">
        <v>781</v>
      </c>
      <c r="CO58" s="186" t="s">
        <v>781</v>
      </c>
      <c r="CP58" s="186" t="s">
        <v>2675</v>
      </c>
      <c r="CQ58" s="186" t="s">
        <v>781</v>
      </c>
      <c r="CR58" s="186" t="s">
        <v>781</v>
      </c>
      <c r="CS58" s="186" t="s">
        <v>2675</v>
      </c>
      <c r="CT58" s="186" t="s">
        <v>781</v>
      </c>
      <c r="CU58" s="186" t="s">
        <v>781</v>
      </c>
      <c r="CV58" s="186" t="s">
        <v>2675</v>
      </c>
      <c r="CW58" s="186" t="s">
        <v>781</v>
      </c>
      <c r="CX58" s="186" t="s">
        <v>781</v>
      </c>
      <c r="CY58" s="186" t="s">
        <v>2675</v>
      </c>
      <c r="CZ58" s="186" t="s">
        <v>781</v>
      </c>
      <c r="DA58" s="186" t="s">
        <v>781</v>
      </c>
      <c r="DB58" s="186" t="s">
        <v>2675</v>
      </c>
      <c r="DC58" s="186" t="s">
        <v>781</v>
      </c>
      <c r="DD58" s="186" t="s">
        <v>781</v>
      </c>
      <c r="DE58" s="186" t="s">
        <v>2675</v>
      </c>
      <c r="DF58" s="186" t="s">
        <v>781</v>
      </c>
      <c r="DG58" s="186" t="s">
        <v>781</v>
      </c>
      <c r="DH58" s="186" t="s">
        <v>2675</v>
      </c>
      <c r="DI58" s="186" t="s">
        <v>781</v>
      </c>
      <c r="DJ58" s="186" t="s">
        <v>781</v>
      </c>
      <c r="DK58" s="186" t="s">
        <v>2675</v>
      </c>
      <c r="DL58" s="186" t="s">
        <v>781</v>
      </c>
      <c r="DM58" s="186" t="s">
        <v>781</v>
      </c>
      <c r="DN58" s="186" t="s">
        <v>2675</v>
      </c>
      <c r="DO58" s="186" t="s">
        <v>781</v>
      </c>
      <c r="DP58" s="186" t="s">
        <v>781</v>
      </c>
      <c r="DQ58" s="186" t="s">
        <v>2675</v>
      </c>
      <c r="DR58" s="186" t="s">
        <v>781</v>
      </c>
      <c r="DS58" s="186" t="s">
        <v>781</v>
      </c>
      <c r="DT58" s="186" t="s">
        <v>2675</v>
      </c>
      <c r="DU58" s="186" t="s">
        <v>781</v>
      </c>
      <c r="DV58" s="186" t="s">
        <v>781</v>
      </c>
      <c r="DW58" s="186" t="s">
        <v>2675</v>
      </c>
      <c r="DX58" s="186" t="s">
        <v>781</v>
      </c>
      <c r="DY58" s="186" t="s">
        <v>781</v>
      </c>
      <c r="DZ58" s="186" t="s">
        <v>2675</v>
      </c>
      <c r="EA58" s="186" t="s">
        <v>781</v>
      </c>
      <c r="EB58" s="186" t="s">
        <v>781</v>
      </c>
      <c r="EC58" s="186" t="s">
        <v>2675</v>
      </c>
      <c r="ED58" s="186" t="s">
        <v>781</v>
      </c>
      <c r="EE58" s="186" t="s">
        <v>781</v>
      </c>
      <c r="EF58" s="186" t="s">
        <v>2675</v>
      </c>
      <c r="EG58" s="186" t="s">
        <v>781</v>
      </c>
      <c r="EH58" s="186" t="s">
        <v>781</v>
      </c>
      <c r="EI58" s="186" t="s">
        <v>2675</v>
      </c>
      <c r="EJ58" s="186" t="s">
        <v>781</v>
      </c>
      <c r="EK58" s="186" t="s">
        <v>781</v>
      </c>
      <c r="EL58" s="186" t="s">
        <v>2675</v>
      </c>
      <c r="EM58" s="186" t="s">
        <v>781</v>
      </c>
      <c r="EN58" s="186" t="s">
        <v>781</v>
      </c>
      <c r="EO58" s="186" t="s">
        <v>2675</v>
      </c>
      <c r="EP58" s="186" t="s">
        <v>781</v>
      </c>
      <c r="EQ58" s="186" t="s">
        <v>781</v>
      </c>
      <c r="ER58" s="186" t="s">
        <v>2675</v>
      </c>
      <c r="ES58" s="186" t="s">
        <v>781</v>
      </c>
      <c r="ET58" s="186" t="s">
        <v>781</v>
      </c>
    </row>
    <row r="59" spans="1:150" x14ac:dyDescent="0.25">
      <c r="A59" s="1"/>
      <c r="B59" s="185" t="s">
        <v>3016</v>
      </c>
      <c r="C59" s="185" t="s">
        <v>64</v>
      </c>
      <c r="D59" s="185" t="s">
        <v>3010</v>
      </c>
      <c r="E59" s="185" t="s">
        <v>3017</v>
      </c>
      <c r="F59" s="185" t="s">
        <v>3018</v>
      </c>
      <c r="G59" s="186" t="s">
        <v>2675</v>
      </c>
      <c r="H59" s="186" t="s">
        <v>781</v>
      </c>
      <c r="I59" s="186" t="s">
        <v>781</v>
      </c>
      <c r="J59" s="186" t="s">
        <v>2675</v>
      </c>
      <c r="K59" s="186" t="s">
        <v>781</v>
      </c>
      <c r="L59" s="186" t="s">
        <v>781</v>
      </c>
      <c r="M59" s="186" t="s">
        <v>2675</v>
      </c>
      <c r="N59" s="186" t="s">
        <v>781</v>
      </c>
      <c r="O59" s="186" t="s">
        <v>781</v>
      </c>
      <c r="P59" s="186" t="s">
        <v>2675</v>
      </c>
      <c r="Q59" s="186" t="s">
        <v>781</v>
      </c>
      <c r="R59" s="186" t="s">
        <v>781</v>
      </c>
      <c r="S59" s="186" t="s">
        <v>2675</v>
      </c>
      <c r="T59" s="186" t="s">
        <v>781</v>
      </c>
      <c r="U59" s="186" t="s">
        <v>781</v>
      </c>
      <c r="V59" s="186" t="s">
        <v>2675</v>
      </c>
      <c r="W59" s="186" t="s">
        <v>781</v>
      </c>
      <c r="X59" s="186" t="s">
        <v>781</v>
      </c>
      <c r="Y59" s="186" t="s">
        <v>2675</v>
      </c>
      <c r="Z59" s="186" t="s">
        <v>781</v>
      </c>
      <c r="AA59" s="186" t="s">
        <v>781</v>
      </c>
      <c r="AB59" s="186" t="s">
        <v>2675</v>
      </c>
      <c r="AC59" s="186" t="s">
        <v>781</v>
      </c>
      <c r="AD59" s="186" t="s">
        <v>781</v>
      </c>
      <c r="AE59" s="186" t="s">
        <v>2675</v>
      </c>
      <c r="AF59" s="186" t="s">
        <v>781</v>
      </c>
      <c r="AG59" s="186" t="s">
        <v>781</v>
      </c>
      <c r="AH59" s="186" t="s">
        <v>2675</v>
      </c>
      <c r="AI59" s="186" t="s">
        <v>781</v>
      </c>
      <c r="AJ59" s="186" t="s">
        <v>781</v>
      </c>
      <c r="AK59" s="186" t="s">
        <v>2675</v>
      </c>
      <c r="AL59" s="186" t="s">
        <v>781</v>
      </c>
      <c r="AM59" s="186" t="s">
        <v>781</v>
      </c>
      <c r="AN59" s="186" t="s">
        <v>2675</v>
      </c>
      <c r="AO59" s="186" t="s">
        <v>781</v>
      </c>
      <c r="AP59" s="186" t="s">
        <v>781</v>
      </c>
      <c r="AQ59" s="186" t="s">
        <v>2675</v>
      </c>
      <c r="AR59" s="186" t="s">
        <v>781</v>
      </c>
      <c r="AS59" s="186" t="s">
        <v>781</v>
      </c>
      <c r="AT59" s="186" t="s">
        <v>2675</v>
      </c>
      <c r="AU59" s="186" t="s">
        <v>781</v>
      </c>
      <c r="AV59" s="186" t="s">
        <v>781</v>
      </c>
      <c r="AW59" s="186" t="s">
        <v>2675</v>
      </c>
      <c r="AX59" s="186" t="s">
        <v>781</v>
      </c>
      <c r="AY59" s="186" t="s">
        <v>781</v>
      </c>
      <c r="AZ59" s="186" t="s">
        <v>2675</v>
      </c>
      <c r="BA59" s="186" t="s">
        <v>781</v>
      </c>
      <c r="BB59" s="186" t="s">
        <v>781</v>
      </c>
      <c r="BC59" s="186" t="s">
        <v>2675</v>
      </c>
      <c r="BD59" s="186" t="s">
        <v>781</v>
      </c>
      <c r="BE59" s="186" t="s">
        <v>781</v>
      </c>
      <c r="BF59" s="186" t="s">
        <v>2675</v>
      </c>
      <c r="BG59" s="186" t="s">
        <v>781</v>
      </c>
      <c r="BH59" s="186" t="s">
        <v>781</v>
      </c>
      <c r="BI59" s="186" t="s">
        <v>2675</v>
      </c>
      <c r="BJ59" s="186" t="s">
        <v>781</v>
      </c>
      <c r="BK59" s="186" t="s">
        <v>781</v>
      </c>
      <c r="BL59" s="186" t="s">
        <v>2675</v>
      </c>
      <c r="BM59" s="186" t="s">
        <v>781</v>
      </c>
      <c r="BN59" s="186" t="s">
        <v>781</v>
      </c>
      <c r="BO59" s="186" t="s">
        <v>2675</v>
      </c>
      <c r="BP59" s="186" t="s">
        <v>781</v>
      </c>
      <c r="BQ59" s="186" t="s">
        <v>781</v>
      </c>
      <c r="BR59" s="186" t="s">
        <v>2675</v>
      </c>
      <c r="BS59" s="186" t="s">
        <v>781</v>
      </c>
      <c r="BT59" s="186" t="s">
        <v>781</v>
      </c>
      <c r="BU59" s="186" t="s">
        <v>2675</v>
      </c>
      <c r="BV59" s="186" t="s">
        <v>781</v>
      </c>
      <c r="BW59" s="186" t="s">
        <v>781</v>
      </c>
      <c r="BX59" s="186" t="s">
        <v>2675</v>
      </c>
      <c r="BY59" s="186" t="s">
        <v>781</v>
      </c>
      <c r="BZ59" s="186" t="s">
        <v>781</v>
      </c>
      <c r="CA59" s="186" t="s">
        <v>2675</v>
      </c>
      <c r="CB59" s="186" t="s">
        <v>781</v>
      </c>
      <c r="CC59" s="186" t="s">
        <v>781</v>
      </c>
      <c r="CD59" s="186" t="s">
        <v>2675</v>
      </c>
      <c r="CE59" s="186" t="s">
        <v>781</v>
      </c>
      <c r="CF59" s="186" t="s">
        <v>781</v>
      </c>
      <c r="CG59" s="186" t="s">
        <v>2675</v>
      </c>
      <c r="CH59" s="186" t="s">
        <v>781</v>
      </c>
      <c r="CI59" s="186" t="s">
        <v>781</v>
      </c>
      <c r="CJ59" s="186" t="s">
        <v>2675</v>
      </c>
      <c r="CK59" s="186" t="s">
        <v>781</v>
      </c>
      <c r="CL59" s="186" t="s">
        <v>781</v>
      </c>
      <c r="CM59" s="186" t="s">
        <v>2675</v>
      </c>
      <c r="CN59" s="186" t="s">
        <v>781</v>
      </c>
      <c r="CO59" s="186" t="s">
        <v>781</v>
      </c>
      <c r="CP59" s="186" t="s">
        <v>2675</v>
      </c>
      <c r="CQ59" s="186" t="s">
        <v>781</v>
      </c>
      <c r="CR59" s="186" t="s">
        <v>781</v>
      </c>
      <c r="CS59" s="186" t="s">
        <v>2675</v>
      </c>
      <c r="CT59" s="186" t="s">
        <v>781</v>
      </c>
      <c r="CU59" s="186" t="s">
        <v>781</v>
      </c>
      <c r="CV59" s="186" t="s">
        <v>2675</v>
      </c>
      <c r="CW59" s="186" t="s">
        <v>781</v>
      </c>
      <c r="CX59" s="186" t="s">
        <v>781</v>
      </c>
      <c r="CY59" s="186" t="s">
        <v>2675</v>
      </c>
      <c r="CZ59" s="186" t="s">
        <v>781</v>
      </c>
      <c r="DA59" s="186" t="s">
        <v>781</v>
      </c>
      <c r="DB59" s="186" t="s">
        <v>2675</v>
      </c>
      <c r="DC59" s="186" t="s">
        <v>781</v>
      </c>
      <c r="DD59" s="186" t="s">
        <v>781</v>
      </c>
      <c r="DE59" s="186" t="s">
        <v>2675</v>
      </c>
      <c r="DF59" s="186" t="s">
        <v>781</v>
      </c>
      <c r="DG59" s="186" t="s">
        <v>781</v>
      </c>
      <c r="DH59" s="186" t="s">
        <v>2675</v>
      </c>
      <c r="DI59" s="186" t="s">
        <v>781</v>
      </c>
      <c r="DJ59" s="186" t="s">
        <v>781</v>
      </c>
      <c r="DK59" s="186" t="s">
        <v>2675</v>
      </c>
      <c r="DL59" s="186" t="s">
        <v>781</v>
      </c>
      <c r="DM59" s="186" t="s">
        <v>781</v>
      </c>
      <c r="DN59" s="186" t="s">
        <v>2675</v>
      </c>
      <c r="DO59" s="186" t="s">
        <v>781</v>
      </c>
      <c r="DP59" s="186" t="s">
        <v>781</v>
      </c>
      <c r="DQ59" s="186" t="s">
        <v>2675</v>
      </c>
      <c r="DR59" s="186" t="s">
        <v>781</v>
      </c>
      <c r="DS59" s="186" t="s">
        <v>781</v>
      </c>
      <c r="DT59" s="186" t="s">
        <v>2675</v>
      </c>
      <c r="DU59" s="186" t="s">
        <v>781</v>
      </c>
      <c r="DV59" s="186" t="s">
        <v>781</v>
      </c>
      <c r="DW59" s="186" t="s">
        <v>2675</v>
      </c>
      <c r="DX59" s="186" t="s">
        <v>781</v>
      </c>
      <c r="DY59" s="186" t="s">
        <v>781</v>
      </c>
      <c r="DZ59" s="186" t="s">
        <v>2675</v>
      </c>
      <c r="EA59" s="186" t="s">
        <v>781</v>
      </c>
      <c r="EB59" s="186" t="s">
        <v>781</v>
      </c>
      <c r="EC59" s="186" t="s">
        <v>2675</v>
      </c>
      <c r="ED59" s="186" t="s">
        <v>781</v>
      </c>
      <c r="EE59" s="186" t="s">
        <v>781</v>
      </c>
      <c r="EF59" s="186" t="s">
        <v>2675</v>
      </c>
      <c r="EG59" s="186" t="s">
        <v>781</v>
      </c>
      <c r="EH59" s="186" t="s">
        <v>781</v>
      </c>
      <c r="EI59" s="186" t="s">
        <v>2675</v>
      </c>
      <c r="EJ59" s="186" t="s">
        <v>781</v>
      </c>
      <c r="EK59" s="186" t="s">
        <v>781</v>
      </c>
      <c r="EL59" s="186" t="s">
        <v>2675</v>
      </c>
      <c r="EM59" s="186" t="s">
        <v>781</v>
      </c>
      <c r="EN59" s="186" t="s">
        <v>781</v>
      </c>
      <c r="EO59" s="186" t="s">
        <v>2675</v>
      </c>
      <c r="EP59" s="186" t="s">
        <v>781</v>
      </c>
      <c r="EQ59" s="186" t="s">
        <v>781</v>
      </c>
      <c r="ER59" s="186" t="s">
        <v>2675</v>
      </c>
      <c r="ES59" s="186" t="s">
        <v>781</v>
      </c>
      <c r="ET59" s="186" t="s">
        <v>781</v>
      </c>
    </row>
    <row r="60" spans="1:150" x14ac:dyDescent="0.25">
      <c r="A60" s="1"/>
      <c r="B60" s="185" t="s">
        <v>3019</v>
      </c>
      <c r="C60" s="185" t="s">
        <v>64</v>
      </c>
      <c r="D60" s="185" t="s">
        <v>3010</v>
      </c>
      <c r="E60" s="185" t="s">
        <v>3020</v>
      </c>
      <c r="F60" s="185" t="s">
        <v>3021</v>
      </c>
      <c r="G60" s="186" t="s">
        <v>2675</v>
      </c>
      <c r="H60" s="186" t="s">
        <v>781</v>
      </c>
      <c r="I60" s="186" t="s">
        <v>781</v>
      </c>
      <c r="J60" s="186" t="s">
        <v>2675</v>
      </c>
      <c r="K60" s="186" t="s">
        <v>781</v>
      </c>
      <c r="L60" s="186" t="s">
        <v>781</v>
      </c>
      <c r="M60" s="186" t="s">
        <v>2675</v>
      </c>
      <c r="N60" s="186" t="s">
        <v>781</v>
      </c>
      <c r="O60" s="186" t="s">
        <v>781</v>
      </c>
      <c r="P60" s="186" t="s">
        <v>2675</v>
      </c>
      <c r="Q60" s="186" t="s">
        <v>781</v>
      </c>
      <c r="R60" s="186" t="s">
        <v>781</v>
      </c>
      <c r="S60" s="186" t="s">
        <v>2675</v>
      </c>
      <c r="T60" s="186" t="s">
        <v>781</v>
      </c>
      <c r="U60" s="186" t="s">
        <v>781</v>
      </c>
      <c r="V60" s="186" t="s">
        <v>2675</v>
      </c>
      <c r="W60" s="186" t="s">
        <v>781</v>
      </c>
      <c r="X60" s="186" t="s">
        <v>781</v>
      </c>
      <c r="Y60" s="186" t="s">
        <v>2675</v>
      </c>
      <c r="Z60" s="186" t="s">
        <v>781</v>
      </c>
      <c r="AA60" s="186" t="s">
        <v>781</v>
      </c>
      <c r="AB60" s="186" t="s">
        <v>2675</v>
      </c>
      <c r="AC60" s="186" t="s">
        <v>781</v>
      </c>
      <c r="AD60" s="186" t="s">
        <v>781</v>
      </c>
      <c r="AE60" s="186" t="s">
        <v>2675</v>
      </c>
      <c r="AF60" s="186" t="s">
        <v>781</v>
      </c>
      <c r="AG60" s="186" t="s">
        <v>781</v>
      </c>
      <c r="AH60" s="186" t="s">
        <v>2675</v>
      </c>
      <c r="AI60" s="186" t="s">
        <v>781</v>
      </c>
      <c r="AJ60" s="186" t="s">
        <v>781</v>
      </c>
      <c r="AK60" s="186" t="s">
        <v>2675</v>
      </c>
      <c r="AL60" s="186" t="s">
        <v>781</v>
      </c>
      <c r="AM60" s="186" t="s">
        <v>781</v>
      </c>
      <c r="AN60" s="186" t="s">
        <v>2675</v>
      </c>
      <c r="AO60" s="186" t="s">
        <v>781</v>
      </c>
      <c r="AP60" s="186" t="s">
        <v>781</v>
      </c>
      <c r="AQ60" s="186" t="s">
        <v>2675</v>
      </c>
      <c r="AR60" s="186" t="s">
        <v>781</v>
      </c>
      <c r="AS60" s="186" t="s">
        <v>781</v>
      </c>
      <c r="AT60" s="186" t="s">
        <v>2675</v>
      </c>
      <c r="AU60" s="186" t="s">
        <v>781</v>
      </c>
      <c r="AV60" s="186" t="s">
        <v>781</v>
      </c>
      <c r="AW60" s="186" t="s">
        <v>2675</v>
      </c>
      <c r="AX60" s="186" t="s">
        <v>781</v>
      </c>
      <c r="AY60" s="186" t="s">
        <v>781</v>
      </c>
      <c r="AZ60" s="186" t="s">
        <v>2675</v>
      </c>
      <c r="BA60" s="186" t="s">
        <v>781</v>
      </c>
      <c r="BB60" s="186" t="s">
        <v>781</v>
      </c>
      <c r="BC60" s="186" t="s">
        <v>2675</v>
      </c>
      <c r="BD60" s="186" t="s">
        <v>781</v>
      </c>
      <c r="BE60" s="186" t="s">
        <v>781</v>
      </c>
      <c r="BF60" s="186" t="s">
        <v>2675</v>
      </c>
      <c r="BG60" s="186" t="s">
        <v>781</v>
      </c>
      <c r="BH60" s="186" t="s">
        <v>781</v>
      </c>
      <c r="BI60" s="186" t="s">
        <v>2675</v>
      </c>
      <c r="BJ60" s="186" t="s">
        <v>781</v>
      </c>
      <c r="BK60" s="186" t="s">
        <v>781</v>
      </c>
      <c r="BL60" s="186" t="s">
        <v>2675</v>
      </c>
      <c r="BM60" s="186" t="s">
        <v>781</v>
      </c>
      <c r="BN60" s="186" t="s">
        <v>781</v>
      </c>
      <c r="BO60" s="186" t="s">
        <v>2675</v>
      </c>
      <c r="BP60" s="186" t="s">
        <v>781</v>
      </c>
      <c r="BQ60" s="186" t="s">
        <v>781</v>
      </c>
      <c r="BR60" s="186" t="s">
        <v>2675</v>
      </c>
      <c r="BS60" s="186" t="s">
        <v>781</v>
      </c>
      <c r="BT60" s="186" t="s">
        <v>781</v>
      </c>
      <c r="BU60" s="186" t="s">
        <v>2675</v>
      </c>
      <c r="BV60" s="186" t="s">
        <v>781</v>
      </c>
      <c r="BW60" s="186" t="s">
        <v>781</v>
      </c>
      <c r="BX60" s="186" t="s">
        <v>2675</v>
      </c>
      <c r="BY60" s="186" t="s">
        <v>781</v>
      </c>
      <c r="BZ60" s="186" t="s">
        <v>781</v>
      </c>
      <c r="CA60" s="186" t="s">
        <v>2675</v>
      </c>
      <c r="CB60" s="186" t="s">
        <v>781</v>
      </c>
      <c r="CC60" s="186" t="s">
        <v>781</v>
      </c>
      <c r="CD60" s="186" t="s">
        <v>2675</v>
      </c>
      <c r="CE60" s="186" t="s">
        <v>781</v>
      </c>
      <c r="CF60" s="186" t="s">
        <v>781</v>
      </c>
      <c r="CG60" s="186" t="s">
        <v>2675</v>
      </c>
      <c r="CH60" s="186" t="s">
        <v>781</v>
      </c>
      <c r="CI60" s="186" t="s">
        <v>781</v>
      </c>
      <c r="CJ60" s="186" t="s">
        <v>2675</v>
      </c>
      <c r="CK60" s="186" t="s">
        <v>781</v>
      </c>
      <c r="CL60" s="186" t="s">
        <v>781</v>
      </c>
      <c r="CM60" s="186" t="s">
        <v>2675</v>
      </c>
      <c r="CN60" s="186" t="s">
        <v>781</v>
      </c>
      <c r="CO60" s="186" t="s">
        <v>781</v>
      </c>
      <c r="CP60" s="186" t="s">
        <v>2675</v>
      </c>
      <c r="CQ60" s="186" t="s">
        <v>781</v>
      </c>
      <c r="CR60" s="186" t="s">
        <v>781</v>
      </c>
      <c r="CS60" s="186" t="s">
        <v>2675</v>
      </c>
      <c r="CT60" s="186" t="s">
        <v>781</v>
      </c>
      <c r="CU60" s="186" t="s">
        <v>781</v>
      </c>
      <c r="CV60" s="186" t="s">
        <v>2675</v>
      </c>
      <c r="CW60" s="186" t="s">
        <v>781</v>
      </c>
      <c r="CX60" s="186" t="s">
        <v>781</v>
      </c>
      <c r="CY60" s="186" t="s">
        <v>2675</v>
      </c>
      <c r="CZ60" s="186" t="s">
        <v>781</v>
      </c>
      <c r="DA60" s="186" t="s">
        <v>781</v>
      </c>
      <c r="DB60" s="186" t="s">
        <v>2675</v>
      </c>
      <c r="DC60" s="186" t="s">
        <v>781</v>
      </c>
      <c r="DD60" s="186" t="s">
        <v>781</v>
      </c>
      <c r="DE60" s="186" t="s">
        <v>2675</v>
      </c>
      <c r="DF60" s="186" t="s">
        <v>781</v>
      </c>
      <c r="DG60" s="186" t="s">
        <v>781</v>
      </c>
      <c r="DH60" s="186" t="s">
        <v>2675</v>
      </c>
      <c r="DI60" s="186" t="s">
        <v>781</v>
      </c>
      <c r="DJ60" s="186" t="s">
        <v>781</v>
      </c>
      <c r="DK60" s="186" t="s">
        <v>2675</v>
      </c>
      <c r="DL60" s="186" t="s">
        <v>781</v>
      </c>
      <c r="DM60" s="186" t="s">
        <v>781</v>
      </c>
      <c r="DN60" s="186" t="s">
        <v>2675</v>
      </c>
      <c r="DO60" s="186" t="s">
        <v>781</v>
      </c>
      <c r="DP60" s="186" t="s">
        <v>781</v>
      </c>
      <c r="DQ60" s="186" t="s">
        <v>2675</v>
      </c>
      <c r="DR60" s="186" t="s">
        <v>781</v>
      </c>
      <c r="DS60" s="186" t="s">
        <v>781</v>
      </c>
      <c r="DT60" s="186" t="s">
        <v>2675</v>
      </c>
      <c r="DU60" s="186" t="s">
        <v>781</v>
      </c>
      <c r="DV60" s="186" t="s">
        <v>781</v>
      </c>
      <c r="DW60" s="186" t="s">
        <v>2675</v>
      </c>
      <c r="DX60" s="186" t="s">
        <v>781</v>
      </c>
      <c r="DY60" s="186" t="s">
        <v>781</v>
      </c>
      <c r="DZ60" s="186" t="s">
        <v>2675</v>
      </c>
      <c r="EA60" s="186" t="s">
        <v>781</v>
      </c>
      <c r="EB60" s="186" t="s">
        <v>781</v>
      </c>
      <c r="EC60" s="186" t="s">
        <v>2675</v>
      </c>
      <c r="ED60" s="186" t="s">
        <v>781</v>
      </c>
      <c r="EE60" s="186" t="s">
        <v>781</v>
      </c>
      <c r="EF60" s="186" t="s">
        <v>2675</v>
      </c>
      <c r="EG60" s="186" t="s">
        <v>781</v>
      </c>
      <c r="EH60" s="186" t="s">
        <v>781</v>
      </c>
      <c r="EI60" s="186" t="s">
        <v>2675</v>
      </c>
      <c r="EJ60" s="186" t="s">
        <v>781</v>
      </c>
      <c r="EK60" s="186" t="s">
        <v>781</v>
      </c>
      <c r="EL60" s="186" t="s">
        <v>2675</v>
      </c>
      <c r="EM60" s="186" t="s">
        <v>781</v>
      </c>
      <c r="EN60" s="186" t="s">
        <v>781</v>
      </c>
      <c r="EO60" s="186" t="s">
        <v>2675</v>
      </c>
      <c r="EP60" s="186" t="s">
        <v>781</v>
      </c>
      <c r="EQ60" s="186" t="s">
        <v>781</v>
      </c>
      <c r="ER60" s="186" t="s">
        <v>2675</v>
      </c>
      <c r="ES60" s="186" t="s">
        <v>781</v>
      </c>
      <c r="ET60" s="186" t="s">
        <v>781</v>
      </c>
    </row>
    <row r="61" spans="1:150" x14ac:dyDescent="0.25">
      <c r="A61" s="1"/>
      <c r="B61" s="185" t="s">
        <v>3022</v>
      </c>
      <c r="C61" s="185" t="s">
        <v>64</v>
      </c>
      <c r="D61" s="185" t="s">
        <v>3010</v>
      </c>
      <c r="E61" s="185" t="s">
        <v>3023</v>
      </c>
      <c r="F61" s="185" t="s">
        <v>3024</v>
      </c>
      <c r="G61" s="186" t="s">
        <v>2675</v>
      </c>
      <c r="H61" s="186" t="s">
        <v>2567</v>
      </c>
      <c r="I61" s="186" t="s">
        <v>2567</v>
      </c>
      <c r="J61" s="186" t="s">
        <v>2675</v>
      </c>
      <c r="K61" s="186" t="s">
        <v>2567</v>
      </c>
      <c r="L61" s="186" t="s">
        <v>2567</v>
      </c>
      <c r="M61" s="186" t="s">
        <v>2675</v>
      </c>
      <c r="N61" s="186" t="s">
        <v>2567</v>
      </c>
      <c r="O61" s="186" t="s">
        <v>2567</v>
      </c>
      <c r="P61" s="186" t="s">
        <v>2675</v>
      </c>
      <c r="Q61" s="186" t="s">
        <v>2567</v>
      </c>
      <c r="R61" s="186" t="s">
        <v>2567</v>
      </c>
      <c r="S61" s="186" t="s">
        <v>2675</v>
      </c>
      <c r="T61" s="186" t="s">
        <v>2567</v>
      </c>
      <c r="U61" s="186" t="s">
        <v>2567</v>
      </c>
      <c r="V61" s="186" t="s">
        <v>2675</v>
      </c>
      <c r="W61" s="186" t="s">
        <v>2567</v>
      </c>
      <c r="X61" s="186" t="s">
        <v>2567</v>
      </c>
      <c r="Y61" s="186" t="s">
        <v>2675</v>
      </c>
      <c r="Z61" s="186" t="s">
        <v>2567</v>
      </c>
      <c r="AA61" s="186" t="s">
        <v>2567</v>
      </c>
      <c r="AB61" s="186" t="s">
        <v>2675</v>
      </c>
      <c r="AC61" s="186" t="s">
        <v>2567</v>
      </c>
      <c r="AD61" s="186" t="s">
        <v>2567</v>
      </c>
      <c r="AE61" s="186" t="s">
        <v>2675</v>
      </c>
      <c r="AF61" s="186" t="s">
        <v>2567</v>
      </c>
      <c r="AG61" s="186" t="s">
        <v>2567</v>
      </c>
      <c r="AH61" s="186" t="s">
        <v>2675</v>
      </c>
      <c r="AI61" s="186" t="s">
        <v>2567</v>
      </c>
      <c r="AJ61" s="186" t="s">
        <v>2567</v>
      </c>
      <c r="AK61" s="186" t="s">
        <v>2675</v>
      </c>
      <c r="AL61" s="186" t="s">
        <v>2567</v>
      </c>
      <c r="AM61" s="186" t="s">
        <v>2567</v>
      </c>
      <c r="AN61" s="186" t="s">
        <v>2675</v>
      </c>
      <c r="AO61" s="186" t="s">
        <v>2567</v>
      </c>
      <c r="AP61" s="186" t="s">
        <v>2567</v>
      </c>
      <c r="AQ61" s="186" t="s">
        <v>2675</v>
      </c>
      <c r="AR61" s="186" t="s">
        <v>2567</v>
      </c>
      <c r="AS61" s="186" t="s">
        <v>2567</v>
      </c>
      <c r="AT61" s="186" t="s">
        <v>2675</v>
      </c>
      <c r="AU61" s="186" t="s">
        <v>2567</v>
      </c>
      <c r="AV61" s="186" t="s">
        <v>2567</v>
      </c>
      <c r="AW61" s="186" t="s">
        <v>2675</v>
      </c>
      <c r="AX61" s="186" t="s">
        <v>2567</v>
      </c>
      <c r="AY61" s="186" t="s">
        <v>2567</v>
      </c>
      <c r="AZ61" s="186" t="s">
        <v>2675</v>
      </c>
      <c r="BA61" s="186" t="s">
        <v>2567</v>
      </c>
      <c r="BB61" s="186" t="s">
        <v>2567</v>
      </c>
      <c r="BC61" s="186" t="s">
        <v>2675</v>
      </c>
      <c r="BD61" s="186" t="s">
        <v>2567</v>
      </c>
      <c r="BE61" s="186" t="s">
        <v>2567</v>
      </c>
      <c r="BF61" s="186" t="s">
        <v>2675</v>
      </c>
      <c r="BG61" s="186" t="s">
        <v>2567</v>
      </c>
      <c r="BH61" s="186" t="s">
        <v>2567</v>
      </c>
      <c r="BI61" s="186" t="s">
        <v>2675</v>
      </c>
      <c r="BJ61" s="186" t="s">
        <v>2567</v>
      </c>
      <c r="BK61" s="186" t="s">
        <v>2567</v>
      </c>
      <c r="BL61" s="186" t="s">
        <v>2675</v>
      </c>
      <c r="BM61" s="186" t="s">
        <v>2567</v>
      </c>
      <c r="BN61" s="186" t="s">
        <v>2567</v>
      </c>
      <c r="BO61" s="186" t="s">
        <v>2675</v>
      </c>
      <c r="BP61" s="186" t="s">
        <v>2567</v>
      </c>
      <c r="BQ61" s="186" t="s">
        <v>2567</v>
      </c>
      <c r="BR61" s="186" t="s">
        <v>2675</v>
      </c>
      <c r="BS61" s="186" t="s">
        <v>2567</v>
      </c>
      <c r="BT61" s="186" t="s">
        <v>2567</v>
      </c>
      <c r="BU61" s="186" t="s">
        <v>2675</v>
      </c>
      <c r="BV61" s="186" t="s">
        <v>2567</v>
      </c>
      <c r="BW61" s="186" t="s">
        <v>2567</v>
      </c>
      <c r="BX61" s="186" t="s">
        <v>2675</v>
      </c>
      <c r="BY61" s="186" t="s">
        <v>2567</v>
      </c>
      <c r="BZ61" s="186" t="s">
        <v>2567</v>
      </c>
      <c r="CA61" s="186" t="s">
        <v>2675</v>
      </c>
      <c r="CB61" s="186" t="s">
        <v>2567</v>
      </c>
      <c r="CC61" s="186" t="s">
        <v>2567</v>
      </c>
      <c r="CD61" s="186" t="s">
        <v>2675</v>
      </c>
      <c r="CE61" s="186" t="s">
        <v>2567</v>
      </c>
      <c r="CF61" s="186" t="s">
        <v>2567</v>
      </c>
      <c r="CG61" s="186" t="s">
        <v>2675</v>
      </c>
      <c r="CH61" s="186" t="s">
        <v>2567</v>
      </c>
      <c r="CI61" s="186" t="s">
        <v>2567</v>
      </c>
      <c r="CJ61" s="186" t="s">
        <v>2675</v>
      </c>
      <c r="CK61" s="186" t="s">
        <v>2567</v>
      </c>
      <c r="CL61" s="186" t="s">
        <v>2567</v>
      </c>
      <c r="CM61" s="186" t="s">
        <v>2675</v>
      </c>
      <c r="CN61" s="186" t="s">
        <v>2567</v>
      </c>
      <c r="CO61" s="186" t="s">
        <v>2567</v>
      </c>
      <c r="CP61" s="186" t="s">
        <v>2675</v>
      </c>
      <c r="CQ61" s="186" t="s">
        <v>2567</v>
      </c>
      <c r="CR61" s="186" t="s">
        <v>2567</v>
      </c>
      <c r="CS61" s="186" t="s">
        <v>2675</v>
      </c>
      <c r="CT61" s="186" t="s">
        <v>2567</v>
      </c>
      <c r="CU61" s="186" t="s">
        <v>2567</v>
      </c>
      <c r="CV61" s="186" t="s">
        <v>2675</v>
      </c>
      <c r="CW61" s="186" t="s">
        <v>2567</v>
      </c>
      <c r="CX61" s="186" t="s">
        <v>2567</v>
      </c>
      <c r="CY61" s="186" t="s">
        <v>2675</v>
      </c>
      <c r="CZ61" s="186" t="s">
        <v>2567</v>
      </c>
      <c r="DA61" s="186" t="s">
        <v>2567</v>
      </c>
      <c r="DB61" s="186" t="s">
        <v>2675</v>
      </c>
      <c r="DC61" s="186" t="s">
        <v>2567</v>
      </c>
      <c r="DD61" s="186" t="s">
        <v>2567</v>
      </c>
      <c r="DE61" s="186" t="s">
        <v>2675</v>
      </c>
      <c r="DF61" s="186" t="s">
        <v>2567</v>
      </c>
      <c r="DG61" s="186" t="s">
        <v>2567</v>
      </c>
      <c r="DH61" s="186" t="s">
        <v>2675</v>
      </c>
      <c r="DI61" s="186" t="s">
        <v>2567</v>
      </c>
      <c r="DJ61" s="186" t="s">
        <v>2567</v>
      </c>
      <c r="DK61" s="186" t="s">
        <v>2675</v>
      </c>
      <c r="DL61" s="186" t="s">
        <v>2567</v>
      </c>
      <c r="DM61" s="186" t="s">
        <v>2567</v>
      </c>
      <c r="DN61" s="186" t="s">
        <v>2675</v>
      </c>
      <c r="DO61" s="186" t="s">
        <v>2567</v>
      </c>
      <c r="DP61" s="186" t="s">
        <v>2567</v>
      </c>
      <c r="DQ61" s="186" t="s">
        <v>2675</v>
      </c>
      <c r="DR61" s="186" t="s">
        <v>2567</v>
      </c>
      <c r="DS61" s="186" t="s">
        <v>2567</v>
      </c>
      <c r="DT61" s="186" t="s">
        <v>2675</v>
      </c>
      <c r="DU61" s="186" t="s">
        <v>2567</v>
      </c>
      <c r="DV61" s="186" t="s">
        <v>2567</v>
      </c>
      <c r="DW61" s="186" t="s">
        <v>2675</v>
      </c>
      <c r="DX61" s="186" t="s">
        <v>2567</v>
      </c>
      <c r="DY61" s="186" t="s">
        <v>2567</v>
      </c>
      <c r="DZ61" s="186" t="s">
        <v>2675</v>
      </c>
      <c r="EA61" s="186" t="s">
        <v>2567</v>
      </c>
      <c r="EB61" s="186" t="s">
        <v>2567</v>
      </c>
      <c r="EC61" s="186" t="s">
        <v>2675</v>
      </c>
      <c r="ED61" s="186" t="s">
        <v>2567</v>
      </c>
      <c r="EE61" s="186" t="s">
        <v>2567</v>
      </c>
      <c r="EF61" s="186" t="s">
        <v>2675</v>
      </c>
      <c r="EG61" s="186" t="s">
        <v>2567</v>
      </c>
      <c r="EH61" s="186" t="s">
        <v>2567</v>
      </c>
      <c r="EI61" s="186" t="s">
        <v>2675</v>
      </c>
      <c r="EJ61" s="186" t="s">
        <v>2567</v>
      </c>
      <c r="EK61" s="186" t="s">
        <v>2567</v>
      </c>
      <c r="EL61" s="186" t="s">
        <v>2675</v>
      </c>
      <c r="EM61" s="186" t="s">
        <v>2567</v>
      </c>
      <c r="EN61" s="186" t="s">
        <v>2567</v>
      </c>
      <c r="EO61" s="186" t="s">
        <v>2675</v>
      </c>
      <c r="EP61" s="186" t="s">
        <v>2567</v>
      </c>
      <c r="EQ61" s="186" t="s">
        <v>2567</v>
      </c>
      <c r="ER61" s="186" t="s">
        <v>2675</v>
      </c>
      <c r="ES61" s="186" t="s">
        <v>2567</v>
      </c>
      <c r="ET61" s="186" t="s">
        <v>2567</v>
      </c>
    </row>
    <row r="62" spans="1:150" x14ac:dyDescent="0.25">
      <c r="A62" s="1"/>
      <c r="B62" s="184" t="s">
        <v>3025</v>
      </c>
      <c r="C62" s="184" t="s">
        <v>82</v>
      </c>
      <c r="D62" s="184" t="s">
        <v>820</v>
      </c>
      <c r="E62" s="184" t="s">
        <v>3026</v>
      </c>
      <c r="F62" s="184" t="s">
        <v>3027</v>
      </c>
      <c r="G62" s="184" t="s">
        <v>2675</v>
      </c>
      <c r="H62" s="184" t="s">
        <v>2567</v>
      </c>
      <c r="I62" s="184" t="s">
        <v>2567</v>
      </c>
      <c r="J62" s="184" t="s">
        <v>2675</v>
      </c>
      <c r="K62" s="184" t="s">
        <v>2567</v>
      </c>
      <c r="L62" s="184" t="s">
        <v>2567</v>
      </c>
      <c r="M62" s="184" t="s">
        <v>2675</v>
      </c>
      <c r="N62" s="184" t="s">
        <v>2567</v>
      </c>
      <c r="O62" s="184" t="s">
        <v>2567</v>
      </c>
      <c r="P62" s="184" t="s">
        <v>2675</v>
      </c>
      <c r="Q62" s="184" t="s">
        <v>2567</v>
      </c>
      <c r="R62" s="184" t="s">
        <v>2567</v>
      </c>
      <c r="S62" s="184" t="s">
        <v>2675</v>
      </c>
      <c r="T62" s="184" t="s">
        <v>2567</v>
      </c>
      <c r="U62" s="184" t="s">
        <v>2567</v>
      </c>
      <c r="V62" s="184" t="s">
        <v>2675</v>
      </c>
      <c r="W62" s="184" t="s">
        <v>2567</v>
      </c>
      <c r="X62" s="184" t="s">
        <v>2567</v>
      </c>
      <c r="Y62" s="184" t="s">
        <v>2675</v>
      </c>
      <c r="Z62" s="184" t="s">
        <v>2567</v>
      </c>
      <c r="AA62" s="184" t="s">
        <v>2567</v>
      </c>
      <c r="AB62" s="184" t="s">
        <v>2675</v>
      </c>
      <c r="AC62" s="184" t="s">
        <v>2567</v>
      </c>
      <c r="AD62" s="184" t="s">
        <v>2567</v>
      </c>
      <c r="AE62" s="184" t="s">
        <v>2675</v>
      </c>
      <c r="AF62" s="184" t="s">
        <v>2567</v>
      </c>
      <c r="AG62" s="184" t="s">
        <v>2567</v>
      </c>
      <c r="AH62" s="184" t="s">
        <v>2675</v>
      </c>
      <c r="AI62" s="184" t="s">
        <v>2567</v>
      </c>
      <c r="AJ62" s="184" t="s">
        <v>2567</v>
      </c>
      <c r="AK62" s="184" t="s">
        <v>2675</v>
      </c>
      <c r="AL62" s="184" t="s">
        <v>2567</v>
      </c>
      <c r="AM62" s="184" t="s">
        <v>2567</v>
      </c>
      <c r="AN62" s="184" t="s">
        <v>2675</v>
      </c>
      <c r="AO62" s="184" t="s">
        <v>2567</v>
      </c>
      <c r="AP62" s="184" t="s">
        <v>2567</v>
      </c>
      <c r="AQ62" s="184" t="s">
        <v>2675</v>
      </c>
      <c r="AR62" s="184" t="s">
        <v>2567</v>
      </c>
      <c r="AS62" s="184" t="s">
        <v>2567</v>
      </c>
      <c r="AT62" s="184" t="s">
        <v>2675</v>
      </c>
      <c r="AU62" s="184" t="s">
        <v>2567</v>
      </c>
      <c r="AV62" s="184" t="s">
        <v>2567</v>
      </c>
      <c r="AW62" s="184" t="s">
        <v>2675</v>
      </c>
      <c r="AX62" s="184" t="s">
        <v>2567</v>
      </c>
      <c r="AY62" s="184" t="s">
        <v>2567</v>
      </c>
      <c r="AZ62" s="184" t="s">
        <v>2675</v>
      </c>
      <c r="BA62" s="184" t="s">
        <v>2567</v>
      </c>
      <c r="BB62" s="184" t="s">
        <v>2567</v>
      </c>
      <c r="BC62" s="184" t="s">
        <v>2675</v>
      </c>
      <c r="BD62" s="184" t="s">
        <v>2567</v>
      </c>
      <c r="BE62" s="184" t="s">
        <v>2567</v>
      </c>
      <c r="BF62" s="184" t="s">
        <v>2675</v>
      </c>
      <c r="BG62" s="184" t="s">
        <v>2567</v>
      </c>
      <c r="BH62" s="184" t="s">
        <v>2567</v>
      </c>
      <c r="BI62" s="184" t="s">
        <v>2675</v>
      </c>
      <c r="BJ62" s="184" t="s">
        <v>2567</v>
      </c>
      <c r="BK62" s="184" t="s">
        <v>2567</v>
      </c>
      <c r="BL62" s="184" t="s">
        <v>2675</v>
      </c>
      <c r="BM62" s="184" t="s">
        <v>2567</v>
      </c>
      <c r="BN62" s="184" t="s">
        <v>2567</v>
      </c>
      <c r="BO62" s="184" t="s">
        <v>2675</v>
      </c>
      <c r="BP62" s="184" t="s">
        <v>2567</v>
      </c>
      <c r="BQ62" s="184" t="s">
        <v>2567</v>
      </c>
      <c r="BR62" s="184" t="s">
        <v>2675</v>
      </c>
      <c r="BS62" s="184" t="s">
        <v>2567</v>
      </c>
      <c r="BT62" s="184" t="s">
        <v>2567</v>
      </c>
      <c r="BU62" s="184" t="s">
        <v>2675</v>
      </c>
      <c r="BV62" s="184" t="s">
        <v>2567</v>
      </c>
      <c r="BW62" s="184" t="s">
        <v>2567</v>
      </c>
      <c r="BX62" s="184" t="s">
        <v>2675</v>
      </c>
      <c r="BY62" s="184" t="s">
        <v>2567</v>
      </c>
      <c r="BZ62" s="184" t="s">
        <v>2567</v>
      </c>
      <c r="CA62" s="184" t="s">
        <v>2675</v>
      </c>
      <c r="CB62" s="184" t="s">
        <v>2567</v>
      </c>
      <c r="CC62" s="184" t="s">
        <v>2567</v>
      </c>
      <c r="CD62" s="184" t="s">
        <v>2675</v>
      </c>
      <c r="CE62" s="184" t="s">
        <v>2567</v>
      </c>
      <c r="CF62" s="184" t="s">
        <v>2567</v>
      </c>
      <c r="CG62" s="184" t="s">
        <v>2675</v>
      </c>
      <c r="CH62" s="184" t="s">
        <v>2567</v>
      </c>
      <c r="CI62" s="184" t="s">
        <v>2567</v>
      </c>
      <c r="CJ62" s="184" t="s">
        <v>2675</v>
      </c>
      <c r="CK62" s="184" t="s">
        <v>2567</v>
      </c>
      <c r="CL62" s="184" t="s">
        <v>2567</v>
      </c>
      <c r="CM62" s="184" t="s">
        <v>2675</v>
      </c>
      <c r="CN62" s="184" t="s">
        <v>2567</v>
      </c>
      <c r="CO62" s="184" t="s">
        <v>2567</v>
      </c>
      <c r="CP62" s="184" t="s">
        <v>2675</v>
      </c>
      <c r="CQ62" s="184" t="s">
        <v>2567</v>
      </c>
      <c r="CR62" s="184" t="s">
        <v>2567</v>
      </c>
      <c r="CS62" s="184" t="s">
        <v>2675</v>
      </c>
      <c r="CT62" s="184" t="s">
        <v>2567</v>
      </c>
      <c r="CU62" s="184" t="s">
        <v>2567</v>
      </c>
      <c r="CV62" s="184" t="s">
        <v>2675</v>
      </c>
      <c r="CW62" s="184" t="s">
        <v>2567</v>
      </c>
      <c r="CX62" s="184" t="s">
        <v>2567</v>
      </c>
      <c r="CY62" s="184" t="s">
        <v>2675</v>
      </c>
      <c r="CZ62" s="184" t="s">
        <v>2567</v>
      </c>
      <c r="DA62" s="184" t="s">
        <v>2567</v>
      </c>
      <c r="DB62" s="184" t="s">
        <v>2675</v>
      </c>
      <c r="DC62" s="184" t="s">
        <v>2567</v>
      </c>
      <c r="DD62" s="184" t="s">
        <v>2567</v>
      </c>
      <c r="DE62" s="184" t="s">
        <v>2675</v>
      </c>
      <c r="DF62" s="184" t="s">
        <v>2567</v>
      </c>
      <c r="DG62" s="184" t="s">
        <v>2567</v>
      </c>
      <c r="DH62" s="184" t="s">
        <v>2675</v>
      </c>
      <c r="DI62" s="184" t="s">
        <v>2567</v>
      </c>
      <c r="DJ62" s="184" t="s">
        <v>2567</v>
      </c>
      <c r="DK62" s="184" t="s">
        <v>2675</v>
      </c>
      <c r="DL62" s="184" t="s">
        <v>2567</v>
      </c>
      <c r="DM62" s="184" t="s">
        <v>2567</v>
      </c>
      <c r="DN62" s="184" t="s">
        <v>2675</v>
      </c>
      <c r="DO62" s="184" t="s">
        <v>2567</v>
      </c>
      <c r="DP62" s="184" t="s">
        <v>2567</v>
      </c>
      <c r="DQ62" s="184" t="s">
        <v>2675</v>
      </c>
      <c r="DR62" s="184" t="s">
        <v>2567</v>
      </c>
      <c r="DS62" s="184" t="s">
        <v>2567</v>
      </c>
      <c r="DT62" s="184" t="s">
        <v>2675</v>
      </c>
      <c r="DU62" s="184" t="s">
        <v>2567</v>
      </c>
      <c r="DV62" s="184" t="s">
        <v>2567</v>
      </c>
      <c r="DW62" s="184" t="s">
        <v>2675</v>
      </c>
      <c r="DX62" s="184" t="s">
        <v>2567</v>
      </c>
      <c r="DY62" s="184" t="s">
        <v>2567</v>
      </c>
      <c r="DZ62" s="184" t="s">
        <v>2675</v>
      </c>
      <c r="EA62" s="184" t="s">
        <v>2567</v>
      </c>
      <c r="EB62" s="184" t="s">
        <v>2567</v>
      </c>
      <c r="EC62" s="184" t="s">
        <v>2675</v>
      </c>
      <c r="ED62" s="184" t="s">
        <v>2567</v>
      </c>
      <c r="EE62" s="184" t="s">
        <v>2567</v>
      </c>
      <c r="EF62" s="184" t="s">
        <v>2675</v>
      </c>
      <c r="EG62" s="184" t="s">
        <v>2567</v>
      </c>
      <c r="EH62" s="184" t="s">
        <v>2567</v>
      </c>
      <c r="EI62" s="184" t="s">
        <v>2675</v>
      </c>
      <c r="EJ62" s="184" t="s">
        <v>2567</v>
      </c>
      <c r="EK62" s="184" t="s">
        <v>2567</v>
      </c>
      <c r="EL62" s="184" t="s">
        <v>2675</v>
      </c>
      <c r="EM62" s="184" t="s">
        <v>2567</v>
      </c>
      <c r="EN62" s="184" t="s">
        <v>2567</v>
      </c>
      <c r="EO62" s="184" t="s">
        <v>2675</v>
      </c>
      <c r="EP62" s="184" t="s">
        <v>2567</v>
      </c>
      <c r="EQ62" s="184" t="s">
        <v>2567</v>
      </c>
      <c r="ER62" s="184" t="s">
        <v>2675</v>
      </c>
      <c r="ES62" s="184" t="s">
        <v>2567</v>
      </c>
      <c r="ET62" s="184" t="s">
        <v>2567</v>
      </c>
    </row>
    <row r="63" spans="1:150" x14ac:dyDescent="0.25">
      <c r="A63" s="1"/>
      <c r="B63" s="185" t="s">
        <v>3028</v>
      </c>
      <c r="C63" s="185" t="s">
        <v>82</v>
      </c>
      <c r="D63" s="185" t="s">
        <v>820</v>
      </c>
      <c r="E63" s="185" t="s">
        <v>3029</v>
      </c>
      <c r="F63" s="185" t="s">
        <v>3030</v>
      </c>
      <c r="G63" s="186" t="s">
        <v>2675</v>
      </c>
      <c r="H63" s="186" t="s">
        <v>2567</v>
      </c>
      <c r="I63" s="186" t="s">
        <v>2567</v>
      </c>
      <c r="J63" s="186" t="s">
        <v>2675</v>
      </c>
      <c r="K63" s="186" t="s">
        <v>2567</v>
      </c>
      <c r="L63" s="186" t="s">
        <v>2567</v>
      </c>
      <c r="M63" s="186" t="s">
        <v>2675</v>
      </c>
      <c r="N63" s="186" t="s">
        <v>2567</v>
      </c>
      <c r="O63" s="186" t="s">
        <v>2567</v>
      </c>
      <c r="P63" s="186" t="s">
        <v>2675</v>
      </c>
      <c r="Q63" s="186" t="s">
        <v>2567</v>
      </c>
      <c r="R63" s="186" t="s">
        <v>2567</v>
      </c>
      <c r="S63" s="186" t="s">
        <v>2675</v>
      </c>
      <c r="T63" s="186" t="s">
        <v>2567</v>
      </c>
      <c r="U63" s="186" t="s">
        <v>2567</v>
      </c>
      <c r="V63" s="186" t="s">
        <v>2675</v>
      </c>
      <c r="W63" s="186" t="s">
        <v>2567</v>
      </c>
      <c r="X63" s="186" t="s">
        <v>2567</v>
      </c>
      <c r="Y63" s="186" t="s">
        <v>2675</v>
      </c>
      <c r="Z63" s="186" t="s">
        <v>2567</v>
      </c>
      <c r="AA63" s="186" t="s">
        <v>2567</v>
      </c>
      <c r="AB63" s="186" t="s">
        <v>2675</v>
      </c>
      <c r="AC63" s="186" t="s">
        <v>2567</v>
      </c>
      <c r="AD63" s="186" t="s">
        <v>2567</v>
      </c>
      <c r="AE63" s="186" t="s">
        <v>2675</v>
      </c>
      <c r="AF63" s="186" t="s">
        <v>2567</v>
      </c>
      <c r="AG63" s="186" t="s">
        <v>2567</v>
      </c>
      <c r="AH63" s="186" t="s">
        <v>2675</v>
      </c>
      <c r="AI63" s="186" t="s">
        <v>2567</v>
      </c>
      <c r="AJ63" s="186" t="s">
        <v>2567</v>
      </c>
      <c r="AK63" s="186" t="s">
        <v>2675</v>
      </c>
      <c r="AL63" s="186" t="s">
        <v>2567</v>
      </c>
      <c r="AM63" s="186" t="s">
        <v>2567</v>
      </c>
      <c r="AN63" s="186" t="s">
        <v>2675</v>
      </c>
      <c r="AO63" s="186" t="s">
        <v>2567</v>
      </c>
      <c r="AP63" s="186" t="s">
        <v>2567</v>
      </c>
      <c r="AQ63" s="186" t="s">
        <v>2675</v>
      </c>
      <c r="AR63" s="186" t="s">
        <v>2567</v>
      </c>
      <c r="AS63" s="186" t="s">
        <v>2567</v>
      </c>
      <c r="AT63" s="186" t="s">
        <v>2675</v>
      </c>
      <c r="AU63" s="186" t="s">
        <v>2567</v>
      </c>
      <c r="AV63" s="186" t="s">
        <v>2567</v>
      </c>
      <c r="AW63" s="186" t="s">
        <v>2675</v>
      </c>
      <c r="AX63" s="186" t="s">
        <v>2567</v>
      </c>
      <c r="AY63" s="186" t="s">
        <v>2567</v>
      </c>
      <c r="AZ63" s="186" t="s">
        <v>2675</v>
      </c>
      <c r="BA63" s="186" t="s">
        <v>2567</v>
      </c>
      <c r="BB63" s="186" t="s">
        <v>2567</v>
      </c>
      <c r="BC63" s="186" t="s">
        <v>2675</v>
      </c>
      <c r="BD63" s="186" t="s">
        <v>2567</v>
      </c>
      <c r="BE63" s="186" t="s">
        <v>2567</v>
      </c>
      <c r="BF63" s="186" t="s">
        <v>2675</v>
      </c>
      <c r="BG63" s="186" t="s">
        <v>2567</v>
      </c>
      <c r="BH63" s="186" t="s">
        <v>2567</v>
      </c>
      <c r="BI63" s="186" t="s">
        <v>2675</v>
      </c>
      <c r="BJ63" s="186" t="s">
        <v>2567</v>
      </c>
      <c r="BK63" s="186" t="s">
        <v>2567</v>
      </c>
      <c r="BL63" s="186" t="s">
        <v>2675</v>
      </c>
      <c r="BM63" s="186" t="s">
        <v>2567</v>
      </c>
      <c r="BN63" s="186" t="s">
        <v>2567</v>
      </c>
      <c r="BO63" s="186" t="s">
        <v>2675</v>
      </c>
      <c r="BP63" s="186" t="s">
        <v>2567</v>
      </c>
      <c r="BQ63" s="186" t="s">
        <v>2567</v>
      </c>
      <c r="BR63" s="186" t="s">
        <v>2675</v>
      </c>
      <c r="BS63" s="186" t="s">
        <v>2567</v>
      </c>
      <c r="BT63" s="186" t="s">
        <v>2567</v>
      </c>
      <c r="BU63" s="186" t="s">
        <v>2675</v>
      </c>
      <c r="BV63" s="186" t="s">
        <v>2567</v>
      </c>
      <c r="BW63" s="186" t="s">
        <v>2567</v>
      </c>
      <c r="BX63" s="186" t="s">
        <v>2675</v>
      </c>
      <c r="BY63" s="186" t="s">
        <v>2567</v>
      </c>
      <c r="BZ63" s="186" t="s">
        <v>2567</v>
      </c>
      <c r="CA63" s="186" t="s">
        <v>2675</v>
      </c>
      <c r="CB63" s="186" t="s">
        <v>2567</v>
      </c>
      <c r="CC63" s="186" t="s">
        <v>2567</v>
      </c>
      <c r="CD63" s="186" t="s">
        <v>2675</v>
      </c>
      <c r="CE63" s="186" t="s">
        <v>2567</v>
      </c>
      <c r="CF63" s="186" t="s">
        <v>2567</v>
      </c>
      <c r="CG63" s="186" t="s">
        <v>2675</v>
      </c>
      <c r="CH63" s="186" t="s">
        <v>2567</v>
      </c>
      <c r="CI63" s="186" t="s">
        <v>2567</v>
      </c>
      <c r="CJ63" s="186" t="s">
        <v>2675</v>
      </c>
      <c r="CK63" s="186" t="s">
        <v>2567</v>
      </c>
      <c r="CL63" s="186" t="s">
        <v>2567</v>
      </c>
      <c r="CM63" s="186" t="s">
        <v>2675</v>
      </c>
      <c r="CN63" s="186" t="s">
        <v>2567</v>
      </c>
      <c r="CO63" s="186" t="s">
        <v>2567</v>
      </c>
      <c r="CP63" s="186" t="s">
        <v>2675</v>
      </c>
      <c r="CQ63" s="186" t="s">
        <v>2567</v>
      </c>
      <c r="CR63" s="186" t="s">
        <v>2567</v>
      </c>
      <c r="CS63" s="186" t="s">
        <v>2675</v>
      </c>
      <c r="CT63" s="186" t="s">
        <v>2567</v>
      </c>
      <c r="CU63" s="186" t="s">
        <v>2567</v>
      </c>
      <c r="CV63" s="186" t="s">
        <v>2675</v>
      </c>
      <c r="CW63" s="186" t="s">
        <v>2567</v>
      </c>
      <c r="CX63" s="186" t="s">
        <v>2567</v>
      </c>
      <c r="CY63" s="186" t="s">
        <v>2675</v>
      </c>
      <c r="CZ63" s="186" t="s">
        <v>2567</v>
      </c>
      <c r="DA63" s="186" t="s">
        <v>2567</v>
      </c>
      <c r="DB63" s="186" t="s">
        <v>2675</v>
      </c>
      <c r="DC63" s="186" t="s">
        <v>2567</v>
      </c>
      <c r="DD63" s="186" t="s">
        <v>2567</v>
      </c>
      <c r="DE63" s="186" t="s">
        <v>2675</v>
      </c>
      <c r="DF63" s="186" t="s">
        <v>2567</v>
      </c>
      <c r="DG63" s="186" t="s">
        <v>2567</v>
      </c>
      <c r="DH63" s="186" t="s">
        <v>2675</v>
      </c>
      <c r="DI63" s="186" t="s">
        <v>2567</v>
      </c>
      <c r="DJ63" s="186" t="s">
        <v>2567</v>
      </c>
      <c r="DK63" s="186" t="s">
        <v>2675</v>
      </c>
      <c r="DL63" s="186" t="s">
        <v>2567</v>
      </c>
      <c r="DM63" s="186" t="s">
        <v>2567</v>
      </c>
      <c r="DN63" s="186" t="s">
        <v>2675</v>
      </c>
      <c r="DO63" s="186" t="s">
        <v>2567</v>
      </c>
      <c r="DP63" s="186" t="s">
        <v>2567</v>
      </c>
      <c r="DQ63" s="186" t="s">
        <v>2675</v>
      </c>
      <c r="DR63" s="186" t="s">
        <v>2567</v>
      </c>
      <c r="DS63" s="186" t="s">
        <v>2567</v>
      </c>
      <c r="DT63" s="186" t="s">
        <v>2675</v>
      </c>
      <c r="DU63" s="186" t="s">
        <v>2567</v>
      </c>
      <c r="DV63" s="186" t="s">
        <v>2567</v>
      </c>
      <c r="DW63" s="186" t="s">
        <v>2675</v>
      </c>
      <c r="DX63" s="186" t="s">
        <v>2567</v>
      </c>
      <c r="DY63" s="186" t="s">
        <v>2567</v>
      </c>
      <c r="DZ63" s="186" t="s">
        <v>2675</v>
      </c>
      <c r="EA63" s="186" t="s">
        <v>2567</v>
      </c>
      <c r="EB63" s="186" t="s">
        <v>2567</v>
      </c>
      <c r="EC63" s="186" t="s">
        <v>2675</v>
      </c>
      <c r="ED63" s="186" t="s">
        <v>2567</v>
      </c>
      <c r="EE63" s="186" t="s">
        <v>2567</v>
      </c>
      <c r="EF63" s="186" t="s">
        <v>2675</v>
      </c>
      <c r="EG63" s="186" t="s">
        <v>2567</v>
      </c>
      <c r="EH63" s="186" t="s">
        <v>2567</v>
      </c>
      <c r="EI63" s="186" t="s">
        <v>2675</v>
      </c>
      <c r="EJ63" s="186" t="s">
        <v>2567</v>
      </c>
      <c r="EK63" s="186" t="s">
        <v>2567</v>
      </c>
      <c r="EL63" s="186" t="s">
        <v>2675</v>
      </c>
      <c r="EM63" s="186" t="s">
        <v>2567</v>
      </c>
      <c r="EN63" s="186" t="s">
        <v>2567</v>
      </c>
      <c r="EO63" s="186" t="s">
        <v>2675</v>
      </c>
      <c r="EP63" s="186" t="s">
        <v>2567</v>
      </c>
      <c r="EQ63" s="186" t="s">
        <v>2567</v>
      </c>
      <c r="ER63" s="186" t="s">
        <v>2675</v>
      </c>
      <c r="ES63" s="186" t="s">
        <v>2567</v>
      </c>
      <c r="ET63" s="186" t="s">
        <v>2567</v>
      </c>
    </row>
    <row r="64" spans="1:150" x14ac:dyDescent="0.25">
      <c r="A64" s="1"/>
      <c r="B64" s="185" t="s">
        <v>3031</v>
      </c>
      <c r="C64" s="185" t="s">
        <v>82</v>
      </c>
      <c r="D64" s="185" t="s">
        <v>820</v>
      </c>
      <c r="E64" s="185" t="s">
        <v>3032</v>
      </c>
      <c r="F64" s="185" t="s">
        <v>3033</v>
      </c>
      <c r="G64" s="186" t="s">
        <v>2675</v>
      </c>
      <c r="H64" s="186" t="s">
        <v>2567</v>
      </c>
      <c r="I64" s="186" t="s">
        <v>2567</v>
      </c>
      <c r="J64" s="186" t="s">
        <v>2675</v>
      </c>
      <c r="K64" s="186" t="s">
        <v>2567</v>
      </c>
      <c r="L64" s="186" t="s">
        <v>2567</v>
      </c>
      <c r="M64" s="186" t="s">
        <v>2675</v>
      </c>
      <c r="N64" s="186" t="s">
        <v>2567</v>
      </c>
      <c r="O64" s="186" t="s">
        <v>2567</v>
      </c>
      <c r="P64" s="186" t="s">
        <v>2675</v>
      </c>
      <c r="Q64" s="186" t="s">
        <v>2567</v>
      </c>
      <c r="R64" s="186" t="s">
        <v>2567</v>
      </c>
      <c r="S64" s="186" t="s">
        <v>2675</v>
      </c>
      <c r="T64" s="186" t="s">
        <v>2567</v>
      </c>
      <c r="U64" s="186" t="s">
        <v>2567</v>
      </c>
      <c r="V64" s="186" t="s">
        <v>2675</v>
      </c>
      <c r="W64" s="186" t="s">
        <v>2567</v>
      </c>
      <c r="X64" s="186" t="s">
        <v>2567</v>
      </c>
      <c r="Y64" s="186" t="s">
        <v>2675</v>
      </c>
      <c r="Z64" s="186" t="s">
        <v>2567</v>
      </c>
      <c r="AA64" s="186" t="s">
        <v>2567</v>
      </c>
      <c r="AB64" s="186" t="s">
        <v>2675</v>
      </c>
      <c r="AC64" s="186" t="s">
        <v>2567</v>
      </c>
      <c r="AD64" s="186" t="s">
        <v>2567</v>
      </c>
      <c r="AE64" s="186" t="s">
        <v>2675</v>
      </c>
      <c r="AF64" s="186" t="s">
        <v>2567</v>
      </c>
      <c r="AG64" s="186" t="s">
        <v>2567</v>
      </c>
      <c r="AH64" s="186" t="s">
        <v>2675</v>
      </c>
      <c r="AI64" s="186" t="s">
        <v>2567</v>
      </c>
      <c r="AJ64" s="186" t="s">
        <v>2567</v>
      </c>
      <c r="AK64" s="186" t="s">
        <v>2675</v>
      </c>
      <c r="AL64" s="186" t="s">
        <v>2567</v>
      </c>
      <c r="AM64" s="186" t="s">
        <v>2567</v>
      </c>
      <c r="AN64" s="186" t="s">
        <v>2675</v>
      </c>
      <c r="AO64" s="186" t="s">
        <v>2567</v>
      </c>
      <c r="AP64" s="186" t="s">
        <v>2567</v>
      </c>
      <c r="AQ64" s="186" t="s">
        <v>2675</v>
      </c>
      <c r="AR64" s="186" t="s">
        <v>2567</v>
      </c>
      <c r="AS64" s="186" t="s">
        <v>2567</v>
      </c>
      <c r="AT64" s="186" t="s">
        <v>2675</v>
      </c>
      <c r="AU64" s="186" t="s">
        <v>2567</v>
      </c>
      <c r="AV64" s="186" t="s">
        <v>2567</v>
      </c>
      <c r="AW64" s="186" t="s">
        <v>2675</v>
      </c>
      <c r="AX64" s="186" t="s">
        <v>2567</v>
      </c>
      <c r="AY64" s="186" t="s">
        <v>2567</v>
      </c>
      <c r="AZ64" s="186" t="s">
        <v>2675</v>
      </c>
      <c r="BA64" s="186" t="s">
        <v>2567</v>
      </c>
      <c r="BB64" s="186" t="s">
        <v>2567</v>
      </c>
      <c r="BC64" s="186" t="s">
        <v>2675</v>
      </c>
      <c r="BD64" s="186" t="s">
        <v>2567</v>
      </c>
      <c r="BE64" s="186" t="s">
        <v>2567</v>
      </c>
      <c r="BF64" s="186" t="s">
        <v>2675</v>
      </c>
      <c r="BG64" s="186" t="s">
        <v>2567</v>
      </c>
      <c r="BH64" s="186" t="s">
        <v>2567</v>
      </c>
      <c r="BI64" s="186" t="s">
        <v>2675</v>
      </c>
      <c r="BJ64" s="186" t="s">
        <v>2567</v>
      </c>
      <c r="BK64" s="186" t="s">
        <v>2567</v>
      </c>
      <c r="BL64" s="186" t="s">
        <v>2675</v>
      </c>
      <c r="BM64" s="186" t="s">
        <v>2567</v>
      </c>
      <c r="BN64" s="186" t="s">
        <v>2567</v>
      </c>
      <c r="BO64" s="186" t="s">
        <v>2675</v>
      </c>
      <c r="BP64" s="186" t="s">
        <v>2567</v>
      </c>
      <c r="BQ64" s="186" t="s">
        <v>2567</v>
      </c>
      <c r="BR64" s="186" t="s">
        <v>2675</v>
      </c>
      <c r="BS64" s="186" t="s">
        <v>2567</v>
      </c>
      <c r="BT64" s="186" t="s">
        <v>2567</v>
      </c>
      <c r="BU64" s="186" t="s">
        <v>2675</v>
      </c>
      <c r="BV64" s="186" t="s">
        <v>2567</v>
      </c>
      <c r="BW64" s="186" t="s">
        <v>2567</v>
      </c>
      <c r="BX64" s="186" t="s">
        <v>2675</v>
      </c>
      <c r="BY64" s="186" t="s">
        <v>2567</v>
      </c>
      <c r="BZ64" s="186" t="s">
        <v>2567</v>
      </c>
      <c r="CA64" s="186" t="s">
        <v>2675</v>
      </c>
      <c r="CB64" s="186" t="s">
        <v>2567</v>
      </c>
      <c r="CC64" s="186" t="s">
        <v>2567</v>
      </c>
      <c r="CD64" s="186" t="s">
        <v>2675</v>
      </c>
      <c r="CE64" s="186" t="s">
        <v>2567</v>
      </c>
      <c r="CF64" s="186" t="s">
        <v>2567</v>
      </c>
      <c r="CG64" s="186" t="s">
        <v>2675</v>
      </c>
      <c r="CH64" s="186" t="s">
        <v>2567</v>
      </c>
      <c r="CI64" s="186" t="s">
        <v>2567</v>
      </c>
      <c r="CJ64" s="186" t="s">
        <v>2675</v>
      </c>
      <c r="CK64" s="186" t="s">
        <v>2567</v>
      </c>
      <c r="CL64" s="186" t="s">
        <v>2567</v>
      </c>
      <c r="CM64" s="186" t="s">
        <v>2675</v>
      </c>
      <c r="CN64" s="186" t="s">
        <v>2567</v>
      </c>
      <c r="CO64" s="186" t="s">
        <v>2567</v>
      </c>
      <c r="CP64" s="186" t="s">
        <v>2675</v>
      </c>
      <c r="CQ64" s="186" t="s">
        <v>2567</v>
      </c>
      <c r="CR64" s="186" t="s">
        <v>2567</v>
      </c>
      <c r="CS64" s="186" t="s">
        <v>2675</v>
      </c>
      <c r="CT64" s="186" t="s">
        <v>2567</v>
      </c>
      <c r="CU64" s="186" t="s">
        <v>2567</v>
      </c>
      <c r="CV64" s="186" t="s">
        <v>2675</v>
      </c>
      <c r="CW64" s="186" t="s">
        <v>2567</v>
      </c>
      <c r="CX64" s="186" t="s">
        <v>2567</v>
      </c>
      <c r="CY64" s="186" t="s">
        <v>2675</v>
      </c>
      <c r="CZ64" s="186" t="s">
        <v>2567</v>
      </c>
      <c r="DA64" s="186" t="s">
        <v>2567</v>
      </c>
      <c r="DB64" s="186" t="s">
        <v>2675</v>
      </c>
      <c r="DC64" s="186" t="s">
        <v>2567</v>
      </c>
      <c r="DD64" s="186" t="s">
        <v>2567</v>
      </c>
      <c r="DE64" s="186" t="s">
        <v>2675</v>
      </c>
      <c r="DF64" s="186" t="s">
        <v>2567</v>
      </c>
      <c r="DG64" s="186" t="s">
        <v>2567</v>
      </c>
      <c r="DH64" s="186" t="s">
        <v>2675</v>
      </c>
      <c r="DI64" s="186" t="s">
        <v>2567</v>
      </c>
      <c r="DJ64" s="186" t="s">
        <v>2567</v>
      </c>
      <c r="DK64" s="186" t="s">
        <v>2675</v>
      </c>
      <c r="DL64" s="186" t="s">
        <v>2567</v>
      </c>
      <c r="DM64" s="186" t="s">
        <v>2567</v>
      </c>
      <c r="DN64" s="186" t="s">
        <v>2675</v>
      </c>
      <c r="DO64" s="186" t="s">
        <v>2567</v>
      </c>
      <c r="DP64" s="186" t="s">
        <v>2567</v>
      </c>
      <c r="DQ64" s="186" t="s">
        <v>2675</v>
      </c>
      <c r="DR64" s="186" t="s">
        <v>2567</v>
      </c>
      <c r="DS64" s="186" t="s">
        <v>2567</v>
      </c>
      <c r="DT64" s="186" t="s">
        <v>2675</v>
      </c>
      <c r="DU64" s="186" t="s">
        <v>2567</v>
      </c>
      <c r="DV64" s="186" t="s">
        <v>2567</v>
      </c>
      <c r="DW64" s="186" t="s">
        <v>2675</v>
      </c>
      <c r="DX64" s="186" t="s">
        <v>2567</v>
      </c>
      <c r="DY64" s="186" t="s">
        <v>2567</v>
      </c>
      <c r="DZ64" s="186" t="s">
        <v>2675</v>
      </c>
      <c r="EA64" s="186" t="s">
        <v>2567</v>
      </c>
      <c r="EB64" s="186" t="s">
        <v>2567</v>
      </c>
      <c r="EC64" s="186" t="s">
        <v>2675</v>
      </c>
      <c r="ED64" s="186" t="s">
        <v>2567</v>
      </c>
      <c r="EE64" s="186" t="s">
        <v>2567</v>
      </c>
      <c r="EF64" s="186" t="s">
        <v>2675</v>
      </c>
      <c r="EG64" s="186" t="s">
        <v>2567</v>
      </c>
      <c r="EH64" s="186" t="s">
        <v>2567</v>
      </c>
      <c r="EI64" s="186" t="s">
        <v>2675</v>
      </c>
      <c r="EJ64" s="186" t="s">
        <v>2567</v>
      </c>
      <c r="EK64" s="186" t="s">
        <v>2567</v>
      </c>
      <c r="EL64" s="186" t="s">
        <v>2675</v>
      </c>
      <c r="EM64" s="186" t="s">
        <v>2567</v>
      </c>
      <c r="EN64" s="186" t="s">
        <v>2567</v>
      </c>
      <c r="EO64" s="186" t="s">
        <v>2675</v>
      </c>
      <c r="EP64" s="186" t="s">
        <v>2567</v>
      </c>
      <c r="EQ64" s="186" t="s">
        <v>2567</v>
      </c>
      <c r="ER64" s="186" t="s">
        <v>2675</v>
      </c>
      <c r="ES64" s="186" t="s">
        <v>2567</v>
      </c>
      <c r="ET64" s="186" t="s">
        <v>2567</v>
      </c>
    </row>
    <row r="65" spans="1:150" x14ac:dyDescent="0.25">
      <c r="A65" s="1"/>
      <c r="B65" s="185" t="s">
        <v>3034</v>
      </c>
      <c r="C65" s="185" t="s">
        <v>82</v>
      </c>
      <c r="D65" s="185" t="s">
        <v>820</v>
      </c>
      <c r="E65" s="185" t="s">
        <v>3035</v>
      </c>
      <c r="F65" s="185" t="s">
        <v>3036</v>
      </c>
      <c r="G65" s="186" t="s">
        <v>2675</v>
      </c>
      <c r="H65" s="186" t="s">
        <v>2567</v>
      </c>
      <c r="I65" s="186" t="s">
        <v>2567</v>
      </c>
      <c r="J65" s="186" t="s">
        <v>2675</v>
      </c>
      <c r="K65" s="186" t="s">
        <v>2567</v>
      </c>
      <c r="L65" s="186" t="s">
        <v>2567</v>
      </c>
      <c r="M65" s="186" t="s">
        <v>2675</v>
      </c>
      <c r="N65" s="186" t="s">
        <v>2567</v>
      </c>
      <c r="O65" s="186" t="s">
        <v>2567</v>
      </c>
      <c r="P65" s="186" t="s">
        <v>2675</v>
      </c>
      <c r="Q65" s="186" t="s">
        <v>2567</v>
      </c>
      <c r="R65" s="186" t="s">
        <v>2567</v>
      </c>
      <c r="S65" s="186" t="s">
        <v>2675</v>
      </c>
      <c r="T65" s="186" t="s">
        <v>2567</v>
      </c>
      <c r="U65" s="186" t="s">
        <v>2567</v>
      </c>
      <c r="V65" s="186" t="s">
        <v>2675</v>
      </c>
      <c r="W65" s="186" t="s">
        <v>2567</v>
      </c>
      <c r="X65" s="186" t="s">
        <v>2567</v>
      </c>
      <c r="Y65" s="186" t="s">
        <v>2675</v>
      </c>
      <c r="Z65" s="186" t="s">
        <v>2567</v>
      </c>
      <c r="AA65" s="186" t="s">
        <v>2567</v>
      </c>
      <c r="AB65" s="186" t="s">
        <v>2675</v>
      </c>
      <c r="AC65" s="186" t="s">
        <v>2567</v>
      </c>
      <c r="AD65" s="186" t="s">
        <v>2567</v>
      </c>
      <c r="AE65" s="186" t="s">
        <v>2675</v>
      </c>
      <c r="AF65" s="186" t="s">
        <v>2567</v>
      </c>
      <c r="AG65" s="186" t="s">
        <v>2567</v>
      </c>
      <c r="AH65" s="186" t="s">
        <v>2675</v>
      </c>
      <c r="AI65" s="186" t="s">
        <v>2567</v>
      </c>
      <c r="AJ65" s="186" t="s">
        <v>2567</v>
      </c>
      <c r="AK65" s="186" t="s">
        <v>2675</v>
      </c>
      <c r="AL65" s="186" t="s">
        <v>2567</v>
      </c>
      <c r="AM65" s="186" t="s">
        <v>2567</v>
      </c>
      <c r="AN65" s="186" t="s">
        <v>2675</v>
      </c>
      <c r="AO65" s="186" t="s">
        <v>2567</v>
      </c>
      <c r="AP65" s="186" t="s">
        <v>2567</v>
      </c>
      <c r="AQ65" s="186" t="s">
        <v>2675</v>
      </c>
      <c r="AR65" s="186" t="s">
        <v>2567</v>
      </c>
      <c r="AS65" s="186" t="s">
        <v>2567</v>
      </c>
      <c r="AT65" s="186" t="s">
        <v>2675</v>
      </c>
      <c r="AU65" s="186" t="s">
        <v>2567</v>
      </c>
      <c r="AV65" s="186" t="s">
        <v>2567</v>
      </c>
      <c r="AW65" s="186" t="s">
        <v>2675</v>
      </c>
      <c r="AX65" s="186" t="s">
        <v>2567</v>
      </c>
      <c r="AY65" s="186" t="s">
        <v>2567</v>
      </c>
      <c r="AZ65" s="186" t="s">
        <v>2675</v>
      </c>
      <c r="BA65" s="186" t="s">
        <v>2567</v>
      </c>
      <c r="BB65" s="186" t="s">
        <v>2567</v>
      </c>
      <c r="BC65" s="186" t="s">
        <v>2675</v>
      </c>
      <c r="BD65" s="186" t="s">
        <v>2567</v>
      </c>
      <c r="BE65" s="186" t="s">
        <v>2567</v>
      </c>
      <c r="BF65" s="186" t="s">
        <v>2675</v>
      </c>
      <c r="BG65" s="186" t="s">
        <v>2567</v>
      </c>
      <c r="BH65" s="186" t="s">
        <v>2567</v>
      </c>
      <c r="BI65" s="186" t="s">
        <v>2675</v>
      </c>
      <c r="BJ65" s="186" t="s">
        <v>2567</v>
      </c>
      <c r="BK65" s="186" t="s">
        <v>2567</v>
      </c>
      <c r="BL65" s="186" t="s">
        <v>2675</v>
      </c>
      <c r="BM65" s="186" t="s">
        <v>2567</v>
      </c>
      <c r="BN65" s="186" t="s">
        <v>2567</v>
      </c>
      <c r="BO65" s="186" t="s">
        <v>2675</v>
      </c>
      <c r="BP65" s="186" t="s">
        <v>2567</v>
      </c>
      <c r="BQ65" s="186" t="s">
        <v>2567</v>
      </c>
      <c r="BR65" s="186" t="s">
        <v>2675</v>
      </c>
      <c r="BS65" s="186" t="s">
        <v>2567</v>
      </c>
      <c r="BT65" s="186" t="s">
        <v>2567</v>
      </c>
      <c r="BU65" s="186" t="s">
        <v>2675</v>
      </c>
      <c r="BV65" s="186" t="s">
        <v>2567</v>
      </c>
      <c r="BW65" s="186" t="s">
        <v>2567</v>
      </c>
      <c r="BX65" s="186" t="s">
        <v>2675</v>
      </c>
      <c r="BY65" s="186" t="s">
        <v>2567</v>
      </c>
      <c r="BZ65" s="186" t="s">
        <v>2567</v>
      </c>
      <c r="CA65" s="186" t="s">
        <v>2675</v>
      </c>
      <c r="CB65" s="186" t="s">
        <v>2567</v>
      </c>
      <c r="CC65" s="186" t="s">
        <v>2567</v>
      </c>
      <c r="CD65" s="186" t="s">
        <v>2675</v>
      </c>
      <c r="CE65" s="186" t="s">
        <v>2567</v>
      </c>
      <c r="CF65" s="186" t="s">
        <v>2567</v>
      </c>
      <c r="CG65" s="186" t="s">
        <v>2675</v>
      </c>
      <c r="CH65" s="186" t="s">
        <v>2567</v>
      </c>
      <c r="CI65" s="186" t="s">
        <v>2567</v>
      </c>
      <c r="CJ65" s="186" t="s">
        <v>2675</v>
      </c>
      <c r="CK65" s="186" t="s">
        <v>2567</v>
      </c>
      <c r="CL65" s="186" t="s">
        <v>2567</v>
      </c>
      <c r="CM65" s="186" t="s">
        <v>2675</v>
      </c>
      <c r="CN65" s="186" t="s">
        <v>2567</v>
      </c>
      <c r="CO65" s="186" t="s">
        <v>2567</v>
      </c>
      <c r="CP65" s="186" t="s">
        <v>2675</v>
      </c>
      <c r="CQ65" s="186" t="s">
        <v>2567</v>
      </c>
      <c r="CR65" s="186" t="s">
        <v>2567</v>
      </c>
      <c r="CS65" s="186" t="s">
        <v>2675</v>
      </c>
      <c r="CT65" s="186" t="s">
        <v>2567</v>
      </c>
      <c r="CU65" s="186" t="s">
        <v>2567</v>
      </c>
      <c r="CV65" s="186" t="s">
        <v>2675</v>
      </c>
      <c r="CW65" s="186" t="s">
        <v>2567</v>
      </c>
      <c r="CX65" s="186" t="s">
        <v>2567</v>
      </c>
      <c r="CY65" s="186" t="s">
        <v>2675</v>
      </c>
      <c r="CZ65" s="186" t="s">
        <v>2567</v>
      </c>
      <c r="DA65" s="186" t="s">
        <v>2567</v>
      </c>
      <c r="DB65" s="186" t="s">
        <v>2675</v>
      </c>
      <c r="DC65" s="186" t="s">
        <v>2567</v>
      </c>
      <c r="DD65" s="186" t="s">
        <v>2567</v>
      </c>
      <c r="DE65" s="186" t="s">
        <v>2675</v>
      </c>
      <c r="DF65" s="186" t="s">
        <v>2567</v>
      </c>
      <c r="DG65" s="186" t="s">
        <v>2567</v>
      </c>
      <c r="DH65" s="186" t="s">
        <v>2675</v>
      </c>
      <c r="DI65" s="186" t="s">
        <v>2567</v>
      </c>
      <c r="DJ65" s="186" t="s">
        <v>2567</v>
      </c>
      <c r="DK65" s="186" t="s">
        <v>2675</v>
      </c>
      <c r="DL65" s="186" t="s">
        <v>2567</v>
      </c>
      <c r="DM65" s="186" t="s">
        <v>2567</v>
      </c>
      <c r="DN65" s="186" t="s">
        <v>2675</v>
      </c>
      <c r="DO65" s="186" t="s">
        <v>2567</v>
      </c>
      <c r="DP65" s="186" t="s">
        <v>2567</v>
      </c>
      <c r="DQ65" s="186" t="s">
        <v>2675</v>
      </c>
      <c r="DR65" s="186" t="s">
        <v>2567</v>
      </c>
      <c r="DS65" s="186" t="s">
        <v>2567</v>
      </c>
      <c r="DT65" s="186" t="s">
        <v>2675</v>
      </c>
      <c r="DU65" s="186" t="s">
        <v>2567</v>
      </c>
      <c r="DV65" s="186" t="s">
        <v>2567</v>
      </c>
      <c r="DW65" s="186" t="s">
        <v>2675</v>
      </c>
      <c r="DX65" s="186" t="s">
        <v>2567</v>
      </c>
      <c r="DY65" s="186" t="s">
        <v>2567</v>
      </c>
      <c r="DZ65" s="186" t="s">
        <v>2675</v>
      </c>
      <c r="EA65" s="186" t="s">
        <v>2567</v>
      </c>
      <c r="EB65" s="186" t="s">
        <v>2567</v>
      </c>
      <c r="EC65" s="186" t="s">
        <v>2675</v>
      </c>
      <c r="ED65" s="186" t="s">
        <v>2567</v>
      </c>
      <c r="EE65" s="186" t="s">
        <v>2567</v>
      </c>
      <c r="EF65" s="186" t="s">
        <v>2675</v>
      </c>
      <c r="EG65" s="186" t="s">
        <v>2567</v>
      </c>
      <c r="EH65" s="186" t="s">
        <v>2567</v>
      </c>
      <c r="EI65" s="186" t="s">
        <v>2675</v>
      </c>
      <c r="EJ65" s="186" t="s">
        <v>2567</v>
      </c>
      <c r="EK65" s="186" t="s">
        <v>2567</v>
      </c>
      <c r="EL65" s="186" t="s">
        <v>2675</v>
      </c>
      <c r="EM65" s="186" t="s">
        <v>2567</v>
      </c>
      <c r="EN65" s="186" t="s">
        <v>2567</v>
      </c>
      <c r="EO65" s="186" t="s">
        <v>2675</v>
      </c>
      <c r="EP65" s="186" t="s">
        <v>2567</v>
      </c>
      <c r="EQ65" s="186" t="s">
        <v>2567</v>
      </c>
      <c r="ER65" s="186" t="s">
        <v>2675</v>
      </c>
      <c r="ES65" s="186" t="s">
        <v>2567</v>
      </c>
      <c r="ET65" s="186" t="s">
        <v>2567</v>
      </c>
    </row>
    <row r="66" spans="1:150" x14ac:dyDescent="0.25">
      <c r="A66" s="1"/>
      <c r="B66" s="184" t="s">
        <v>3037</v>
      </c>
      <c r="C66" s="184" t="s">
        <v>45</v>
      </c>
      <c r="D66" s="184" t="s">
        <v>3038</v>
      </c>
      <c r="E66" s="184" t="s">
        <v>3039</v>
      </c>
      <c r="F66" s="184" t="s">
        <v>3040</v>
      </c>
      <c r="G66" s="184" t="s">
        <v>2675</v>
      </c>
      <c r="H66" s="184" t="s">
        <v>2567</v>
      </c>
      <c r="I66" s="184" t="s">
        <v>2567</v>
      </c>
      <c r="J66" s="184" t="s">
        <v>2675</v>
      </c>
      <c r="K66" s="184" t="s">
        <v>2567</v>
      </c>
      <c r="L66" s="184" t="s">
        <v>2567</v>
      </c>
      <c r="M66" s="184" t="s">
        <v>2675</v>
      </c>
      <c r="N66" s="184" t="s">
        <v>2567</v>
      </c>
      <c r="O66" s="184" t="s">
        <v>2567</v>
      </c>
      <c r="P66" s="184" t="s">
        <v>2675</v>
      </c>
      <c r="Q66" s="184" t="s">
        <v>2567</v>
      </c>
      <c r="R66" s="184" t="s">
        <v>2567</v>
      </c>
      <c r="S66" s="184" t="s">
        <v>2675</v>
      </c>
      <c r="T66" s="184" t="s">
        <v>2567</v>
      </c>
      <c r="U66" s="184" t="s">
        <v>3041</v>
      </c>
      <c r="V66" s="184" t="s">
        <v>2675</v>
      </c>
      <c r="W66" s="184" t="s">
        <v>2567</v>
      </c>
      <c r="X66" s="184" t="s">
        <v>3042</v>
      </c>
      <c r="Y66" s="184" t="s">
        <v>2675</v>
      </c>
      <c r="Z66" s="184" t="s">
        <v>2567</v>
      </c>
      <c r="AA66" s="184" t="s">
        <v>2567</v>
      </c>
      <c r="AB66" s="184" t="s">
        <v>2675</v>
      </c>
      <c r="AC66" s="184" t="s">
        <v>2567</v>
      </c>
      <c r="AD66" s="184" t="s">
        <v>2567</v>
      </c>
      <c r="AE66" s="184" t="s">
        <v>2675</v>
      </c>
      <c r="AF66" s="184" t="s">
        <v>2567</v>
      </c>
      <c r="AG66" s="184" t="s">
        <v>3043</v>
      </c>
      <c r="AH66" s="184" t="s">
        <v>2675</v>
      </c>
      <c r="AI66" s="184" t="s">
        <v>2567</v>
      </c>
      <c r="AJ66" s="184" t="s">
        <v>2567</v>
      </c>
      <c r="AK66" s="184" t="s">
        <v>2675</v>
      </c>
      <c r="AL66" s="184" t="s">
        <v>2567</v>
      </c>
      <c r="AM66" s="184" t="s">
        <v>2567</v>
      </c>
      <c r="AN66" s="184" t="s">
        <v>2675</v>
      </c>
      <c r="AO66" s="184" t="s">
        <v>2567</v>
      </c>
      <c r="AP66" s="184" t="s">
        <v>2567</v>
      </c>
      <c r="AQ66" s="184" t="s">
        <v>2675</v>
      </c>
      <c r="AR66" s="184" t="s">
        <v>2567</v>
      </c>
      <c r="AS66" s="184" t="s">
        <v>2567</v>
      </c>
      <c r="AT66" s="184" t="s">
        <v>2675</v>
      </c>
      <c r="AU66" s="184" t="s">
        <v>2567</v>
      </c>
      <c r="AV66" s="184" t="s">
        <v>2567</v>
      </c>
      <c r="AW66" s="184" t="s">
        <v>2675</v>
      </c>
      <c r="AX66" s="184" t="s">
        <v>2567</v>
      </c>
      <c r="AY66" s="184" t="s">
        <v>3044</v>
      </c>
      <c r="AZ66" s="184" t="s">
        <v>2675</v>
      </c>
      <c r="BA66" s="184" t="s">
        <v>2567</v>
      </c>
      <c r="BB66" s="184" t="s">
        <v>3044</v>
      </c>
      <c r="BC66" s="184" t="s">
        <v>2675</v>
      </c>
      <c r="BD66" s="184" t="s">
        <v>2567</v>
      </c>
      <c r="BE66" s="184" t="s">
        <v>3042</v>
      </c>
      <c r="BF66" s="184" t="s">
        <v>2675</v>
      </c>
      <c r="BG66" s="184" t="s">
        <v>2567</v>
      </c>
      <c r="BH66" s="184" t="s">
        <v>3042</v>
      </c>
      <c r="BI66" s="184" t="s">
        <v>2675</v>
      </c>
      <c r="BJ66" s="184" t="s">
        <v>2567</v>
      </c>
      <c r="BK66" s="184" t="s">
        <v>3042</v>
      </c>
      <c r="BL66" s="184" t="s">
        <v>2675</v>
      </c>
      <c r="BM66" s="184" t="s">
        <v>2567</v>
      </c>
      <c r="BN66" s="184" t="s">
        <v>3045</v>
      </c>
      <c r="BO66" s="184" t="s">
        <v>2675</v>
      </c>
      <c r="BP66" s="184" t="s">
        <v>2567</v>
      </c>
      <c r="BQ66" s="184" t="s">
        <v>3042</v>
      </c>
      <c r="BR66" s="184" t="s">
        <v>2675</v>
      </c>
      <c r="BS66" s="184" t="s">
        <v>2567</v>
      </c>
      <c r="BT66" s="184" t="s">
        <v>3042</v>
      </c>
      <c r="BU66" s="184" t="s">
        <v>2675</v>
      </c>
      <c r="BV66" s="184" t="s">
        <v>2567</v>
      </c>
      <c r="BW66" s="184" t="s">
        <v>3046</v>
      </c>
      <c r="BX66" s="184" t="s">
        <v>2675</v>
      </c>
      <c r="BY66" s="184" t="s">
        <v>2567</v>
      </c>
      <c r="BZ66" s="184" t="s">
        <v>3047</v>
      </c>
      <c r="CA66" s="184" t="s">
        <v>2675</v>
      </c>
      <c r="CB66" s="184" t="s">
        <v>2567</v>
      </c>
      <c r="CC66" s="184" t="s">
        <v>3048</v>
      </c>
      <c r="CD66" s="184" t="s">
        <v>2675</v>
      </c>
      <c r="CE66" s="184" t="s">
        <v>2567</v>
      </c>
      <c r="CF66" s="184" t="s">
        <v>3049</v>
      </c>
      <c r="CG66" s="184" t="s">
        <v>2675</v>
      </c>
      <c r="CH66" s="184" t="s">
        <v>2567</v>
      </c>
      <c r="CI66" s="184" t="s">
        <v>3042</v>
      </c>
      <c r="CJ66" s="184" t="s">
        <v>2675</v>
      </c>
      <c r="CK66" s="184" t="s">
        <v>2567</v>
      </c>
      <c r="CL66" s="184" t="s">
        <v>3050</v>
      </c>
      <c r="CM66" s="184" t="s">
        <v>2675</v>
      </c>
      <c r="CN66" s="184" t="s">
        <v>2567</v>
      </c>
      <c r="CO66" s="184" t="s">
        <v>3042</v>
      </c>
      <c r="CP66" s="184" t="s">
        <v>2675</v>
      </c>
      <c r="CQ66" s="184" t="s">
        <v>2567</v>
      </c>
      <c r="CR66" s="184" t="s">
        <v>3042</v>
      </c>
      <c r="CS66" s="184" t="s">
        <v>2675</v>
      </c>
      <c r="CT66" s="184" t="s">
        <v>2567</v>
      </c>
      <c r="CU66" s="184" t="s">
        <v>3051</v>
      </c>
      <c r="CV66" s="184" t="s">
        <v>2675</v>
      </c>
      <c r="CW66" s="184" t="s">
        <v>2567</v>
      </c>
      <c r="CX66" s="184" t="s">
        <v>2567</v>
      </c>
      <c r="CY66" s="184" t="s">
        <v>2675</v>
      </c>
      <c r="CZ66" s="184" t="s">
        <v>2567</v>
      </c>
      <c r="DA66" s="184" t="s">
        <v>2567</v>
      </c>
      <c r="DB66" s="184" t="s">
        <v>2675</v>
      </c>
      <c r="DC66" s="184" t="s">
        <v>2567</v>
      </c>
      <c r="DD66" s="184" t="s">
        <v>2567</v>
      </c>
      <c r="DE66" s="184" t="s">
        <v>2675</v>
      </c>
      <c r="DF66" s="184" t="s">
        <v>2567</v>
      </c>
      <c r="DG66" s="184" t="s">
        <v>3052</v>
      </c>
      <c r="DH66" s="184" t="s">
        <v>2675</v>
      </c>
      <c r="DI66" s="184" t="s">
        <v>2567</v>
      </c>
      <c r="DJ66" s="184" t="s">
        <v>3053</v>
      </c>
      <c r="DK66" s="184" t="s">
        <v>2675</v>
      </c>
      <c r="DL66" s="184" t="s">
        <v>2567</v>
      </c>
      <c r="DM66" s="184" t="s">
        <v>2567</v>
      </c>
      <c r="DN66" s="184" t="s">
        <v>2675</v>
      </c>
      <c r="DO66" s="184" t="s">
        <v>2567</v>
      </c>
      <c r="DP66" s="184" t="s">
        <v>2567</v>
      </c>
      <c r="DQ66" s="184" t="s">
        <v>2675</v>
      </c>
      <c r="DR66" s="184" t="s">
        <v>2567</v>
      </c>
      <c r="DS66" s="184" t="s">
        <v>2567</v>
      </c>
      <c r="DT66" s="184" t="s">
        <v>2675</v>
      </c>
      <c r="DU66" s="184" t="s">
        <v>2567</v>
      </c>
      <c r="DV66" s="184" t="s">
        <v>2567</v>
      </c>
      <c r="DW66" s="184" t="s">
        <v>2675</v>
      </c>
      <c r="DX66" s="184" t="s">
        <v>2567</v>
      </c>
      <c r="DY66" s="184" t="s">
        <v>2567</v>
      </c>
      <c r="DZ66" s="184" t="s">
        <v>2675</v>
      </c>
      <c r="EA66" s="184" t="s">
        <v>2567</v>
      </c>
      <c r="EB66" s="184" t="s">
        <v>2567</v>
      </c>
      <c r="EC66" s="184" t="s">
        <v>2675</v>
      </c>
      <c r="ED66" s="184" t="s">
        <v>2567</v>
      </c>
      <c r="EE66" s="184" t="s">
        <v>2567</v>
      </c>
      <c r="EF66" s="184" t="s">
        <v>2675</v>
      </c>
      <c r="EG66" s="184" t="s">
        <v>2567</v>
      </c>
      <c r="EH66" s="184" t="s">
        <v>2567</v>
      </c>
      <c r="EI66" s="184" t="s">
        <v>2675</v>
      </c>
      <c r="EJ66" s="184" t="s">
        <v>2567</v>
      </c>
      <c r="EK66" s="184" t="s">
        <v>2567</v>
      </c>
      <c r="EL66" s="184" t="s">
        <v>2675</v>
      </c>
      <c r="EM66" s="184" t="s">
        <v>2567</v>
      </c>
      <c r="EN66" s="184" t="s">
        <v>3054</v>
      </c>
      <c r="EO66" s="184" t="s">
        <v>2675</v>
      </c>
      <c r="EP66" s="184" t="s">
        <v>2567</v>
      </c>
      <c r="EQ66" s="184" t="s">
        <v>3054</v>
      </c>
      <c r="ER66" s="184" t="s">
        <v>2675</v>
      </c>
      <c r="ES66" s="184" t="s">
        <v>2567</v>
      </c>
      <c r="ET66" s="184" t="s">
        <v>3055</v>
      </c>
    </row>
    <row r="67" spans="1:150" x14ac:dyDescent="0.25">
      <c r="A67" s="1"/>
      <c r="B67" s="185" t="s">
        <v>3056</v>
      </c>
      <c r="C67" s="185" t="s">
        <v>45</v>
      </c>
      <c r="D67" s="185" t="s">
        <v>3038</v>
      </c>
      <c r="E67" s="185" t="s">
        <v>3057</v>
      </c>
      <c r="F67" s="185" t="s">
        <v>3058</v>
      </c>
      <c r="G67" s="186" t="s">
        <v>2675</v>
      </c>
      <c r="H67" s="186" t="s">
        <v>2567</v>
      </c>
      <c r="I67" s="186" t="s">
        <v>2567</v>
      </c>
      <c r="J67" s="186" t="s">
        <v>2675</v>
      </c>
      <c r="K67" s="186" t="s">
        <v>2567</v>
      </c>
      <c r="L67" s="186" t="s">
        <v>2567</v>
      </c>
      <c r="M67" s="186" t="s">
        <v>2675</v>
      </c>
      <c r="N67" s="186" t="s">
        <v>2567</v>
      </c>
      <c r="O67" s="186" t="s">
        <v>2567</v>
      </c>
      <c r="P67" s="186" t="s">
        <v>2675</v>
      </c>
      <c r="Q67" s="186" t="s">
        <v>2567</v>
      </c>
      <c r="R67" s="186" t="s">
        <v>2567</v>
      </c>
      <c r="S67" s="186" t="s">
        <v>2675</v>
      </c>
      <c r="T67" s="186" t="s">
        <v>2567</v>
      </c>
      <c r="U67" s="186" t="s">
        <v>3041</v>
      </c>
      <c r="V67" s="186" t="s">
        <v>2675</v>
      </c>
      <c r="W67" s="186" t="s">
        <v>2567</v>
      </c>
      <c r="X67" s="186" t="s">
        <v>3042</v>
      </c>
      <c r="Y67" s="186" t="s">
        <v>2675</v>
      </c>
      <c r="Z67" s="186" t="s">
        <v>2567</v>
      </c>
      <c r="AA67" s="186" t="s">
        <v>2567</v>
      </c>
      <c r="AB67" s="186" t="s">
        <v>2675</v>
      </c>
      <c r="AC67" s="186" t="s">
        <v>2567</v>
      </c>
      <c r="AD67" s="186" t="s">
        <v>2567</v>
      </c>
      <c r="AE67" s="186" t="s">
        <v>2675</v>
      </c>
      <c r="AF67" s="186" t="s">
        <v>2567</v>
      </c>
      <c r="AG67" s="186" t="s">
        <v>3043</v>
      </c>
      <c r="AH67" s="186" t="s">
        <v>2675</v>
      </c>
      <c r="AI67" s="186" t="s">
        <v>2567</v>
      </c>
      <c r="AJ67" s="186" t="s">
        <v>2567</v>
      </c>
      <c r="AK67" s="186" t="s">
        <v>2675</v>
      </c>
      <c r="AL67" s="186" t="s">
        <v>2567</v>
      </c>
      <c r="AM67" s="186" t="s">
        <v>2567</v>
      </c>
      <c r="AN67" s="186" t="s">
        <v>2675</v>
      </c>
      <c r="AO67" s="186" t="s">
        <v>2567</v>
      </c>
      <c r="AP67" s="186" t="s">
        <v>2567</v>
      </c>
      <c r="AQ67" s="186" t="s">
        <v>2675</v>
      </c>
      <c r="AR67" s="186" t="s">
        <v>2567</v>
      </c>
      <c r="AS67" s="186" t="s">
        <v>2567</v>
      </c>
      <c r="AT67" s="186" t="s">
        <v>2675</v>
      </c>
      <c r="AU67" s="186" t="s">
        <v>2567</v>
      </c>
      <c r="AV67" s="186" t="s">
        <v>2567</v>
      </c>
      <c r="AW67" s="186" t="s">
        <v>2675</v>
      </c>
      <c r="AX67" s="186" t="s">
        <v>2567</v>
      </c>
      <c r="AY67" s="186" t="s">
        <v>3044</v>
      </c>
      <c r="AZ67" s="186" t="s">
        <v>2675</v>
      </c>
      <c r="BA67" s="186" t="s">
        <v>2567</v>
      </c>
      <c r="BB67" s="186" t="s">
        <v>3044</v>
      </c>
      <c r="BC67" s="186" t="s">
        <v>2675</v>
      </c>
      <c r="BD67" s="186" t="s">
        <v>2567</v>
      </c>
      <c r="BE67" s="186" t="s">
        <v>3042</v>
      </c>
      <c r="BF67" s="186" t="s">
        <v>2675</v>
      </c>
      <c r="BG67" s="186" t="s">
        <v>2567</v>
      </c>
      <c r="BH67" s="186" t="s">
        <v>3059</v>
      </c>
      <c r="BI67" s="186" t="s">
        <v>2675</v>
      </c>
      <c r="BJ67" s="186" t="s">
        <v>2567</v>
      </c>
      <c r="BK67" s="186" t="s">
        <v>2567</v>
      </c>
      <c r="BL67" s="186" t="s">
        <v>2675</v>
      </c>
      <c r="BM67" s="186" t="s">
        <v>2567</v>
      </c>
      <c r="BN67" s="186" t="s">
        <v>2567</v>
      </c>
      <c r="BO67" s="186" t="s">
        <v>2675</v>
      </c>
      <c r="BP67" s="186" t="s">
        <v>2567</v>
      </c>
      <c r="BQ67" s="186" t="s">
        <v>3042</v>
      </c>
      <c r="BR67" s="186" t="s">
        <v>2675</v>
      </c>
      <c r="BS67" s="186" t="s">
        <v>2567</v>
      </c>
      <c r="BT67" s="186" t="s">
        <v>3042</v>
      </c>
      <c r="BU67" s="186" t="s">
        <v>2675</v>
      </c>
      <c r="BV67" s="186" t="s">
        <v>2567</v>
      </c>
      <c r="BW67" s="186" t="s">
        <v>3046</v>
      </c>
      <c r="BX67" s="186" t="s">
        <v>2675</v>
      </c>
      <c r="BY67" s="186" t="s">
        <v>2567</v>
      </c>
      <c r="BZ67" s="186" t="s">
        <v>3047</v>
      </c>
      <c r="CA67" s="186" t="s">
        <v>2675</v>
      </c>
      <c r="CB67" s="186" t="s">
        <v>2567</v>
      </c>
      <c r="CC67" s="186" t="s">
        <v>3048</v>
      </c>
      <c r="CD67" s="186" t="s">
        <v>2675</v>
      </c>
      <c r="CE67" s="186" t="s">
        <v>2567</v>
      </c>
      <c r="CF67" s="186" t="s">
        <v>3049</v>
      </c>
      <c r="CG67" s="186" t="s">
        <v>2675</v>
      </c>
      <c r="CH67" s="186" t="s">
        <v>2567</v>
      </c>
      <c r="CI67" s="186" t="s">
        <v>3042</v>
      </c>
      <c r="CJ67" s="186" t="s">
        <v>2675</v>
      </c>
      <c r="CK67" s="186" t="s">
        <v>2567</v>
      </c>
      <c r="CL67" s="186" t="s">
        <v>3050</v>
      </c>
      <c r="CM67" s="186" t="s">
        <v>2675</v>
      </c>
      <c r="CN67" s="186" t="s">
        <v>2567</v>
      </c>
      <c r="CO67" s="186" t="s">
        <v>3042</v>
      </c>
      <c r="CP67" s="186" t="s">
        <v>2675</v>
      </c>
      <c r="CQ67" s="186" t="s">
        <v>2567</v>
      </c>
      <c r="CR67" s="186" t="s">
        <v>3042</v>
      </c>
      <c r="CS67" s="186" t="s">
        <v>2675</v>
      </c>
      <c r="CT67" s="186" t="s">
        <v>2567</v>
      </c>
      <c r="CU67" s="186" t="s">
        <v>3051</v>
      </c>
      <c r="CV67" s="186" t="s">
        <v>2675</v>
      </c>
      <c r="CW67" s="186" t="s">
        <v>2567</v>
      </c>
      <c r="CX67" s="186" t="s">
        <v>2567</v>
      </c>
      <c r="CY67" s="186" t="s">
        <v>2675</v>
      </c>
      <c r="CZ67" s="186" t="s">
        <v>2567</v>
      </c>
      <c r="DA67" s="186" t="s">
        <v>2567</v>
      </c>
      <c r="DB67" s="186" t="s">
        <v>2675</v>
      </c>
      <c r="DC67" s="186" t="s">
        <v>2567</v>
      </c>
      <c r="DD67" s="186" t="s">
        <v>2567</v>
      </c>
      <c r="DE67" s="186" t="s">
        <v>2675</v>
      </c>
      <c r="DF67" s="186" t="s">
        <v>2567</v>
      </c>
      <c r="DG67" s="186" t="s">
        <v>3052</v>
      </c>
      <c r="DH67" s="186" t="s">
        <v>2675</v>
      </c>
      <c r="DI67" s="186" t="s">
        <v>2567</v>
      </c>
      <c r="DJ67" s="186" t="s">
        <v>3053</v>
      </c>
      <c r="DK67" s="186" t="s">
        <v>2675</v>
      </c>
      <c r="DL67" s="186" t="s">
        <v>2567</v>
      </c>
      <c r="DM67" s="186" t="s">
        <v>2567</v>
      </c>
      <c r="DN67" s="186" t="s">
        <v>2675</v>
      </c>
      <c r="DO67" s="186" t="s">
        <v>2567</v>
      </c>
      <c r="DP67" s="186" t="s">
        <v>2567</v>
      </c>
      <c r="DQ67" s="186" t="s">
        <v>2675</v>
      </c>
      <c r="DR67" s="186" t="s">
        <v>2567</v>
      </c>
      <c r="DS67" s="186" t="s">
        <v>2567</v>
      </c>
      <c r="DT67" s="186" t="s">
        <v>2675</v>
      </c>
      <c r="DU67" s="186" t="s">
        <v>2567</v>
      </c>
      <c r="DV67" s="186" t="s">
        <v>2567</v>
      </c>
      <c r="DW67" s="186" t="s">
        <v>2675</v>
      </c>
      <c r="DX67" s="186" t="s">
        <v>2567</v>
      </c>
      <c r="DY67" s="186" t="s">
        <v>2567</v>
      </c>
      <c r="DZ67" s="186" t="s">
        <v>2675</v>
      </c>
      <c r="EA67" s="186" t="s">
        <v>2567</v>
      </c>
      <c r="EB67" s="186" t="s">
        <v>2567</v>
      </c>
      <c r="EC67" s="186" t="s">
        <v>2675</v>
      </c>
      <c r="ED67" s="186" t="s">
        <v>2567</v>
      </c>
      <c r="EE67" s="186" t="s">
        <v>2567</v>
      </c>
      <c r="EF67" s="186" t="s">
        <v>2675</v>
      </c>
      <c r="EG67" s="186" t="s">
        <v>2567</v>
      </c>
      <c r="EH67" s="186" t="s">
        <v>2567</v>
      </c>
      <c r="EI67" s="186" t="s">
        <v>2675</v>
      </c>
      <c r="EJ67" s="186" t="s">
        <v>2567</v>
      </c>
      <c r="EK67" s="186" t="s">
        <v>2567</v>
      </c>
      <c r="EL67" s="186" t="s">
        <v>2675</v>
      </c>
      <c r="EM67" s="186" t="s">
        <v>2567</v>
      </c>
      <c r="EN67" s="186" t="s">
        <v>2567</v>
      </c>
      <c r="EO67" s="186" t="s">
        <v>2675</v>
      </c>
      <c r="EP67" s="186" t="s">
        <v>2567</v>
      </c>
      <c r="EQ67" s="186" t="s">
        <v>2567</v>
      </c>
      <c r="ER67" s="186" t="s">
        <v>2675</v>
      </c>
      <c r="ES67" s="186" t="s">
        <v>2567</v>
      </c>
      <c r="ET67" s="186" t="s">
        <v>2567</v>
      </c>
    </row>
    <row r="68" spans="1:150" x14ac:dyDescent="0.25">
      <c r="A68" s="1"/>
      <c r="B68" s="185" t="s">
        <v>3060</v>
      </c>
      <c r="C68" s="185" t="s">
        <v>45</v>
      </c>
      <c r="D68" s="185" t="s">
        <v>3038</v>
      </c>
      <c r="E68" s="185" t="s">
        <v>3061</v>
      </c>
      <c r="F68" s="185" t="s">
        <v>3062</v>
      </c>
      <c r="G68" s="186" t="s">
        <v>2675</v>
      </c>
      <c r="H68" s="186" t="s">
        <v>2567</v>
      </c>
      <c r="I68" s="186" t="s">
        <v>2567</v>
      </c>
      <c r="J68" s="186" t="s">
        <v>2675</v>
      </c>
      <c r="K68" s="186" t="s">
        <v>2567</v>
      </c>
      <c r="L68" s="186" t="s">
        <v>2567</v>
      </c>
      <c r="M68" s="186" t="s">
        <v>2675</v>
      </c>
      <c r="N68" s="186" t="s">
        <v>2567</v>
      </c>
      <c r="O68" s="186" t="s">
        <v>2567</v>
      </c>
      <c r="P68" s="186" t="s">
        <v>2675</v>
      </c>
      <c r="Q68" s="186" t="s">
        <v>2567</v>
      </c>
      <c r="R68" s="186" t="s">
        <v>2567</v>
      </c>
      <c r="S68" s="186" t="s">
        <v>2675</v>
      </c>
      <c r="T68" s="186" t="s">
        <v>2567</v>
      </c>
      <c r="U68" s="186" t="s">
        <v>2567</v>
      </c>
      <c r="V68" s="186" t="s">
        <v>2675</v>
      </c>
      <c r="W68" s="186" t="s">
        <v>2567</v>
      </c>
      <c r="X68" s="186" t="s">
        <v>2567</v>
      </c>
      <c r="Y68" s="186" t="s">
        <v>2675</v>
      </c>
      <c r="Z68" s="186" t="s">
        <v>2567</v>
      </c>
      <c r="AA68" s="186" t="s">
        <v>2567</v>
      </c>
      <c r="AB68" s="186" t="s">
        <v>2675</v>
      </c>
      <c r="AC68" s="186" t="s">
        <v>2567</v>
      </c>
      <c r="AD68" s="186" t="s">
        <v>2567</v>
      </c>
      <c r="AE68" s="186" t="s">
        <v>2675</v>
      </c>
      <c r="AF68" s="186" t="s">
        <v>2567</v>
      </c>
      <c r="AG68" s="186" t="s">
        <v>2567</v>
      </c>
      <c r="AH68" s="186" t="s">
        <v>2675</v>
      </c>
      <c r="AI68" s="186" t="s">
        <v>2567</v>
      </c>
      <c r="AJ68" s="186" t="s">
        <v>2567</v>
      </c>
      <c r="AK68" s="186" t="s">
        <v>2675</v>
      </c>
      <c r="AL68" s="186" t="s">
        <v>2567</v>
      </c>
      <c r="AM68" s="186" t="s">
        <v>2567</v>
      </c>
      <c r="AN68" s="186" t="s">
        <v>2675</v>
      </c>
      <c r="AO68" s="186" t="s">
        <v>2567</v>
      </c>
      <c r="AP68" s="186" t="s">
        <v>2567</v>
      </c>
      <c r="AQ68" s="186" t="s">
        <v>2675</v>
      </c>
      <c r="AR68" s="186" t="s">
        <v>2567</v>
      </c>
      <c r="AS68" s="186" t="s">
        <v>2567</v>
      </c>
      <c r="AT68" s="186" t="s">
        <v>2675</v>
      </c>
      <c r="AU68" s="186" t="s">
        <v>2567</v>
      </c>
      <c r="AV68" s="186" t="s">
        <v>2567</v>
      </c>
      <c r="AW68" s="186" t="s">
        <v>2675</v>
      </c>
      <c r="AX68" s="186" t="s">
        <v>2567</v>
      </c>
      <c r="AY68" s="186" t="s">
        <v>2567</v>
      </c>
      <c r="AZ68" s="186" t="s">
        <v>2675</v>
      </c>
      <c r="BA68" s="186" t="s">
        <v>2567</v>
      </c>
      <c r="BB68" s="186" t="s">
        <v>2567</v>
      </c>
      <c r="BC68" s="186" t="s">
        <v>2675</v>
      </c>
      <c r="BD68" s="186" t="s">
        <v>2567</v>
      </c>
      <c r="BE68" s="186" t="s">
        <v>2567</v>
      </c>
      <c r="BF68" s="186" t="s">
        <v>2567</v>
      </c>
      <c r="BG68" s="186" t="s">
        <v>2567</v>
      </c>
      <c r="BH68" s="186" t="s">
        <v>2567</v>
      </c>
      <c r="BI68" s="186" t="s">
        <v>2567</v>
      </c>
      <c r="BJ68" s="186" t="s">
        <v>2567</v>
      </c>
      <c r="BK68" s="186" t="s">
        <v>2567</v>
      </c>
      <c r="BL68" s="186" t="s">
        <v>2567</v>
      </c>
      <c r="BM68" s="186" t="s">
        <v>2567</v>
      </c>
      <c r="BN68" s="186" t="s">
        <v>2567</v>
      </c>
      <c r="BO68" s="186" t="s">
        <v>2567</v>
      </c>
      <c r="BP68" s="186" t="s">
        <v>2567</v>
      </c>
      <c r="BQ68" s="186" t="s">
        <v>2567</v>
      </c>
      <c r="BR68" s="186" t="s">
        <v>2567</v>
      </c>
      <c r="BS68" s="186" t="s">
        <v>2567</v>
      </c>
      <c r="BT68" s="186" t="s">
        <v>2567</v>
      </c>
      <c r="BU68" s="186" t="s">
        <v>2567</v>
      </c>
      <c r="BV68" s="186" t="s">
        <v>2567</v>
      </c>
      <c r="BW68" s="186" t="s">
        <v>2567</v>
      </c>
      <c r="BX68" s="186" t="s">
        <v>2567</v>
      </c>
      <c r="BY68" s="186" t="s">
        <v>2567</v>
      </c>
      <c r="BZ68" s="186" t="s">
        <v>2567</v>
      </c>
      <c r="CA68" s="186" t="s">
        <v>2567</v>
      </c>
      <c r="CB68" s="186" t="s">
        <v>2567</v>
      </c>
      <c r="CC68" s="186" t="s">
        <v>2567</v>
      </c>
      <c r="CD68" s="186" t="s">
        <v>2567</v>
      </c>
      <c r="CE68" s="186" t="s">
        <v>2567</v>
      </c>
      <c r="CF68" s="186" t="s">
        <v>2567</v>
      </c>
      <c r="CG68" s="186" t="s">
        <v>2567</v>
      </c>
      <c r="CH68" s="186" t="s">
        <v>2567</v>
      </c>
      <c r="CI68" s="186" t="s">
        <v>2567</v>
      </c>
      <c r="CJ68" s="186" t="s">
        <v>2567</v>
      </c>
      <c r="CK68" s="186" t="s">
        <v>2567</v>
      </c>
      <c r="CL68" s="186" t="s">
        <v>2567</v>
      </c>
      <c r="CM68" s="186" t="s">
        <v>2567</v>
      </c>
      <c r="CN68" s="186" t="s">
        <v>2567</v>
      </c>
      <c r="CO68" s="186" t="s">
        <v>2567</v>
      </c>
      <c r="CP68" s="186" t="s">
        <v>2567</v>
      </c>
      <c r="CQ68" s="186" t="s">
        <v>2567</v>
      </c>
      <c r="CR68" s="186" t="s">
        <v>2567</v>
      </c>
      <c r="CS68" s="186" t="s">
        <v>2567</v>
      </c>
      <c r="CT68" s="186" t="s">
        <v>2567</v>
      </c>
      <c r="CU68" s="186" t="s">
        <v>2567</v>
      </c>
      <c r="CV68" s="186" t="s">
        <v>2567</v>
      </c>
      <c r="CW68" s="186" t="s">
        <v>2567</v>
      </c>
      <c r="CX68" s="186" t="s">
        <v>2567</v>
      </c>
      <c r="CY68" s="186" t="s">
        <v>2567</v>
      </c>
      <c r="CZ68" s="186" t="s">
        <v>2567</v>
      </c>
      <c r="DA68" s="186" t="s">
        <v>2567</v>
      </c>
      <c r="DB68" s="186" t="s">
        <v>2567</v>
      </c>
      <c r="DC68" s="186" t="s">
        <v>2567</v>
      </c>
      <c r="DD68" s="186" t="s">
        <v>2567</v>
      </c>
      <c r="DE68" s="186" t="s">
        <v>2567</v>
      </c>
      <c r="DF68" s="186" t="s">
        <v>2567</v>
      </c>
      <c r="DG68" s="186" t="s">
        <v>2567</v>
      </c>
      <c r="DH68" s="186" t="s">
        <v>2567</v>
      </c>
      <c r="DI68" s="186" t="s">
        <v>2567</v>
      </c>
      <c r="DJ68" s="186" t="s">
        <v>2567</v>
      </c>
      <c r="DK68" s="186" t="s">
        <v>2567</v>
      </c>
      <c r="DL68" s="186" t="s">
        <v>2567</v>
      </c>
      <c r="DM68" s="186" t="s">
        <v>2567</v>
      </c>
      <c r="DN68" s="186" t="s">
        <v>2567</v>
      </c>
      <c r="DO68" s="186" t="s">
        <v>2567</v>
      </c>
      <c r="DP68" s="186" t="s">
        <v>2567</v>
      </c>
      <c r="DQ68" s="186" t="s">
        <v>2567</v>
      </c>
      <c r="DR68" s="186" t="s">
        <v>2567</v>
      </c>
      <c r="DS68" s="186" t="s">
        <v>2567</v>
      </c>
      <c r="DT68" s="186" t="s">
        <v>2675</v>
      </c>
      <c r="DU68" s="186" t="s">
        <v>2567</v>
      </c>
      <c r="DV68" s="186" t="s">
        <v>2567</v>
      </c>
      <c r="DW68" s="186" t="s">
        <v>2675</v>
      </c>
      <c r="DX68" s="186" t="s">
        <v>2567</v>
      </c>
      <c r="DY68" s="186" t="s">
        <v>2567</v>
      </c>
      <c r="DZ68" s="186" t="s">
        <v>2675</v>
      </c>
      <c r="EA68" s="186" t="s">
        <v>2567</v>
      </c>
      <c r="EB68" s="186" t="s">
        <v>2567</v>
      </c>
      <c r="EC68" s="186" t="s">
        <v>2675</v>
      </c>
      <c r="ED68" s="186" t="s">
        <v>2567</v>
      </c>
      <c r="EE68" s="186" t="s">
        <v>2567</v>
      </c>
      <c r="EF68" s="186" t="s">
        <v>2675</v>
      </c>
      <c r="EG68" s="186" t="s">
        <v>2567</v>
      </c>
      <c r="EH68" s="186" t="s">
        <v>2567</v>
      </c>
      <c r="EI68" s="186" t="s">
        <v>2675</v>
      </c>
      <c r="EJ68" s="186" t="s">
        <v>2567</v>
      </c>
      <c r="EK68" s="186" t="s">
        <v>2567</v>
      </c>
      <c r="EL68" s="186" t="s">
        <v>2675</v>
      </c>
      <c r="EM68" s="186" t="s">
        <v>2567</v>
      </c>
      <c r="EN68" s="186" t="s">
        <v>3054</v>
      </c>
      <c r="EO68" s="186" t="s">
        <v>2675</v>
      </c>
      <c r="EP68" s="186" t="s">
        <v>2567</v>
      </c>
      <c r="EQ68" s="186" t="s">
        <v>3054</v>
      </c>
      <c r="ER68" s="186" t="s">
        <v>2675</v>
      </c>
      <c r="ES68" s="186" t="s">
        <v>2567</v>
      </c>
      <c r="ET68" s="186" t="s">
        <v>3055</v>
      </c>
    </row>
    <row r="69" spans="1:150" x14ac:dyDescent="0.25">
      <c r="A69" s="1"/>
      <c r="B69" s="184" t="s">
        <v>3063</v>
      </c>
      <c r="C69" s="184" t="s">
        <v>50</v>
      </c>
      <c r="D69" s="184" t="s">
        <v>51</v>
      </c>
      <c r="E69" s="184" t="s">
        <v>3064</v>
      </c>
      <c r="F69" s="184" t="s">
        <v>3065</v>
      </c>
      <c r="G69" s="184" t="s">
        <v>2675</v>
      </c>
      <c r="H69" s="184" t="s">
        <v>2567</v>
      </c>
      <c r="I69" s="184" t="s">
        <v>3066</v>
      </c>
      <c r="J69" s="184" t="s">
        <v>2675</v>
      </c>
      <c r="K69" s="184" t="s">
        <v>2567</v>
      </c>
      <c r="L69" s="184" t="s">
        <v>3067</v>
      </c>
      <c r="M69" s="184" t="s">
        <v>2675</v>
      </c>
      <c r="N69" s="184" t="s">
        <v>2567</v>
      </c>
      <c r="O69" s="184" t="s">
        <v>3068</v>
      </c>
      <c r="P69" s="184" t="s">
        <v>2675</v>
      </c>
      <c r="Q69" s="184" t="s">
        <v>2567</v>
      </c>
      <c r="R69" s="184" t="s">
        <v>3069</v>
      </c>
      <c r="S69" s="184" t="s">
        <v>2675</v>
      </c>
      <c r="T69" s="184" t="s">
        <v>2567</v>
      </c>
      <c r="U69" s="184" t="s">
        <v>2567</v>
      </c>
      <c r="V69" s="184" t="s">
        <v>2675</v>
      </c>
      <c r="W69" s="184" t="s">
        <v>2567</v>
      </c>
      <c r="X69" s="184" t="s">
        <v>3070</v>
      </c>
      <c r="Y69" s="184" t="s">
        <v>2675</v>
      </c>
      <c r="Z69" s="184" t="s">
        <v>2567</v>
      </c>
      <c r="AA69" s="184" t="s">
        <v>3071</v>
      </c>
      <c r="AB69" s="184" t="s">
        <v>2675</v>
      </c>
      <c r="AC69" s="184" t="s">
        <v>2567</v>
      </c>
      <c r="AD69" s="184" t="s">
        <v>3072</v>
      </c>
      <c r="AE69" s="184" t="s">
        <v>2675</v>
      </c>
      <c r="AF69" s="184" t="s">
        <v>2567</v>
      </c>
      <c r="AG69" s="184" t="s">
        <v>3073</v>
      </c>
      <c r="AH69" s="184" t="s">
        <v>2675</v>
      </c>
      <c r="AI69" s="184" t="s">
        <v>2567</v>
      </c>
      <c r="AJ69" s="184" t="s">
        <v>3074</v>
      </c>
      <c r="AK69" s="184" t="s">
        <v>2675</v>
      </c>
      <c r="AL69" s="184" t="s">
        <v>2567</v>
      </c>
      <c r="AM69" s="184" t="s">
        <v>3075</v>
      </c>
      <c r="AN69" s="184" t="s">
        <v>2675</v>
      </c>
      <c r="AO69" s="184" t="s">
        <v>2567</v>
      </c>
      <c r="AP69" s="184" t="s">
        <v>3076</v>
      </c>
      <c r="AQ69" s="184" t="s">
        <v>2675</v>
      </c>
      <c r="AR69" s="184" t="s">
        <v>2567</v>
      </c>
      <c r="AS69" s="184" t="s">
        <v>3077</v>
      </c>
      <c r="AT69" s="184" t="s">
        <v>2675</v>
      </c>
      <c r="AU69" s="184" t="s">
        <v>2567</v>
      </c>
      <c r="AV69" s="184" t="s">
        <v>3078</v>
      </c>
      <c r="AW69" s="184" t="s">
        <v>2675</v>
      </c>
      <c r="AX69" s="184" t="s">
        <v>2567</v>
      </c>
      <c r="AY69" s="184" t="s">
        <v>3079</v>
      </c>
      <c r="AZ69" s="184" t="s">
        <v>2675</v>
      </c>
      <c r="BA69" s="184" t="s">
        <v>2567</v>
      </c>
      <c r="BB69" s="184" t="s">
        <v>3079</v>
      </c>
      <c r="BC69" s="184" t="s">
        <v>2675</v>
      </c>
      <c r="BD69" s="184" t="s">
        <v>2567</v>
      </c>
      <c r="BE69" s="184" t="s">
        <v>2567</v>
      </c>
      <c r="BF69" s="184" t="s">
        <v>2675</v>
      </c>
      <c r="BG69" s="184" t="s">
        <v>2567</v>
      </c>
      <c r="BH69" s="184" t="s">
        <v>2567</v>
      </c>
      <c r="BI69" s="184" t="s">
        <v>2675</v>
      </c>
      <c r="BJ69" s="184" t="s">
        <v>2567</v>
      </c>
      <c r="BK69" s="184" t="s">
        <v>2567</v>
      </c>
      <c r="BL69" s="184" t="s">
        <v>2675</v>
      </c>
      <c r="BM69" s="184" t="s">
        <v>2567</v>
      </c>
      <c r="BN69" s="184" t="s">
        <v>2567</v>
      </c>
      <c r="BO69" s="184" t="s">
        <v>2675</v>
      </c>
      <c r="BP69" s="184" t="s">
        <v>2567</v>
      </c>
      <c r="BQ69" s="184" t="s">
        <v>2567</v>
      </c>
      <c r="BR69" s="184" t="s">
        <v>2675</v>
      </c>
      <c r="BS69" s="184" t="s">
        <v>2567</v>
      </c>
      <c r="BT69" s="184" t="s">
        <v>2567</v>
      </c>
      <c r="BU69" s="184" t="s">
        <v>2675</v>
      </c>
      <c r="BV69" s="184" t="s">
        <v>2567</v>
      </c>
      <c r="BW69" s="184" t="s">
        <v>2567</v>
      </c>
      <c r="BX69" s="184" t="s">
        <v>2675</v>
      </c>
      <c r="BY69" s="184" t="s">
        <v>2567</v>
      </c>
      <c r="BZ69" s="184" t="s">
        <v>2567</v>
      </c>
      <c r="CA69" s="184" t="s">
        <v>2675</v>
      </c>
      <c r="CB69" s="184" t="s">
        <v>2567</v>
      </c>
      <c r="CC69" s="184" t="s">
        <v>2567</v>
      </c>
      <c r="CD69" s="184" t="s">
        <v>2675</v>
      </c>
      <c r="CE69" s="184" t="s">
        <v>2567</v>
      </c>
      <c r="CF69" s="184" t="s">
        <v>2567</v>
      </c>
      <c r="CG69" s="184" t="s">
        <v>2675</v>
      </c>
      <c r="CH69" s="184" t="s">
        <v>2567</v>
      </c>
      <c r="CI69" s="184" t="s">
        <v>2567</v>
      </c>
      <c r="CJ69" s="184" t="s">
        <v>2675</v>
      </c>
      <c r="CK69" s="184" t="s">
        <v>2567</v>
      </c>
      <c r="CL69" s="184" t="s">
        <v>2567</v>
      </c>
      <c r="CM69" s="184" t="s">
        <v>2675</v>
      </c>
      <c r="CN69" s="184" t="s">
        <v>2567</v>
      </c>
      <c r="CO69" s="184" t="s">
        <v>2567</v>
      </c>
      <c r="CP69" s="184" t="s">
        <v>2675</v>
      </c>
      <c r="CQ69" s="184" t="s">
        <v>2567</v>
      </c>
      <c r="CR69" s="184" t="s">
        <v>2567</v>
      </c>
      <c r="CS69" s="184" t="s">
        <v>2675</v>
      </c>
      <c r="CT69" s="184" t="s">
        <v>2567</v>
      </c>
      <c r="CU69" s="184" t="s">
        <v>2567</v>
      </c>
      <c r="CV69" s="184" t="s">
        <v>2675</v>
      </c>
      <c r="CW69" s="184" t="s">
        <v>2567</v>
      </c>
      <c r="CX69" s="184" t="s">
        <v>2567</v>
      </c>
      <c r="CY69" s="184" t="s">
        <v>2675</v>
      </c>
      <c r="CZ69" s="184" t="s">
        <v>2567</v>
      </c>
      <c r="DA69" s="184" t="s">
        <v>2567</v>
      </c>
      <c r="DB69" s="184" t="s">
        <v>2675</v>
      </c>
      <c r="DC69" s="184" t="s">
        <v>2567</v>
      </c>
      <c r="DD69" s="184" t="s">
        <v>2567</v>
      </c>
      <c r="DE69" s="184" t="s">
        <v>2675</v>
      </c>
      <c r="DF69" s="184" t="s">
        <v>2567</v>
      </c>
      <c r="DG69" s="184" t="s">
        <v>2567</v>
      </c>
      <c r="DH69" s="184" t="s">
        <v>2675</v>
      </c>
      <c r="DI69" s="184" t="s">
        <v>2567</v>
      </c>
      <c r="DJ69" s="184" t="s">
        <v>2567</v>
      </c>
      <c r="DK69" s="184" t="s">
        <v>2675</v>
      </c>
      <c r="DL69" s="184" t="s">
        <v>2567</v>
      </c>
      <c r="DM69" s="184" t="s">
        <v>3080</v>
      </c>
      <c r="DN69" s="184" t="s">
        <v>2675</v>
      </c>
      <c r="DO69" s="184" t="s">
        <v>2567</v>
      </c>
      <c r="DP69" s="184" t="s">
        <v>3081</v>
      </c>
      <c r="DQ69" s="184" t="s">
        <v>2675</v>
      </c>
      <c r="DR69" s="184" t="s">
        <v>2567</v>
      </c>
      <c r="DS69" s="184" t="s">
        <v>3082</v>
      </c>
      <c r="DT69" s="184" t="s">
        <v>2675</v>
      </c>
      <c r="DU69" s="184" t="s">
        <v>2567</v>
      </c>
      <c r="DV69" s="184" t="s">
        <v>3083</v>
      </c>
      <c r="DW69" s="184" t="s">
        <v>2675</v>
      </c>
      <c r="DX69" s="184" t="s">
        <v>2567</v>
      </c>
      <c r="DY69" s="184" t="s">
        <v>3084</v>
      </c>
      <c r="DZ69" s="184" t="s">
        <v>2675</v>
      </c>
      <c r="EA69" s="184" t="s">
        <v>2567</v>
      </c>
      <c r="EB69" s="184" t="s">
        <v>3085</v>
      </c>
      <c r="EC69" s="184" t="s">
        <v>2675</v>
      </c>
      <c r="ED69" s="184" t="s">
        <v>2567</v>
      </c>
      <c r="EE69" s="184" t="s">
        <v>3086</v>
      </c>
      <c r="EF69" s="184" t="s">
        <v>2675</v>
      </c>
      <c r="EG69" s="184" t="s">
        <v>2567</v>
      </c>
      <c r="EH69" s="184" t="s">
        <v>3087</v>
      </c>
      <c r="EI69" s="184" t="s">
        <v>2675</v>
      </c>
      <c r="EJ69" s="184" t="s">
        <v>2567</v>
      </c>
      <c r="EK69" s="184" t="s">
        <v>3088</v>
      </c>
      <c r="EL69" s="184" t="s">
        <v>2675</v>
      </c>
      <c r="EM69" s="184" t="s">
        <v>2567</v>
      </c>
      <c r="EN69" s="184" t="s">
        <v>3089</v>
      </c>
      <c r="EO69" s="184" t="s">
        <v>2675</v>
      </c>
      <c r="EP69" s="184" t="s">
        <v>2567</v>
      </c>
      <c r="EQ69" s="184" t="s">
        <v>3089</v>
      </c>
      <c r="ER69" s="184" t="s">
        <v>2675</v>
      </c>
      <c r="ES69" s="184" t="s">
        <v>2567</v>
      </c>
      <c r="ET69" s="184" t="s">
        <v>3090</v>
      </c>
    </row>
    <row r="70" spans="1:150" x14ac:dyDescent="0.25">
      <c r="A70" s="1"/>
      <c r="B70" s="185" t="s">
        <v>3091</v>
      </c>
      <c r="C70" s="185" t="s">
        <v>50</v>
      </c>
      <c r="D70" s="185" t="s">
        <v>51</v>
      </c>
      <c r="E70" s="185" t="s">
        <v>3092</v>
      </c>
      <c r="F70" s="185" t="s">
        <v>3093</v>
      </c>
      <c r="G70" s="186" t="s">
        <v>2675</v>
      </c>
      <c r="H70" s="186" t="s">
        <v>2567</v>
      </c>
      <c r="I70" s="186" t="s">
        <v>2567</v>
      </c>
      <c r="J70" s="186" t="s">
        <v>2675</v>
      </c>
      <c r="K70" s="186" t="s">
        <v>2567</v>
      </c>
      <c r="L70" s="186" t="s">
        <v>2567</v>
      </c>
      <c r="M70" s="186" t="s">
        <v>2675</v>
      </c>
      <c r="N70" s="186" t="s">
        <v>2567</v>
      </c>
      <c r="O70" s="186" t="s">
        <v>2567</v>
      </c>
      <c r="P70" s="186" t="s">
        <v>2675</v>
      </c>
      <c r="Q70" s="186" t="s">
        <v>2567</v>
      </c>
      <c r="R70" s="186" t="s">
        <v>2567</v>
      </c>
      <c r="S70" s="186" t="s">
        <v>2675</v>
      </c>
      <c r="T70" s="186" t="s">
        <v>2567</v>
      </c>
      <c r="U70" s="186" t="s">
        <v>2567</v>
      </c>
      <c r="V70" s="186" t="s">
        <v>2675</v>
      </c>
      <c r="W70" s="186" t="s">
        <v>2567</v>
      </c>
      <c r="X70" s="186" t="s">
        <v>2567</v>
      </c>
      <c r="Y70" s="186" t="s">
        <v>2675</v>
      </c>
      <c r="Z70" s="186" t="s">
        <v>2567</v>
      </c>
      <c r="AA70" s="186" t="s">
        <v>2567</v>
      </c>
      <c r="AB70" s="186" t="s">
        <v>2675</v>
      </c>
      <c r="AC70" s="186" t="s">
        <v>2567</v>
      </c>
      <c r="AD70" s="186" t="s">
        <v>2567</v>
      </c>
      <c r="AE70" s="186" t="s">
        <v>2675</v>
      </c>
      <c r="AF70" s="186" t="s">
        <v>2567</v>
      </c>
      <c r="AG70" s="186" t="s">
        <v>2567</v>
      </c>
      <c r="AH70" s="186" t="s">
        <v>2675</v>
      </c>
      <c r="AI70" s="186" t="s">
        <v>2567</v>
      </c>
      <c r="AJ70" s="186" t="s">
        <v>2567</v>
      </c>
      <c r="AK70" s="186" t="s">
        <v>2675</v>
      </c>
      <c r="AL70" s="186" t="s">
        <v>2567</v>
      </c>
      <c r="AM70" s="186" t="s">
        <v>2567</v>
      </c>
      <c r="AN70" s="186" t="s">
        <v>2675</v>
      </c>
      <c r="AO70" s="186" t="s">
        <v>2567</v>
      </c>
      <c r="AP70" s="186" t="s">
        <v>2567</v>
      </c>
      <c r="AQ70" s="186" t="s">
        <v>2675</v>
      </c>
      <c r="AR70" s="186" t="s">
        <v>2567</v>
      </c>
      <c r="AS70" s="186" t="s">
        <v>2567</v>
      </c>
      <c r="AT70" s="186" t="s">
        <v>2675</v>
      </c>
      <c r="AU70" s="186" t="s">
        <v>2567</v>
      </c>
      <c r="AV70" s="186" t="s">
        <v>2567</v>
      </c>
      <c r="AW70" s="186" t="s">
        <v>2675</v>
      </c>
      <c r="AX70" s="186" t="s">
        <v>2567</v>
      </c>
      <c r="AY70" s="186" t="s">
        <v>2567</v>
      </c>
      <c r="AZ70" s="186" t="s">
        <v>2675</v>
      </c>
      <c r="BA70" s="186" t="s">
        <v>2567</v>
      </c>
      <c r="BB70" s="186" t="s">
        <v>2567</v>
      </c>
      <c r="BC70" s="186" t="s">
        <v>2675</v>
      </c>
      <c r="BD70" s="186" t="s">
        <v>2567</v>
      </c>
      <c r="BE70" s="186" t="s">
        <v>2567</v>
      </c>
      <c r="BF70" s="186" t="s">
        <v>2675</v>
      </c>
      <c r="BG70" s="186" t="s">
        <v>2567</v>
      </c>
      <c r="BH70" s="186" t="s">
        <v>2567</v>
      </c>
      <c r="BI70" s="186" t="s">
        <v>2675</v>
      </c>
      <c r="BJ70" s="186" t="s">
        <v>2567</v>
      </c>
      <c r="BK70" s="186" t="s">
        <v>2567</v>
      </c>
      <c r="BL70" s="186" t="s">
        <v>2675</v>
      </c>
      <c r="BM70" s="186" t="s">
        <v>2567</v>
      </c>
      <c r="BN70" s="186" t="s">
        <v>2567</v>
      </c>
      <c r="BO70" s="186" t="s">
        <v>2675</v>
      </c>
      <c r="BP70" s="186" t="s">
        <v>2567</v>
      </c>
      <c r="BQ70" s="186" t="s">
        <v>2567</v>
      </c>
      <c r="BR70" s="186" t="s">
        <v>2675</v>
      </c>
      <c r="BS70" s="186" t="s">
        <v>2567</v>
      </c>
      <c r="BT70" s="186" t="s">
        <v>2567</v>
      </c>
      <c r="BU70" s="186" t="s">
        <v>2675</v>
      </c>
      <c r="BV70" s="186" t="s">
        <v>2567</v>
      </c>
      <c r="BW70" s="186" t="s">
        <v>2567</v>
      </c>
      <c r="BX70" s="186" t="s">
        <v>2675</v>
      </c>
      <c r="BY70" s="186" t="s">
        <v>2567</v>
      </c>
      <c r="BZ70" s="186" t="s">
        <v>2567</v>
      </c>
      <c r="CA70" s="186" t="s">
        <v>2675</v>
      </c>
      <c r="CB70" s="186" t="s">
        <v>2567</v>
      </c>
      <c r="CC70" s="186" t="s">
        <v>2567</v>
      </c>
      <c r="CD70" s="186" t="s">
        <v>2675</v>
      </c>
      <c r="CE70" s="186" t="s">
        <v>2567</v>
      </c>
      <c r="CF70" s="186" t="s">
        <v>2567</v>
      </c>
      <c r="CG70" s="186" t="s">
        <v>2675</v>
      </c>
      <c r="CH70" s="186" t="s">
        <v>2567</v>
      </c>
      <c r="CI70" s="186" t="s">
        <v>2567</v>
      </c>
      <c r="CJ70" s="186" t="s">
        <v>2675</v>
      </c>
      <c r="CK70" s="186" t="s">
        <v>2567</v>
      </c>
      <c r="CL70" s="186" t="s">
        <v>2567</v>
      </c>
      <c r="CM70" s="186" t="s">
        <v>2675</v>
      </c>
      <c r="CN70" s="186" t="s">
        <v>2567</v>
      </c>
      <c r="CO70" s="186" t="s">
        <v>2567</v>
      </c>
      <c r="CP70" s="186" t="s">
        <v>2675</v>
      </c>
      <c r="CQ70" s="186" t="s">
        <v>2567</v>
      </c>
      <c r="CR70" s="186" t="s">
        <v>2567</v>
      </c>
      <c r="CS70" s="186" t="s">
        <v>2675</v>
      </c>
      <c r="CT70" s="186" t="s">
        <v>2567</v>
      </c>
      <c r="CU70" s="186" t="s">
        <v>2567</v>
      </c>
      <c r="CV70" s="186" t="s">
        <v>2675</v>
      </c>
      <c r="CW70" s="186" t="s">
        <v>2567</v>
      </c>
      <c r="CX70" s="186" t="s">
        <v>2567</v>
      </c>
      <c r="CY70" s="186" t="s">
        <v>2675</v>
      </c>
      <c r="CZ70" s="186" t="s">
        <v>2567</v>
      </c>
      <c r="DA70" s="186" t="s">
        <v>2567</v>
      </c>
      <c r="DB70" s="186" t="s">
        <v>2675</v>
      </c>
      <c r="DC70" s="186" t="s">
        <v>2567</v>
      </c>
      <c r="DD70" s="186" t="s">
        <v>2567</v>
      </c>
      <c r="DE70" s="186" t="s">
        <v>2675</v>
      </c>
      <c r="DF70" s="186" t="s">
        <v>2567</v>
      </c>
      <c r="DG70" s="186" t="s">
        <v>2567</v>
      </c>
      <c r="DH70" s="186" t="s">
        <v>2675</v>
      </c>
      <c r="DI70" s="186" t="s">
        <v>2567</v>
      </c>
      <c r="DJ70" s="186" t="s">
        <v>2567</v>
      </c>
      <c r="DK70" s="186" t="s">
        <v>2675</v>
      </c>
      <c r="DL70" s="186" t="s">
        <v>2567</v>
      </c>
      <c r="DM70" s="186" t="s">
        <v>2567</v>
      </c>
      <c r="DN70" s="186" t="s">
        <v>2675</v>
      </c>
      <c r="DO70" s="186" t="s">
        <v>2567</v>
      </c>
      <c r="DP70" s="186" t="s">
        <v>2567</v>
      </c>
      <c r="DQ70" s="186" t="s">
        <v>2675</v>
      </c>
      <c r="DR70" s="186" t="s">
        <v>2567</v>
      </c>
      <c r="DS70" s="186" t="s">
        <v>2567</v>
      </c>
      <c r="DT70" s="186" t="s">
        <v>2675</v>
      </c>
      <c r="DU70" s="186" t="s">
        <v>2567</v>
      </c>
      <c r="DV70" s="186" t="s">
        <v>2567</v>
      </c>
      <c r="DW70" s="186" t="s">
        <v>2675</v>
      </c>
      <c r="DX70" s="186" t="s">
        <v>2567</v>
      </c>
      <c r="DY70" s="186" t="s">
        <v>2567</v>
      </c>
      <c r="DZ70" s="186" t="s">
        <v>2675</v>
      </c>
      <c r="EA70" s="186" t="s">
        <v>2567</v>
      </c>
      <c r="EB70" s="186" t="s">
        <v>2567</v>
      </c>
      <c r="EC70" s="186" t="s">
        <v>2675</v>
      </c>
      <c r="ED70" s="186" t="s">
        <v>2567</v>
      </c>
      <c r="EE70" s="186" t="s">
        <v>2567</v>
      </c>
      <c r="EF70" s="186" t="s">
        <v>2675</v>
      </c>
      <c r="EG70" s="186" t="s">
        <v>2567</v>
      </c>
      <c r="EH70" s="186" t="s">
        <v>2567</v>
      </c>
      <c r="EI70" s="186" t="s">
        <v>2675</v>
      </c>
      <c r="EJ70" s="186" t="s">
        <v>2567</v>
      </c>
      <c r="EK70" s="186" t="s">
        <v>2567</v>
      </c>
      <c r="EL70" s="186" t="s">
        <v>2675</v>
      </c>
      <c r="EM70" s="186" t="s">
        <v>2567</v>
      </c>
      <c r="EN70" s="186" t="s">
        <v>2567</v>
      </c>
      <c r="EO70" s="186" t="s">
        <v>2675</v>
      </c>
      <c r="EP70" s="186" t="s">
        <v>2567</v>
      </c>
      <c r="EQ70" s="186" t="s">
        <v>2567</v>
      </c>
      <c r="ER70" s="186" t="s">
        <v>2675</v>
      </c>
      <c r="ES70" s="186" t="s">
        <v>2567</v>
      </c>
      <c r="ET70" s="186" t="s">
        <v>2567</v>
      </c>
    </row>
    <row r="71" spans="1:150" x14ac:dyDescent="0.25">
      <c r="A71" s="1"/>
      <c r="B71" s="185" t="s">
        <v>3094</v>
      </c>
      <c r="C71" s="185" t="s">
        <v>50</v>
      </c>
      <c r="D71" s="185" t="s">
        <v>51</v>
      </c>
      <c r="E71" s="185" t="s">
        <v>3095</v>
      </c>
      <c r="F71" s="185" t="s">
        <v>3096</v>
      </c>
      <c r="G71" s="186" t="s">
        <v>2675</v>
      </c>
      <c r="H71" s="186" t="s">
        <v>2567</v>
      </c>
      <c r="I71" s="186" t="s">
        <v>2567</v>
      </c>
      <c r="J71" s="186" t="s">
        <v>2675</v>
      </c>
      <c r="K71" s="186" t="s">
        <v>2567</v>
      </c>
      <c r="L71" s="186" t="s">
        <v>3067</v>
      </c>
      <c r="M71" s="186" t="s">
        <v>2675</v>
      </c>
      <c r="N71" s="186" t="s">
        <v>2567</v>
      </c>
      <c r="O71" s="186" t="s">
        <v>3068</v>
      </c>
      <c r="P71" s="186" t="s">
        <v>2675</v>
      </c>
      <c r="Q71" s="186" t="s">
        <v>2567</v>
      </c>
      <c r="R71" s="186" t="s">
        <v>3069</v>
      </c>
      <c r="S71" s="186" t="s">
        <v>2675</v>
      </c>
      <c r="T71" s="186" t="s">
        <v>2567</v>
      </c>
      <c r="U71" s="186" t="s">
        <v>2567</v>
      </c>
      <c r="V71" s="186" t="s">
        <v>2675</v>
      </c>
      <c r="W71" s="186" t="s">
        <v>2567</v>
      </c>
      <c r="X71" s="186" t="s">
        <v>3070</v>
      </c>
      <c r="Y71" s="186" t="s">
        <v>2675</v>
      </c>
      <c r="Z71" s="186" t="s">
        <v>2567</v>
      </c>
      <c r="AA71" s="186" t="s">
        <v>3071</v>
      </c>
      <c r="AB71" s="186" t="s">
        <v>2675</v>
      </c>
      <c r="AC71" s="186" t="s">
        <v>2567</v>
      </c>
      <c r="AD71" s="186" t="s">
        <v>3072</v>
      </c>
      <c r="AE71" s="186" t="s">
        <v>2675</v>
      </c>
      <c r="AF71" s="186" t="s">
        <v>2567</v>
      </c>
      <c r="AG71" s="186" t="s">
        <v>3073</v>
      </c>
      <c r="AH71" s="186" t="s">
        <v>2675</v>
      </c>
      <c r="AI71" s="186" t="s">
        <v>2567</v>
      </c>
      <c r="AJ71" s="186" t="s">
        <v>3074</v>
      </c>
      <c r="AK71" s="186" t="s">
        <v>2675</v>
      </c>
      <c r="AL71" s="186" t="s">
        <v>2567</v>
      </c>
      <c r="AM71" s="186" t="s">
        <v>3075</v>
      </c>
      <c r="AN71" s="186" t="s">
        <v>2675</v>
      </c>
      <c r="AO71" s="186" t="s">
        <v>2567</v>
      </c>
      <c r="AP71" s="186" t="s">
        <v>3076</v>
      </c>
      <c r="AQ71" s="186" t="s">
        <v>2675</v>
      </c>
      <c r="AR71" s="186" t="s">
        <v>2567</v>
      </c>
      <c r="AS71" s="186" t="s">
        <v>3077</v>
      </c>
      <c r="AT71" s="186" t="s">
        <v>2675</v>
      </c>
      <c r="AU71" s="186" t="s">
        <v>2567</v>
      </c>
      <c r="AV71" s="186" t="s">
        <v>3078</v>
      </c>
      <c r="AW71" s="186" t="s">
        <v>2675</v>
      </c>
      <c r="AX71" s="186" t="s">
        <v>2567</v>
      </c>
      <c r="AY71" s="186" t="s">
        <v>3079</v>
      </c>
      <c r="AZ71" s="186" t="s">
        <v>2675</v>
      </c>
      <c r="BA71" s="186" t="s">
        <v>2567</v>
      </c>
      <c r="BB71" s="186" t="s">
        <v>3079</v>
      </c>
      <c r="BC71" s="186" t="s">
        <v>2675</v>
      </c>
      <c r="BD71" s="186" t="s">
        <v>2567</v>
      </c>
      <c r="BE71" s="186" t="s">
        <v>2567</v>
      </c>
      <c r="BF71" s="186" t="s">
        <v>2675</v>
      </c>
      <c r="BG71" s="186" t="s">
        <v>2567</v>
      </c>
      <c r="BH71" s="186" t="s">
        <v>2567</v>
      </c>
      <c r="BI71" s="186" t="s">
        <v>2675</v>
      </c>
      <c r="BJ71" s="186" t="s">
        <v>2567</v>
      </c>
      <c r="BK71" s="186" t="s">
        <v>2567</v>
      </c>
      <c r="BL71" s="186" t="s">
        <v>2675</v>
      </c>
      <c r="BM71" s="186" t="s">
        <v>2567</v>
      </c>
      <c r="BN71" s="186" t="s">
        <v>2567</v>
      </c>
      <c r="BO71" s="186" t="s">
        <v>2675</v>
      </c>
      <c r="BP71" s="186" t="s">
        <v>2567</v>
      </c>
      <c r="BQ71" s="186" t="s">
        <v>2567</v>
      </c>
      <c r="BR71" s="186" t="s">
        <v>2675</v>
      </c>
      <c r="BS71" s="186" t="s">
        <v>2567</v>
      </c>
      <c r="BT71" s="186" t="s">
        <v>2567</v>
      </c>
      <c r="BU71" s="186" t="s">
        <v>2675</v>
      </c>
      <c r="BV71" s="186" t="s">
        <v>2567</v>
      </c>
      <c r="BW71" s="186" t="s">
        <v>2567</v>
      </c>
      <c r="BX71" s="186" t="s">
        <v>2675</v>
      </c>
      <c r="BY71" s="186" t="s">
        <v>2567</v>
      </c>
      <c r="BZ71" s="186" t="s">
        <v>2567</v>
      </c>
      <c r="CA71" s="186" t="s">
        <v>2675</v>
      </c>
      <c r="CB71" s="186" t="s">
        <v>2567</v>
      </c>
      <c r="CC71" s="186" t="s">
        <v>2567</v>
      </c>
      <c r="CD71" s="186" t="s">
        <v>2675</v>
      </c>
      <c r="CE71" s="186" t="s">
        <v>2567</v>
      </c>
      <c r="CF71" s="186" t="s">
        <v>2567</v>
      </c>
      <c r="CG71" s="186" t="s">
        <v>2675</v>
      </c>
      <c r="CH71" s="186" t="s">
        <v>2567</v>
      </c>
      <c r="CI71" s="186" t="s">
        <v>2567</v>
      </c>
      <c r="CJ71" s="186" t="s">
        <v>2675</v>
      </c>
      <c r="CK71" s="186" t="s">
        <v>2567</v>
      </c>
      <c r="CL71" s="186" t="s">
        <v>2567</v>
      </c>
      <c r="CM71" s="186" t="s">
        <v>2675</v>
      </c>
      <c r="CN71" s="186" t="s">
        <v>2567</v>
      </c>
      <c r="CO71" s="186" t="s">
        <v>2567</v>
      </c>
      <c r="CP71" s="186" t="s">
        <v>2675</v>
      </c>
      <c r="CQ71" s="186" t="s">
        <v>2567</v>
      </c>
      <c r="CR71" s="186" t="s">
        <v>2567</v>
      </c>
      <c r="CS71" s="186" t="s">
        <v>2675</v>
      </c>
      <c r="CT71" s="186" t="s">
        <v>2567</v>
      </c>
      <c r="CU71" s="186" t="s">
        <v>2567</v>
      </c>
      <c r="CV71" s="186" t="s">
        <v>2675</v>
      </c>
      <c r="CW71" s="186" t="s">
        <v>2567</v>
      </c>
      <c r="CX71" s="186" t="s">
        <v>2567</v>
      </c>
      <c r="CY71" s="186" t="s">
        <v>2675</v>
      </c>
      <c r="CZ71" s="186" t="s">
        <v>2567</v>
      </c>
      <c r="DA71" s="186" t="s">
        <v>2567</v>
      </c>
      <c r="DB71" s="186" t="s">
        <v>2675</v>
      </c>
      <c r="DC71" s="186" t="s">
        <v>2567</v>
      </c>
      <c r="DD71" s="186" t="s">
        <v>2567</v>
      </c>
      <c r="DE71" s="186" t="s">
        <v>2675</v>
      </c>
      <c r="DF71" s="186" t="s">
        <v>2567</v>
      </c>
      <c r="DG71" s="186" t="s">
        <v>2567</v>
      </c>
      <c r="DH71" s="186" t="s">
        <v>2675</v>
      </c>
      <c r="DI71" s="186" t="s">
        <v>2567</v>
      </c>
      <c r="DJ71" s="186" t="s">
        <v>2567</v>
      </c>
      <c r="DK71" s="186" t="s">
        <v>2675</v>
      </c>
      <c r="DL71" s="186" t="s">
        <v>2567</v>
      </c>
      <c r="DM71" s="186" t="s">
        <v>3080</v>
      </c>
      <c r="DN71" s="186" t="s">
        <v>2675</v>
      </c>
      <c r="DO71" s="186" t="s">
        <v>2567</v>
      </c>
      <c r="DP71" s="186" t="s">
        <v>3081</v>
      </c>
      <c r="DQ71" s="186" t="s">
        <v>2675</v>
      </c>
      <c r="DR71" s="186" t="s">
        <v>2567</v>
      </c>
      <c r="DS71" s="186" t="s">
        <v>3082</v>
      </c>
      <c r="DT71" s="186" t="s">
        <v>2675</v>
      </c>
      <c r="DU71" s="186" t="s">
        <v>2567</v>
      </c>
      <c r="DV71" s="186" t="s">
        <v>3083</v>
      </c>
      <c r="DW71" s="186" t="s">
        <v>2675</v>
      </c>
      <c r="DX71" s="186" t="s">
        <v>2567</v>
      </c>
      <c r="DY71" s="186" t="s">
        <v>3084</v>
      </c>
      <c r="DZ71" s="186" t="s">
        <v>2675</v>
      </c>
      <c r="EA71" s="186" t="s">
        <v>2567</v>
      </c>
      <c r="EB71" s="186" t="s">
        <v>3085</v>
      </c>
      <c r="EC71" s="186" t="s">
        <v>2675</v>
      </c>
      <c r="ED71" s="186" t="s">
        <v>2567</v>
      </c>
      <c r="EE71" s="186" t="s">
        <v>3086</v>
      </c>
      <c r="EF71" s="186" t="s">
        <v>2675</v>
      </c>
      <c r="EG71" s="186" t="s">
        <v>2567</v>
      </c>
      <c r="EH71" s="186" t="s">
        <v>3087</v>
      </c>
      <c r="EI71" s="186" t="s">
        <v>2675</v>
      </c>
      <c r="EJ71" s="186" t="s">
        <v>2567</v>
      </c>
      <c r="EK71" s="186" t="s">
        <v>3088</v>
      </c>
      <c r="EL71" s="186" t="s">
        <v>2675</v>
      </c>
      <c r="EM71" s="186" t="s">
        <v>2567</v>
      </c>
      <c r="EN71" s="186" t="s">
        <v>3089</v>
      </c>
      <c r="EO71" s="186" t="s">
        <v>2675</v>
      </c>
      <c r="EP71" s="186" t="s">
        <v>2567</v>
      </c>
      <c r="EQ71" s="186" t="s">
        <v>3089</v>
      </c>
      <c r="ER71" s="186" t="s">
        <v>2675</v>
      </c>
      <c r="ES71" s="186" t="s">
        <v>2567</v>
      </c>
      <c r="ET71" s="186" t="s">
        <v>3090</v>
      </c>
    </row>
    <row r="72" spans="1:150" x14ac:dyDescent="0.25">
      <c r="A72" s="1"/>
      <c r="B72" s="184" t="s">
        <v>3097</v>
      </c>
      <c r="C72" s="184" t="s">
        <v>96</v>
      </c>
      <c r="D72" s="184" t="s">
        <v>3098</v>
      </c>
      <c r="E72" s="184" t="s">
        <v>3099</v>
      </c>
      <c r="F72" s="184" t="s">
        <v>3100</v>
      </c>
      <c r="G72" s="184" t="s">
        <v>2675</v>
      </c>
      <c r="H72" s="184" t="s">
        <v>2567</v>
      </c>
      <c r="I72" s="184" t="s">
        <v>2567</v>
      </c>
      <c r="J72" s="184" t="s">
        <v>2675</v>
      </c>
      <c r="K72" s="184" t="s">
        <v>2567</v>
      </c>
      <c r="L72" s="184" t="s">
        <v>2567</v>
      </c>
      <c r="M72" s="184" t="s">
        <v>2675</v>
      </c>
      <c r="N72" s="184" t="s">
        <v>2567</v>
      </c>
      <c r="O72" s="184" t="s">
        <v>2567</v>
      </c>
      <c r="P72" s="184" t="s">
        <v>2675</v>
      </c>
      <c r="Q72" s="184" t="s">
        <v>2567</v>
      </c>
      <c r="R72" s="184" t="s">
        <v>2567</v>
      </c>
      <c r="S72" s="184" t="s">
        <v>2675</v>
      </c>
      <c r="T72" s="184" t="s">
        <v>2567</v>
      </c>
      <c r="U72" s="184" t="s">
        <v>2567</v>
      </c>
      <c r="V72" s="184" t="s">
        <v>2675</v>
      </c>
      <c r="W72" s="184" t="s">
        <v>2567</v>
      </c>
      <c r="X72" s="184" t="s">
        <v>2567</v>
      </c>
      <c r="Y72" s="184" t="s">
        <v>2675</v>
      </c>
      <c r="Z72" s="184" t="s">
        <v>2567</v>
      </c>
      <c r="AA72" s="184" t="s">
        <v>2567</v>
      </c>
      <c r="AB72" s="184" t="s">
        <v>2675</v>
      </c>
      <c r="AC72" s="184" t="s">
        <v>2567</v>
      </c>
      <c r="AD72" s="184" t="s">
        <v>2567</v>
      </c>
      <c r="AE72" s="184" t="s">
        <v>2675</v>
      </c>
      <c r="AF72" s="184" t="s">
        <v>2567</v>
      </c>
      <c r="AG72" s="184" t="s">
        <v>2567</v>
      </c>
      <c r="AH72" s="184" t="s">
        <v>2675</v>
      </c>
      <c r="AI72" s="184" t="s">
        <v>2567</v>
      </c>
      <c r="AJ72" s="184" t="s">
        <v>2567</v>
      </c>
      <c r="AK72" s="184" t="s">
        <v>2675</v>
      </c>
      <c r="AL72" s="184" t="s">
        <v>2567</v>
      </c>
      <c r="AM72" s="184" t="s">
        <v>2567</v>
      </c>
      <c r="AN72" s="184" t="s">
        <v>2675</v>
      </c>
      <c r="AO72" s="184" t="s">
        <v>2567</v>
      </c>
      <c r="AP72" s="184" t="s">
        <v>2567</v>
      </c>
      <c r="AQ72" s="184" t="s">
        <v>2675</v>
      </c>
      <c r="AR72" s="184" t="s">
        <v>2567</v>
      </c>
      <c r="AS72" s="184" t="s">
        <v>2567</v>
      </c>
      <c r="AT72" s="184" t="s">
        <v>2675</v>
      </c>
      <c r="AU72" s="184" t="s">
        <v>2567</v>
      </c>
      <c r="AV72" s="184" t="s">
        <v>2567</v>
      </c>
      <c r="AW72" s="184" t="s">
        <v>2675</v>
      </c>
      <c r="AX72" s="184" t="s">
        <v>2567</v>
      </c>
      <c r="AY72" s="184" t="s">
        <v>2567</v>
      </c>
      <c r="AZ72" s="184" t="s">
        <v>2675</v>
      </c>
      <c r="BA72" s="184" t="s">
        <v>2567</v>
      </c>
      <c r="BB72" s="184" t="s">
        <v>2567</v>
      </c>
      <c r="BC72" s="184" t="s">
        <v>2675</v>
      </c>
      <c r="BD72" s="184" t="s">
        <v>2567</v>
      </c>
      <c r="BE72" s="184" t="s">
        <v>2567</v>
      </c>
      <c r="BF72" s="184" t="s">
        <v>2675</v>
      </c>
      <c r="BG72" s="184" t="s">
        <v>2567</v>
      </c>
      <c r="BH72" s="184" t="s">
        <v>2567</v>
      </c>
      <c r="BI72" s="184" t="s">
        <v>2675</v>
      </c>
      <c r="BJ72" s="184" t="s">
        <v>2567</v>
      </c>
      <c r="BK72" s="184" t="s">
        <v>2567</v>
      </c>
      <c r="BL72" s="184" t="s">
        <v>2675</v>
      </c>
      <c r="BM72" s="184" t="s">
        <v>2567</v>
      </c>
      <c r="BN72" s="184" t="s">
        <v>2567</v>
      </c>
      <c r="BO72" s="184" t="s">
        <v>2675</v>
      </c>
      <c r="BP72" s="184" t="s">
        <v>2567</v>
      </c>
      <c r="BQ72" s="184" t="s">
        <v>2567</v>
      </c>
      <c r="BR72" s="184" t="s">
        <v>2675</v>
      </c>
      <c r="BS72" s="184" t="s">
        <v>2567</v>
      </c>
      <c r="BT72" s="184" t="s">
        <v>2567</v>
      </c>
      <c r="BU72" s="184" t="s">
        <v>2675</v>
      </c>
      <c r="BV72" s="184" t="s">
        <v>2567</v>
      </c>
      <c r="BW72" s="184" t="s">
        <v>2567</v>
      </c>
      <c r="BX72" s="184" t="s">
        <v>2675</v>
      </c>
      <c r="BY72" s="184" t="s">
        <v>2567</v>
      </c>
      <c r="BZ72" s="184" t="s">
        <v>2567</v>
      </c>
      <c r="CA72" s="184" t="s">
        <v>2675</v>
      </c>
      <c r="CB72" s="184" t="s">
        <v>2567</v>
      </c>
      <c r="CC72" s="184" t="s">
        <v>2567</v>
      </c>
      <c r="CD72" s="184" t="s">
        <v>2675</v>
      </c>
      <c r="CE72" s="184" t="s">
        <v>2567</v>
      </c>
      <c r="CF72" s="184" t="s">
        <v>2567</v>
      </c>
      <c r="CG72" s="184" t="s">
        <v>2675</v>
      </c>
      <c r="CH72" s="184" t="s">
        <v>2567</v>
      </c>
      <c r="CI72" s="184" t="s">
        <v>2567</v>
      </c>
      <c r="CJ72" s="184" t="s">
        <v>2675</v>
      </c>
      <c r="CK72" s="184" t="s">
        <v>2567</v>
      </c>
      <c r="CL72" s="184" t="s">
        <v>2567</v>
      </c>
      <c r="CM72" s="184" t="s">
        <v>2675</v>
      </c>
      <c r="CN72" s="184" t="s">
        <v>2567</v>
      </c>
      <c r="CO72" s="184" t="s">
        <v>2567</v>
      </c>
      <c r="CP72" s="184" t="s">
        <v>2675</v>
      </c>
      <c r="CQ72" s="184" t="s">
        <v>2567</v>
      </c>
      <c r="CR72" s="184" t="s">
        <v>2567</v>
      </c>
      <c r="CS72" s="184" t="s">
        <v>2675</v>
      </c>
      <c r="CT72" s="184" t="s">
        <v>2567</v>
      </c>
      <c r="CU72" s="184" t="s">
        <v>2567</v>
      </c>
      <c r="CV72" s="184" t="s">
        <v>2675</v>
      </c>
      <c r="CW72" s="184" t="s">
        <v>2567</v>
      </c>
      <c r="CX72" s="184" t="s">
        <v>2567</v>
      </c>
      <c r="CY72" s="184" t="s">
        <v>2675</v>
      </c>
      <c r="CZ72" s="184" t="s">
        <v>2567</v>
      </c>
      <c r="DA72" s="184" t="s">
        <v>2567</v>
      </c>
      <c r="DB72" s="184" t="s">
        <v>2675</v>
      </c>
      <c r="DC72" s="184" t="s">
        <v>2567</v>
      </c>
      <c r="DD72" s="184" t="s">
        <v>2567</v>
      </c>
      <c r="DE72" s="184" t="s">
        <v>2675</v>
      </c>
      <c r="DF72" s="184" t="s">
        <v>2567</v>
      </c>
      <c r="DG72" s="184" t="s">
        <v>2567</v>
      </c>
      <c r="DH72" s="184" t="s">
        <v>2675</v>
      </c>
      <c r="DI72" s="184" t="s">
        <v>2567</v>
      </c>
      <c r="DJ72" s="184" t="s">
        <v>2567</v>
      </c>
      <c r="DK72" s="184" t="s">
        <v>2675</v>
      </c>
      <c r="DL72" s="184" t="s">
        <v>2567</v>
      </c>
      <c r="DM72" s="184" t="s">
        <v>2567</v>
      </c>
      <c r="DN72" s="184" t="s">
        <v>2675</v>
      </c>
      <c r="DO72" s="184" t="s">
        <v>2567</v>
      </c>
      <c r="DP72" s="184" t="s">
        <v>2567</v>
      </c>
      <c r="DQ72" s="184" t="s">
        <v>2675</v>
      </c>
      <c r="DR72" s="184" t="s">
        <v>2567</v>
      </c>
      <c r="DS72" s="184" t="s">
        <v>2567</v>
      </c>
      <c r="DT72" s="184" t="s">
        <v>2675</v>
      </c>
      <c r="DU72" s="184" t="s">
        <v>2567</v>
      </c>
      <c r="DV72" s="184" t="s">
        <v>2567</v>
      </c>
      <c r="DW72" s="184" t="s">
        <v>2675</v>
      </c>
      <c r="DX72" s="184" t="s">
        <v>2567</v>
      </c>
      <c r="DY72" s="184" t="s">
        <v>2567</v>
      </c>
      <c r="DZ72" s="184" t="s">
        <v>2675</v>
      </c>
      <c r="EA72" s="184" t="s">
        <v>2567</v>
      </c>
      <c r="EB72" s="184" t="s">
        <v>2567</v>
      </c>
      <c r="EC72" s="184" t="s">
        <v>2675</v>
      </c>
      <c r="ED72" s="184" t="s">
        <v>2567</v>
      </c>
      <c r="EE72" s="184" t="s">
        <v>2567</v>
      </c>
      <c r="EF72" s="184" t="s">
        <v>2675</v>
      </c>
      <c r="EG72" s="184" t="s">
        <v>2567</v>
      </c>
      <c r="EH72" s="184" t="s">
        <v>2567</v>
      </c>
      <c r="EI72" s="184" t="s">
        <v>2675</v>
      </c>
      <c r="EJ72" s="184" t="s">
        <v>2567</v>
      </c>
      <c r="EK72" s="184" t="s">
        <v>2567</v>
      </c>
      <c r="EL72" s="184" t="s">
        <v>2675</v>
      </c>
      <c r="EM72" s="184" t="s">
        <v>2567</v>
      </c>
      <c r="EN72" s="184" t="s">
        <v>2567</v>
      </c>
      <c r="EO72" s="184" t="s">
        <v>2675</v>
      </c>
      <c r="EP72" s="184" t="s">
        <v>2567</v>
      </c>
      <c r="EQ72" s="184" t="s">
        <v>2567</v>
      </c>
      <c r="ER72" s="184" t="s">
        <v>2675</v>
      </c>
      <c r="ES72" s="184" t="s">
        <v>2567</v>
      </c>
      <c r="ET72" s="184" t="s">
        <v>2567</v>
      </c>
    </row>
    <row r="73" spans="1:150" x14ac:dyDescent="0.25">
      <c r="A73" s="1"/>
      <c r="B73" s="185" t="s">
        <v>3101</v>
      </c>
      <c r="C73" s="185" t="s">
        <v>96</v>
      </c>
      <c r="D73" s="185" t="s">
        <v>3098</v>
      </c>
      <c r="E73" s="185" t="s">
        <v>3102</v>
      </c>
      <c r="F73" s="185" t="s">
        <v>3103</v>
      </c>
      <c r="G73" s="186" t="s">
        <v>2675</v>
      </c>
      <c r="H73" s="186" t="s">
        <v>2567</v>
      </c>
      <c r="I73" s="186" t="s">
        <v>2567</v>
      </c>
      <c r="J73" s="186" t="s">
        <v>2675</v>
      </c>
      <c r="K73" s="186" t="s">
        <v>2567</v>
      </c>
      <c r="L73" s="186" t="s">
        <v>2567</v>
      </c>
      <c r="M73" s="186" t="s">
        <v>2675</v>
      </c>
      <c r="N73" s="186" t="s">
        <v>2567</v>
      </c>
      <c r="O73" s="186" t="s">
        <v>2567</v>
      </c>
      <c r="P73" s="186" t="s">
        <v>2675</v>
      </c>
      <c r="Q73" s="186" t="s">
        <v>2567</v>
      </c>
      <c r="R73" s="186" t="s">
        <v>2567</v>
      </c>
      <c r="S73" s="186" t="s">
        <v>2675</v>
      </c>
      <c r="T73" s="186" t="s">
        <v>2567</v>
      </c>
      <c r="U73" s="186" t="s">
        <v>2567</v>
      </c>
      <c r="V73" s="186" t="s">
        <v>2675</v>
      </c>
      <c r="W73" s="186" t="s">
        <v>2567</v>
      </c>
      <c r="X73" s="186" t="s">
        <v>2567</v>
      </c>
      <c r="Y73" s="186" t="s">
        <v>2675</v>
      </c>
      <c r="Z73" s="186" t="s">
        <v>2567</v>
      </c>
      <c r="AA73" s="186" t="s">
        <v>2567</v>
      </c>
      <c r="AB73" s="186" t="s">
        <v>2675</v>
      </c>
      <c r="AC73" s="186" t="s">
        <v>2567</v>
      </c>
      <c r="AD73" s="186" t="s">
        <v>2567</v>
      </c>
      <c r="AE73" s="186" t="s">
        <v>2675</v>
      </c>
      <c r="AF73" s="186" t="s">
        <v>2567</v>
      </c>
      <c r="AG73" s="186" t="s">
        <v>2567</v>
      </c>
      <c r="AH73" s="186" t="s">
        <v>2675</v>
      </c>
      <c r="AI73" s="186" t="s">
        <v>2567</v>
      </c>
      <c r="AJ73" s="186" t="s">
        <v>2567</v>
      </c>
      <c r="AK73" s="186" t="s">
        <v>2675</v>
      </c>
      <c r="AL73" s="186" t="s">
        <v>2567</v>
      </c>
      <c r="AM73" s="186" t="s">
        <v>2567</v>
      </c>
      <c r="AN73" s="186" t="s">
        <v>2675</v>
      </c>
      <c r="AO73" s="186" t="s">
        <v>2567</v>
      </c>
      <c r="AP73" s="186" t="s">
        <v>2567</v>
      </c>
      <c r="AQ73" s="186" t="s">
        <v>2675</v>
      </c>
      <c r="AR73" s="186" t="s">
        <v>2567</v>
      </c>
      <c r="AS73" s="186" t="s">
        <v>2567</v>
      </c>
      <c r="AT73" s="186" t="s">
        <v>2675</v>
      </c>
      <c r="AU73" s="186" t="s">
        <v>2567</v>
      </c>
      <c r="AV73" s="186" t="s">
        <v>2567</v>
      </c>
      <c r="AW73" s="186" t="s">
        <v>2675</v>
      </c>
      <c r="AX73" s="186" t="s">
        <v>2567</v>
      </c>
      <c r="AY73" s="186" t="s">
        <v>2567</v>
      </c>
      <c r="AZ73" s="186" t="s">
        <v>2675</v>
      </c>
      <c r="BA73" s="186" t="s">
        <v>2567</v>
      </c>
      <c r="BB73" s="186" t="s">
        <v>2567</v>
      </c>
      <c r="BC73" s="186" t="s">
        <v>2675</v>
      </c>
      <c r="BD73" s="186" t="s">
        <v>2567</v>
      </c>
      <c r="BE73" s="186" t="s">
        <v>2567</v>
      </c>
      <c r="BF73" s="186" t="s">
        <v>2675</v>
      </c>
      <c r="BG73" s="186" t="s">
        <v>2567</v>
      </c>
      <c r="BH73" s="186" t="s">
        <v>2567</v>
      </c>
      <c r="BI73" s="186" t="s">
        <v>2675</v>
      </c>
      <c r="BJ73" s="186" t="s">
        <v>2567</v>
      </c>
      <c r="BK73" s="186" t="s">
        <v>2567</v>
      </c>
      <c r="BL73" s="186" t="s">
        <v>2675</v>
      </c>
      <c r="BM73" s="186" t="s">
        <v>2567</v>
      </c>
      <c r="BN73" s="186" t="s">
        <v>2567</v>
      </c>
      <c r="BO73" s="186" t="s">
        <v>2675</v>
      </c>
      <c r="BP73" s="186" t="s">
        <v>2567</v>
      </c>
      <c r="BQ73" s="186" t="s">
        <v>2567</v>
      </c>
      <c r="BR73" s="186" t="s">
        <v>2675</v>
      </c>
      <c r="BS73" s="186" t="s">
        <v>2567</v>
      </c>
      <c r="BT73" s="186" t="s">
        <v>2567</v>
      </c>
      <c r="BU73" s="186" t="s">
        <v>2675</v>
      </c>
      <c r="BV73" s="186" t="s">
        <v>2567</v>
      </c>
      <c r="BW73" s="186" t="s">
        <v>2567</v>
      </c>
      <c r="BX73" s="186" t="s">
        <v>2675</v>
      </c>
      <c r="BY73" s="186" t="s">
        <v>2567</v>
      </c>
      <c r="BZ73" s="186" t="s">
        <v>2567</v>
      </c>
      <c r="CA73" s="186" t="s">
        <v>2675</v>
      </c>
      <c r="CB73" s="186" t="s">
        <v>2567</v>
      </c>
      <c r="CC73" s="186" t="s">
        <v>2567</v>
      </c>
      <c r="CD73" s="186" t="s">
        <v>2675</v>
      </c>
      <c r="CE73" s="186" t="s">
        <v>2567</v>
      </c>
      <c r="CF73" s="186" t="s">
        <v>2567</v>
      </c>
      <c r="CG73" s="186" t="s">
        <v>2675</v>
      </c>
      <c r="CH73" s="186" t="s">
        <v>2567</v>
      </c>
      <c r="CI73" s="186" t="s">
        <v>2567</v>
      </c>
      <c r="CJ73" s="186" t="s">
        <v>2675</v>
      </c>
      <c r="CK73" s="186" t="s">
        <v>2567</v>
      </c>
      <c r="CL73" s="186" t="s">
        <v>2567</v>
      </c>
      <c r="CM73" s="186" t="s">
        <v>2675</v>
      </c>
      <c r="CN73" s="186" t="s">
        <v>2567</v>
      </c>
      <c r="CO73" s="186" t="s">
        <v>2567</v>
      </c>
      <c r="CP73" s="186" t="s">
        <v>2675</v>
      </c>
      <c r="CQ73" s="186" t="s">
        <v>2567</v>
      </c>
      <c r="CR73" s="186" t="s">
        <v>2567</v>
      </c>
      <c r="CS73" s="186" t="s">
        <v>2675</v>
      </c>
      <c r="CT73" s="186" t="s">
        <v>2567</v>
      </c>
      <c r="CU73" s="186" t="s">
        <v>2567</v>
      </c>
      <c r="CV73" s="186" t="s">
        <v>2675</v>
      </c>
      <c r="CW73" s="186" t="s">
        <v>2567</v>
      </c>
      <c r="CX73" s="186" t="s">
        <v>2567</v>
      </c>
      <c r="CY73" s="186" t="s">
        <v>2675</v>
      </c>
      <c r="CZ73" s="186" t="s">
        <v>2567</v>
      </c>
      <c r="DA73" s="186" t="s">
        <v>2567</v>
      </c>
      <c r="DB73" s="186" t="s">
        <v>2675</v>
      </c>
      <c r="DC73" s="186" t="s">
        <v>2567</v>
      </c>
      <c r="DD73" s="186" t="s">
        <v>2567</v>
      </c>
      <c r="DE73" s="186" t="s">
        <v>2675</v>
      </c>
      <c r="DF73" s="186" t="s">
        <v>2567</v>
      </c>
      <c r="DG73" s="186" t="s">
        <v>2567</v>
      </c>
      <c r="DH73" s="186" t="s">
        <v>2675</v>
      </c>
      <c r="DI73" s="186" t="s">
        <v>2567</v>
      </c>
      <c r="DJ73" s="186" t="s">
        <v>2567</v>
      </c>
      <c r="DK73" s="186" t="s">
        <v>2675</v>
      </c>
      <c r="DL73" s="186" t="s">
        <v>2567</v>
      </c>
      <c r="DM73" s="186" t="s">
        <v>2567</v>
      </c>
      <c r="DN73" s="186" t="s">
        <v>2675</v>
      </c>
      <c r="DO73" s="186" t="s">
        <v>2567</v>
      </c>
      <c r="DP73" s="186" t="s">
        <v>2567</v>
      </c>
      <c r="DQ73" s="186" t="s">
        <v>2675</v>
      </c>
      <c r="DR73" s="186" t="s">
        <v>2567</v>
      </c>
      <c r="DS73" s="186" t="s">
        <v>2567</v>
      </c>
      <c r="DT73" s="186" t="s">
        <v>2675</v>
      </c>
      <c r="DU73" s="186" t="s">
        <v>2567</v>
      </c>
      <c r="DV73" s="186" t="s">
        <v>2567</v>
      </c>
      <c r="DW73" s="186" t="s">
        <v>2675</v>
      </c>
      <c r="DX73" s="186" t="s">
        <v>2567</v>
      </c>
      <c r="DY73" s="186" t="s">
        <v>2567</v>
      </c>
      <c r="DZ73" s="186" t="s">
        <v>2675</v>
      </c>
      <c r="EA73" s="186" t="s">
        <v>2567</v>
      </c>
      <c r="EB73" s="186" t="s">
        <v>2567</v>
      </c>
      <c r="EC73" s="186" t="s">
        <v>2675</v>
      </c>
      <c r="ED73" s="186" t="s">
        <v>2567</v>
      </c>
      <c r="EE73" s="186" t="s">
        <v>2567</v>
      </c>
      <c r="EF73" s="186" t="s">
        <v>2675</v>
      </c>
      <c r="EG73" s="186" t="s">
        <v>2567</v>
      </c>
      <c r="EH73" s="186" t="s">
        <v>2567</v>
      </c>
      <c r="EI73" s="186" t="s">
        <v>2675</v>
      </c>
      <c r="EJ73" s="186" t="s">
        <v>2567</v>
      </c>
      <c r="EK73" s="186" t="s">
        <v>2567</v>
      </c>
      <c r="EL73" s="186" t="s">
        <v>2675</v>
      </c>
      <c r="EM73" s="186" t="s">
        <v>2567</v>
      </c>
      <c r="EN73" s="186" t="s">
        <v>2567</v>
      </c>
      <c r="EO73" s="186" t="s">
        <v>2675</v>
      </c>
      <c r="EP73" s="186" t="s">
        <v>2567</v>
      </c>
      <c r="EQ73" s="186" t="s">
        <v>2567</v>
      </c>
      <c r="ER73" s="186" t="s">
        <v>2675</v>
      </c>
      <c r="ES73" s="186" t="s">
        <v>2567</v>
      </c>
      <c r="ET73" s="186" t="s">
        <v>2567</v>
      </c>
    </row>
    <row r="74" spans="1:150" x14ac:dyDescent="0.25">
      <c r="A74" s="1"/>
      <c r="B74" s="184" t="s">
        <v>3104</v>
      </c>
      <c r="C74" s="184" t="s">
        <v>418</v>
      </c>
      <c r="D74" s="184" t="s">
        <v>803</v>
      </c>
      <c r="E74" s="184" t="s">
        <v>3105</v>
      </c>
      <c r="F74" s="184" t="s">
        <v>3106</v>
      </c>
      <c r="G74" s="184" t="s">
        <v>2675</v>
      </c>
      <c r="H74" s="184" t="s">
        <v>2567</v>
      </c>
      <c r="I74" s="184" t="s">
        <v>3107</v>
      </c>
      <c r="J74" s="184" t="s">
        <v>2675</v>
      </c>
      <c r="K74" s="184" t="s">
        <v>2567</v>
      </c>
      <c r="L74" s="184" t="s">
        <v>3108</v>
      </c>
      <c r="M74" s="184" t="s">
        <v>2675</v>
      </c>
      <c r="N74" s="184" t="s">
        <v>2567</v>
      </c>
      <c r="O74" s="184" t="s">
        <v>3109</v>
      </c>
      <c r="P74" s="184" t="s">
        <v>2675</v>
      </c>
      <c r="Q74" s="184" t="s">
        <v>2567</v>
      </c>
      <c r="R74" s="184" t="s">
        <v>3110</v>
      </c>
      <c r="S74" s="184" t="s">
        <v>2675</v>
      </c>
      <c r="T74" s="184" t="s">
        <v>2567</v>
      </c>
      <c r="U74" s="184" t="s">
        <v>3111</v>
      </c>
      <c r="V74" s="184" t="s">
        <v>2675</v>
      </c>
      <c r="W74" s="184" t="s">
        <v>2567</v>
      </c>
      <c r="X74" s="184" t="s">
        <v>3112</v>
      </c>
      <c r="Y74" s="184" t="s">
        <v>2675</v>
      </c>
      <c r="Z74" s="184" t="s">
        <v>2567</v>
      </c>
      <c r="AA74" s="184" t="s">
        <v>3113</v>
      </c>
      <c r="AB74" s="184" t="s">
        <v>2675</v>
      </c>
      <c r="AC74" s="184" t="s">
        <v>2567</v>
      </c>
      <c r="AD74" s="184" t="s">
        <v>3114</v>
      </c>
      <c r="AE74" s="184" t="s">
        <v>2675</v>
      </c>
      <c r="AF74" s="184" t="s">
        <v>2688</v>
      </c>
      <c r="AG74" s="184" t="s">
        <v>3115</v>
      </c>
      <c r="AH74" s="184" t="s">
        <v>2675</v>
      </c>
      <c r="AI74" s="184" t="s">
        <v>2567</v>
      </c>
      <c r="AJ74" s="184" t="s">
        <v>3116</v>
      </c>
      <c r="AK74" s="184" t="s">
        <v>2675</v>
      </c>
      <c r="AL74" s="184" t="s">
        <v>2567</v>
      </c>
      <c r="AM74" s="184" t="s">
        <v>3117</v>
      </c>
      <c r="AN74" s="184" t="s">
        <v>2675</v>
      </c>
      <c r="AO74" s="184" t="s">
        <v>2567</v>
      </c>
      <c r="AP74" s="184" t="s">
        <v>3118</v>
      </c>
      <c r="AQ74" s="184" t="s">
        <v>2675</v>
      </c>
      <c r="AR74" s="184" t="s">
        <v>2567</v>
      </c>
      <c r="AS74" s="184" t="s">
        <v>3119</v>
      </c>
      <c r="AT74" s="184" t="s">
        <v>2675</v>
      </c>
      <c r="AU74" s="184" t="s">
        <v>2567</v>
      </c>
      <c r="AV74" s="184" t="s">
        <v>3120</v>
      </c>
      <c r="AW74" s="184" t="s">
        <v>2675</v>
      </c>
      <c r="AX74" s="184" t="s">
        <v>2567</v>
      </c>
      <c r="AY74" s="184" t="s">
        <v>2567</v>
      </c>
      <c r="AZ74" s="184" t="s">
        <v>2675</v>
      </c>
      <c r="BA74" s="184" t="s">
        <v>2567</v>
      </c>
      <c r="BB74" s="184" t="s">
        <v>2567</v>
      </c>
      <c r="BC74" s="184" t="s">
        <v>2675</v>
      </c>
      <c r="BD74" s="184" t="s">
        <v>2567</v>
      </c>
      <c r="BE74" s="184" t="s">
        <v>2567</v>
      </c>
      <c r="BF74" s="184" t="s">
        <v>2675</v>
      </c>
      <c r="BG74" s="184" t="s">
        <v>2567</v>
      </c>
      <c r="BH74" s="184" t="s">
        <v>2567</v>
      </c>
      <c r="BI74" s="184" t="s">
        <v>2675</v>
      </c>
      <c r="BJ74" s="184" t="s">
        <v>2567</v>
      </c>
      <c r="BK74" s="184" t="s">
        <v>2567</v>
      </c>
      <c r="BL74" s="184" t="s">
        <v>2675</v>
      </c>
      <c r="BM74" s="184" t="s">
        <v>2567</v>
      </c>
      <c r="BN74" s="184" t="s">
        <v>2567</v>
      </c>
      <c r="BO74" s="184" t="s">
        <v>2675</v>
      </c>
      <c r="BP74" s="184" t="s">
        <v>2567</v>
      </c>
      <c r="BQ74" s="184" t="s">
        <v>2567</v>
      </c>
      <c r="BR74" s="184" t="s">
        <v>2675</v>
      </c>
      <c r="BS74" s="184" t="s">
        <v>2567</v>
      </c>
      <c r="BT74" s="184" t="s">
        <v>2567</v>
      </c>
      <c r="BU74" s="184" t="s">
        <v>2675</v>
      </c>
      <c r="BV74" s="184" t="s">
        <v>2567</v>
      </c>
      <c r="BW74" s="184" t="s">
        <v>2567</v>
      </c>
      <c r="BX74" s="184" t="s">
        <v>2675</v>
      </c>
      <c r="BY74" s="184" t="s">
        <v>2567</v>
      </c>
      <c r="BZ74" s="184" t="s">
        <v>2567</v>
      </c>
      <c r="CA74" s="184" t="s">
        <v>2675</v>
      </c>
      <c r="CB74" s="184" t="s">
        <v>2567</v>
      </c>
      <c r="CC74" s="184" t="s">
        <v>2567</v>
      </c>
      <c r="CD74" s="184" t="s">
        <v>2675</v>
      </c>
      <c r="CE74" s="184" t="s">
        <v>2567</v>
      </c>
      <c r="CF74" s="184" t="s">
        <v>2567</v>
      </c>
      <c r="CG74" s="184" t="s">
        <v>2675</v>
      </c>
      <c r="CH74" s="184" t="s">
        <v>2567</v>
      </c>
      <c r="CI74" s="184" t="s">
        <v>2567</v>
      </c>
      <c r="CJ74" s="184" t="s">
        <v>2675</v>
      </c>
      <c r="CK74" s="184" t="s">
        <v>2567</v>
      </c>
      <c r="CL74" s="184" t="s">
        <v>2567</v>
      </c>
      <c r="CM74" s="184" t="s">
        <v>2675</v>
      </c>
      <c r="CN74" s="184" t="s">
        <v>2567</v>
      </c>
      <c r="CO74" s="184" t="s">
        <v>2567</v>
      </c>
      <c r="CP74" s="184" t="s">
        <v>2675</v>
      </c>
      <c r="CQ74" s="184" t="s">
        <v>2567</v>
      </c>
      <c r="CR74" s="184" t="s">
        <v>2567</v>
      </c>
      <c r="CS74" s="184" t="s">
        <v>2675</v>
      </c>
      <c r="CT74" s="184" t="s">
        <v>2567</v>
      </c>
      <c r="CU74" s="184" t="s">
        <v>2567</v>
      </c>
      <c r="CV74" s="184" t="s">
        <v>2675</v>
      </c>
      <c r="CW74" s="184" t="s">
        <v>2567</v>
      </c>
      <c r="CX74" s="184" t="s">
        <v>2567</v>
      </c>
      <c r="CY74" s="184" t="s">
        <v>2675</v>
      </c>
      <c r="CZ74" s="184" t="s">
        <v>2567</v>
      </c>
      <c r="DA74" s="184" t="s">
        <v>2567</v>
      </c>
      <c r="DB74" s="184" t="s">
        <v>2675</v>
      </c>
      <c r="DC74" s="184" t="s">
        <v>2567</v>
      </c>
      <c r="DD74" s="184" t="s">
        <v>2567</v>
      </c>
      <c r="DE74" s="184" t="s">
        <v>2675</v>
      </c>
      <c r="DF74" s="184" t="s">
        <v>2567</v>
      </c>
      <c r="DG74" s="184" t="s">
        <v>2567</v>
      </c>
      <c r="DH74" s="184" t="s">
        <v>2675</v>
      </c>
      <c r="DI74" s="184" t="s">
        <v>2567</v>
      </c>
      <c r="DJ74" s="184" t="s">
        <v>2567</v>
      </c>
      <c r="DK74" s="184" t="s">
        <v>2675</v>
      </c>
      <c r="DL74" s="184" t="s">
        <v>2567</v>
      </c>
      <c r="DM74" s="184" t="s">
        <v>2567</v>
      </c>
      <c r="DN74" s="184" t="s">
        <v>2675</v>
      </c>
      <c r="DO74" s="184" t="s">
        <v>2567</v>
      </c>
      <c r="DP74" s="184" t="s">
        <v>2567</v>
      </c>
      <c r="DQ74" s="184" t="s">
        <v>2675</v>
      </c>
      <c r="DR74" s="184" t="s">
        <v>2567</v>
      </c>
      <c r="DS74" s="184" t="s">
        <v>2567</v>
      </c>
      <c r="DT74" s="184" t="s">
        <v>2675</v>
      </c>
      <c r="DU74" s="184" t="s">
        <v>2567</v>
      </c>
      <c r="DV74" s="184" t="s">
        <v>2567</v>
      </c>
      <c r="DW74" s="184" t="s">
        <v>2675</v>
      </c>
      <c r="DX74" s="184" t="s">
        <v>2567</v>
      </c>
      <c r="DY74" s="184" t="s">
        <v>2567</v>
      </c>
      <c r="DZ74" s="184" t="s">
        <v>2675</v>
      </c>
      <c r="EA74" s="184" t="s">
        <v>2567</v>
      </c>
      <c r="EB74" s="184" t="s">
        <v>2567</v>
      </c>
      <c r="EC74" s="184" t="s">
        <v>2675</v>
      </c>
      <c r="ED74" s="184" t="s">
        <v>2567</v>
      </c>
      <c r="EE74" s="184" t="s">
        <v>2567</v>
      </c>
      <c r="EF74" s="184" t="s">
        <v>2675</v>
      </c>
      <c r="EG74" s="184" t="s">
        <v>2567</v>
      </c>
      <c r="EH74" s="184" t="s">
        <v>2567</v>
      </c>
      <c r="EI74" s="184" t="s">
        <v>2675</v>
      </c>
      <c r="EJ74" s="184" t="s">
        <v>2567</v>
      </c>
      <c r="EK74" s="184" t="s">
        <v>2567</v>
      </c>
      <c r="EL74" s="184" t="s">
        <v>2675</v>
      </c>
      <c r="EM74" s="184" t="s">
        <v>2567</v>
      </c>
      <c r="EN74" s="184" t="s">
        <v>2567</v>
      </c>
      <c r="EO74" s="184" t="s">
        <v>2675</v>
      </c>
      <c r="EP74" s="184" t="s">
        <v>2567</v>
      </c>
      <c r="EQ74" s="184" t="s">
        <v>2567</v>
      </c>
      <c r="ER74" s="184" t="s">
        <v>2675</v>
      </c>
      <c r="ES74" s="184" t="s">
        <v>2567</v>
      </c>
      <c r="ET74" s="184" t="s">
        <v>2567</v>
      </c>
    </row>
    <row r="75" spans="1:150" x14ac:dyDescent="0.25">
      <c r="A75" s="1"/>
      <c r="B75" s="185" t="s">
        <v>3121</v>
      </c>
      <c r="C75" s="185" t="s">
        <v>418</v>
      </c>
      <c r="D75" s="185" t="s">
        <v>803</v>
      </c>
      <c r="E75" s="185" t="s">
        <v>3122</v>
      </c>
      <c r="F75" s="185" t="s">
        <v>3123</v>
      </c>
      <c r="G75" s="186" t="s">
        <v>2675</v>
      </c>
      <c r="H75" s="186" t="s">
        <v>2567</v>
      </c>
      <c r="I75" s="186" t="s">
        <v>3124</v>
      </c>
      <c r="J75" s="186" t="s">
        <v>2675</v>
      </c>
      <c r="K75" s="186" t="s">
        <v>2567</v>
      </c>
      <c r="L75" s="186" t="s">
        <v>3125</v>
      </c>
      <c r="M75" s="186" t="s">
        <v>2675</v>
      </c>
      <c r="N75" s="186" t="s">
        <v>2567</v>
      </c>
      <c r="O75" s="186" t="s">
        <v>3126</v>
      </c>
      <c r="P75" s="186" t="s">
        <v>2675</v>
      </c>
      <c r="Q75" s="186" t="s">
        <v>2567</v>
      </c>
      <c r="R75" s="186" t="s">
        <v>3127</v>
      </c>
      <c r="S75" s="186" t="s">
        <v>2675</v>
      </c>
      <c r="T75" s="186" t="s">
        <v>2567</v>
      </c>
      <c r="U75" s="186" t="s">
        <v>3128</v>
      </c>
      <c r="V75" s="186" t="s">
        <v>2675</v>
      </c>
      <c r="W75" s="186" t="s">
        <v>2567</v>
      </c>
      <c r="X75" s="186" t="s">
        <v>3112</v>
      </c>
      <c r="Y75" s="186" t="s">
        <v>2675</v>
      </c>
      <c r="Z75" s="186" t="s">
        <v>2567</v>
      </c>
      <c r="AA75" s="186" t="s">
        <v>3129</v>
      </c>
      <c r="AB75" s="186" t="s">
        <v>2675</v>
      </c>
      <c r="AC75" s="186" t="s">
        <v>2567</v>
      </c>
      <c r="AD75" s="186" t="s">
        <v>3130</v>
      </c>
      <c r="AE75" s="186" t="s">
        <v>2675</v>
      </c>
      <c r="AF75" s="186" t="s">
        <v>2688</v>
      </c>
      <c r="AG75" s="186" t="s">
        <v>2567</v>
      </c>
      <c r="AH75" s="186" t="s">
        <v>2675</v>
      </c>
      <c r="AI75" s="186" t="s">
        <v>2567</v>
      </c>
      <c r="AJ75" s="186" t="s">
        <v>3131</v>
      </c>
      <c r="AK75" s="186" t="s">
        <v>2675</v>
      </c>
      <c r="AL75" s="186" t="s">
        <v>2567</v>
      </c>
      <c r="AM75" s="186" t="s">
        <v>3132</v>
      </c>
      <c r="AN75" s="186" t="s">
        <v>2675</v>
      </c>
      <c r="AO75" s="186" t="s">
        <v>2567</v>
      </c>
      <c r="AP75" s="186" t="s">
        <v>3133</v>
      </c>
      <c r="AQ75" s="186" t="s">
        <v>2675</v>
      </c>
      <c r="AR75" s="186" t="s">
        <v>2567</v>
      </c>
      <c r="AS75" s="186" t="s">
        <v>3134</v>
      </c>
      <c r="AT75" s="186" t="s">
        <v>2675</v>
      </c>
      <c r="AU75" s="186" t="s">
        <v>2567</v>
      </c>
      <c r="AV75" s="186" t="s">
        <v>3135</v>
      </c>
      <c r="AW75" s="186" t="s">
        <v>2675</v>
      </c>
      <c r="AX75" s="186" t="s">
        <v>2567</v>
      </c>
      <c r="AY75" s="186" t="s">
        <v>2567</v>
      </c>
      <c r="AZ75" s="186" t="s">
        <v>2675</v>
      </c>
      <c r="BA75" s="186" t="s">
        <v>2567</v>
      </c>
      <c r="BB75" s="186" t="s">
        <v>2567</v>
      </c>
      <c r="BC75" s="186" t="s">
        <v>2675</v>
      </c>
      <c r="BD75" s="186" t="s">
        <v>2567</v>
      </c>
      <c r="BE75" s="186" t="s">
        <v>2567</v>
      </c>
      <c r="BF75" s="186" t="s">
        <v>2675</v>
      </c>
      <c r="BG75" s="186" t="s">
        <v>2567</v>
      </c>
      <c r="BH75" s="186" t="s">
        <v>2567</v>
      </c>
      <c r="BI75" s="186" t="s">
        <v>2675</v>
      </c>
      <c r="BJ75" s="186" t="s">
        <v>2567</v>
      </c>
      <c r="BK75" s="186" t="s">
        <v>2567</v>
      </c>
      <c r="BL75" s="186" t="s">
        <v>2675</v>
      </c>
      <c r="BM75" s="186" t="s">
        <v>2567</v>
      </c>
      <c r="BN75" s="186" t="s">
        <v>2567</v>
      </c>
      <c r="BO75" s="186" t="s">
        <v>2675</v>
      </c>
      <c r="BP75" s="186" t="s">
        <v>2567</v>
      </c>
      <c r="BQ75" s="186" t="s">
        <v>2567</v>
      </c>
      <c r="BR75" s="186" t="s">
        <v>2675</v>
      </c>
      <c r="BS75" s="186" t="s">
        <v>2567</v>
      </c>
      <c r="BT75" s="186" t="s">
        <v>2567</v>
      </c>
      <c r="BU75" s="186" t="s">
        <v>2675</v>
      </c>
      <c r="BV75" s="186" t="s">
        <v>2567</v>
      </c>
      <c r="BW75" s="186" t="s">
        <v>2567</v>
      </c>
      <c r="BX75" s="186" t="s">
        <v>2675</v>
      </c>
      <c r="BY75" s="186" t="s">
        <v>2567</v>
      </c>
      <c r="BZ75" s="186" t="s">
        <v>2567</v>
      </c>
      <c r="CA75" s="186" t="s">
        <v>2675</v>
      </c>
      <c r="CB75" s="186" t="s">
        <v>2567</v>
      </c>
      <c r="CC75" s="186" t="s">
        <v>2567</v>
      </c>
      <c r="CD75" s="186" t="s">
        <v>2675</v>
      </c>
      <c r="CE75" s="186" t="s">
        <v>2567</v>
      </c>
      <c r="CF75" s="186" t="s">
        <v>2567</v>
      </c>
      <c r="CG75" s="186" t="s">
        <v>2675</v>
      </c>
      <c r="CH75" s="186" t="s">
        <v>2567</v>
      </c>
      <c r="CI75" s="186" t="s">
        <v>2567</v>
      </c>
      <c r="CJ75" s="186" t="s">
        <v>2675</v>
      </c>
      <c r="CK75" s="186" t="s">
        <v>2567</v>
      </c>
      <c r="CL75" s="186" t="s">
        <v>2567</v>
      </c>
      <c r="CM75" s="186" t="s">
        <v>2675</v>
      </c>
      <c r="CN75" s="186" t="s">
        <v>2567</v>
      </c>
      <c r="CO75" s="186" t="s">
        <v>2567</v>
      </c>
      <c r="CP75" s="186" t="s">
        <v>2675</v>
      </c>
      <c r="CQ75" s="186" t="s">
        <v>2567</v>
      </c>
      <c r="CR75" s="186" t="s">
        <v>2567</v>
      </c>
      <c r="CS75" s="186" t="s">
        <v>2675</v>
      </c>
      <c r="CT75" s="186" t="s">
        <v>2567</v>
      </c>
      <c r="CU75" s="186" t="s">
        <v>2567</v>
      </c>
      <c r="CV75" s="186" t="s">
        <v>2675</v>
      </c>
      <c r="CW75" s="186" t="s">
        <v>2567</v>
      </c>
      <c r="CX75" s="186" t="s">
        <v>2567</v>
      </c>
      <c r="CY75" s="186" t="s">
        <v>2675</v>
      </c>
      <c r="CZ75" s="186" t="s">
        <v>2567</v>
      </c>
      <c r="DA75" s="186" t="s">
        <v>2567</v>
      </c>
      <c r="DB75" s="186" t="s">
        <v>2675</v>
      </c>
      <c r="DC75" s="186" t="s">
        <v>2567</v>
      </c>
      <c r="DD75" s="186" t="s">
        <v>2567</v>
      </c>
      <c r="DE75" s="186" t="s">
        <v>2675</v>
      </c>
      <c r="DF75" s="186" t="s">
        <v>2567</v>
      </c>
      <c r="DG75" s="186" t="s">
        <v>2567</v>
      </c>
      <c r="DH75" s="186" t="s">
        <v>2675</v>
      </c>
      <c r="DI75" s="186" t="s">
        <v>2567</v>
      </c>
      <c r="DJ75" s="186" t="s">
        <v>2567</v>
      </c>
      <c r="DK75" s="186" t="s">
        <v>2675</v>
      </c>
      <c r="DL75" s="186" t="s">
        <v>2567</v>
      </c>
      <c r="DM75" s="186" t="s">
        <v>2567</v>
      </c>
      <c r="DN75" s="186" t="s">
        <v>2675</v>
      </c>
      <c r="DO75" s="186" t="s">
        <v>2567</v>
      </c>
      <c r="DP75" s="186" t="s">
        <v>2567</v>
      </c>
      <c r="DQ75" s="186" t="s">
        <v>2675</v>
      </c>
      <c r="DR75" s="186" t="s">
        <v>2567</v>
      </c>
      <c r="DS75" s="186" t="s">
        <v>2567</v>
      </c>
      <c r="DT75" s="186" t="s">
        <v>2675</v>
      </c>
      <c r="DU75" s="186" t="s">
        <v>2567</v>
      </c>
      <c r="DV75" s="186" t="s">
        <v>2567</v>
      </c>
      <c r="DW75" s="186" t="s">
        <v>2675</v>
      </c>
      <c r="DX75" s="186" t="s">
        <v>2567</v>
      </c>
      <c r="DY75" s="186" t="s">
        <v>2567</v>
      </c>
      <c r="DZ75" s="186" t="s">
        <v>2675</v>
      </c>
      <c r="EA75" s="186" t="s">
        <v>2567</v>
      </c>
      <c r="EB75" s="186" t="s">
        <v>2567</v>
      </c>
      <c r="EC75" s="186" t="s">
        <v>2675</v>
      </c>
      <c r="ED75" s="186" t="s">
        <v>2567</v>
      </c>
      <c r="EE75" s="186" t="s">
        <v>2567</v>
      </c>
      <c r="EF75" s="186" t="s">
        <v>2675</v>
      </c>
      <c r="EG75" s="186" t="s">
        <v>2567</v>
      </c>
      <c r="EH75" s="186" t="s">
        <v>2567</v>
      </c>
      <c r="EI75" s="186" t="s">
        <v>2675</v>
      </c>
      <c r="EJ75" s="186" t="s">
        <v>2567</v>
      </c>
      <c r="EK75" s="186" t="s">
        <v>2567</v>
      </c>
      <c r="EL75" s="186" t="s">
        <v>2675</v>
      </c>
      <c r="EM75" s="186" t="s">
        <v>2567</v>
      </c>
      <c r="EN75" s="186" t="s">
        <v>2567</v>
      </c>
      <c r="EO75" s="186" t="s">
        <v>2675</v>
      </c>
      <c r="EP75" s="186" t="s">
        <v>2567</v>
      </c>
      <c r="EQ75" s="186" t="s">
        <v>2567</v>
      </c>
      <c r="ER75" s="186" t="s">
        <v>2675</v>
      </c>
      <c r="ES75" s="186" t="s">
        <v>2567</v>
      </c>
      <c r="ET75" s="186" t="s">
        <v>2567</v>
      </c>
    </row>
    <row r="76" spans="1:150" x14ac:dyDescent="0.25">
      <c r="A76" s="1"/>
      <c r="B76" s="185" t="s">
        <v>3136</v>
      </c>
      <c r="C76" s="185" t="s">
        <v>418</v>
      </c>
      <c r="D76" s="185" t="s">
        <v>803</v>
      </c>
      <c r="E76" s="185" t="s">
        <v>3137</v>
      </c>
      <c r="F76" s="185" t="s">
        <v>3138</v>
      </c>
      <c r="G76" s="186" t="s">
        <v>2675</v>
      </c>
      <c r="H76" s="186" t="s">
        <v>2567</v>
      </c>
      <c r="I76" s="186" t="s">
        <v>3139</v>
      </c>
      <c r="J76" s="186" t="s">
        <v>2675</v>
      </c>
      <c r="K76" s="186" t="s">
        <v>2567</v>
      </c>
      <c r="L76" s="186" t="s">
        <v>3140</v>
      </c>
      <c r="M76" s="186" t="s">
        <v>2675</v>
      </c>
      <c r="N76" s="186" t="s">
        <v>2567</v>
      </c>
      <c r="O76" s="186" t="s">
        <v>3141</v>
      </c>
      <c r="P76" s="186" t="s">
        <v>2675</v>
      </c>
      <c r="Q76" s="186" t="s">
        <v>2567</v>
      </c>
      <c r="R76" s="186" t="s">
        <v>3142</v>
      </c>
      <c r="S76" s="186" t="s">
        <v>2675</v>
      </c>
      <c r="T76" s="186" t="s">
        <v>2567</v>
      </c>
      <c r="U76" s="186" t="s">
        <v>3143</v>
      </c>
      <c r="V76" s="186" t="s">
        <v>2675</v>
      </c>
      <c r="W76" s="186" t="s">
        <v>2567</v>
      </c>
      <c r="X76" s="186" t="s">
        <v>2567</v>
      </c>
      <c r="Y76" s="186" t="s">
        <v>2675</v>
      </c>
      <c r="Z76" s="186" t="s">
        <v>2567</v>
      </c>
      <c r="AA76" s="186" t="s">
        <v>3144</v>
      </c>
      <c r="AB76" s="186" t="s">
        <v>2675</v>
      </c>
      <c r="AC76" s="186" t="s">
        <v>2567</v>
      </c>
      <c r="AD76" s="186" t="s">
        <v>3145</v>
      </c>
      <c r="AE76" s="186" t="s">
        <v>2675</v>
      </c>
      <c r="AF76" s="186" t="s">
        <v>2567</v>
      </c>
      <c r="AG76" s="186" t="s">
        <v>3115</v>
      </c>
      <c r="AH76" s="186" t="s">
        <v>2675</v>
      </c>
      <c r="AI76" s="186" t="s">
        <v>2567</v>
      </c>
      <c r="AJ76" s="186" t="s">
        <v>3146</v>
      </c>
      <c r="AK76" s="186" t="s">
        <v>2675</v>
      </c>
      <c r="AL76" s="186" t="s">
        <v>2567</v>
      </c>
      <c r="AM76" s="186" t="s">
        <v>3147</v>
      </c>
      <c r="AN76" s="186" t="s">
        <v>2675</v>
      </c>
      <c r="AO76" s="186" t="s">
        <v>2567</v>
      </c>
      <c r="AP76" s="186" t="s">
        <v>3148</v>
      </c>
      <c r="AQ76" s="186" t="s">
        <v>2675</v>
      </c>
      <c r="AR76" s="186" t="s">
        <v>2567</v>
      </c>
      <c r="AS76" s="186" t="s">
        <v>3149</v>
      </c>
      <c r="AT76" s="186" t="s">
        <v>2675</v>
      </c>
      <c r="AU76" s="186" t="s">
        <v>2567</v>
      </c>
      <c r="AV76" s="186" t="s">
        <v>3150</v>
      </c>
      <c r="AW76" s="186" t="s">
        <v>2675</v>
      </c>
      <c r="AX76" s="186" t="s">
        <v>2567</v>
      </c>
      <c r="AY76" s="186" t="s">
        <v>2567</v>
      </c>
      <c r="AZ76" s="186" t="s">
        <v>2675</v>
      </c>
      <c r="BA76" s="186" t="s">
        <v>2567</v>
      </c>
      <c r="BB76" s="186" t="s">
        <v>2567</v>
      </c>
      <c r="BC76" s="186" t="s">
        <v>2675</v>
      </c>
      <c r="BD76" s="186" t="s">
        <v>2567</v>
      </c>
      <c r="BE76" s="186" t="s">
        <v>2567</v>
      </c>
      <c r="BF76" s="186" t="s">
        <v>2675</v>
      </c>
      <c r="BG76" s="186" t="s">
        <v>2567</v>
      </c>
      <c r="BH76" s="186" t="s">
        <v>2567</v>
      </c>
      <c r="BI76" s="186" t="s">
        <v>2675</v>
      </c>
      <c r="BJ76" s="186" t="s">
        <v>2567</v>
      </c>
      <c r="BK76" s="186" t="s">
        <v>2567</v>
      </c>
      <c r="BL76" s="186" t="s">
        <v>2675</v>
      </c>
      <c r="BM76" s="186" t="s">
        <v>2567</v>
      </c>
      <c r="BN76" s="186" t="s">
        <v>2567</v>
      </c>
      <c r="BO76" s="186" t="s">
        <v>2675</v>
      </c>
      <c r="BP76" s="186" t="s">
        <v>2567</v>
      </c>
      <c r="BQ76" s="186" t="s">
        <v>2567</v>
      </c>
      <c r="BR76" s="186" t="s">
        <v>2675</v>
      </c>
      <c r="BS76" s="186" t="s">
        <v>2567</v>
      </c>
      <c r="BT76" s="186" t="s">
        <v>2567</v>
      </c>
      <c r="BU76" s="186" t="s">
        <v>2675</v>
      </c>
      <c r="BV76" s="186" t="s">
        <v>2567</v>
      </c>
      <c r="BW76" s="186" t="s">
        <v>2567</v>
      </c>
      <c r="BX76" s="186" t="s">
        <v>2675</v>
      </c>
      <c r="BY76" s="186" t="s">
        <v>2567</v>
      </c>
      <c r="BZ76" s="186" t="s">
        <v>2567</v>
      </c>
      <c r="CA76" s="186" t="s">
        <v>2675</v>
      </c>
      <c r="CB76" s="186" t="s">
        <v>2567</v>
      </c>
      <c r="CC76" s="186" t="s">
        <v>2567</v>
      </c>
      <c r="CD76" s="186" t="s">
        <v>2675</v>
      </c>
      <c r="CE76" s="186" t="s">
        <v>2567</v>
      </c>
      <c r="CF76" s="186" t="s">
        <v>2567</v>
      </c>
      <c r="CG76" s="186" t="s">
        <v>2675</v>
      </c>
      <c r="CH76" s="186" t="s">
        <v>2567</v>
      </c>
      <c r="CI76" s="186" t="s">
        <v>2567</v>
      </c>
      <c r="CJ76" s="186" t="s">
        <v>2675</v>
      </c>
      <c r="CK76" s="186" t="s">
        <v>2567</v>
      </c>
      <c r="CL76" s="186" t="s">
        <v>2567</v>
      </c>
      <c r="CM76" s="186" t="s">
        <v>2675</v>
      </c>
      <c r="CN76" s="186" t="s">
        <v>2567</v>
      </c>
      <c r="CO76" s="186" t="s">
        <v>2567</v>
      </c>
      <c r="CP76" s="186" t="s">
        <v>2675</v>
      </c>
      <c r="CQ76" s="186" t="s">
        <v>2567</v>
      </c>
      <c r="CR76" s="186" t="s">
        <v>2567</v>
      </c>
      <c r="CS76" s="186" t="s">
        <v>2675</v>
      </c>
      <c r="CT76" s="186" t="s">
        <v>2567</v>
      </c>
      <c r="CU76" s="186" t="s">
        <v>2567</v>
      </c>
      <c r="CV76" s="186" t="s">
        <v>2675</v>
      </c>
      <c r="CW76" s="186" t="s">
        <v>2567</v>
      </c>
      <c r="CX76" s="186" t="s">
        <v>2567</v>
      </c>
      <c r="CY76" s="186" t="s">
        <v>2675</v>
      </c>
      <c r="CZ76" s="186" t="s">
        <v>2567</v>
      </c>
      <c r="DA76" s="186" t="s">
        <v>2567</v>
      </c>
      <c r="DB76" s="186" t="s">
        <v>2675</v>
      </c>
      <c r="DC76" s="186" t="s">
        <v>2567</v>
      </c>
      <c r="DD76" s="186" t="s">
        <v>2567</v>
      </c>
      <c r="DE76" s="186" t="s">
        <v>2675</v>
      </c>
      <c r="DF76" s="186" t="s">
        <v>2567</v>
      </c>
      <c r="DG76" s="186" t="s">
        <v>2567</v>
      </c>
      <c r="DH76" s="186" t="s">
        <v>2675</v>
      </c>
      <c r="DI76" s="186" t="s">
        <v>2567</v>
      </c>
      <c r="DJ76" s="186" t="s">
        <v>2567</v>
      </c>
      <c r="DK76" s="186" t="s">
        <v>2675</v>
      </c>
      <c r="DL76" s="186" t="s">
        <v>2567</v>
      </c>
      <c r="DM76" s="186" t="s">
        <v>2567</v>
      </c>
      <c r="DN76" s="186" t="s">
        <v>2675</v>
      </c>
      <c r="DO76" s="186" t="s">
        <v>2567</v>
      </c>
      <c r="DP76" s="186" t="s">
        <v>2567</v>
      </c>
      <c r="DQ76" s="186" t="s">
        <v>2675</v>
      </c>
      <c r="DR76" s="186" t="s">
        <v>2567</v>
      </c>
      <c r="DS76" s="186" t="s">
        <v>2567</v>
      </c>
      <c r="DT76" s="186" t="s">
        <v>2675</v>
      </c>
      <c r="DU76" s="186" t="s">
        <v>2567</v>
      </c>
      <c r="DV76" s="186" t="s">
        <v>2567</v>
      </c>
      <c r="DW76" s="186" t="s">
        <v>2675</v>
      </c>
      <c r="DX76" s="186" t="s">
        <v>2567</v>
      </c>
      <c r="DY76" s="186" t="s">
        <v>2567</v>
      </c>
      <c r="DZ76" s="186" t="s">
        <v>2675</v>
      </c>
      <c r="EA76" s="186" t="s">
        <v>2567</v>
      </c>
      <c r="EB76" s="186" t="s">
        <v>2567</v>
      </c>
      <c r="EC76" s="186" t="s">
        <v>2675</v>
      </c>
      <c r="ED76" s="186" t="s">
        <v>2567</v>
      </c>
      <c r="EE76" s="186" t="s">
        <v>2567</v>
      </c>
      <c r="EF76" s="186" t="s">
        <v>2675</v>
      </c>
      <c r="EG76" s="186" t="s">
        <v>2567</v>
      </c>
      <c r="EH76" s="186" t="s">
        <v>2567</v>
      </c>
      <c r="EI76" s="186" t="s">
        <v>2675</v>
      </c>
      <c r="EJ76" s="186" t="s">
        <v>2567</v>
      </c>
      <c r="EK76" s="186" t="s">
        <v>2567</v>
      </c>
      <c r="EL76" s="186" t="s">
        <v>2675</v>
      </c>
      <c r="EM76" s="186" t="s">
        <v>2567</v>
      </c>
      <c r="EN76" s="186" t="s">
        <v>2567</v>
      </c>
      <c r="EO76" s="186" t="s">
        <v>2675</v>
      </c>
      <c r="EP76" s="186" t="s">
        <v>2567</v>
      </c>
      <c r="EQ76" s="186" t="s">
        <v>2567</v>
      </c>
      <c r="ER76" s="186" t="s">
        <v>2675</v>
      </c>
      <c r="ES76" s="186" t="s">
        <v>2567</v>
      </c>
      <c r="ET76" s="186" t="s">
        <v>2567</v>
      </c>
    </row>
    <row r="77" spans="1:150" x14ac:dyDescent="0.25">
      <c r="A77" s="1"/>
      <c r="B77" s="184" t="s">
        <v>3151</v>
      </c>
      <c r="C77" s="184" t="s">
        <v>79</v>
      </c>
      <c r="D77" s="184" t="s">
        <v>80</v>
      </c>
      <c r="E77" s="184" t="s">
        <v>3152</v>
      </c>
      <c r="F77" s="184" t="s">
        <v>3153</v>
      </c>
      <c r="G77" s="184" t="s">
        <v>2675</v>
      </c>
      <c r="H77" s="184" t="s">
        <v>2567</v>
      </c>
      <c r="I77" s="184" t="s">
        <v>2567</v>
      </c>
      <c r="J77" s="184" t="s">
        <v>2675</v>
      </c>
      <c r="K77" s="184" t="s">
        <v>2567</v>
      </c>
      <c r="L77" s="184" t="s">
        <v>2567</v>
      </c>
      <c r="M77" s="184" t="s">
        <v>2675</v>
      </c>
      <c r="N77" s="184" t="s">
        <v>2567</v>
      </c>
      <c r="O77" s="184" t="s">
        <v>2567</v>
      </c>
      <c r="P77" s="184" t="s">
        <v>2675</v>
      </c>
      <c r="Q77" s="184" t="s">
        <v>2567</v>
      </c>
      <c r="R77" s="184" t="s">
        <v>2567</v>
      </c>
      <c r="S77" s="184" t="s">
        <v>2675</v>
      </c>
      <c r="T77" s="184" t="s">
        <v>2567</v>
      </c>
      <c r="U77" s="184" t="s">
        <v>2567</v>
      </c>
      <c r="V77" s="184" t="s">
        <v>2675</v>
      </c>
      <c r="W77" s="184" t="s">
        <v>2567</v>
      </c>
      <c r="X77" s="184" t="s">
        <v>2567</v>
      </c>
      <c r="Y77" s="184" t="s">
        <v>2675</v>
      </c>
      <c r="Z77" s="184" t="s">
        <v>2567</v>
      </c>
      <c r="AA77" s="184" t="s">
        <v>2567</v>
      </c>
      <c r="AB77" s="184" t="s">
        <v>2675</v>
      </c>
      <c r="AC77" s="184" t="s">
        <v>2567</v>
      </c>
      <c r="AD77" s="184" t="s">
        <v>2567</v>
      </c>
      <c r="AE77" s="184" t="s">
        <v>2675</v>
      </c>
      <c r="AF77" s="184" t="s">
        <v>2567</v>
      </c>
      <c r="AG77" s="184" t="s">
        <v>2567</v>
      </c>
      <c r="AH77" s="184" t="s">
        <v>2675</v>
      </c>
      <c r="AI77" s="184" t="s">
        <v>2567</v>
      </c>
      <c r="AJ77" s="184" t="s">
        <v>2567</v>
      </c>
      <c r="AK77" s="184" t="s">
        <v>2675</v>
      </c>
      <c r="AL77" s="184" t="s">
        <v>2567</v>
      </c>
      <c r="AM77" s="184" t="s">
        <v>2567</v>
      </c>
      <c r="AN77" s="184" t="s">
        <v>2675</v>
      </c>
      <c r="AO77" s="184" t="s">
        <v>2567</v>
      </c>
      <c r="AP77" s="184" t="s">
        <v>2567</v>
      </c>
      <c r="AQ77" s="184" t="s">
        <v>2675</v>
      </c>
      <c r="AR77" s="184" t="s">
        <v>2567</v>
      </c>
      <c r="AS77" s="184" t="s">
        <v>2567</v>
      </c>
      <c r="AT77" s="184" t="s">
        <v>2675</v>
      </c>
      <c r="AU77" s="184" t="s">
        <v>2567</v>
      </c>
      <c r="AV77" s="184" t="s">
        <v>2567</v>
      </c>
      <c r="AW77" s="184" t="s">
        <v>2675</v>
      </c>
      <c r="AX77" s="184" t="s">
        <v>2567</v>
      </c>
      <c r="AY77" s="184" t="s">
        <v>2567</v>
      </c>
      <c r="AZ77" s="184" t="s">
        <v>2675</v>
      </c>
      <c r="BA77" s="184" t="s">
        <v>2567</v>
      </c>
      <c r="BB77" s="184" t="s">
        <v>2567</v>
      </c>
      <c r="BC77" s="184" t="s">
        <v>2675</v>
      </c>
      <c r="BD77" s="184" t="s">
        <v>2567</v>
      </c>
      <c r="BE77" s="184" t="s">
        <v>2567</v>
      </c>
      <c r="BF77" s="184" t="s">
        <v>2675</v>
      </c>
      <c r="BG77" s="184" t="s">
        <v>2567</v>
      </c>
      <c r="BH77" s="184" t="s">
        <v>2567</v>
      </c>
      <c r="BI77" s="184" t="s">
        <v>2675</v>
      </c>
      <c r="BJ77" s="184" t="s">
        <v>2567</v>
      </c>
      <c r="BK77" s="184" t="s">
        <v>2567</v>
      </c>
      <c r="BL77" s="184" t="s">
        <v>2675</v>
      </c>
      <c r="BM77" s="184" t="s">
        <v>2567</v>
      </c>
      <c r="BN77" s="184" t="s">
        <v>2567</v>
      </c>
      <c r="BO77" s="184" t="s">
        <v>2675</v>
      </c>
      <c r="BP77" s="184" t="s">
        <v>2567</v>
      </c>
      <c r="BQ77" s="184" t="s">
        <v>2567</v>
      </c>
      <c r="BR77" s="184" t="s">
        <v>2675</v>
      </c>
      <c r="BS77" s="184" t="s">
        <v>2567</v>
      </c>
      <c r="BT77" s="184" t="s">
        <v>2567</v>
      </c>
      <c r="BU77" s="184" t="s">
        <v>2675</v>
      </c>
      <c r="BV77" s="184" t="s">
        <v>2567</v>
      </c>
      <c r="BW77" s="184" t="s">
        <v>2567</v>
      </c>
      <c r="BX77" s="184" t="s">
        <v>2675</v>
      </c>
      <c r="BY77" s="184" t="s">
        <v>2567</v>
      </c>
      <c r="BZ77" s="184" t="s">
        <v>2567</v>
      </c>
      <c r="CA77" s="184" t="s">
        <v>2675</v>
      </c>
      <c r="CB77" s="184" t="s">
        <v>2567</v>
      </c>
      <c r="CC77" s="184" t="s">
        <v>2567</v>
      </c>
      <c r="CD77" s="184" t="s">
        <v>2675</v>
      </c>
      <c r="CE77" s="184" t="s">
        <v>2567</v>
      </c>
      <c r="CF77" s="184" t="s">
        <v>2567</v>
      </c>
      <c r="CG77" s="184" t="s">
        <v>2675</v>
      </c>
      <c r="CH77" s="184" t="s">
        <v>2567</v>
      </c>
      <c r="CI77" s="184" t="s">
        <v>2567</v>
      </c>
      <c r="CJ77" s="184" t="s">
        <v>2675</v>
      </c>
      <c r="CK77" s="184" t="s">
        <v>2567</v>
      </c>
      <c r="CL77" s="184" t="s">
        <v>2567</v>
      </c>
      <c r="CM77" s="184" t="s">
        <v>2675</v>
      </c>
      <c r="CN77" s="184" t="s">
        <v>2567</v>
      </c>
      <c r="CO77" s="184" t="s">
        <v>2567</v>
      </c>
      <c r="CP77" s="184" t="s">
        <v>2675</v>
      </c>
      <c r="CQ77" s="184" t="s">
        <v>2567</v>
      </c>
      <c r="CR77" s="184" t="s">
        <v>2567</v>
      </c>
      <c r="CS77" s="184" t="s">
        <v>2675</v>
      </c>
      <c r="CT77" s="184" t="s">
        <v>2567</v>
      </c>
      <c r="CU77" s="184" t="s">
        <v>2567</v>
      </c>
      <c r="CV77" s="184" t="s">
        <v>2675</v>
      </c>
      <c r="CW77" s="184" t="s">
        <v>2567</v>
      </c>
      <c r="CX77" s="184" t="s">
        <v>2567</v>
      </c>
      <c r="CY77" s="184" t="s">
        <v>2675</v>
      </c>
      <c r="CZ77" s="184" t="s">
        <v>2567</v>
      </c>
      <c r="DA77" s="184" t="s">
        <v>2567</v>
      </c>
      <c r="DB77" s="184" t="s">
        <v>2675</v>
      </c>
      <c r="DC77" s="184" t="s">
        <v>2567</v>
      </c>
      <c r="DD77" s="184" t="s">
        <v>2567</v>
      </c>
      <c r="DE77" s="184" t="s">
        <v>2675</v>
      </c>
      <c r="DF77" s="184" t="s">
        <v>2567</v>
      </c>
      <c r="DG77" s="184" t="s">
        <v>2567</v>
      </c>
      <c r="DH77" s="184" t="s">
        <v>2675</v>
      </c>
      <c r="DI77" s="184" t="s">
        <v>2567</v>
      </c>
      <c r="DJ77" s="184" t="s">
        <v>2567</v>
      </c>
      <c r="DK77" s="184" t="s">
        <v>2675</v>
      </c>
      <c r="DL77" s="184" t="s">
        <v>2567</v>
      </c>
      <c r="DM77" s="184" t="s">
        <v>2567</v>
      </c>
      <c r="DN77" s="184" t="s">
        <v>2675</v>
      </c>
      <c r="DO77" s="184" t="s">
        <v>2567</v>
      </c>
      <c r="DP77" s="184" t="s">
        <v>2567</v>
      </c>
      <c r="DQ77" s="184" t="s">
        <v>2675</v>
      </c>
      <c r="DR77" s="184" t="s">
        <v>2567</v>
      </c>
      <c r="DS77" s="184" t="s">
        <v>2567</v>
      </c>
      <c r="DT77" s="184" t="s">
        <v>2675</v>
      </c>
      <c r="DU77" s="184" t="s">
        <v>2567</v>
      </c>
      <c r="DV77" s="184" t="s">
        <v>2567</v>
      </c>
      <c r="DW77" s="184" t="s">
        <v>2675</v>
      </c>
      <c r="DX77" s="184" t="s">
        <v>2567</v>
      </c>
      <c r="DY77" s="184" t="s">
        <v>2567</v>
      </c>
      <c r="DZ77" s="184" t="s">
        <v>2675</v>
      </c>
      <c r="EA77" s="184" t="s">
        <v>2567</v>
      </c>
      <c r="EB77" s="184" t="s">
        <v>2567</v>
      </c>
      <c r="EC77" s="184" t="s">
        <v>2675</v>
      </c>
      <c r="ED77" s="184" t="s">
        <v>2567</v>
      </c>
      <c r="EE77" s="184" t="s">
        <v>2567</v>
      </c>
      <c r="EF77" s="184" t="s">
        <v>2675</v>
      </c>
      <c r="EG77" s="184" t="s">
        <v>2567</v>
      </c>
      <c r="EH77" s="184" t="s">
        <v>2567</v>
      </c>
      <c r="EI77" s="184" t="s">
        <v>2675</v>
      </c>
      <c r="EJ77" s="184" t="s">
        <v>2567</v>
      </c>
      <c r="EK77" s="184" t="s">
        <v>2567</v>
      </c>
      <c r="EL77" s="184" t="s">
        <v>2675</v>
      </c>
      <c r="EM77" s="184" t="s">
        <v>2567</v>
      </c>
      <c r="EN77" s="184" t="s">
        <v>2567</v>
      </c>
      <c r="EO77" s="184" t="s">
        <v>2675</v>
      </c>
      <c r="EP77" s="184" t="s">
        <v>2567</v>
      </c>
      <c r="EQ77" s="184" t="s">
        <v>2567</v>
      </c>
      <c r="ER77" s="184" t="s">
        <v>2675</v>
      </c>
      <c r="ES77" s="184" t="s">
        <v>2567</v>
      </c>
      <c r="ET77" s="184" t="s">
        <v>2567</v>
      </c>
    </row>
    <row r="78" spans="1:150" x14ac:dyDescent="0.25">
      <c r="A78" s="1"/>
      <c r="B78" s="185" t="s">
        <v>3154</v>
      </c>
      <c r="C78" s="185" t="s">
        <v>79</v>
      </c>
      <c r="D78" s="185" t="s">
        <v>80</v>
      </c>
      <c r="E78" s="185" t="s">
        <v>3155</v>
      </c>
      <c r="F78" s="185" t="s">
        <v>3156</v>
      </c>
      <c r="G78" s="186" t="s">
        <v>2675</v>
      </c>
      <c r="H78" s="186" t="s">
        <v>781</v>
      </c>
      <c r="I78" s="186" t="s">
        <v>781</v>
      </c>
      <c r="J78" s="186" t="s">
        <v>2675</v>
      </c>
      <c r="K78" s="186" t="s">
        <v>781</v>
      </c>
      <c r="L78" s="186" t="s">
        <v>781</v>
      </c>
      <c r="M78" s="186" t="s">
        <v>2675</v>
      </c>
      <c r="N78" s="186" t="s">
        <v>781</v>
      </c>
      <c r="O78" s="186" t="s">
        <v>781</v>
      </c>
      <c r="P78" s="186" t="s">
        <v>2675</v>
      </c>
      <c r="Q78" s="186" t="s">
        <v>781</v>
      </c>
      <c r="R78" s="186" t="s">
        <v>781</v>
      </c>
      <c r="S78" s="186" t="s">
        <v>2675</v>
      </c>
      <c r="T78" s="186" t="s">
        <v>781</v>
      </c>
      <c r="U78" s="186" t="s">
        <v>781</v>
      </c>
      <c r="V78" s="186" t="s">
        <v>2675</v>
      </c>
      <c r="W78" s="186" t="s">
        <v>781</v>
      </c>
      <c r="X78" s="186" t="s">
        <v>781</v>
      </c>
      <c r="Y78" s="186" t="s">
        <v>2675</v>
      </c>
      <c r="Z78" s="186" t="s">
        <v>781</v>
      </c>
      <c r="AA78" s="186" t="s">
        <v>781</v>
      </c>
      <c r="AB78" s="186" t="s">
        <v>2675</v>
      </c>
      <c r="AC78" s="186" t="s">
        <v>781</v>
      </c>
      <c r="AD78" s="186" t="s">
        <v>781</v>
      </c>
      <c r="AE78" s="186" t="s">
        <v>2675</v>
      </c>
      <c r="AF78" s="186" t="s">
        <v>781</v>
      </c>
      <c r="AG78" s="186" t="s">
        <v>781</v>
      </c>
      <c r="AH78" s="186" t="s">
        <v>2675</v>
      </c>
      <c r="AI78" s="186" t="s">
        <v>781</v>
      </c>
      <c r="AJ78" s="186" t="s">
        <v>781</v>
      </c>
      <c r="AK78" s="186" t="s">
        <v>2675</v>
      </c>
      <c r="AL78" s="186" t="s">
        <v>781</v>
      </c>
      <c r="AM78" s="186" t="s">
        <v>781</v>
      </c>
      <c r="AN78" s="186" t="s">
        <v>2675</v>
      </c>
      <c r="AO78" s="186" t="s">
        <v>781</v>
      </c>
      <c r="AP78" s="186" t="s">
        <v>781</v>
      </c>
      <c r="AQ78" s="186" t="s">
        <v>2675</v>
      </c>
      <c r="AR78" s="186" t="s">
        <v>781</v>
      </c>
      <c r="AS78" s="186" t="s">
        <v>781</v>
      </c>
      <c r="AT78" s="186" t="s">
        <v>2675</v>
      </c>
      <c r="AU78" s="186" t="s">
        <v>781</v>
      </c>
      <c r="AV78" s="186" t="s">
        <v>781</v>
      </c>
      <c r="AW78" s="186" t="s">
        <v>2675</v>
      </c>
      <c r="AX78" s="186" t="s">
        <v>781</v>
      </c>
      <c r="AY78" s="186" t="s">
        <v>781</v>
      </c>
      <c r="AZ78" s="186" t="s">
        <v>2675</v>
      </c>
      <c r="BA78" s="186" t="s">
        <v>781</v>
      </c>
      <c r="BB78" s="186" t="s">
        <v>781</v>
      </c>
      <c r="BC78" s="186" t="s">
        <v>2675</v>
      </c>
      <c r="BD78" s="186" t="s">
        <v>781</v>
      </c>
      <c r="BE78" s="186" t="s">
        <v>781</v>
      </c>
      <c r="BF78" s="186" t="s">
        <v>2675</v>
      </c>
      <c r="BG78" s="186" t="s">
        <v>781</v>
      </c>
      <c r="BH78" s="186" t="s">
        <v>781</v>
      </c>
      <c r="BI78" s="186" t="s">
        <v>2675</v>
      </c>
      <c r="BJ78" s="186" t="s">
        <v>781</v>
      </c>
      <c r="BK78" s="186" t="s">
        <v>781</v>
      </c>
      <c r="BL78" s="186" t="s">
        <v>2675</v>
      </c>
      <c r="BM78" s="186" t="s">
        <v>781</v>
      </c>
      <c r="BN78" s="186" t="s">
        <v>781</v>
      </c>
      <c r="BO78" s="186" t="s">
        <v>2675</v>
      </c>
      <c r="BP78" s="186" t="s">
        <v>781</v>
      </c>
      <c r="BQ78" s="186" t="s">
        <v>781</v>
      </c>
      <c r="BR78" s="186" t="s">
        <v>2675</v>
      </c>
      <c r="BS78" s="186" t="s">
        <v>781</v>
      </c>
      <c r="BT78" s="186" t="s">
        <v>781</v>
      </c>
      <c r="BU78" s="186" t="s">
        <v>2675</v>
      </c>
      <c r="BV78" s="186" t="s">
        <v>781</v>
      </c>
      <c r="BW78" s="186" t="s">
        <v>781</v>
      </c>
      <c r="BX78" s="186" t="s">
        <v>2675</v>
      </c>
      <c r="BY78" s="186" t="s">
        <v>781</v>
      </c>
      <c r="BZ78" s="186" t="s">
        <v>781</v>
      </c>
      <c r="CA78" s="186" t="s">
        <v>2675</v>
      </c>
      <c r="CB78" s="186" t="s">
        <v>781</v>
      </c>
      <c r="CC78" s="186" t="s">
        <v>781</v>
      </c>
      <c r="CD78" s="186" t="s">
        <v>2675</v>
      </c>
      <c r="CE78" s="186" t="s">
        <v>781</v>
      </c>
      <c r="CF78" s="186" t="s">
        <v>781</v>
      </c>
      <c r="CG78" s="186" t="s">
        <v>2675</v>
      </c>
      <c r="CH78" s="186" t="s">
        <v>781</v>
      </c>
      <c r="CI78" s="186" t="s">
        <v>781</v>
      </c>
      <c r="CJ78" s="186" t="s">
        <v>2675</v>
      </c>
      <c r="CK78" s="186" t="s">
        <v>781</v>
      </c>
      <c r="CL78" s="186" t="s">
        <v>781</v>
      </c>
      <c r="CM78" s="186" t="s">
        <v>2675</v>
      </c>
      <c r="CN78" s="186" t="s">
        <v>781</v>
      </c>
      <c r="CO78" s="186" t="s">
        <v>781</v>
      </c>
      <c r="CP78" s="186" t="s">
        <v>2675</v>
      </c>
      <c r="CQ78" s="186" t="s">
        <v>781</v>
      </c>
      <c r="CR78" s="186" t="s">
        <v>781</v>
      </c>
      <c r="CS78" s="186" t="s">
        <v>2675</v>
      </c>
      <c r="CT78" s="186" t="s">
        <v>781</v>
      </c>
      <c r="CU78" s="186" t="s">
        <v>781</v>
      </c>
      <c r="CV78" s="186" t="s">
        <v>2675</v>
      </c>
      <c r="CW78" s="186" t="s">
        <v>781</v>
      </c>
      <c r="CX78" s="186" t="s">
        <v>781</v>
      </c>
      <c r="CY78" s="186" t="s">
        <v>2675</v>
      </c>
      <c r="CZ78" s="186" t="s">
        <v>781</v>
      </c>
      <c r="DA78" s="186" t="s">
        <v>781</v>
      </c>
      <c r="DB78" s="186" t="s">
        <v>2675</v>
      </c>
      <c r="DC78" s="186" t="s">
        <v>781</v>
      </c>
      <c r="DD78" s="186" t="s">
        <v>781</v>
      </c>
      <c r="DE78" s="186" t="s">
        <v>2675</v>
      </c>
      <c r="DF78" s="186" t="s">
        <v>781</v>
      </c>
      <c r="DG78" s="186" t="s">
        <v>781</v>
      </c>
      <c r="DH78" s="186" t="s">
        <v>2675</v>
      </c>
      <c r="DI78" s="186" t="s">
        <v>781</v>
      </c>
      <c r="DJ78" s="186" t="s">
        <v>781</v>
      </c>
      <c r="DK78" s="186" t="s">
        <v>2675</v>
      </c>
      <c r="DL78" s="186" t="s">
        <v>781</v>
      </c>
      <c r="DM78" s="186" t="s">
        <v>781</v>
      </c>
      <c r="DN78" s="186" t="s">
        <v>2675</v>
      </c>
      <c r="DO78" s="186" t="s">
        <v>781</v>
      </c>
      <c r="DP78" s="186" t="s">
        <v>781</v>
      </c>
      <c r="DQ78" s="186" t="s">
        <v>2675</v>
      </c>
      <c r="DR78" s="186" t="s">
        <v>781</v>
      </c>
      <c r="DS78" s="186" t="s">
        <v>781</v>
      </c>
      <c r="DT78" s="186" t="s">
        <v>2675</v>
      </c>
      <c r="DU78" s="186" t="s">
        <v>781</v>
      </c>
      <c r="DV78" s="186" t="s">
        <v>781</v>
      </c>
      <c r="DW78" s="186" t="s">
        <v>2675</v>
      </c>
      <c r="DX78" s="186" t="s">
        <v>781</v>
      </c>
      <c r="DY78" s="186" t="s">
        <v>781</v>
      </c>
      <c r="DZ78" s="186" t="s">
        <v>2675</v>
      </c>
      <c r="EA78" s="186" t="s">
        <v>781</v>
      </c>
      <c r="EB78" s="186" t="s">
        <v>781</v>
      </c>
      <c r="EC78" s="186" t="s">
        <v>2675</v>
      </c>
      <c r="ED78" s="186" t="s">
        <v>781</v>
      </c>
      <c r="EE78" s="186" t="s">
        <v>781</v>
      </c>
      <c r="EF78" s="186" t="s">
        <v>2675</v>
      </c>
      <c r="EG78" s="186" t="s">
        <v>781</v>
      </c>
      <c r="EH78" s="186" t="s">
        <v>781</v>
      </c>
      <c r="EI78" s="186" t="s">
        <v>2675</v>
      </c>
      <c r="EJ78" s="186" t="s">
        <v>781</v>
      </c>
      <c r="EK78" s="186" t="s">
        <v>781</v>
      </c>
      <c r="EL78" s="186" t="s">
        <v>2675</v>
      </c>
      <c r="EM78" s="186" t="s">
        <v>781</v>
      </c>
      <c r="EN78" s="186" t="s">
        <v>781</v>
      </c>
      <c r="EO78" s="186" t="s">
        <v>2675</v>
      </c>
      <c r="EP78" s="186" t="s">
        <v>781</v>
      </c>
      <c r="EQ78" s="186" t="s">
        <v>781</v>
      </c>
      <c r="ER78" s="186" t="s">
        <v>2675</v>
      </c>
      <c r="ES78" s="186" t="s">
        <v>781</v>
      </c>
      <c r="ET78" s="186" t="s">
        <v>781</v>
      </c>
    </row>
    <row r="79" spans="1:150" x14ac:dyDescent="0.25">
      <c r="A79" s="1"/>
      <c r="B79" s="185" t="s">
        <v>3157</v>
      </c>
      <c r="C79" s="185" t="s">
        <v>79</v>
      </c>
      <c r="D79" s="185" t="s">
        <v>80</v>
      </c>
      <c r="E79" s="185" t="s">
        <v>3158</v>
      </c>
      <c r="F79" s="185" t="s">
        <v>3159</v>
      </c>
      <c r="G79" s="186" t="s">
        <v>2675</v>
      </c>
      <c r="H79" s="186" t="s">
        <v>781</v>
      </c>
      <c r="I79" s="186" t="s">
        <v>781</v>
      </c>
      <c r="J79" s="186" t="s">
        <v>2675</v>
      </c>
      <c r="K79" s="186" t="s">
        <v>781</v>
      </c>
      <c r="L79" s="186" t="s">
        <v>781</v>
      </c>
      <c r="M79" s="186" t="s">
        <v>2675</v>
      </c>
      <c r="N79" s="186" t="s">
        <v>781</v>
      </c>
      <c r="O79" s="186" t="s">
        <v>781</v>
      </c>
      <c r="P79" s="186" t="s">
        <v>2675</v>
      </c>
      <c r="Q79" s="186" t="s">
        <v>781</v>
      </c>
      <c r="R79" s="186" t="s">
        <v>781</v>
      </c>
      <c r="S79" s="186" t="s">
        <v>2675</v>
      </c>
      <c r="T79" s="186" t="s">
        <v>781</v>
      </c>
      <c r="U79" s="186" t="s">
        <v>781</v>
      </c>
      <c r="V79" s="186" t="s">
        <v>2675</v>
      </c>
      <c r="W79" s="186" t="s">
        <v>781</v>
      </c>
      <c r="X79" s="186" t="s">
        <v>781</v>
      </c>
      <c r="Y79" s="186" t="s">
        <v>2675</v>
      </c>
      <c r="Z79" s="186" t="s">
        <v>781</v>
      </c>
      <c r="AA79" s="186" t="s">
        <v>781</v>
      </c>
      <c r="AB79" s="186" t="s">
        <v>2675</v>
      </c>
      <c r="AC79" s="186" t="s">
        <v>781</v>
      </c>
      <c r="AD79" s="186" t="s">
        <v>781</v>
      </c>
      <c r="AE79" s="186" t="s">
        <v>2675</v>
      </c>
      <c r="AF79" s="186" t="s">
        <v>781</v>
      </c>
      <c r="AG79" s="186" t="s">
        <v>781</v>
      </c>
      <c r="AH79" s="186" t="s">
        <v>2675</v>
      </c>
      <c r="AI79" s="186" t="s">
        <v>781</v>
      </c>
      <c r="AJ79" s="186" t="s">
        <v>781</v>
      </c>
      <c r="AK79" s="186" t="s">
        <v>2675</v>
      </c>
      <c r="AL79" s="186" t="s">
        <v>781</v>
      </c>
      <c r="AM79" s="186" t="s">
        <v>781</v>
      </c>
      <c r="AN79" s="186" t="s">
        <v>2675</v>
      </c>
      <c r="AO79" s="186" t="s">
        <v>781</v>
      </c>
      <c r="AP79" s="186" t="s">
        <v>781</v>
      </c>
      <c r="AQ79" s="186" t="s">
        <v>2675</v>
      </c>
      <c r="AR79" s="186" t="s">
        <v>781</v>
      </c>
      <c r="AS79" s="186" t="s">
        <v>781</v>
      </c>
      <c r="AT79" s="186" t="s">
        <v>2675</v>
      </c>
      <c r="AU79" s="186" t="s">
        <v>781</v>
      </c>
      <c r="AV79" s="186" t="s">
        <v>781</v>
      </c>
      <c r="AW79" s="186" t="s">
        <v>2675</v>
      </c>
      <c r="AX79" s="186" t="s">
        <v>781</v>
      </c>
      <c r="AY79" s="186" t="s">
        <v>781</v>
      </c>
      <c r="AZ79" s="186" t="s">
        <v>2675</v>
      </c>
      <c r="BA79" s="186" t="s">
        <v>781</v>
      </c>
      <c r="BB79" s="186" t="s">
        <v>781</v>
      </c>
      <c r="BC79" s="186" t="s">
        <v>2675</v>
      </c>
      <c r="BD79" s="186" t="s">
        <v>781</v>
      </c>
      <c r="BE79" s="186" t="s">
        <v>781</v>
      </c>
      <c r="BF79" s="186" t="s">
        <v>2675</v>
      </c>
      <c r="BG79" s="186" t="s">
        <v>781</v>
      </c>
      <c r="BH79" s="186" t="s">
        <v>781</v>
      </c>
      <c r="BI79" s="186" t="s">
        <v>2675</v>
      </c>
      <c r="BJ79" s="186" t="s">
        <v>781</v>
      </c>
      <c r="BK79" s="186" t="s">
        <v>781</v>
      </c>
      <c r="BL79" s="186" t="s">
        <v>2675</v>
      </c>
      <c r="BM79" s="186" t="s">
        <v>781</v>
      </c>
      <c r="BN79" s="186" t="s">
        <v>781</v>
      </c>
      <c r="BO79" s="186" t="s">
        <v>2675</v>
      </c>
      <c r="BP79" s="186" t="s">
        <v>781</v>
      </c>
      <c r="BQ79" s="186" t="s">
        <v>781</v>
      </c>
      <c r="BR79" s="186" t="s">
        <v>2675</v>
      </c>
      <c r="BS79" s="186" t="s">
        <v>781</v>
      </c>
      <c r="BT79" s="186" t="s">
        <v>781</v>
      </c>
      <c r="BU79" s="186" t="s">
        <v>2675</v>
      </c>
      <c r="BV79" s="186" t="s">
        <v>781</v>
      </c>
      <c r="BW79" s="186" t="s">
        <v>781</v>
      </c>
      <c r="BX79" s="186" t="s">
        <v>2675</v>
      </c>
      <c r="BY79" s="186" t="s">
        <v>781</v>
      </c>
      <c r="BZ79" s="186" t="s">
        <v>781</v>
      </c>
      <c r="CA79" s="186" t="s">
        <v>2675</v>
      </c>
      <c r="CB79" s="186" t="s">
        <v>781</v>
      </c>
      <c r="CC79" s="186" t="s">
        <v>781</v>
      </c>
      <c r="CD79" s="186" t="s">
        <v>2675</v>
      </c>
      <c r="CE79" s="186" t="s">
        <v>781</v>
      </c>
      <c r="CF79" s="186" t="s">
        <v>781</v>
      </c>
      <c r="CG79" s="186" t="s">
        <v>2675</v>
      </c>
      <c r="CH79" s="186" t="s">
        <v>781</v>
      </c>
      <c r="CI79" s="186" t="s">
        <v>781</v>
      </c>
      <c r="CJ79" s="186" t="s">
        <v>2675</v>
      </c>
      <c r="CK79" s="186" t="s">
        <v>781</v>
      </c>
      <c r="CL79" s="186" t="s">
        <v>781</v>
      </c>
      <c r="CM79" s="186" t="s">
        <v>2675</v>
      </c>
      <c r="CN79" s="186" t="s">
        <v>781</v>
      </c>
      <c r="CO79" s="186" t="s">
        <v>781</v>
      </c>
      <c r="CP79" s="186" t="s">
        <v>2675</v>
      </c>
      <c r="CQ79" s="186" t="s">
        <v>781</v>
      </c>
      <c r="CR79" s="186" t="s">
        <v>781</v>
      </c>
      <c r="CS79" s="186" t="s">
        <v>2675</v>
      </c>
      <c r="CT79" s="186" t="s">
        <v>781</v>
      </c>
      <c r="CU79" s="186" t="s">
        <v>781</v>
      </c>
      <c r="CV79" s="186" t="s">
        <v>2675</v>
      </c>
      <c r="CW79" s="186" t="s">
        <v>781</v>
      </c>
      <c r="CX79" s="186" t="s">
        <v>781</v>
      </c>
      <c r="CY79" s="186" t="s">
        <v>2675</v>
      </c>
      <c r="CZ79" s="186" t="s">
        <v>781</v>
      </c>
      <c r="DA79" s="186" t="s">
        <v>781</v>
      </c>
      <c r="DB79" s="186" t="s">
        <v>2675</v>
      </c>
      <c r="DC79" s="186" t="s">
        <v>781</v>
      </c>
      <c r="DD79" s="186" t="s">
        <v>781</v>
      </c>
      <c r="DE79" s="186" t="s">
        <v>2675</v>
      </c>
      <c r="DF79" s="186" t="s">
        <v>781</v>
      </c>
      <c r="DG79" s="186" t="s">
        <v>781</v>
      </c>
      <c r="DH79" s="186" t="s">
        <v>2675</v>
      </c>
      <c r="DI79" s="186" t="s">
        <v>781</v>
      </c>
      <c r="DJ79" s="186" t="s">
        <v>781</v>
      </c>
      <c r="DK79" s="186" t="s">
        <v>2675</v>
      </c>
      <c r="DL79" s="186" t="s">
        <v>781</v>
      </c>
      <c r="DM79" s="186" t="s">
        <v>781</v>
      </c>
      <c r="DN79" s="186" t="s">
        <v>2675</v>
      </c>
      <c r="DO79" s="186" t="s">
        <v>781</v>
      </c>
      <c r="DP79" s="186" t="s">
        <v>781</v>
      </c>
      <c r="DQ79" s="186" t="s">
        <v>2675</v>
      </c>
      <c r="DR79" s="186" t="s">
        <v>781</v>
      </c>
      <c r="DS79" s="186" t="s">
        <v>781</v>
      </c>
      <c r="DT79" s="186" t="s">
        <v>2675</v>
      </c>
      <c r="DU79" s="186" t="s">
        <v>781</v>
      </c>
      <c r="DV79" s="186" t="s">
        <v>781</v>
      </c>
      <c r="DW79" s="186" t="s">
        <v>2675</v>
      </c>
      <c r="DX79" s="186" t="s">
        <v>781</v>
      </c>
      <c r="DY79" s="186" t="s">
        <v>781</v>
      </c>
      <c r="DZ79" s="186" t="s">
        <v>2675</v>
      </c>
      <c r="EA79" s="186" t="s">
        <v>781</v>
      </c>
      <c r="EB79" s="186" t="s">
        <v>781</v>
      </c>
      <c r="EC79" s="186" t="s">
        <v>2675</v>
      </c>
      <c r="ED79" s="186" t="s">
        <v>781</v>
      </c>
      <c r="EE79" s="186" t="s">
        <v>781</v>
      </c>
      <c r="EF79" s="186" t="s">
        <v>2675</v>
      </c>
      <c r="EG79" s="186" t="s">
        <v>781</v>
      </c>
      <c r="EH79" s="186" t="s">
        <v>781</v>
      </c>
      <c r="EI79" s="186" t="s">
        <v>2675</v>
      </c>
      <c r="EJ79" s="186" t="s">
        <v>781</v>
      </c>
      <c r="EK79" s="186" t="s">
        <v>781</v>
      </c>
      <c r="EL79" s="186" t="s">
        <v>2675</v>
      </c>
      <c r="EM79" s="186" t="s">
        <v>781</v>
      </c>
      <c r="EN79" s="186" t="s">
        <v>781</v>
      </c>
      <c r="EO79" s="186" t="s">
        <v>2675</v>
      </c>
      <c r="EP79" s="186" t="s">
        <v>781</v>
      </c>
      <c r="EQ79" s="186" t="s">
        <v>781</v>
      </c>
      <c r="ER79" s="186" t="s">
        <v>2675</v>
      </c>
      <c r="ES79" s="186" t="s">
        <v>781</v>
      </c>
      <c r="ET79" s="186" t="s">
        <v>781</v>
      </c>
    </row>
    <row r="80" spans="1:150" x14ac:dyDescent="0.25">
      <c r="A80" s="1"/>
      <c r="B80" s="185" t="s">
        <v>3160</v>
      </c>
      <c r="C80" s="185" t="s">
        <v>79</v>
      </c>
      <c r="D80" s="185" t="s">
        <v>80</v>
      </c>
      <c r="E80" s="185" t="s">
        <v>3161</v>
      </c>
      <c r="F80" s="185" t="s">
        <v>3162</v>
      </c>
      <c r="G80" s="186" t="s">
        <v>2675</v>
      </c>
      <c r="H80" s="186" t="s">
        <v>2567</v>
      </c>
      <c r="I80" s="186" t="s">
        <v>2567</v>
      </c>
      <c r="J80" s="186" t="s">
        <v>2675</v>
      </c>
      <c r="K80" s="186" t="s">
        <v>2567</v>
      </c>
      <c r="L80" s="186" t="s">
        <v>2567</v>
      </c>
      <c r="M80" s="186" t="s">
        <v>2675</v>
      </c>
      <c r="N80" s="186" t="s">
        <v>2567</v>
      </c>
      <c r="O80" s="186" t="s">
        <v>2567</v>
      </c>
      <c r="P80" s="186" t="s">
        <v>2675</v>
      </c>
      <c r="Q80" s="186" t="s">
        <v>2567</v>
      </c>
      <c r="R80" s="186" t="s">
        <v>2567</v>
      </c>
      <c r="S80" s="186" t="s">
        <v>2675</v>
      </c>
      <c r="T80" s="186" t="s">
        <v>2567</v>
      </c>
      <c r="U80" s="186" t="s">
        <v>2567</v>
      </c>
      <c r="V80" s="186" t="s">
        <v>2675</v>
      </c>
      <c r="W80" s="186" t="s">
        <v>2567</v>
      </c>
      <c r="X80" s="186" t="s">
        <v>2567</v>
      </c>
      <c r="Y80" s="186" t="s">
        <v>2675</v>
      </c>
      <c r="Z80" s="186" t="s">
        <v>2567</v>
      </c>
      <c r="AA80" s="186" t="s">
        <v>2567</v>
      </c>
      <c r="AB80" s="186" t="s">
        <v>2675</v>
      </c>
      <c r="AC80" s="186" t="s">
        <v>2567</v>
      </c>
      <c r="AD80" s="186" t="s">
        <v>2567</v>
      </c>
      <c r="AE80" s="186" t="s">
        <v>2675</v>
      </c>
      <c r="AF80" s="186" t="s">
        <v>2567</v>
      </c>
      <c r="AG80" s="186" t="s">
        <v>2567</v>
      </c>
      <c r="AH80" s="186" t="s">
        <v>2675</v>
      </c>
      <c r="AI80" s="186" t="s">
        <v>2567</v>
      </c>
      <c r="AJ80" s="186" t="s">
        <v>2567</v>
      </c>
      <c r="AK80" s="186" t="s">
        <v>2675</v>
      </c>
      <c r="AL80" s="186" t="s">
        <v>2567</v>
      </c>
      <c r="AM80" s="186" t="s">
        <v>2567</v>
      </c>
      <c r="AN80" s="186" t="s">
        <v>2675</v>
      </c>
      <c r="AO80" s="186" t="s">
        <v>2567</v>
      </c>
      <c r="AP80" s="186" t="s">
        <v>2567</v>
      </c>
      <c r="AQ80" s="186" t="s">
        <v>2675</v>
      </c>
      <c r="AR80" s="186" t="s">
        <v>2567</v>
      </c>
      <c r="AS80" s="186" t="s">
        <v>2567</v>
      </c>
      <c r="AT80" s="186" t="s">
        <v>2675</v>
      </c>
      <c r="AU80" s="186" t="s">
        <v>2567</v>
      </c>
      <c r="AV80" s="186" t="s">
        <v>2567</v>
      </c>
      <c r="AW80" s="186" t="s">
        <v>2675</v>
      </c>
      <c r="AX80" s="186" t="s">
        <v>2567</v>
      </c>
      <c r="AY80" s="186" t="s">
        <v>2567</v>
      </c>
      <c r="AZ80" s="186" t="s">
        <v>2675</v>
      </c>
      <c r="BA80" s="186" t="s">
        <v>2567</v>
      </c>
      <c r="BB80" s="186" t="s">
        <v>2567</v>
      </c>
      <c r="BC80" s="186" t="s">
        <v>2675</v>
      </c>
      <c r="BD80" s="186" t="s">
        <v>2567</v>
      </c>
      <c r="BE80" s="186" t="s">
        <v>2567</v>
      </c>
      <c r="BF80" s="186" t="s">
        <v>2675</v>
      </c>
      <c r="BG80" s="186" t="s">
        <v>2567</v>
      </c>
      <c r="BH80" s="186" t="s">
        <v>2567</v>
      </c>
      <c r="BI80" s="186" t="s">
        <v>2675</v>
      </c>
      <c r="BJ80" s="186" t="s">
        <v>2567</v>
      </c>
      <c r="BK80" s="186" t="s">
        <v>2567</v>
      </c>
      <c r="BL80" s="186" t="s">
        <v>2675</v>
      </c>
      <c r="BM80" s="186" t="s">
        <v>2567</v>
      </c>
      <c r="BN80" s="186" t="s">
        <v>2567</v>
      </c>
      <c r="BO80" s="186" t="s">
        <v>2675</v>
      </c>
      <c r="BP80" s="186" t="s">
        <v>2567</v>
      </c>
      <c r="BQ80" s="186" t="s">
        <v>2567</v>
      </c>
      <c r="BR80" s="186" t="s">
        <v>2675</v>
      </c>
      <c r="BS80" s="186" t="s">
        <v>2567</v>
      </c>
      <c r="BT80" s="186" t="s">
        <v>2567</v>
      </c>
      <c r="BU80" s="186" t="s">
        <v>2675</v>
      </c>
      <c r="BV80" s="186" t="s">
        <v>2567</v>
      </c>
      <c r="BW80" s="186" t="s">
        <v>2567</v>
      </c>
      <c r="BX80" s="186" t="s">
        <v>2675</v>
      </c>
      <c r="BY80" s="186" t="s">
        <v>2567</v>
      </c>
      <c r="BZ80" s="186" t="s">
        <v>2567</v>
      </c>
      <c r="CA80" s="186" t="s">
        <v>2675</v>
      </c>
      <c r="CB80" s="186" t="s">
        <v>2567</v>
      </c>
      <c r="CC80" s="186" t="s">
        <v>2567</v>
      </c>
      <c r="CD80" s="186" t="s">
        <v>2675</v>
      </c>
      <c r="CE80" s="186" t="s">
        <v>2567</v>
      </c>
      <c r="CF80" s="186" t="s">
        <v>2567</v>
      </c>
      <c r="CG80" s="186" t="s">
        <v>2675</v>
      </c>
      <c r="CH80" s="186" t="s">
        <v>2567</v>
      </c>
      <c r="CI80" s="186" t="s">
        <v>2567</v>
      </c>
      <c r="CJ80" s="186" t="s">
        <v>2675</v>
      </c>
      <c r="CK80" s="186" t="s">
        <v>2567</v>
      </c>
      <c r="CL80" s="186" t="s">
        <v>2567</v>
      </c>
      <c r="CM80" s="186" t="s">
        <v>2675</v>
      </c>
      <c r="CN80" s="186" t="s">
        <v>2567</v>
      </c>
      <c r="CO80" s="186" t="s">
        <v>2567</v>
      </c>
      <c r="CP80" s="186" t="s">
        <v>2675</v>
      </c>
      <c r="CQ80" s="186" t="s">
        <v>2567</v>
      </c>
      <c r="CR80" s="186" t="s">
        <v>2567</v>
      </c>
      <c r="CS80" s="186" t="s">
        <v>2675</v>
      </c>
      <c r="CT80" s="186" t="s">
        <v>2567</v>
      </c>
      <c r="CU80" s="186" t="s">
        <v>2567</v>
      </c>
      <c r="CV80" s="186" t="s">
        <v>2675</v>
      </c>
      <c r="CW80" s="186" t="s">
        <v>2567</v>
      </c>
      <c r="CX80" s="186" t="s">
        <v>2567</v>
      </c>
      <c r="CY80" s="186" t="s">
        <v>2675</v>
      </c>
      <c r="CZ80" s="186" t="s">
        <v>2567</v>
      </c>
      <c r="DA80" s="186" t="s">
        <v>2567</v>
      </c>
      <c r="DB80" s="186" t="s">
        <v>2675</v>
      </c>
      <c r="DC80" s="186" t="s">
        <v>2567</v>
      </c>
      <c r="DD80" s="186" t="s">
        <v>2567</v>
      </c>
      <c r="DE80" s="186" t="s">
        <v>2675</v>
      </c>
      <c r="DF80" s="186" t="s">
        <v>2567</v>
      </c>
      <c r="DG80" s="186" t="s">
        <v>2567</v>
      </c>
      <c r="DH80" s="186" t="s">
        <v>2675</v>
      </c>
      <c r="DI80" s="186" t="s">
        <v>2567</v>
      </c>
      <c r="DJ80" s="186" t="s">
        <v>2567</v>
      </c>
      <c r="DK80" s="186" t="s">
        <v>2675</v>
      </c>
      <c r="DL80" s="186" t="s">
        <v>2567</v>
      </c>
      <c r="DM80" s="186" t="s">
        <v>2567</v>
      </c>
      <c r="DN80" s="186" t="s">
        <v>2675</v>
      </c>
      <c r="DO80" s="186" t="s">
        <v>2567</v>
      </c>
      <c r="DP80" s="186" t="s">
        <v>2567</v>
      </c>
      <c r="DQ80" s="186" t="s">
        <v>2675</v>
      </c>
      <c r="DR80" s="186" t="s">
        <v>2567</v>
      </c>
      <c r="DS80" s="186" t="s">
        <v>2567</v>
      </c>
      <c r="DT80" s="186" t="s">
        <v>2675</v>
      </c>
      <c r="DU80" s="186" t="s">
        <v>2567</v>
      </c>
      <c r="DV80" s="186" t="s">
        <v>2567</v>
      </c>
      <c r="DW80" s="186" t="s">
        <v>2675</v>
      </c>
      <c r="DX80" s="186" t="s">
        <v>2567</v>
      </c>
      <c r="DY80" s="186" t="s">
        <v>2567</v>
      </c>
      <c r="DZ80" s="186" t="s">
        <v>2675</v>
      </c>
      <c r="EA80" s="186" t="s">
        <v>2567</v>
      </c>
      <c r="EB80" s="186" t="s">
        <v>2567</v>
      </c>
      <c r="EC80" s="186" t="s">
        <v>2675</v>
      </c>
      <c r="ED80" s="186" t="s">
        <v>2567</v>
      </c>
      <c r="EE80" s="186" t="s">
        <v>2567</v>
      </c>
      <c r="EF80" s="186" t="s">
        <v>2675</v>
      </c>
      <c r="EG80" s="186" t="s">
        <v>2567</v>
      </c>
      <c r="EH80" s="186" t="s">
        <v>2567</v>
      </c>
      <c r="EI80" s="186" t="s">
        <v>2675</v>
      </c>
      <c r="EJ80" s="186" t="s">
        <v>2567</v>
      </c>
      <c r="EK80" s="186" t="s">
        <v>2567</v>
      </c>
      <c r="EL80" s="186" t="s">
        <v>2675</v>
      </c>
      <c r="EM80" s="186" t="s">
        <v>2567</v>
      </c>
      <c r="EN80" s="186" t="s">
        <v>2567</v>
      </c>
      <c r="EO80" s="186" t="s">
        <v>2675</v>
      </c>
      <c r="EP80" s="186" t="s">
        <v>2567</v>
      </c>
      <c r="EQ80" s="186" t="s">
        <v>2567</v>
      </c>
      <c r="ER80" s="186" t="s">
        <v>2675</v>
      </c>
      <c r="ES80" s="186" t="s">
        <v>2567</v>
      </c>
      <c r="ET80" s="186" t="s">
        <v>2567</v>
      </c>
    </row>
    <row r="81" spans="1:150" x14ac:dyDescent="0.25">
      <c r="A81" s="1"/>
      <c r="B81" s="184" t="s">
        <v>3163</v>
      </c>
      <c r="C81" s="184" t="s">
        <v>96</v>
      </c>
      <c r="D81" s="184" t="s">
        <v>102</v>
      </c>
      <c r="E81" s="184" t="s">
        <v>3164</v>
      </c>
      <c r="F81" s="184" t="s">
        <v>3165</v>
      </c>
      <c r="G81" s="184" t="s">
        <v>2675</v>
      </c>
      <c r="H81" s="184" t="s">
        <v>2567</v>
      </c>
      <c r="I81" s="184" t="s">
        <v>2567</v>
      </c>
      <c r="J81" s="184" t="s">
        <v>2675</v>
      </c>
      <c r="K81" s="184" t="s">
        <v>2567</v>
      </c>
      <c r="L81" s="184" t="s">
        <v>2567</v>
      </c>
      <c r="M81" s="184" t="s">
        <v>2675</v>
      </c>
      <c r="N81" s="184" t="s">
        <v>2567</v>
      </c>
      <c r="O81" s="184" t="s">
        <v>2567</v>
      </c>
      <c r="P81" s="184" t="s">
        <v>2675</v>
      </c>
      <c r="Q81" s="184" t="s">
        <v>2567</v>
      </c>
      <c r="R81" s="184" t="s">
        <v>2567</v>
      </c>
      <c r="S81" s="184" t="s">
        <v>2675</v>
      </c>
      <c r="T81" s="184" t="s">
        <v>2567</v>
      </c>
      <c r="U81" s="184" t="s">
        <v>2567</v>
      </c>
      <c r="V81" s="184" t="s">
        <v>2675</v>
      </c>
      <c r="W81" s="184" t="s">
        <v>2567</v>
      </c>
      <c r="X81" s="184" t="s">
        <v>2567</v>
      </c>
      <c r="Y81" s="184" t="s">
        <v>2675</v>
      </c>
      <c r="Z81" s="184" t="s">
        <v>2567</v>
      </c>
      <c r="AA81" s="184" t="s">
        <v>2567</v>
      </c>
      <c r="AB81" s="184" t="s">
        <v>2675</v>
      </c>
      <c r="AC81" s="184" t="s">
        <v>2567</v>
      </c>
      <c r="AD81" s="184" t="s">
        <v>2567</v>
      </c>
      <c r="AE81" s="184" t="s">
        <v>2675</v>
      </c>
      <c r="AF81" s="184" t="s">
        <v>2567</v>
      </c>
      <c r="AG81" s="184" t="s">
        <v>2567</v>
      </c>
      <c r="AH81" s="184" t="s">
        <v>2675</v>
      </c>
      <c r="AI81" s="184" t="s">
        <v>2567</v>
      </c>
      <c r="AJ81" s="184" t="s">
        <v>2567</v>
      </c>
      <c r="AK81" s="184" t="s">
        <v>2675</v>
      </c>
      <c r="AL81" s="184" t="s">
        <v>2567</v>
      </c>
      <c r="AM81" s="184" t="s">
        <v>2567</v>
      </c>
      <c r="AN81" s="184" t="s">
        <v>2675</v>
      </c>
      <c r="AO81" s="184" t="s">
        <v>2567</v>
      </c>
      <c r="AP81" s="184" t="s">
        <v>2567</v>
      </c>
      <c r="AQ81" s="184" t="s">
        <v>2675</v>
      </c>
      <c r="AR81" s="184" t="s">
        <v>2567</v>
      </c>
      <c r="AS81" s="184" t="s">
        <v>2567</v>
      </c>
      <c r="AT81" s="184" t="s">
        <v>2675</v>
      </c>
      <c r="AU81" s="184" t="s">
        <v>2567</v>
      </c>
      <c r="AV81" s="184" t="s">
        <v>2567</v>
      </c>
      <c r="AW81" s="184" t="s">
        <v>2675</v>
      </c>
      <c r="AX81" s="184" t="s">
        <v>2567</v>
      </c>
      <c r="AY81" s="184" t="s">
        <v>2567</v>
      </c>
      <c r="AZ81" s="184" t="s">
        <v>2675</v>
      </c>
      <c r="BA81" s="184" t="s">
        <v>2567</v>
      </c>
      <c r="BB81" s="184" t="s">
        <v>2567</v>
      </c>
      <c r="BC81" s="184" t="s">
        <v>2675</v>
      </c>
      <c r="BD81" s="184" t="s">
        <v>2567</v>
      </c>
      <c r="BE81" s="184" t="s">
        <v>2567</v>
      </c>
      <c r="BF81" s="184" t="s">
        <v>2675</v>
      </c>
      <c r="BG81" s="184" t="s">
        <v>2567</v>
      </c>
      <c r="BH81" s="184" t="s">
        <v>2567</v>
      </c>
      <c r="BI81" s="184" t="s">
        <v>2675</v>
      </c>
      <c r="BJ81" s="184" t="s">
        <v>2567</v>
      </c>
      <c r="BK81" s="184" t="s">
        <v>2567</v>
      </c>
      <c r="BL81" s="184" t="s">
        <v>2675</v>
      </c>
      <c r="BM81" s="184" t="s">
        <v>2567</v>
      </c>
      <c r="BN81" s="184" t="s">
        <v>2567</v>
      </c>
      <c r="BO81" s="184" t="s">
        <v>2675</v>
      </c>
      <c r="BP81" s="184" t="s">
        <v>2567</v>
      </c>
      <c r="BQ81" s="184" t="s">
        <v>2567</v>
      </c>
      <c r="BR81" s="184" t="s">
        <v>2675</v>
      </c>
      <c r="BS81" s="184" t="s">
        <v>2567</v>
      </c>
      <c r="BT81" s="184" t="s">
        <v>2567</v>
      </c>
      <c r="BU81" s="184" t="s">
        <v>2675</v>
      </c>
      <c r="BV81" s="184" t="s">
        <v>2567</v>
      </c>
      <c r="BW81" s="184" t="s">
        <v>2567</v>
      </c>
      <c r="BX81" s="184" t="s">
        <v>2675</v>
      </c>
      <c r="BY81" s="184" t="s">
        <v>2567</v>
      </c>
      <c r="BZ81" s="184" t="s">
        <v>2567</v>
      </c>
      <c r="CA81" s="184" t="s">
        <v>2675</v>
      </c>
      <c r="CB81" s="184" t="s">
        <v>2567</v>
      </c>
      <c r="CC81" s="184" t="s">
        <v>2567</v>
      </c>
      <c r="CD81" s="184" t="s">
        <v>2675</v>
      </c>
      <c r="CE81" s="184" t="s">
        <v>2567</v>
      </c>
      <c r="CF81" s="184" t="s">
        <v>2567</v>
      </c>
      <c r="CG81" s="184" t="s">
        <v>2675</v>
      </c>
      <c r="CH81" s="184" t="s">
        <v>2567</v>
      </c>
      <c r="CI81" s="184" t="s">
        <v>2567</v>
      </c>
      <c r="CJ81" s="184" t="s">
        <v>2675</v>
      </c>
      <c r="CK81" s="184" t="s">
        <v>2567</v>
      </c>
      <c r="CL81" s="184" t="s">
        <v>2567</v>
      </c>
      <c r="CM81" s="184" t="s">
        <v>2675</v>
      </c>
      <c r="CN81" s="184" t="s">
        <v>2567</v>
      </c>
      <c r="CO81" s="184" t="s">
        <v>2567</v>
      </c>
      <c r="CP81" s="184" t="s">
        <v>2675</v>
      </c>
      <c r="CQ81" s="184" t="s">
        <v>2567</v>
      </c>
      <c r="CR81" s="184" t="s">
        <v>2567</v>
      </c>
      <c r="CS81" s="184" t="s">
        <v>2675</v>
      </c>
      <c r="CT81" s="184" t="s">
        <v>2567</v>
      </c>
      <c r="CU81" s="184" t="s">
        <v>2567</v>
      </c>
      <c r="CV81" s="184" t="s">
        <v>2675</v>
      </c>
      <c r="CW81" s="184" t="s">
        <v>2567</v>
      </c>
      <c r="CX81" s="184" t="s">
        <v>2567</v>
      </c>
      <c r="CY81" s="184" t="s">
        <v>2675</v>
      </c>
      <c r="CZ81" s="184" t="s">
        <v>2567</v>
      </c>
      <c r="DA81" s="184" t="s">
        <v>2567</v>
      </c>
      <c r="DB81" s="184" t="s">
        <v>2675</v>
      </c>
      <c r="DC81" s="184" t="s">
        <v>2567</v>
      </c>
      <c r="DD81" s="184" t="s">
        <v>2567</v>
      </c>
      <c r="DE81" s="184" t="s">
        <v>2675</v>
      </c>
      <c r="DF81" s="184" t="s">
        <v>2567</v>
      </c>
      <c r="DG81" s="184" t="s">
        <v>2567</v>
      </c>
      <c r="DH81" s="184" t="s">
        <v>2675</v>
      </c>
      <c r="DI81" s="184" t="s">
        <v>2567</v>
      </c>
      <c r="DJ81" s="184" t="s">
        <v>2567</v>
      </c>
      <c r="DK81" s="184" t="s">
        <v>2675</v>
      </c>
      <c r="DL81" s="184" t="s">
        <v>2567</v>
      </c>
      <c r="DM81" s="184" t="s">
        <v>2567</v>
      </c>
      <c r="DN81" s="184" t="s">
        <v>2675</v>
      </c>
      <c r="DO81" s="184" t="s">
        <v>2567</v>
      </c>
      <c r="DP81" s="184" t="s">
        <v>2567</v>
      </c>
      <c r="DQ81" s="184" t="s">
        <v>2675</v>
      </c>
      <c r="DR81" s="184" t="s">
        <v>2567</v>
      </c>
      <c r="DS81" s="184" t="s">
        <v>2567</v>
      </c>
      <c r="DT81" s="184" t="s">
        <v>2675</v>
      </c>
      <c r="DU81" s="184" t="s">
        <v>2567</v>
      </c>
      <c r="DV81" s="184" t="s">
        <v>2567</v>
      </c>
      <c r="DW81" s="184" t="s">
        <v>2675</v>
      </c>
      <c r="DX81" s="184" t="s">
        <v>2567</v>
      </c>
      <c r="DY81" s="184" t="s">
        <v>2567</v>
      </c>
      <c r="DZ81" s="184" t="s">
        <v>2675</v>
      </c>
      <c r="EA81" s="184" t="s">
        <v>2567</v>
      </c>
      <c r="EB81" s="184" t="s">
        <v>2567</v>
      </c>
      <c r="EC81" s="184" t="s">
        <v>2675</v>
      </c>
      <c r="ED81" s="184" t="s">
        <v>2567</v>
      </c>
      <c r="EE81" s="184" t="s">
        <v>2567</v>
      </c>
      <c r="EF81" s="184" t="s">
        <v>2675</v>
      </c>
      <c r="EG81" s="184" t="s">
        <v>2567</v>
      </c>
      <c r="EH81" s="184" t="s">
        <v>2567</v>
      </c>
      <c r="EI81" s="184" t="s">
        <v>2675</v>
      </c>
      <c r="EJ81" s="184" t="s">
        <v>2567</v>
      </c>
      <c r="EK81" s="184" t="s">
        <v>2567</v>
      </c>
      <c r="EL81" s="184" t="s">
        <v>2675</v>
      </c>
      <c r="EM81" s="184" t="s">
        <v>2567</v>
      </c>
      <c r="EN81" s="184" t="s">
        <v>2567</v>
      </c>
      <c r="EO81" s="184" t="s">
        <v>2675</v>
      </c>
      <c r="EP81" s="184" t="s">
        <v>2567</v>
      </c>
      <c r="EQ81" s="184" t="s">
        <v>2567</v>
      </c>
      <c r="ER81" s="184" t="s">
        <v>2675</v>
      </c>
      <c r="ES81" s="184" t="s">
        <v>2567</v>
      </c>
      <c r="ET81" s="184" t="s">
        <v>2567</v>
      </c>
    </row>
    <row r="82" spans="1:150" x14ac:dyDescent="0.25">
      <c r="A82" s="1"/>
      <c r="B82" s="185" t="s">
        <v>3166</v>
      </c>
      <c r="C82" s="185" t="s">
        <v>96</v>
      </c>
      <c r="D82" s="185" t="s">
        <v>102</v>
      </c>
      <c r="E82" s="185" t="s">
        <v>3167</v>
      </c>
      <c r="F82" s="185" t="s">
        <v>3168</v>
      </c>
      <c r="G82" s="186" t="s">
        <v>2675</v>
      </c>
      <c r="H82" s="186" t="s">
        <v>781</v>
      </c>
      <c r="I82" s="186" t="s">
        <v>781</v>
      </c>
      <c r="J82" s="186" t="s">
        <v>2675</v>
      </c>
      <c r="K82" s="186" t="s">
        <v>781</v>
      </c>
      <c r="L82" s="186" t="s">
        <v>781</v>
      </c>
      <c r="M82" s="186" t="s">
        <v>2675</v>
      </c>
      <c r="N82" s="186" t="s">
        <v>781</v>
      </c>
      <c r="O82" s="186" t="s">
        <v>781</v>
      </c>
      <c r="P82" s="186" t="s">
        <v>2675</v>
      </c>
      <c r="Q82" s="186" t="s">
        <v>781</v>
      </c>
      <c r="R82" s="186" t="s">
        <v>781</v>
      </c>
      <c r="S82" s="186" t="s">
        <v>2675</v>
      </c>
      <c r="T82" s="186" t="s">
        <v>781</v>
      </c>
      <c r="U82" s="186" t="s">
        <v>781</v>
      </c>
      <c r="V82" s="186" t="s">
        <v>2675</v>
      </c>
      <c r="W82" s="186" t="s">
        <v>781</v>
      </c>
      <c r="X82" s="186" t="s">
        <v>781</v>
      </c>
      <c r="Y82" s="186" t="s">
        <v>2675</v>
      </c>
      <c r="Z82" s="186" t="s">
        <v>781</v>
      </c>
      <c r="AA82" s="186" t="s">
        <v>781</v>
      </c>
      <c r="AB82" s="186" t="s">
        <v>2675</v>
      </c>
      <c r="AC82" s="186" t="s">
        <v>781</v>
      </c>
      <c r="AD82" s="186" t="s">
        <v>781</v>
      </c>
      <c r="AE82" s="186" t="s">
        <v>2675</v>
      </c>
      <c r="AF82" s="186" t="s">
        <v>781</v>
      </c>
      <c r="AG82" s="186" t="s">
        <v>781</v>
      </c>
      <c r="AH82" s="186" t="s">
        <v>2675</v>
      </c>
      <c r="AI82" s="186" t="s">
        <v>781</v>
      </c>
      <c r="AJ82" s="186" t="s">
        <v>781</v>
      </c>
      <c r="AK82" s="186" t="s">
        <v>2675</v>
      </c>
      <c r="AL82" s="186" t="s">
        <v>781</v>
      </c>
      <c r="AM82" s="186" t="s">
        <v>781</v>
      </c>
      <c r="AN82" s="186" t="s">
        <v>2675</v>
      </c>
      <c r="AO82" s="186" t="s">
        <v>781</v>
      </c>
      <c r="AP82" s="186" t="s">
        <v>781</v>
      </c>
      <c r="AQ82" s="186" t="s">
        <v>2675</v>
      </c>
      <c r="AR82" s="186" t="s">
        <v>781</v>
      </c>
      <c r="AS82" s="186" t="s">
        <v>781</v>
      </c>
      <c r="AT82" s="186" t="s">
        <v>2675</v>
      </c>
      <c r="AU82" s="186" t="s">
        <v>781</v>
      </c>
      <c r="AV82" s="186" t="s">
        <v>781</v>
      </c>
      <c r="AW82" s="186" t="s">
        <v>2675</v>
      </c>
      <c r="AX82" s="186" t="s">
        <v>781</v>
      </c>
      <c r="AY82" s="186" t="s">
        <v>781</v>
      </c>
      <c r="AZ82" s="186" t="s">
        <v>2675</v>
      </c>
      <c r="BA82" s="186" t="s">
        <v>781</v>
      </c>
      <c r="BB82" s="186" t="s">
        <v>781</v>
      </c>
      <c r="BC82" s="186" t="s">
        <v>2675</v>
      </c>
      <c r="BD82" s="186" t="s">
        <v>781</v>
      </c>
      <c r="BE82" s="186" t="s">
        <v>781</v>
      </c>
      <c r="BF82" s="186" t="s">
        <v>2675</v>
      </c>
      <c r="BG82" s="186" t="s">
        <v>781</v>
      </c>
      <c r="BH82" s="186" t="s">
        <v>781</v>
      </c>
      <c r="BI82" s="186" t="s">
        <v>2675</v>
      </c>
      <c r="BJ82" s="186" t="s">
        <v>781</v>
      </c>
      <c r="BK82" s="186" t="s">
        <v>781</v>
      </c>
      <c r="BL82" s="186" t="s">
        <v>2675</v>
      </c>
      <c r="BM82" s="186" t="s">
        <v>781</v>
      </c>
      <c r="BN82" s="186" t="s">
        <v>781</v>
      </c>
      <c r="BO82" s="186" t="s">
        <v>2675</v>
      </c>
      <c r="BP82" s="186" t="s">
        <v>781</v>
      </c>
      <c r="BQ82" s="186" t="s">
        <v>781</v>
      </c>
      <c r="BR82" s="186" t="s">
        <v>2675</v>
      </c>
      <c r="BS82" s="186" t="s">
        <v>781</v>
      </c>
      <c r="BT82" s="186" t="s">
        <v>781</v>
      </c>
      <c r="BU82" s="186" t="s">
        <v>2675</v>
      </c>
      <c r="BV82" s="186" t="s">
        <v>781</v>
      </c>
      <c r="BW82" s="186" t="s">
        <v>781</v>
      </c>
      <c r="BX82" s="186" t="s">
        <v>2675</v>
      </c>
      <c r="BY82" s="186" t="s">
        <v>781</v>
      </c>
      <c r="BZ82" s="186" t="s">
        <v>781</v>
      </c>
      <c r="CA82" s="186" t="s">
        <v>2675</v>
      </c>
      <c r="CB82" s="186" t="s">
        <v>781</v>
      </c>
      <c r="CC82" s="186" t="s">
        <v>781</v>
      </c>
      <c r="CD82" s="186" t="s">
        <v>2675</v>
      </c>
      <c r="CE82" s="186" t="s">
        <v>781</v>
      </c>
      <c r="CF82" s="186" t="s">
        <v>781</v>
      </c>
      <c r="CG82" s="186" t="s">
        <v>2675</v>
      </c>
      <c r="CH82" s="186" t="s">
        <v>781</v>
      </c>
      <c r="CI82" s="186" t="s">
        <v>781</v>
      </c>
      <c r="CJ82" s="186" t="s">
        <v>2675</v>
      </c>
      <c r="CK82" s="186" t="s">
        <v>781</v>
      </c>
      <c r="CL82" s="186" t="s">
        <v>781</v>
      </c>
      <c r="CM82" s="186" t="s">
        <v>2675</v>
      </c>
      <c r="CN82" s="186" t="s">
        <v>781</v>
      </c>
      <c r="CO82" s="186" t="s">
        <v>781</v>
      </c>
      <c r="CP82" s="186" t="s">
        <v>2675</v>
      </c>
      <c r="CQ82" s="186" t="s">
        <v>781</v>
      </c>
      <c r="CR82" s="186" t="s">
        <v>781</v>
      </c>
      <c r="CS82" s="186" t="s">
        <v>2675</v>
      </c>
      <c r="CT82" s="186" t="s">
        <v>781</v>
      </c>
      <c r="CU82" s="186" t="s">
        <v>781</v>
      </c>
      <c r="CV82" s="186" t="s">
        <v>2675</v>
      </c>
      <c r="CW82" s="186" t="s">
        <v>781</v>
      </c>
      <c r="CX82" s="186" t="s">
        <v>781</v>
      </c>
      <c r="CY82" s="186" t="s">
        <v>2675</v>
      </c>
      <c r="CZ82" s="186" t="s">
        <v>781</v>
      </c>
      <c r="DA82" s="186" t="s">
        <v>781</v>
      </c>
      <c r="DB82" s="186" t="s">
        <v>2675</v>
      </c>
      <c r="DC82" s="186" t="s">
        <v>781</v>
      </c>
      <c r="DD82" s="186" t="s">
        <v>781</v>
      </c>
      <c r="DE82" s="186" t="s">
        <v>2675</v>
      </c>
      <c r="DF82" s="186" t="s">
        <v>781</v>
      </c>
      <c r="DG82" s="186" t="s">
        <v>781</v>
      </c>
      <c r="DH82" s="186" t="s">
        <v>2675</v>
      </c>
      <c r="DI82" s="186" t="s">
        <v>781</v>
      </c>
      <c r="DJ82" s="186" t="s">
        <v>781</v>
      </c>
      <c r="DK82" s="186" t="s">
        <v>2675</v>
      </c>
      <c r="DL82" s="186" t="s">
        <v>781</v>
      </c>
      <c r="DM82" s="186" t="s">
        <v>781</v>
      </c>
      <c r="DN82" s="186" t="s">
        <v>2675</v>
      </c>
      <c r="DO82" s="186" t="s">
        <v>781</v>
      </c>
      <c r="DP82" s="186" t="s">
        <v>781</v>
      </c>
      <c r="DQ82" s="186" t="s">
        <v>2675</v>
      </c>
      <c r="DR82" s="186" t="s">
        <v>781</v>
      </c>
      <c r="DS82" s="186" t="s">
        <v>781</v>
      </c>
      <c r="DT82" s="186" t="s">
        <v>2675</v>
      </c>
      <c r="DU82" s="186" t="s">
        <v>781</v>
      </c>
      <c r="DV82" s="186" t="s">
        <v>781</v>
      </c>
      <c r="DW82" s="186" t="s">
        <v>2675</v>
      </c>
      <c r="DX82" s="186" t="s">
        <v>781</v>
      </c>
      <c r="DY82" s="186" t="s">
        <v>781</v>
      </c>
      <c r="DZ82" s="186" t="s">
        <v>2675</v>
      </c>
      <c r="EA82" s="186" t="s">
        <v>781</v>
      </c>
      <c r="EB82" s="186" t="s">
        <v>781</v>
      </c>
      <c r="EC82" s="186" t="s">
        <v>2675</v>
      </c>
      <c r="ED82" s="186" t="s">
        <v>781</v>
      </c>
      <c r="EE82" s="186" t="s">
        <v>781</v>
      </c>
      <c r="EF82" s="186" t="s">
        <v>2675</v>
      </c>
      <c r="EG82" s="186" t="s">
        <v>781</v>
      </c>
      <c r="EH82" s="186" t="s">
        <v>781</v>
      </c>
      <c r="EI82" s="186" t="s">
        <v>2675</v>
      </c>
      <c r="EJ82" s="186" t="s">
        <v>781</v>
      </c>
      <c r="EK82" s="186" t="s">
        <v>781</v>
      </c>
      <c r="EL82" s="186" t="s">
        <v>2675</v>
      </c>
      <c r="EM82" s="186" t="s">
        <v>781</v>
      </c>
      <c r="EN82" s="186" t="s">
        <v>781</v>
      </c>
      <c r="EO82" s="186" t="s">
        <v>2675</v>
      </c>
      <c r="EP82" s="186" t="s">
        <v>781</v>
      </c>
      <c r="EQ82" s="186" t="s">
        <v>781</v>
      </c>
      <c r="ER82" s="186" t="s">
        <v>2675</v>
      </c>
      <c r="ES82" s="186" t="s">
        <v>781</v>
      </c>
      <c r="ET82" s="186" t="s">
        <v>781</v>
      </c>
    </row>
    <row r="83" spans="1:150" x14ac:dyDescent="0.25">
      <c r="A83" s="1"/>
      <c r="B83" s="185" t="s">
        <v>3169</v>
      </c>
      <c r="C83" s="185" t="s">
        <v>96</v>
      </c>
      <c r="D83" s="185" t="s">
        <v>102</v>
      </c>
      <c r="E83" s="185" t="s">
        <v>3170</v>
      </c>
      <c r="F83" s="185" t="s">
        <v>3171</v>
      </c>
      <c r="G83" s="186" t="s">
        <v>2675</v>
      </c>
      <c r="H83" s="186" t="s">
        <v>781</v>
      </c>
      <c r="I83" s="186" t="s">
        <v>781</v>
      </c>
      <c r="J83" s="186" t="s">
        <v>2675</v>
      </c>
      <c r="K83" s="186" t="s">
        <v>781</v>
      </c>
      <c r="L83" s="186" t="s">
        <v>781</v>
      </c>
      <c r="M83" s="186" t="s">
        <v>2675</v>
      </c>
      <c r="N83" s="186" t="s">
        <v>781</v>
      </c>
      <c r="O83" s="186" t="s">
        <v>781</v>
      </c>
      <c r="P83" s="186" t="s">
        <v>2675</v>
      </c>
      <c r="Q83" s="186" t="s">
        <v>781</v>
      </c>
      <c r="R83" s="186" t="s">
        <v>781</v>
      </c>
      <c r="S83" s="186" t="s">
        <v>2675</v>
      </c>
      <c r="T83" s="186" t="s">
        <v>781</v>
      </c>
      <c r="U83" s="186" t="s">
        <v>781</v>
      </c>
      <c r="V83" s="186" t="s">
        <v>2675</v>
      </c>
      <c r="W83" s="186" t="s">
        <v>781</v>
      </c>
      <c r="X83" s="186" t="s">
        <v>781</v>
      </c>
      <c r="Y83" s="186" t="s">
        <v>2675</v>
      </c>
      <c r="Z83" s="186" t="s">
        <v>781</v>
      </c>
      <c r="AA83" s="186" t="s">
        <v>781</v>
      </c>
      <c r="AB83" s="186" t="s">
        <v>2675</v>
      </c>
      <c r="AC83" s="186" t="s">
        <v>781</v>
      </c>
      <c r="AD83" s="186" t="s">
        <v>781</v>
      </c>
      <c r="AE83" s="186" t="s">
        <v>2675</v>
      </c>
      <c r="AF83" s="186" t="s">
        <v>781</v>
      </c>
      <c r="AG83" s="186" t="s">
        <v>781</v>
      </c>
      <c r="AH83" s="186" t="s">
        <v>2675</v>
      </c>
      <c r="AI83" s="186" t="s">
        <v>781</v>
      </c>
      <c r="AJ83" s="186" t="s">
        <v>781</v>
      </c>
      <c r="AK83" s="186" t="s">
        <v>2675</v>
      </c>
      <c r="AL83" s="186" t="s">
        <v>781</v>
      </c>
      <c r="AM83" s="186" t="s">
        <v>781</v>
      </c>
      <c r="AN83" s="186" t="s">
        <v>2675</v>
      </c>
      <c r="AO83" s="186" t="s">
        <v>781</v>
      </c>
      <c r="AP83" s="186" t="s">
        <v>781</v>
      </c>
      <c r="AQ83" s="186" t="s">
        <v>2675</v>
      </c>
      <c r="AR83" s="186" t="s">
        <v>781</v>
      </c>
      <c r="AS83" s="186" t="s">
        <v>781</v>
      </c>
      <c r="AT83" s="186" t="s">
        <v>2675</v>
      </c>
      <c r="AU83" s="186" t="s">
        <v>781</v>
      </c>
      <c r="AV83" s="186" t="s">
        <v>781</v>
      </c>
      <c r="AW83" s="186" t="s">
        <v>2675</v>
      </c>
      <c r="AX83" s="186" t="s">
        <v>781</v>
      </c>
      <c r="AY83" s="186" t="s">
        <v>781</v>
      </c>
      <c r="AZ83" s="186" t="s">
        <v>2675</v>
      </c>
      <c r="BA83" s="186" t="s">
        <v>781</v>
      </c>
      <c r="BB83" s="186" t="s">
        <v>781</v>
      </c>
      <c r="BC83" s="186" t="s">
        <v>2675</v>
      </c>
      <c r="BD83" s="186" t="s">
        <v>781</v>
      </c>
      <c r="BE83" s="186" t="s">
        <v>781</v>
      </c>
      <c r="BF83" s="186" t="s">
        <v>2675</v>
      </c>
      <c r="BG83" s="186" t="s">
        <v>781</v>
      </c>
      <c r="BH83" s="186" t="s">
        <v>781</v>
      </c>
      <c r="BI83" s="186" t="s">
        <v>2675</v>
      </c>
      <c r="BJ83" s="186" t="s">
        <v>781</v>
      </c>
      <c r="BK83" s="186" t="s">
        <v>781</v>
      </c>
      <c r="BL83" s="186" t="s">
        <v>2675</v>
      </c>
      <c r="BM83" s="186" t="s">
        <v>781</v>
      </c>
      <c r="BN83" s="186" t="s">
        <v>781</v>
      </c>
      <c r="BO83" s="186" t="s">
        <v>2675</v>
      </c>
      <c r="BP83" s="186" t="s">
        <v>781</v>
      </c>
      <c r="BQ83" s="186" t="s">
        <v>781</v>
      </c>
      <c r="BR83" s="186" t="s">
        <v>2675</v>
      </c>
      <c r="BS83" s="186" t="s">
        <v>781</v>
      </c>
      <c r="BT83" s="186" t="s">
        <v>781</v>
      </c>
      <c r="BU83" s="186" t="s">
        <v>2675</v>
      </c>
      <c r="BV83" s="186" t="s">
        <v>781</v>
      </c>
      <c r="BW83" s="186" t="s">
        <v>781</v>
      </c>
      <c r="BX83" s="186" t="s">
        <v>2675</v>
      </c>
      <c r="BY83" s="186" t="s">
        <v>781</v>
      </c>
      <c r="BZ83" s="186" t="s">
        <v>781</v>
      </c>
      <c r="CA83" s="186" t="s">
        <v>2675</v>
      </c>
      <c r="CB83" s="186" t="s">
        <v>781</v>
      </c>
      <c r="CC83" s="186" t="s">
        <v>781</v>
      </c>
      <c r="CD83" s="186" t="s">
        <v>2675</v>
      </c>
      <c r="CE83" s="186" t="s">
        <v>781</v>
      </c>
      <c r="CF83" s="186" t="s">
        <v>781</v>
      </c>
      <c r="CG83" s="186" t="s">
        <v>2675</v>
      </c>
      <c r="CH83" s="186" t="s">
        <v>781</v>
      </c>
      <c r="CI83" s="186" t="s">
        <v>781</v>
      </c>
      <c r="CJ83" s="186" t="s">
        <v>2675</v>
      </c>
      <c r="CK83" s="186" t="s">
        <v>781</v>
      </c>
      <c r="CL83" s="186" t="s">
        <v>781</v>
      </c>
      <c r="CM83" s="186" t="s">
        <v>2675</v>
      </c>
      <c r="CN83" s="186" t="s">
        <v>781</v>
      </c>
      <c r="CO83" s="186" t="s">
        <v>781</v>
      </c>
      <c r="CP83" s="186" t="s">
        <v>2675</v>
      </c>
      <c r="CQ83" s="186" t="s">
        <v>781</v>
      </c>
      <c r="CR83" s="186" t="s">
        <v>781</v>
      </c>
      <c r="CS83" s="186" t="s">
        <v>2675</v>
      </c>
      <c r="CT83" s="186" t="s">
        <v>781</v>
      </c>
      <c r="CU83" s="186" t="s">
        <v>781</v>
      </c>
      <c r="CV83" s="186" t="s">
        <v>2675</v>
      </c>
      <c r="CW83" s="186" t="s">
        <v>781</v>
      </c>
      <c r="CX83" s="186" t="s">
        <v>781</v>
      </c>
      <c r="CY83" s="186" t="s">
        <v>2675</v>
      </c>
      <c r="CZ83" s="186" t="s">
        <v>781</v>
      </c>
      <c r="DA83" s="186" t="s">
        <v>781</v>
      </c>
      <c r="DB83" s="186" t="s">
        <v>2675</v>
      </c>
      <c r="DC83" s="186" t="s">
        <v>781</v>
      </c>
      <c r="DD83" s="186" t="s">
        <v>781</v>
      </c>
      <c r="DE83" s="186" t="s">
        <v>2675</v>
      </c>
      <c r="DF83" s="186" t="s">
        <v>781</v>
      </c>
      <c r="DG83" s="186" t="s">
        <v>781</v>
      </c>
      <c r="DH83" s="186" t="s">
        <v>2675</v>
      </c>
      <c r="DI83" s="186" t="s">
        <v>781</v>
      </c>
      <c r="DJ83" s="186" t="s">
        <v>781</v>
      </c>
      <c r="DK83" s="186" t="s">
        <v>2675</v>
      </c>
      <c r="DL83" s="186" t="s">
        <v>781</v>
      </c>
      <c r="DM83" s="186" t="s">
        <v>781</v>
      </c>
      <c r="DN83" s="186" t="s">
        <v>2675</v>
      </c>
      <c r="DO83" s="186" t="s">
        <v>781</v>
      </c>
      <c r="DP83" s="186" t="s">
        <v>781</v>
      </c>
      <c r="DQ83" s="186" t="s">
        <v>2675</v>
      </c>
      <c r="DR83" s="186" t="s">
        <v>781</v>
      </c>
      <c r="DS83" s="186" t="s">
        <v>781</v>
      </c>
      <c r="DT83" s="186" t="s">
        <v>2675</v>
      </c>
      <c r="DU83" s="186" t="s">
        <v>781</v>
      </c>
      <c r="DV83" s="186" t="s">
        <v>781</v>
      </c>
      <c r="DW83" s="186" t="s">
        <v>2675</v>
      </c>
      <c r="DX83" s="186" t="s">
        <v>781</v>
      </c>
      <c r="DY83" s="186" t="s">
        <v>781</v>
      </c>
      <c r="DZ83" s="186" t="s">
        <v>2675</v>
      </c>
      <c r="EA83" s="186" t="s">
        <v>781</v>
      </c>
      <c r="EB83" s="186" t="s">
        <v>781</v>
      </c>
      <c r="EC83" s="186" t="s">
        <v>2675</v>
      </c>
      <c r="ED83" s="186" t="s">
        <v>781</v>
      </c>
      <c r="EE83" s="186" t="s">
        <v>781</v>
      </c>
      <c r="EF83" s="186" t="s">
        <v>2675</v>
      </c>
      <c r="EG83" s="186" t="s">
        <v>781</v>
      </c>
      <c r="EH83" s="186" t="s">
        <v>781</v>
      </c>
      <c r="EI83" s="186" t="s">
        <v>2675</v>
      </c>
      <c r="EJ83" s="186" t="s">
        <v>781</v>
      </c>
      <c r="EK83" s="186" t="s">
        <v>781</v>
      </c>
      <c r="EL83" s="186" t="s">
        <v>2675</v>
      </c>
      <c r="EM83" s="186" t="s">
        <v>781</v>
      </c>
      <c r="EN83" s="186" t="s">
        <v>781</v>
      </c>
      <c r="EO83" s="186" t="s">
        <v>2675</v>
      </c>
      <c r="EP83" s="186" t="s">
        <v>781</v>
      </c>
      <c r="EQ83" s="186" t="s">
        <v>781</v>
      </c>
      <c r="ER83" s="186" t="s">
        <v>2675</v>
      </c>
      <c r="ES83" s="186" t="s">
        <v>781</v>
      </c>
      <c r="ET83" s="186" t="s">
        <v>781</v>
      </c>
    </row>
    <row r="84" spans="1:150" x14ac:dyDescent="0.25">
      <c r="A84" s="1"/>
      <c r="B84" s="185" t="s">
        <v>3172</v>
      </c>
      <c r="C84" s="185" t="s">
        <v>96</v>
      </c>
      <c r="D84" s="185" t="s">
        <v>102</v>
      </c>
      <c r="E84" s="185" t="s">
        <v>3173</v>
      </c>
      <c r="F84" s="185" t="s">
        <v>3174</v>
      </c>
      <c r="G84" s="186" t="s">
        <v>2675</v>
      </c>
      <c r="H84" s="186" t="s">
        <v>2567</v>
      </c>
      <c r="I84" s="186" t="s">
        <v>2567</v>
      </c>
      <c r="J84" s="186" t="s">
        <v>2675</v>
      </c>
      <c r="K84" s="186" t="s">
        <v>2567</v>
      </c>
      <c r="L84" s="186" t="s">
        <v>2567</v>
      </c>
      <c r="M84" s="186" t="s">
        <v>2675</v>
      </c>
      <c r="N84" s="186" t="s">
        <v>2567</v>
      </c>
      <c r="O84" s="186" t="s">
        <v>2567</v>
      </c>
      <c r="P84" s="186" t="s">
        <v>2675</v>
      </c>
      <c r="Q84" s="186" t="s">
        <v>2567</v>
      </c>
      <c r="R84" s="186" t="s">
        <v>2567</v>
      </c>
      <c r="S84" s="186" t="s">
        <v>2675</v>
      </c>
      <c r="T84" s="186" t="s">
        <v>2567</v>
      </c>
      <c r="U84" s="186" t="s">
        <v>2567</v>
      </c>
      <c r="V84" s="186" t="s">
        <v>2675</v>
      </c>
      <c r="W84" s="186" t="s">
        <v>2567</v>
      </c>
      <c r="X84" s="186" t="s">
        <v>2567</v>
      </c>
      <c r="Y84" s="186" t="s">
        <v>2675</v>
      </c>
      <c r="Z84" s="186" t="s">
        <v>2567</v>
      </c>
      <c r="AA84" s="186" t="s">
        <v>2567</v>
      </c>
      <c r="AB84" s="186" t="s">
        <v>2675</v>
      </c>
      <c r="AC84" s="186" t="s">
        <v>2567</v>
      </c>
      <c r="AD84" s="186" t="s">
        <v>2567</v>
      </c>
      <c r="AE84" s="186" t="s">
        <v>2675</v>
      </c>
      <c r="AF84" s="186" t="s">
        <v>2567</v>
      </c>
      <c r="AG84" s="186" t="s">
        <v>2567</v>
      </c>
      <c r="AH84" s="186" t="s">
        <v>2675</v>
      </c>
      <c r="AI84" s="186" t="s">
        <v>2567</v>
      </c>
      <c r="AJ84" s="186" t="s">
        <v>2567</v>
      </c>
      <c r="AK84" s="186" t="s">
        <v>2675</v>
      </c>
      <c r="AL84" s="186" t="s">
        <v>2567</v>
      </c>
      <c r="AM84" s="186" t="s">
        <v>2567</v>
      </c>
      <c r="AN84" s="186" t="s">
        <v>2675</v>
      </c>
      <c r="AO84" s="186" t="s">
        <v>2567</v>
      </c>
      <c r="AP84" s="186" t="s">
        <v>2567</v>
      </c>
      <c r="AQ84" s="186" t="s">
        <v>2675</v>
      </c>
      <c r="AR84" s="186" t="s">
        <v>2567</v>
      </c>
      <c r="AS84" s="186" t="s">
        <v>2567</v>
      </c>
      <c r="AT84" s="186" t="s">
        <v>2675</v>
      </c>
      <c r="AU84" s="186" t="s">
        <v>2567</v>
      </c>
      <c r="AV84" s="186" t="s">
        <v>2567</v>
      </c>
      <c r="AW84" s="186" t="s">
        <v>2675</v>
      </c>
      <c r="AX84" s="186" t="s">
        <v>2567</v>
      </c>
      <c r="AY84" s="186" t="s">
        <v>2567</v>
      </c>
      <c r="AZ84" s="186" t="s">
        <v>2675</v>
      </c>
      <c r="BA84" s="186" t="s">
        <v>2567</v>
      </c>
      <c r="BB84" s="186" t="s">
        <v>2567</v>
      </c>
      <c r="BC84" s="186" t="s">
        <v>2675</v>
      </c>
      <c r="BD84" s="186" t="s">
        <v>2567</v>
      </c>
      <c r="BE84" s="186" t="s">
        <v>2567</v>
      </c>
      <c r="BF84" s="186" t="s">
        <v>2675</v>
      </c>
      <c r="BG84" s="186" t="s">
        <v>2567</v>
      </c>
      <c r="BH84" s="186" t="s">
        <v>2567</v>
      </c>
      <c r="BI84" s="186" t="s">
        <v>2675</v>
      </c>
      <c r="BJ84" s="186" t="s">
        <v>2567</v>
      </c>
      <c r="BK84" s="186" t="s">
        <v>2567</v>
      </c>
      <c r="BL84" s="186" t="s">
        <v>2675</v>
      </c>
      <c r="BM84" s="186" t="s">
        <v>2567</v>
      </c>
      <c r="BN84" s="186" t="s">
        <v>2567</v>
      </c>
      <c r="BO84" s="186" t="s">
        <v>2675</v>
      </c>
      <c r="BP84" s="186" t="s">
        <v>2567</v>
      </c>
      <c r="BQ84" s="186" t="s">
        <v>2567</v>
      </c>
      <c r="BR84" s="186" t="s">
        <v>2675</v>
      </c>
      <c r="BS84" s="186" t="s">
        <v>2567</v>
      </c>
      <c r="BT84" s="186" t="s">
        <v>2567</v>
      </c>
      <c r="BU84" s="186" t="s">
        <v>2675</v>
      </c>
      <c r="BV84" s="186" t="s">
        <v>2567</v>
      </c>
      <c r="BW84" s="186" t="s">
        <v>2567</v>
      </c>
      <c r="BX84" s="186" t="s">
        <v>2675</v>
      </c>
      <c r="BY84" s="186" t="s">
        <v>2567</v>
      </c>
      <c r="BZ84" s="186" t="s">
        <v>2567</v>
      </c>
      <c r="CA84" s="186" t="s">
        <v>2675</v>
      </c>
      <c r="CB84" s="186" t="s">
        <v>2567</v>
      </c>
      <c r="CC84" s="186" t="s">
        <v>2567</v>
      </c>
      <c r="CD84" s="186" t="s">
        <v>2675</v>
      </c>
      <c r="CE84" s="186" t="s">
        <v>2567</v>
      </c>
      <c r="CF84" s="186" t="s">
        <v>2567</v>
      </c>
      <c r="CG84" s="186" t="s">
        <v>2675</v>
      </c>
      <c r="CH84" s="186" t="s">
        <v>2567</v>
      </c>
      <c r="CI84" s="186" t="s">
        <v>2567</v>
      </c>
      <c r="CJ84" s="186" t="s">
        <v>2675</v>
      </c>
      <c r="CK84" s="186" t="s">
        <v>2567</v>
      </c>
      <c r="CL84" s="186" t="s">
        <v>2567</v>
      </c>
      <c r="CM84" s="186" t="s">
        <v>2675</v>
      </c>
      <c r="CN84" s="186" t="s">
        <v>2567</v>
      </c>
      <c r="CO84" s="186" t="s">
        <v>2567</v>
      </c>
      <c r="CP84" s="186" t="s">
        <v>2675</v>
      </c>
      <c r="CQ84" s="186" t="s">
        <v>2567</v>
      </c>
      <c r="CR84" s="186" t="s">
        <v>2567</v>
      </c>
      <c r="CS84" s="186" t="s">
        <v>2675</v>
      </c>
      <c r="CT84" s="186" t="s">
        <v>2567</v>
      </c>
      <c r="CU84" s="186" t="s">
        <v>2567</v>
      </c>
      <c r="CV84" s="186" t="s">
        <v>2675</v>
      </c>
      <c r="CW84" s="186" t="s">
        <v>2567</v>
      </c>
      <c r="CX84" s="186" t="s">
        <v>2567</v>
      </c>
      <c r="CY84" s="186" t="s">
        <v>2675</v>
      </c>
      <c r="CZ84" s="186" t="s">
        <v>2567</v>
      </c>
      <c r="DA84" s="186" t="s">
        <v>2567</v>
      </c>
      <c r="DB84" s="186" t="s">
        <v>2675</v>
      </c>
      <c r="DC84" s="186" t="s">
        <v>2567</v>
      </c>
      <c r="DD84" s="186" t="s">
        <v>2567</v>
      </c>
      <c r="DE84" s="186" t="s">
        <v>2675</v>
      </c>
      <c r="DF84" s="186" t="s">
        <v>2567</v>
      </c>
      <c r="DG84" s="186" t="s">
        <v>2567</v>
      </c>
      <c r="DH84" s="186" t="s">
        <v>2675</v>
      </c>
      <c r="DI84" s="186" t="s">
        <v>2567</v>
      </c>
      <c r="DJ84" s="186" t="s">
        <v>2567</v>
      </c>
      <c r="DK84" s="186" t="s">
        <v>2675</v>
      </c>
      <c r="DL84" s="186" t="s">
        <v>2567</v>
      </c>
      <c r="DM84" s="186" t="s">
        <v>2567</v>
      </c>
      <c r="DN84" s="186" t="s">
        <v>2675</v>
      </c>
      <c r="DO84" s="186" t="s">
        <v>2567</v>
      </c>
      <c r="DP84" s="186" t="s">
        <v>2567</v>
      </c>
      <c r="DQ84" s="186" t="s">
        <v>2675</v>
      </c>
      <c r="DR84" s="186" t="s">
        <v>2567</v>
      </c>
      <c r="DS84" s="186" t="s">
        <v>2567</v>
      </c>
      <c r="DT84" s="186" t="s">
        <v>2675</v>
      </c>
      <c r="DU84" s="186" t="s">
        <v>2567</v>
      </c>
      <c r="DV84" s="186" t="s">
        <v>2567</v>
      </c>
      <c r="DW84" s="186" t="s">
        <v>2675</v>
      </c>
      <c r="DX84" s="186" t="s">
        <v>2567</v>
      </c>
      <c r="DY84" s="186" t="s">
        <v>2567</v>
      </c>
      <c r="DZ84" s="186" t="s">
        <v>2675</v>
      </c>
      <c r="EA84" s="186" t="s">
        <v>2567</v>
      </c>
      <c r="EB84" s="186" t="s">
        <v>2567</v>
      </c>
      <c r="EC84" s="186" t="s">
        <v>2675</v>
      </c>
      <c r="ED84" s="186" t="s">
        <v>2567</v>
      </c>
      <c r="EE84" s="186" t="s">
        <v>2567</v>
      </c>
      <c r="EF84" s="186" t="s">
        <v>2675</v>
      </c>
      <c r="EG84" s="186" t="s">
        <v>2567</v>
      </c>
      <c r="EH84" s="186" t="s">
        <v>2567</v>
      </c>
      <c r="EI84" s="186" t="s">
        <v>2675</v>
      </c>
      <c r="EJ84" s="186" t="s">
        <v>2567</v>
      </c>
      <c r="EK84" s="186" t="s">
        <v>2567</v>
      </c>
      <c r="EL84" s="186" t="s">
        <v>2675</v>
      </c>
      <c r="EM84" s="186" t="s">
        <v>2567</v>
      </c>
      <c r="EN84" s="186" t="s">
        <v>2567</v>
      </c>
      <c r="EO84" s="186" t="s">
        <v>2675</v>
      </c>
      <c r="EP84" s="186" t="s">
        <v>2567</v>
      </c>
      <c r="EQ84" s="186" t="s">
        <v>2567</v>
      </c>
      <c r="ER84" s="186" t="s">
        <v>2675</v>
      </c>
      <c r="ES84" s="186" t="s">
        <v>2567</v>
      </c>
      <c r="ET84" s="186" t="s">
        <v>2567</v>
      </c>
    </row>
    <row r="85" spans="1:150" x14ac:dyDescent="0.25">
      <c r="A85" s="1"/>
      <c r="B85" s="236" t="s">
        <v>777</v>
      </c>
      <c r="C85" s="236" t="s">
        <v>781</v>
      </c>
      <c r="D85" s="236" t="s">
        <v>781</v>
      </c>
      <c r="E85" s="236" t="s">
        <v>781</v>
      </c>
      <c r="F85" s="236" t="s">
        <v>781</v>
      </c>
      <c r="G85" s="1" t="s">
        <v>781</v>
      </c>
      <c r="H85" s="187" t="s">
        <v>2567</v>
      </c>
      <c r="I85" s="187" t="s">
        <v>2567</v>
      </c>
      <c r="J85" s="1" t="s">
        <v>781</v>
      </c>
      <c r="K85" s="187" t="s">
        <v>2567</v>
      </c>
      <c r="L85" s="187" t="s">
        <v>2567</v>
      </c>
      <c r="M85" s="1" t="s">
        <v>781</v>
      </c>
      <c r="N85" s="187" t="s">
        <v>2567</v>
      </c>
      <c r="O85" s="187" t="s">
        <v>2567</v>
      </c>
      <c r="P85" s="1" t="s">
        <v>781</v>
      </c>
      <c r="Q85" s="187" t="s">
        <v>2567</v>
      </c>
      <c r="R85" s="187" t="s">
        <v>2567</v>
      </c>
      <c r="S85" s="1" t="s">
        <v>781</v>
      </c>
      <c r="T85" s="187" t="s">
        <v>2567</v>
      </c>
      <c r="U85" s="187" t="s">
        <v>2567</v>
      </c>
      <c r="V85" s="1" t="s">
        <v>781</v>
      </c>
      <c r="W85" s="187" t="s">
        <v>2567</v>
      </c>
      <c r="X85" s="187" t="s">
        <v>2567</v>
      </c>
      <c r="Y85" s="1" t="s">
        <v>781</v>
      </c>
      <c r="Z85" s="187" t="s">
        <v>2567</v>
      </c>
      <c r="AA85" s="187" t="s">
        <v>2567</v>
      </c>
      <c r="AB85" s="1" t="s">
        <v>781</v>
      </c>
      <c r="AC85" s="187" t="s">
        <v>2567</v>
      </c>
      <c r="AD85" s="187" t="s">
        <v>2567</v>
      </c>
      <c r="AE85" s="1" t="s">
        <v>781</v>
      </c>
      <c r="AF85" s="187" t="s">
        <v>2567</v>
      </c>
      <c r="AG85" s="187" t="s">
        <v>2567</v>
      </c>
      <c r="AH85" s="1" t="s">
        <v>781</v>
      </c>
      <c r="AI85" s="187" t="s">
        <v>2567</v>
      </c>
      <c r="AJ85" s="187" t="s">
        <v>2567</v>
      </c>
      <c r="AK85" s="1" t="s">
        <v>781</v>
      </c>
      <c r="AL85" s="187" t="s">
        <v>2567</v>
      </c>
      <c r="AM85" s="187" t="s">
        <v>2567</v>
      </c>
      <c r="AN85" s="1" t="s">
        <v>781</v>
      </c>
      <c r="AO85" s="187" t="s">
        <v>2567</v>
      </c>
      <c r="AP85" s="187" t="s">
        <v>2567</v>
      </c>
      <c r="AQ85" s="1" t="s">
        <v>781</v>
      </c>
      <c r="AR85" s="187" t="s">
        <v>2567</v>
      </c>
      <c r="AS85" s="187" t="s">
        <v>2567</v>
      </c>
      <c r="AT85" s="1" t="s">
        <v>781</v>
      </c>
      <c r="AU85" s="187" t="s">
        <v>2567</v>
      </c>
      <c r="AV85" s="187" t="s">
        <v>2567</v>
      </c>
      <c r="AW85" s="1" t="s">
        <v>781</v>
      </c>
      <c r="AX85" s="187" t="s">
        <v>2567</v>
      </c>
      <c r="AY85" s="187" t="s">
        <v>2567</v>
      </c>
      <c r="AZ85" s="1" t="s">
        <v>781</v>
      </c>
      <c r="BA85" s="187" t="s">
        <v>2567</v>
      </c>
      <c r="BB85" s="187" t="s">
        <v>2567</v>
      </c>
      <c r="BC85" s="1" t="s">
        <v>781</v>
      </c>
      <c r="BD85" s="187" t="s">
        <v>2567</v>
      </c>
      <c r="BE85" s="187" t="s">
        <v>2567</v>
      </c>
      <c r="BF85" s="1" t="s">
        <v>781</v>
      </c>
      <c r="BG85" s="187" t="s">
        <v>2567</v>
      </c>
      <c r="BH85" s="187" t="s">
        <v>2567</v>
      </c>
      <c r="BI85" s="1" t="s">
        <v>781</v>
      </c>
      <c r="BJ85" s="187" t="s">
        <v>2567</v>
      </c>
      <c r="BK85" s="187" t="s">
        <v>2567</v>
      </c>
      <c r="BL85" s="1" t="s">
        <v>781</v>
      </c>
      <c r="BM85" s="187" t="s">
        <v>2567</v>
      </c>
      <c r="BN85" s="187" t="s">
        <v>2567</v>
      </c>
      <c r="BO85" s="1" t="s">
        <v>781</v>
      </c>
      <c r="BP85" s="187" t="s">
        <v>2567</v>
      </c>
      <c r="BQ85" s="187" t="s">
        <v>2567</v>
      </c>
      <c r="BR85" s="1" t="s">
        <v>781</v>
      </c>
      <c r="BS85" s="187" t="s">
        <v>2567</v>
      </c>
      <c r="BT85" s="187" t="s">
        <v>2567</v>
      </c>
      <c r="BU85" s="1" t="s">
        <v>781</v>
      </c>
      <c r="BV85" s="187" t="s">
        <v>2567</v>
      </c>
      <c r="BW85" s="187" t="s">
        <v>2567</v>
      </c>
      <c r="BX85" s="1" t="s">
        <v>781</v>
      </c>
      <c r="BY85" s="187" t="s">
        <v>2567</v>
      </c>
      <c r="BZ85" s="187" t="s">
        <v>2567</v>
      </c>
      <c r="CA85" s="1" t="s">
        <v>781</v>
      </c>
      <c r="CB85" s="187" t="s">
        <v>2567</v>
      </c>
      <c r="CC85" s="187" t="s">
        <v>2567</v>
      </c>
      <c r="CD85" s="1" t="s">
        <v>781</v>
      </c>
      <c r="CE85" s="187" t="s">
        <v>2567</v>
      </c>
      <c r="CF85" s="187" t="s">
        <v>2567</v>
      </c>
      <c r="CG85" s="1" t="s">
        <v>781</v>
      </c>
      <c r="CH85" s="187" t="s">
        <v>2567</v>
      </c>
      <c r="CI85" s="187" t="s">
        <v>2567</v>
      </c>
      <c r="CJ85" s="1" t="s">
        <v>781</v>
      </c>
      <c r="CK85" s="187" t="s">
        <v>2567</v>
      </c>
      <c r="CL85" s="187" t="s">
        <v>2567</v>
      </c>
      <c r="CM85" s="1" t="s">
        <v>781</v>
      </c>
      <c r="CN85" s="187" t="s">
        <v>2567</v>
      </c>
      <c r="CO85" s="187" t="s">
        <v>2567</v>
      </c>
      <c r="CP85" s="1" t="s">
        <v>781</v>
      </c>
      <c r="CQ85" s="187" t="s">
        <v>2567</v>
      </c>
      <c r="CR85" s="187" t="s">
        <v>2567</v>
      </c>
      <c r="CS85" s="1" t="s">
        <v>781</v>
      </c>
      <c r="CT85" s="187" t="s">
        <v>2567</v>
      </c>
      <c r="CU85" s="187" t="s">
        <v>2567</v>
      </c>
      <c r="CV85" s="1" t="s">
        <v>781</v>
      </c>
      <c r="CW85" s="187" t="s">
        <v>2567</v>
      </c>
      <c r="CX85" s="187" t="s">
        <v>2567</v>
      </c>
      <c r="CY85" s="1" t="s">
        <v>781</v>
      </c>
      <c r="CZ85" s="187" t="s">
        <v>2567</v>
      </c>
      <c r="DA85" s="187" t="s">
        <v>2567</v>
      </c>
      <c r="DB85" s="1" t="s">
        <v>781</v>
      </c>
      <c r="DC85" s="187" t="s">
        <v>2567</v>
      </c>
      <c r="DD85" s="187" t="s">
        <v>2567</v>
      </c>
      <c r="DE85" s="1" t="s">
        <v>781</v>
      </c>
      <c r="DF85" s="187" t="s">
        <v>2567</v>
      </c>
      <c r="DG85" s="187" t="s">
        <v>2567</v>
      </c>
      <c r="DH85" s="1" t="s">
        <v>781</v>
      </c>
      <c r="DI85" s="187" t="s">
        <v>2567</v>
      </c>
      <c r="DJ85" s="187" t="s">
        <v>2567</v>
      </c>
      <c r="DK85" s="1" t="s">
        <v>781</v>
      </c>
      <c r="DL85" s="187" t="s">
        <v>2567</v>
      </c>
      <c r="DM85" s="187" t="s">
        <v>2567</v>
      </c>
      <c r="DN85" s="1" t="s">
        <v>781</v>
      </c>
      <c r="DO85" s="187" t="s">
        <v>2567</v>
      </c>
      <c r="DP85" s="187" t="s">
        <v>2567</v>
      </c>
      <c r="DQ85" s="1" t="s">
        <v>781</v>
      </c>
      <c r="DR85" s="187" t="s">
        <v>2567</v>
      </c>
      <c r="DS85" s="187" t="s">
        <v>2567</v>
      </c>
      <c r="DT85" s="1" t="s">
        <v>781</v>
      </c>
      <c r="DU85" s="187" t="s">
        <v>2567</v>
      </c>
      <c r="DV85" s="187" t="s">
        <v>2567</v>
      </c>
      <c r="DW85" s="1" t="s">
        <v>781</v>
      </c>
      <c r="DX85" s="187" t="s">
        <v>2567</v>
      </c>
      <c r="DY85" s="187" t="s">
        <v>2567</v>
      </c>
      <c r="DZ85" s="1" t="s">
        <v>781</v>
      </c>
      <c r="EA85" s="187" t="s">
        <v>2567</v>
      </c>
      <c r="EB85" s="187" t="s">
        <v>2567</v>
      </c>
      <c r="EC85" s="1" t="s">
        <v>781</v>
      </c>
      <c r="ED85" s="187" t="s">
        <v>2567</v>
      </c>
      <c r="EE85" s="187" t="s">
        <v>2567</v>
      </c>
      <c r="EF85" s="1" t="s">
        <v>781</v>
      </c>
      <c r="EG85" s="187" t="s">
        <v>2567</v>
      </c>
      <c r="EH85" s="187" t="s">
        <v>2567</v>
      </c>
      <c r="EI85" s="1" t="s">
        <v>781</v>
      </c>
      <c r="EJ85" s="187" t="s">
        <v>2567</v>
      </c>
      <c r="EK85" s="187" t="s">
        <v>2567</v>
      </c>
      <c r="EL85" s="1" t="s">
        <v>781</v>
      </c>
      <c r="EM85" s="187" t="s">
        <v>2567</v>
      </c>
      <c r="EN85" s="187" t="s">
        <v>2567</v>
      </c>
      <c r="EO85" s="1" t="s">
        <v>781</v>
      </c>
      <c r="EP85" s="187" t="s">
        <v>2567</v>
      </c>
      <c r="EQ85" s="187" t="s">
        <v>2567</v>
      </c>
      <c r="ER85" s="1" t="s">
        <v>781</v>
      </c>
      <c r="ES85" s="187" t="s">
        <v>2567</v>
      </c>
      <c r="ET85" s="187" t="s">
        <v>2567</v>
      </c>
    </row>
    <row r="86" spans="1:150" ht="25.5" x14ac:dyDescent="0.25">
      <c r="A86" s="1"/>
      <c r="B86" s="237" t="s">
        <v>3175</v>
      </c>
      <c r="C86" s="237" t="s">
        <v>781</v>
      </c>
      <c r="D86" s="237" t="s">
        <v>781</v>
      </c>
      <c r="E86" s="237" t="s">
        <v>781</v>
      </c>
      <c r="F86" s="237" t="s">
        <v>781</v>
      </c>
      <c r="G86" s="188" t="s">
        <v>3176</v>
      </c>
      <c r="H86" s="188" t="s">
        <v>781</v>
      </c>
      <c r="I86" s="188" t="s">
        <v>781</v>
      </c>
      <c r="J86" s="188"/>
      <c r="K86" s="188" t="s">
        <v>781</v>
      </c>
      <c r="L86" s="188" t="s">
        <v>781</v>
      </c>
      <c r="M86" s="188"/>
      <c r="N86" s="188" t="s">
        <v>781</v>
      </c>
      <c r="O86" s="188" t="s">
        <v>781</v>
      </c>
      <c r="P86" s="188"/>
      <c r="Q86" s="188" t="s">
        <v>781</v>
      </c>
      <c r="R86" s="188" t="s">
        <v>781</v>
      </c>
      <c r="S86" s="188"/>
      <c r="T86" s="188" t="s">
        <v>781</v>
      </c>
      <c r="U86" s="188" t="s">
        <v>781</v>
      </c>
      <c r="V86" s="188"/>
      <c r="W86" s="188" t="s">
        <v>781</v>
      </c>
      <c r="X86" s="188" t="s">
        <v>781</v>
      </c>
      <c r="Y86" s="188"/>
      <c r="Z86" s="188" t="s">
        <v>781</v>
      </c>
      <c r="AA86" s="188" t="s">
        <v>781</v>
      </c>
      <c r="AB86" s="188"/>
      <c r="AC86" s="188" t="s">
        <v>781</v>
      </c>
      <c r="AD86" s="188" t="s">
        <v>781</v>
      </c>
      <c r="AE86" s="188"/>
      <c r="AF86" s="188" t="s">
        <v>781</v>
      </c>
      <c r="AG86" s="188" t="s">
        <v>781</v>
      </c>
      <c r="AH86" s="188"/>
      <c r="AI86" s="188" t="s">
        <v>781</v>
      </c>
      <c r="AJ86" s="188" t="s">
        <v>781</v>
      </c>
      <c r="AK86" s="188"/>
      <c r="AL86" s="188" t="s">
        <v>781</v>
      </c>
      <c r="AM86" s="188" t="s">
        <v>781</v>
      </c>
      <c r="AN86" s="188"/>
      <c r="AO86" s="188" t="s">
        <v>781</v>
      </c>
      <c r="AP86" s="188" t="s">
        <v>781</v>
      </c>
      <c r="AQ86" s="188"/>
      <c r="AR86" s="188" t="s">
        <v>781</v>
      </c>
      <c r="AS86" s="188" t="s">
        <v>781</v>
      </c>
      <c r="AT86" s="188"/>
      <c r="AU86" s="188" t="s">
        <v>781</v>
      </c>
      <c r="AV86" s="188" t="s">
        <v>781</v>
      </c>
      <c r="AW86" s="188"/>
      <c r="AX86" s="188" t="s">
        <v>781</v>
      </c>
      <c r="AY86" s="188" t="s">
        <v>781</v>
      </c>
      <c r="AZ86" s="188"/>
      <c r="BA86" s="188" t="s">
        <v>781</v>
      </c>
      <c r="BB86" s="188" t="s">
        <v>781</v>
      </c>
      <c r="BC86" s="188"/>
      <c r="BD86" s="188" t="s">
        <v>781</v>
      </c>
      <c r="BE86" s="188" t="s">
        <v>781</v>
      </c>
      <c r="BF86" s="188"/>
      <c r="BG86" s="188" t="s">
        <v>781</v>
      </c>
      <c r="BH86" s="188" t="s">
        <v>781</v>
      </c>
      <c r="BI86" s="188"/>
      <c r="BJ86" s="188" t="s">
        <v>781</v>
      </c>
      <c r="BK86" s="188" t="s">
        <v>781</v>
      </c>
      <c r="BL86" s="188"/>
      <c r="BM86" s="188" t="s">
        <v>781</v>
      </c>
      <c r="BN86" s="188" t="s">
        <v>781</v>
      </c>
      <c r="BO86" s="188"/>
      <c r="BP86" s="188" t="s">
        <v>781</v>
      </c>
      <c r="BQ86" s="188" t="s">
        <v>781</v>
      </c>
      <c r="BR86" s="188"/>
      <c r="BS86" s="188" t="s">
        <v>781</v>
      </c>
      <c r="BT86" s="188" t="s">
        <v>781</v>
      </c>
      <c r="BU86" s="188"/>
      <c r="BV86" s="188" t="s">
        <v>781</v>
      </c>
      <c r="BW86" s="188" t="s">
        <v>781</v>
      </c>
      <c r="BX86" s="188"/>
      <c r="BY86" s="188" t="s">
        <v>781</v>
      </c>
      <c r="BZ86" s="188" t="s">
        <v>781</v>
      </c>
      <c r="CA86" s="188"/>
      <c r="CB86" s="188" t="s">
        <v>781</v>
      </c>
      <c r="CC86" s="188" t="s">
        <v>781</v>
      </c>
      <c r="CD86" s="188"/>
      <c r="CE86" s="188" t="s">
        <v>781</v>
      </c>
      <c r="CF86" s="188" t="s">
        <v>781</v>
      </c>
      <c r="CG86" s="188"/>
      <c r="CH86" s="188" t="s">
        <v>781</v>
      </c>
      <c r="CI86" s="188" t="s">
        <v>781</v>
      </c>
      <c r="CJ86" s="188"/>
      <c r="CK86" s="188" t="s">
        <v>781</v>
      </c>
      <c r="CL86" s="188" t="s">
        <v>781</v>
      </c>
      <c r="CM86" s="188"/>
      <c r="CN86" s="188" t="s">
        <v>781</v>
      </c>
      <c r="CO86" s="188" t="s">
        <v>781</v>
      </c>
      <c r="CP86" s="188"/>
      <c r="CQ86" s="188" t="s">
        <v>781</v>
      </c>
      <c r="CR86" s="188" t="s">
        <v>781</v>
      </c>
      <c r="CS86" s="188"/>
      <c r="CT86" s="188" t="s">
        <v>781</v>
      </c>
      <c r="CU86" s="188" t="s">
        <v>781</v>
      </c>
      <c r="CV86" s="188"/>
      <c r="CW86" s="188" t="s">
        <v>781</v>
      </c>
      <c r="CX86" s="188" t="s">
        <v>781</v>
      </c>
      <c r="CY86" s="188"/>
      <c r="CZ86" s="188" t="s">
        <v>781</v>
      </c>
      <c r="DA86" s="188" t="s">
        <v>781</v>
      </c>
      <c r="DB86" s="188"/>
      <c r="DC86" s="188" t="s">
        <v>781</v>
      </c>
      <c r="DD86" s="188" t="s">
        <v>781</v>
      </c>
      <c r="DE86" s="188"/>
      <c r="DF86" s="188" t="s">
        <v>781</v>
      </c>
      <c r="DG86" s="188" t="s">
        <v>781</v>
      </c>
      <c r="DH86" s="188"/>
      <c r="DI86" s="188" t="s">
        <v>781</v>
      </c>
      <c r="DJ86" s="188" t="s">
        <v>781</v>
      </c>
      <c r="DK86" s="188"/>
      <c r="DL86" s="188" t="s">
        <v>781</v>
      </c>
      <c r="DM86" s="188" t="s">
        <v>781</v>
      </c>
      <c r="DN86" s="188"/>
      <c r="DO86" s="188" t="s">
        <v>781</v>
      </c>
      <c r="DP86" s="188" t="s">
        <v>781</v>
      </c>
      <c r="DQ86" s="188"/>
      <c r="DR86" s="188" t="s">
        <v>781</v>
      </c>
      <c r="DS86" s="188" t="s">
        <v>781</v>
      </c>
      <c r="DT86" s="188"/>
      <c r="DU86" s="188" t="s">
        <v>781</v>
      </c>
      <c r="DV86" s="188" t="s">
        <v>781</v>
      </c>
      <c r="DW86" s="188"/>
      <c r="DX86" s="188" t="s">
        <v>781</v>
      </c>
      <c r="DY86" s="188" t="s">
        <v>781</v>
      </c>
      <c r="DZ86" s="188"/>
      <c r="EA86" s="188" t="s">
        <v>781</v>
      </c>
      <c r="EB86" s="188" t="s">
        <v>781</v>
      </c>
      <c r="EC86" s="188"/>
      <c r="ED86" s="188" t="s">
        <v>781</v>
      </c>
      <c r="EE86" s="188" t="s">
        <v>781</v>
      </c>
      <c r="EF86" s="188"/>
      <c r="EG86" s="188" t="s">
        <v>781</v>
      </c>
      <c r="EH86" s="188" t="s">
        <v>781</v>
      </c>
      <c r="EI86" s="188"/>
      <c r="EJ86" s="188" t="s">
        <v>781</v>
      </c>
      <c r="EK86" s="188" t="s">
        <v>781</v>
      </c>
      <c r="EL86" s="188"/>
      <c r="EM86" s="188" t="s">
        <v>781</v>
      </c>
      <c r="EN86" s="188" t="s">
        <v>781</v>
      </c>
      <c r="EO86" s="188"/>
      <c r="EP86" s="188" t="s">
        <v>781</v>
      </c>
      <c r="EQ86" s="188" t="s">
        <v>781</v>
      </c>
      <c r="ER86" s="188"/>
      <c r="ES86" s="188" t="s">
        <v>781</v>
      </c>
      <c r="ET86" s="188" t="s">
        <v>781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3177</v>
      </c>
      <c r="C5" s="1"/>
      <c r="D5" s="1"/>
      <c r="E5" s="1"/>
    </row>
    <row r="6" spans="1:7" x14ac:dyDescent="0.25">
      <c r="A6" s="1"/>
      <c r="B6" s="238" t="s">
        <v>17</v>
      </c>
      <c r="C6" s="238"/>
      <c r="D6" s="238" t="s">
        <v>1824</v>
      </c>
      <c r="E6" s="238"/>
    </row>
    <row r="7" spans="1:7" ht="36" customHeight="1" x14ac:dyDescent="0.25">
      <c r="A7" s="1"/>
      <c r="B7" s="190" t="s">
        <v>38</v>
      </c>
      <c r="C7" s="190" t="s">
        <v>402</v>
      </c>
      <c r="D7" s="189" t="s">
        <v>3178</v>
      </c>
      <c r="E7" s="189" t="s">
        <v>3179</v>
      </c>
    </row>
    <row r="8" spans="1:7" x14ac:dyDescent="0.25">
      <c r="A8" s="1"/>
      <c r="B8" s="191" t="s">
        <v>42</v>
      </c>
      <c r="C8" s="191" t="s">
        <v>626</v>
      </c>
      <c r="D8" s="192">
        <v>0</v>
      </c>
      <c r="E8" s="193">
        <v>0</v>
      </c>
    </row>
    <row r="9" spans="1:7" x14ac:dyDescent="0.25">
      <c r="A9" s="1"/>
      <c r="B9" s="191" t="s">
        <v>42</v>
      </c>
      <c r="C9" s="191" t="s">
        <v>627</v>
      </c>
      <c r="D9" s="192">
        <v>0</v>
      </c>
      <c r="E9" s="193">
        <v>0</v>
      </c>
    </row>
    <row r="10" spans="1:7" x14ac:dyDescent="0.25">
      <c r="A10" s="1"/>
      <c r="B10" s="191" t="s">
        <v>42</v>
      </c>
      <c r="C10" s="191" t="s">
        <v>628</v>
      </c>
      <c r="D10" s="192">
        <v>0</v>
      </c>
      <c r="E10" s="193">
        <v>0</v>
      </c>
    </row>
    <row r="11" spans="1:7" x14ac:dyDescent="0.25">
      <c r="A11" s="1"/>
      <c r="B11" s="191" t="s">
        <v>42</v>
      </c>
      <c r="C11" s="191" t="s">
        <v>629</v>
      </c>
      <c r="D11" s="192">
        <v>0</v>
      </c>
      <c r="E11" s="193">
        <v>0</v>
      </c>
    </row>
    <row r="12" spans="1:7" x14ac:dyDescent="0.25">
      <c r="A12" s="1"/>
      <c r="B12" s="191" t="s">
        <v>42</v>
      </c>
      <c r="C12" s="191" t="s">
        <v>630</v>
      </c>
      <c r="D12" s="192">
        <v>0</v>
      </c>
      <c r="E12" s="193">
        <v>0</v>
      </c>
    </row>
    <row r="13" spans="1:7" x14ac:dyDescent="0.25">
      <c r="A13" s="1"/>
      <c r="B13" s="191" t="s">
        <v>42</v>
      </c>
      <c r="C13" s="191" t="s">
        <v>631</v>
      </c>
      <c r="D13" s="192">
        <v>0</v>
      </c>
      <c r="E13" s="193">
        <v>0</v>
      </c>
    </row>
    <row r="14" spans="1:7" x14ac:dyDescent="0.25">
      <c r="A14" s="1"/>
      <c r="B14" s="191" t="s">
        <v>42</v>
      </c>
      <c r="C14" s="191" t="s">
        <v>632</v>
      </c>
      <c r="D14" s="192">
        <v>0</v>
      </c>
      <c r="E14" s="193">
        <v>0</v>
      </c>
    </row>
    <row r="15" spans="1:7" x14ac:dyDescent="0.25">
      <c r="A15" s="1"/>
      <c r="B15" s="191" t="s">
        <v>42</v>
      </c>
      <c r="C15" s="191" t="s">
        <v>633</v>
      </c>
      <c r="D15" s="192">
        <v>0</v>
      </c>
      <c r="E15" s="193"/>
    </row>
    <row r="16" spans="1:7" x14ac:dyDescent="0.25">
      <c r="A16" s="1"/>
      <c r="B16" s="191" t="s">
        <v>42</v>
      </c>
      <c r="C16" s="191" t="s">
        <v>634</v>
      </c>
      <c r="D16" s="192">
        <v>0</v>
      </c>
      <c r="E16" s="193"/>
    </row>
    <row r="17" spans="1:5" x14ac:dyDescent="0.25">
      <c r="A17" s="1"/>
      <c r="B17" s="191" t="s">
        <v>42</v>
      </c>
      <c r="C17" s="191" t="s">
        <v>635</v>
      </c>
      <c r="D17" s="192">
        <v>0</v>
      </c>
      <c r="E17" s="193"/>
    </row>
    <row r="18" spans="1:5" x14ac:dyDescent="0.25">
      <c r="A18" s="1"/>
      <c r="B18" s="191" t="s">
        <v>42</v>
      </c>
      <c r="C18" s="191" t="s">
        <v>636</v>
      </c>
      <c r="D18" s="192">
        <v>0</v>
      </c>
      <c r="E18" s="193"/>
    </row>
    <row r="19" spans="1:5" x14ac:dyDescent="0.25">
      <c r="A19" s="1"/>
      <c r="B19" s="191" t="s">
        <v>42</v>
      </c>
      <c r="C19" s="191" t="s">
        <v>637</v>
      </c>
      <c r="D19" s="192">
        <v>0</v>
      </c>
      <c r="E19" s="193"/>
    </row>
    <row r="20" spans="1:5" x14ac:dyDescent="0.25">
      <c r="A20" s="1"/>
      <c r="B20" s="191" t="s">
        <v>42</v>
      </c>
      <c r="C20" s="191" t="s">
        <v>638</v>
      </c>
      <c r="D20" s="192">
        <v>0</v>
      </c>
      <c r="E20" s="193"/>
    </row>
    <row r="21" spans="1:5" x14ac:dyDescent="0.25">
      <c r="A21" s="1"/>
      <c r="B21" s="191" t="s">
        <v>42</v>
      </c>
      <c r="C21" s="191" t="s">
        <v>639</v>
      </c>
      <c r="D21" s="192">
        <v>0</v>
      </c>
      <c r="E21" s="193">
        <v>0</v>
      </c>
    </row>
    <row r="22" spans="1:5" x14ac:dyDescent="0.25">
      <c r="A22" s="1"/>
      <c r="B22" s="191" t="s">
        <v>42</v>
      </c>
      <c r="C22" s="191" t="s">
        <v>640</v>
      </c>
      <c r="D22" s="192">
        <v>0</v>
      </c>
      <c r="E22" s="193">
        <v>0</v>
      </c>
    </row>
    <row r="23" spans="1:5" x14ac:dyDescent="0.25">
      <c r="A23" s="1"/>
      <c r="B23" s="191" t="s">
        <v>42</v>
      </c>
      <c r="C23" s="191" t="s">
        <v>641</v>
      </c>
      <c r="D23" s="192">
        <v>0</v>
      </c>
      <c r="E23" s="193">
        <v>0</v>
      </c>
    </row>
    <row r="24" spans="1:5" x14ac:dyDescent="0.25">
      <c r="A24" s="1"/>
      <c r="B24" s="191" t="s">
        <v>42</v>
      </c>
      <c r="C24" s="191" t="s">
        <v>642</v>
      </c>
      <c r="D24" s="192">
        <v>0</v>
      </c>
      <c r="E24" s="193">
        <v>0</v>
      </c>
    </row>
    <row r="25" spans="1:5" x14ac:dyDescent="0.25">
      <c r="A25" s="1"/>
      <c r="B25" s="191" t="s">
        <v>42</v>
      </c>
      <c r="C25" s="191" t="s">
        <v>643</v>
      </c>
      <c r="D25" s="192">
        <v>0</v>
      </c>
      <c r="E25" s="193">
        <v>0</v>
      </c>
    </row>
    <row r="26" spans="1:5" x14ac:dyDescent="0.25">
      <c r="A26" s="1"/>
      <c r="B26" s="191" t="s">
        <v>42</v>
      </c>
      <c r="C26" s="191" t="s">
        <v>644</v>
      </c>
      <c r="D26" s="192">
        <v>0</v>
      </c>
      <c r="E26" s="193">
        <v>0</v>
      </c>
    </row>
    <row r="27" spans="1:5" x14ac:dyDescent="0.25">
      <c r="A27" s="1"/>
      <c r="B27" s="191" t="s">
        <v>42</v>
      </c>
      <c r="C27" s="191" t="s">
        <v>645</v>
      </c>
      <c r="D27" s="192">
        <v>0</v>
      </c>
      <c r="E27" s="193">
        <v>0</v>
      </c>
    </row>
    <row r="28" spans="1:5" x14ac:dyDescent="0.25">
      <c r="A28" s="1"/>
      <c r="B28" s="191" t="s">
        <v>42</v>
      </c>
      <c r="C28" s="191" t="s">
        <v>646</v>
      </c>
      <c r="D28" s="192">
        <v>0</v>
      </c>
      <c r="E28" s="193">
        <v>0</v>
      </c>
    </row>
    <row r="29" spans="1:5" x14ac:dyDescent="0.25">
      <c r="A29" s="1"/>
      <c r="B29" s="191" t="s">
        <v>42</v>
      </c>
      <c r="C29" s="191" t="s">
        <v>647</v>
      </c>
      <c r="D29" s="192">
        <v>0</v>
      </c>
      <c r="E29" s="193">
        <v>0</v>
      </c>
    </row>
    <row r="30" spans="1:5" x14ac:dyDescent="0.25">
      <c r="A30" s="1"/>
      <c r="B30" s="191" t="s">
        <v>42</v>
      </c>
      <c r="C30" s="191" t="s">
        <v>648</v>
      </c>
      <c r="D30" s="192">
        <v>0</v>
      </c>
      <c r="E30" s="193">
        <v>0</v>
      </c>
    </row>
    <row r="31" spans="1:5" x14ac:dyDescent="0.25">
      <c r="A31" s="1"/>
      <c r="B31" s="191" t="s">
        <v>42</v>
      </c>
      <c r="C31" s="191" t="s">
        <v>649</v>
      </c>
      <c r="D31" s="192">
        <v>0</v>
      </c>
      <c r="E31" s="193">
        <v>0</v>
      </c>
    </row>
    <row r="32" spans="1:5" x14ac:dyDescent="0.25">
      <c r="A32" s="1"/>
      <c r="B32" s="191" t="s">
        <v>42</v>
      </c>
      <c r="C32" s="191" t="s">
        <v>650</v>
      </c>
      <c r="D32" s="192">
        <v>0</v>
      </c>
      <c r="E32" s="193">
        <v>0</v>
      </c>
    </row>
    <row r="33" spans="1:5" x14ac:dyDescent="0.25">
      <c r="A33" s="1"/>
      <c r="B33" s="191" t="s">
        <v>42</v>
      </c>
      <c r="C33" s="191" t="s">
        <v>651</v>
      </c>
      <c r="D33" s="192">
        <v>0</v>
      </c>
      <c r="E33" s="193">
        <v>0</v>
      </c>
    </row>
    <row r="34" spans="1:5" x14ac:dyDescent="0.25">
      <c r="A34" s="1"/>
      <c r="B34" s="191" t="s">
        <v>42</v>
      </c>
      <c r="C34" s="191" t="s">
        <v>652</v>
      </c>
      <c r="D34" s="192">
        <v>0</v>
      </c>
      <c r="E34" s="193">
        <v>0</v>
      </c>
    </row>
    <row r="35" spans="1:5" x14ac:dyDescent="0.25">
      <c r="A35" s="1"/>
      <c r="B35" s="191" t="s">
        <v>42</v>
      </c>
      <c r="C35" s="191" t="s">
        <v>653</v>
      </c>
      <c r="D35" s="192">
        <v>0</v>
      </c>
      <c r="E35" s="193">
        <v>0</v>
      </c>
    </row>
    <row r="36" spans="1:5" x14ac:dyDescent="0.25">
      <c r="A36" s="1"/>
      <c r="B36" s="191" t="s">
        <v>42</v>
      </c>
      <c r="C36" s="191" t="s">
        <v>654</v>
      </c>
      <c r="D36" s="192">
        <v>0</v>
      </c>
      <c r="E36" s="193">
        <v>0</v>
      </c>
    </row>
    <row r="37" spans="1:5" x14ac:dyDescent="0.25">
      <c r="A37" s="1"/>
      <c r="B37" s="191" t="s">
        <v>42</v>
      </c>
      <c r="C37" s="191" t="s">
        <v>655</v>
      </c>
      <c r="D37" s="192">
        <v>0</v>
      </c>
      <c r="E37" s="193">
        <v>0</v>
      </c>
    </row>
    <row r="38" spans="1:5" x14ac:dyDescent="0.25">
      <c r="A38" s="1"/>
      <c r="B38" s="191" t="s">
        <v>42</v>
      </c>
      <c r="C38" s="191" t="s">
        <v>656</v>
      </c>
      <c r="D38" s="192">
        <v>0</v>
      </c>
      <c r="E38" s="193">
        <v>0</v>
      </c>
    </row>
    <row r="39" spans="1:5" x14ac:dyDescent="0.25">
      <c r="A39" s="1"/>
      <c r="B39" s="191" t="s">
        <v>42</v>
      </c>
      <c r="C39" s="191" t="s">
        <v>657</v>
      </c>
      <c r="D39" s="192">
        <v>0</v>
      </c>
      <c r="E39" s="193">
        <v>0</v>
      </c>
    </row>
    <row r="40" spans="1:5" x14ac:dyDescent="0.25">
      <c r="A40" s="1"/>
      <c r="B40" s="191" t="s">
        <v>42</v>
      </c>
      <c r="C40" s="191" t="s">
        <v>658</v>
      </c>
      <c r="D40" s="192">
        <v>0</v>
      </c>
      <c r="E40" s="193">
        <v>0</v>
      </c>
    </row>
    <row r="41" spans="1:5" x14ac:dyDescent="0.25">
      <c r="A41" s="1"/>
      <c r="B41" s="191" t="s">
        <v>42</v>
      </c>
      <c r="C41" s="191" t="s">
        <v>659</v>
      </c>
      <c r="D41" s="192">
        <v>0</v>
      </c>
      <c r="E41" s="193">
        <v>0</v>
      </c>
    </row>
    <row r="42" spans="1:5" x14ac:dyDescent="0.25">
      <c r="A42" s="1"/>
      <c r="B42" s="191" t="s">
        <v>42</v>
      </c>
      <c r="C42" s="191" t="s">
        <v>660</v>
      </c>
      <c r="D42" s="192">
        <v>0</v>
      </c>
      <c r="E42" s="193">
        <v>0</v>
      </c>
    </row>
    <row r="43" spans="1:5" x14ac:dyDescent="0.25">
      <c r="A43" s="1"/>
      <c r="B43" s="191" t="s">
        <v>42</v>
      </c>
      <c r="C43" s="191" t="s">
        <v>661</v>
      </c>
      <c r="D43" s="192">
        <v>0</v>
      </c>
      <c r="E43" s="193">
        <v>0</v>
      </c>
    </row>
    <row r="44" spans="1:5" x14ac:dyDescent="0.25">
      <c r="A44" s="1"/>
      <c r="B44" s="191" t="s">
        <v>42</v>
      </c>
      <c r="C44" s="191" t="s">
        <v>662</v>
      </c>
      <c r="D44" s="192">
        <v>0</v>
      </c>
      <c r="E44" s="193">
        <v>0</v>
      </c>
    </row>
    <row r="45" spans="1:5" x14ac:dyDescent="0.25">
      <c r="A45" s="1"/>
      <c r="B45" s="191" t="s">
        <v>42</v>
      </c>
      <c r="C45" s="191" t="s">
        <v>663</v>
      </c>
      <c r="D45" s="192">
        <v>0</v>
      </c>
      <c r="E45" s="193">
        <v>0</v>
      </c>
    </row>
    <row r="46" spans="1:5" x14ac:dyDescent="0.25">
      <c r="A46" s="1"/>
      <c r="B46" s="191" t="s">
        <v>42</v>
      </c>
      <c r="C46" s="191" t="s">
        <v>664</v>
      </c>
      <c r="D46" s="192">
        <v>0</v>
      </c>
      <c r="E46" s="193">
        <v>0</v>
      </c>
    </row>
    <row r="47" spans="1:5" x14ac:dyDescent="0.25">
      <c r="A47" s="1"/>
      <c r="B47" s="191" t="s">
        <v>42</v>
      </c>
      <c r="C47" s="191" t="s">
        <v>665</v>
      </c>
      <c r="D47" s="192">
        <v>0</v>
      </c>
      <c r="E47" s="193">
        <v>0</v>
      </c>
    </row>
    <row r="48" spans="1:5" x14ac:dyDescent="0.25">
      <c r="A48" s="1"/>
      <c r="B48" s="191" t="s">
        <v>42</v>
      </c>
      <c r="C48" s="191" t="s">
        <v>666</v>
      </c>
      <c r="D48" s="192">
        <v>0</v>
      </c>
      <c r="E48" s="193">
        <v>0</v>
      </c>
    </row>
    <row r="49" spans="1:5" x14ac:dyDescent="0.25">
      <c r="A49" s="1"/>
      <c r="B49" s="191" t="s">
        <v>42</v>
      </c>
      <c r="C49" s="191" t="s">
        <v>667</v>
      </c>
      <c r="D49" s="192">
        <v>0</v>
      </c>
      <c r="E49" s="193">
        <v>0</v>
      </c>
    </row>
    <row r="50" spans="1:5" x14ac:dyDescent="0.25">
      <c r="A50" s="1"/>
      <c r="B50" s="191" t="s">
        <v>42</v>
      </c>
      <c r="C50" s="191" t="s">
        <v>668</v>
      </c>
      <c r="D50" s="192">
        <v>0</v>
      </c>
      <c r="E50" s="193">
        <v>0</v>
      </c>
    </row>
    <row r="51" spans="1:5" x14ac:dyDescent="0.25">
      <c r="A51" s="1"/>
      <c r="B51" s="191" t="s">
        <v>42</v>
      </c>
      <c r="C51" s="191" t="s">
        <v>669</v>
      </c>
      <c r="D51" s="192">
        <v>0</v>
      </c>
      <c r="E51" s="193">
        <v>0</v>
      </c>
    </row>
    <row r="52" spans="1:5" x14ac:dyDescent="0.25">
      <c r="A52" s="1"/>
      <c r="B52" s="191" t="s">
        <v>42</v>
      </c>
      <c r="C52" s="191" t="s">
        <v>670</v>
      </c>
      <c r="D52" s="192">
        <v>0</v>
      </c>
      <c r="E52" s="193">
        <v>0</v>
      </c>
    </row>
    <row r="53" spans="1:5" x14ac:dyDescent="0.25">
      <c r="A53" s="1"/>
      <c r="B53" s="191" t="s">
        <v>42</v>
      </c>
      <c r="C53" s="191" t="s">
        <v>671</v>
      </c>
      <c r="D53" s="192">
        <v>0</v>
      </c>
      <c r="E53" s="193">
        <v>0</v>
      </c>
    </row>
    <row r="54" spans="1:5" x14ac:dyDescent="0.25">
      <c r="A54" s="1"/>
      <c r="B54" s="191" t="s">
        <v>42</v>
      </c>
      <c r="C54" s="191" t="s">
        <v>672</v>
      </c>
      <c r="D54" s="192">
        <v>0</v>
      </c>
      <c r="E54" s="193">
        <v>0</v>
      </c>
    </row>
    <row r="55" spans="1:5" x14ac:dyDescent="0.25">
      <c r="A55" s="1"/>
      <c r="B55" s="191" t="s">
        <v>42</v>
      </c>
      <c r="C55" s="191" t="s">
        <v>43</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F0513-0D8B-401B-AB75-D83D2661C815}">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35" width="19" style="240" customWidth="1"/>
    <col min="236" max="16384" width="9.140625" style="240"/>
  </cols>
  <sheetData>
    <row r="1" spans="1:235"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c r="HT1" s="239"/>
      <c r="HU1" s="239"/>
      <c r="HV1" s="239"/>
      <c r="HW1" s="239"/>
      <c r="HX1" s="239"/>
      <c r="HY1" s="239"/>
      <c r="HZ1" s="239"/>
      <c r="IA1" s="239"/>
    </row>
    <row r="2" spans="1:235"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c r="HT2" s="239"/>
      <c r="HU2" s="239"/>
      <c r="HV2" s="239"/>
      <c r="HW2" s="239"/>
      <c r="HX2" s="239"/>
      <c r="HY2" s="239"/>
      <c r="HZ2" s="239"/>
      <c r="IA2" s="239"/>
    </row>
    <row r="3" spans="1:235" ht="45" x14ac:dyDescent="0.25">
      <c r="A3" s="239"/>
      <c r="B3" s="241" t="s">
        <v>3189</v>
      </c>
      <c r="C3" s="241" t="s">
        <v>3190</v>
      </c>
      <c r="D3" s="241" t="s">
        <v>3191</v>
      </c>
      <c r="E3" s="241" t="s">
        <v>3192</v>
      </c>
      <c r="F3" s="241" t="s">
        <v>3193</v>
      </c>
      <c r="G3" s="241" t="s">
        <v>3194</v>
      </c>
      <c r="H3" s="241" t="s">
        <v>3195</v>
      </c>
      <c r="I3" s="241" t="s">
        <v>3196</v>
      </c>
      <c r="J3" s="241" t="s">
        <v>3197</v>
      </c>
      <c r="K3" s="241" t="s">
        <v>3198</v>
      </c>
      <c r="L3" s="241" t="s">
        <v>3199</v>
      </c>
      <c r="M3" s="241" t="s">
        <v>3200</v>
      </c>
      <c r="N3" s="241" t="s">
        <v>3201</v>
      </c>
      <c r="O3" s="241" t="s">
        <v>3202</v>
      </c>
      <c r="P3" s="241" t="s">
        <v>3203</v>
      </c>
      <c r="Q3" s="241" t="s">
        <v>3204</v>
      </c>
      <c r="R3" s="241" t="s">
        <v>3205</v>
      </c>
      <c r="S3" s="241" t="s">
        <v>3206</v>
      </c>
      <c r="T3" s="241" t="s">
        <v>3207</v>
      </c>
      <c r="U3" s="241" t="s">
        <v>3208</v>
      </c>
      <c r="V3" s="241" t="s">
        <v>3209</v>
      </c>
      <c r="W3" s="241" t="s">
        <v>3210</v>
      </c>
      <c r="X3" s="241" t="s">
        <v>3211</v>
      </c>
      <c r="Y3" s="241" t="s">
        <v>3212</v>
      </c>
      <c r="Z3" s="241" t="s">
        <v>3213</v>
      </c>
      <c r="AA3" s="241" t="s">
        <v>3214</v>
      </c>
      <c r="AB3" s="241" t="s">
        <v>3215</v>
      </c>
      <c r="AC3" s="241" t="s">
        <v>3216</v>
      </c>
      <c r="AD3" s="241" t="s">
        <v>3217</v>
      </c>
      <c r="AE3" s="241" t="s">
        <v>3218</v>
      </c>
      <c r="AF3" s="241" t="s">
        <v>3219</v>
      </c>
      <c r="AG3" s="241" t="s">
        <v>3220</v>
      </c>
      <c r="AH3" s="241" t="s">
        <v>3221</v>
      </c>
      <c r="AI3" s="241" t="s">
        <v>3222</v>
      </c>
      <c r="AJ3" s="241" t="s">
        <v>3223</v>
      </c>
      <c r="AK3" s="241" t="s">
        <v>3224</v>
      </c>
      <c r="AL3" s="241" t="s">
        <v>3225</v>
      </c>
      <c r="AM3" s="241" t="s">
        <v>3226</v>
      </c>
      <c r="AN3" s="241" t="s">
        <v>3227</v>
      </c>
      <c r="AO3" s="241" t="s">
        <v>3228</v>
      </c>
      <c r="AP3" s="241" t="s">
        <v>3229</v>
      </c>
      <c r="AQ3" s="241" t="s">
        <v>3230</v>
      </c>
      <c r="AR3" s="241" t="s">
        <v>3231</v>
      </c>
      <c r="AS3" s="241" t="s">
        <v>3232</v>
      </c>
      <c r="AT3" s="241" t="s">
        <v>3233</v>
      </c>
      <c r="AU3" s="241" t="s">
        <v>3234</v>
      </c>
      <c r="AV3" s="241" t="s">
        <v>3235</v>
      </c>
      <c r="AW3" s="241" t="s">
        <v>3236</v>
      </c>
      <c r="AX3" s="241" t="s">
        <v>3237</v>
      </c>
      <c r="AY3" s="241" t="s">
        <v>3238</v>
      </c>
      <c r="AZ3" s="241" t="s">
        <v>3239</v>
      </c>
      <c r="BA3" s="241" t="s">
        <v>3240</v>
      </c>
      <c r="BB3" s="241" t="s">
        <v>3241</v>
      </c>
      <c r="BC3" s="241" t="s">
        <v>3242</v>
      </c>
      <c r="BD3" s="241" t="s">
        <v>3243</v>
      </c>
      <c r="BE3" s="241" t="s">
        <v>3244</v>
      </c>
      <c r="BF3" s="241" t="s">
        <v>3245</v>
      </c>
      <c r="BG3" s="241" t="s">
        <v>3246</v>
      </c>
      <c r="BH3" s="241" t="s">
        <v>3247</v>
      </c>
      <c r="BI3" s="241" t="s">
        <v>3248</v>
      </c>
      <c r="BJ3" s="241" t="s">
        <v>3249</v>
      </c>
      <c r="BK3" s="241" t="s">
        <v>3250</v>
      </c>
      <c r="BL3" s="241" t="s">
        <v>3251</v>
      </c>
      <c r="BM3" s="241" t="s">
        <v>3252</v>
      </c>
      <c r="BN3" s="241" t="s">
        <v>3253</v>
      </c>
      <c r="BO3" s="241" t="s">
        <v>3254</v>
      </c>
      <c r="BP3" s="241" t="s">
        <v>3255</v>
      </c>
      <c r="BQ3" s="241" t="s">
        <v>3256</v>
      </c>
      <c r="BR3" s="241" t="s">
        <v>3257</v>
      </c>
      <c r="BS3" s="241" t="s">
        <v>3258</v>
      </c>
      <c r="BT3" s="241" t="s">
        <v>3259</v>
      </c>
      <c r="BU3" s="241" t="s">
        <v>3260</v>
      </c>
      <c r="BV3" s="241" t="s">
        <v>3261</v>
      </c>
      <c r="BW3" s="241" t="s">
        <v>3262</v>
      </c>
      <c r="BX3" s="241" t="s">
        <v>3263</v>
      </c>
      <c r="BY3" s="241" t="s">
        <v>3264</v>
      </c>
      <c r="BZ3" s="241" t="s">
        <v>3265</v>
      </c>
      <c r="CA3" s="241" t="s">
        <v>3266</v>
      </c>
      <c r="CB3" s="241" t="s">
        <v>3267</v>
      </c>
      <c r="CC3" s="241" t="s">
        <v>3268</v>
      </c>
      <c r="CD3" s="241" t="s">
        <v>3269</v>
      </c>
      <c r="CE3" s="241" t="s">
        <v>3270</v>
      </c>
      <c r="CF3" s="241" t="s">
        <v>3271</v>
      </c>
      <c r="CG3" s="241" t="s">
        <v>3272</v>
      </c>
      <c r="CH3" s="241" t="s">
        <v>3273</v>
      </c>
      <c r="CI3" s="241" t="s">
        <v>3274</v>
      </c>
      <c r="CJ3" s="241" t="s">
        <v>3275</v>
      </c>
      <c r="CK3" s="241" t="s">
        <v>3276</v>
      </c>
      <c r="CL3" s="241" t="s">
        <v>3277</v>
      </c>
      <c r="CM3" s="241" t="s">
        <v>3278</v>
      </c>
      <c r="CN3" s="241" t="s">
        <v>3279</v>
      </c>
      <c r="CO3" s="241" t="s">
        <v>3280</v>
      </c>
      <c r="CP3" s="241" t="s">
        <v>3281</v>
      </c>
      <c r="CQ3" s="241" t="s">
        <v>3282</v>
      </c>
      <c r="CR3" s="241" t="s">
        <v>3283</v>
      </c>
      <c r="CS3" s="241" t="s">
        <v>3284</v>
      </c>
      <c r="CT3" s="241" t="s">
        <v>3285</v>
      </c>
      <c r="CU3" s="241" t="s">
        <v>3286</v>
      </c>
      <c r="CV3" s="241" t="s">
        <v>3287</v>
      </c>
      <c r="CW3" s="241" t="s">
        <v>3288</v>
      </c>
      <c r="CX3" s="241" t="s">
        <v>3289</v>
      </c>
      <c r="CY3" s="241" t="s">
        <v>3290</v>
      </c>
      <c r="CZ3" s="241" t="s">
        <v>3291</v>
      </c>
      <c r="DA3" s="241" t="s">
        <v>3292</v>
      </c>
      <c r="DB3" s="241" t="s">
        <v>3293</v>
      </c>
      <c r="DC3" s="241" t="s">
        <v>3294</v>
      </c>
      <c r="DD3" s="241" t="s">
        <v>3295</v>
      </c>
      <c r="DE3" s="241" t="s">
        <v>3296</v>
      </c>
      <c r="DF3" s="241" t="s">
        <v>3297</v>
      </c>
      <c r="DG3" s="241" t="s">
        <v>3298</v>
      </c>
      <c r="DH3" s="241" t="s">
        <v>3299</v>
      </c>
      <c r="DI3" s="241" t="s">
        <v>3300</v>
      </c>
      <c r="DJ3" s="241" t="s">
        <v>3301</v>
      </c>
      <c r="DK3" s="241" t="s">
        <v>3302</v>
      </c>
      <c r="DL3" s="241" t="s">
        <v>3303</v>
      </c>
      <c r="DM3" s="241" t="s">
        <v>3304</v>
      </c>
      <c r="DN3" s="241" t="s">
        <v>3305</v>
      </c>
      <c r="DO3" s="241" t="s">
        <v>3306</v>
      </c>
      <c r="DP3" s="241" t="s">
        <v>3307</v>
      </c>
      <c r="DQ3" s="241" t="s">
        <v>3308</v>
      </c>
      <c r="DR3" s="241" t="s">
        <v>3309</v>
      </c>
      <c r="DS3" s="241" t="s">
        <v>3310</v>
      </c>
      <c r="DT3" s="241" t="s">
        <v>3311</v>
      </c>
      <c r="DU3" s="241" t="s">
        <v>3312</v>
      </c>
      <c r="DV3" s="241" t="s">
        <v>3313</v>
      </c>
      <c r="DW3" s="241" t="s">
        <v>3314</v>
      </c>
      <c r="DX3" s="241" t="s">
        <v>3315</v>
      </c>
      <c r="DY3" s="241" t="s">
        <v>3316</v>
      </c>
      <c r="DZ3" s="241" t="s">
        <v>3317</v>
      </c>
      <c r="EA3" s="241" t="s">
        <v>3318</v>
      </c>
      <c r="EB3" s="241" t="s">
        <v>3319</v>
      </c>
      <c r="EC3" s="241" t="s">
        <v>3320</v>
      </c>
      <c r="ED3" s="241" t="s">
        <v>3321</v>
      </c>
      <c r="EE3" s="241" t="s">
        <v>3322</v>
      </c>
      <c r="EF3" s="241" t="s">
        <v>3323</v>
      </c>
      <c r="EG3" s="241" t="s">
        <v>3324</v>
      </c>
      <c r="EH3" s="241" t="s">
        <v>3325</v>
      </c>
      <c r="EI3" s="241" t="s">
        <v>3326</v>
      </c>
      <c r="EJ3" s="241" t="s">
        <v>3327</v>
      </c>
      <c r="EK3" s="241" t="s">
        <v>3328</v>
      </c>
      <c r="EL3" s="241" t="s">
        <v>3329</v>
      </c>
      <c r="EM3" s="241" t="s">
        <v>3330</v>
      </c>
      <c r="EN3" s="241" t="s">
        <v>3331</v>
      </c>
      <c r="EO3" s="241" t="s">
        <v>3332</v>
      </c>
      <c r="EP3" s="241" t="s">
        <v>3333</v>
      </c>
      <c r="EQ3" s="241" t="s">
        <v>3334</v>
      </c>
      <c r="ER3" s="241" t="s">
        <v>3335</v>
      </c>
      <c r="ES3" s="241" t="s">
        <v>3336</v>
      </c>
      <c r="ET3" s="241" t="s">
        <v>3337</v>
      </c>
      <c r="EU3" s="241" t="s">
        <v>3338</v>
      </c>
      <c r="EV3" s="241" t="s">
        <v>3339</v>
      </c>
      <c r="EW3" s="241" t="s">
        <v>3340</v>
      </c>
      <c r="EX3" s="241" t="s">
        <v>3341</v>
      </c>
      <c r="EY3" s="241" t="s">
        <v>3342</v>
      </c>
      <c r="EZ3" s="241" t="s">
        <v>3343</v>
      </c>
      <c r="FA3" s="241" t="s">
        <v>3344</v>
      </c>
      <c r="FB3" s="241" t="s">
        <v>3345</v>
      </c>
      <c r="FC3" s="241" t="s">
        <v>3346</v>
      </c>
      <c r="FD3" s="241" t="s">
        <v>3347</v>
      </c>
      <c r="FE3" s="241" t="s">
        <v>3348</v>
      </c>
      <c r="FF3" s="241" t="s">
        <v>3349</v>
      </c>
      <c r="FG3" s="241" t="s">
        <v>3350</v>
      </c>
      <c r="FH3" s="241" t="s">
        <v>3351</v>
      </c>
      <c r="FI3" s="241" t="s">
        <v>3352</v>
      </c>
      <c r="FJ3" s="241" t="s">
        <v>3353</v>
      </c>
      <c r="FK3" s="241" t="s">
        <v>3354</v>
      </c>
      <c r="FL3" s="241" t="s">
        <v>3355</v>
      </c>
      <c r="FM3" s="241" t="s">
        <v>3356</v>
      </c>
      <c r="FN3" s="241" t="s">
        <v>3357</v>
      </c>
      <c r="FO3" s="241" t="s">
        <v>3358</v>
      </c>
      <c r="FP3" s="241" t="s">
        <v>3359</v>
      </c>
      <c r="FQ3" s="241" t="s">
        <v>3360</v>
      </c>
      <c r="FR3" s="241" t="s">
        <v>3361</v>
      </c>
      <c r="FS3" s="241" t="s">
        <v>3362</v>
      </c>
      <c r="FT3" s="241" t="s">
        <v>3363</v>
      </c>
      <c r="FU3" s="241" t="s">
        <v>3364</v>
      </c>
      <c r="FV3" s="241" t="s">
        <v>3365</v>
      </c>
      <c r="FW3" s="241" t="s">
        <v>3366</v>
      </c>
      <c r="FX3" s="241" t="s">
        <v>3367</v>
      </c>
      <c r="FY3" s="241" t="s">
        <v>3368</v>
      </c>
      <c r="FZ3" s="241" t="s">
        <v>3369</v>
      </c>
      <c r="GA3" s="241" t="s">
        <v>3370</v>
      </c>
      <c r="GB3" s="241" t="s">
        <v>3371</v>
      </c>
      <c r="GC3" s="241" t="s">
        <v>3372</v>
      </c>
      <c r="GD3" s="241" t="s">
        <v>3373</v>
      </c>
      <c r="GE3" s="241" t="s">
        <v>3374</v>
      </c>
      <c r="GF3" s="241" t="s">
        <v>3375</v>
      </c>
      <c r="GG3" s="241" t="s">
        <v>3376</v>
      </c>
      <c r="GH3" s="241" t="s">
        <v>3377</v>
      </c>
      <c r="GI3" s="241" t="s">
        <v>3378</v>
      </c>
      <c r="GJ3" s="241" t="s">
        <v>3379</v>
      </c>
      <c r="GK3" s="241" t="s">
        <v>3380</v>
      </c>
      <c r="GL3" s="241" t="s">
        <v>3381</v>
      </c>
      <c r="GM3" s="241" t="s">
        <v>3382</v>
      </c>
      <c r="GN3" s="241" t="s">
        <v>3383</v>
      </c>
      <c r="GO3" s="241" t="s">
        <v>3384</v>
      </c>
      <c r="GP3" s="241" t="s">
        <v>3385</v>
      </c>
      <c r="GQ3" s="241" t="s">
        <v>3386</v>
      </c>
      <c r="GR3" s="241" t="s">
        <v>3387</v>
      </c>
      <c r="GS3" s="241" t="s">
        <v>3388</v>
      </c>
      <c r="GT3" s="241" t="s">
        <v>3389</v>
      </c>
      <c r="GU3" s="241" t="s">
        <v>3390</v>
      </c>
      <c r="GV3" s="241" t="s">
        <v>3391</v>
      </c>
      <c r="GW3" s="241" t="s">
        <v>3392</v>
      </c>
      <c r="GX3" s="241" t="s">
        <v>3393</v>
      </c>
      <c r="GY3" s="241" t="s">
        <v>3394</v>
      </c>
      <c r="GZ3" s="241" t="s">
        <v>3395</v>
      </c>
      <c r="HA3" s="241" t="s">
        <v>3396</v>
      </c>
      <c r="HB3" s="241" t="s">
        <v>3397</v>
      </c>
      <c r="HC3" s="241" t="s">
        <v>3398</v>
      </c>
      <c r="HD3" s="241" t="s">
        <v>3399</v>
      </c>
      <c r="HE3" s="241" t="s">
        <v>3400</v>
      </c>
      <c r="HF3" s="241" t="s">
        <v>3401</v>
      </c>
      <c r="HG3" s="241" t="s">
        <v>3402</v>
      </c>
      <c r="HH3" s="241" t="s">
        <v>3403</v>
      </c>
      <c r="HI3" s="241" t="s">
        <v>3404</v>
      </c>
      <c r="HJ3" s="241" t="s">
        <v>3405</v>
      </c>
      <c r="HK3" s="241" t="s">
        <v>3406</v>
      </c>
      <c r="HL3" s="241" t="s">
        <v>3407</v>
      </c>
      <c r="HM3" s="241" t="s">
        <v>3408</v>
      </c>
      <c r="HN3" s="241" t="s">
        <v>3409</v>
      </c>
      <c r="HO3" s="241" t="s">
        <v>3410</v>
      </c>
      <c r="HP3" s="241" t="s">
        <v>3411</v>
      </c>
      <c r="HQ3" s="241" t="s">
        <v>3412</v>
      </c>
      <c r="HR3" s="241" t="s">
        <v>3413</v>
      </c>
      <c r="HS3" s="241" t="s">
        <v>3414</v>
      </c>
      <c r="HT3" s="241" t="s">
        <v>3415</v>
      </c>
      <c r="HU3" s="241" t="s">
        <v>3416</v>
      </c>
      <c r="HV3" s="241" t="s">
        <v>3417</v>
      </c>
      <c r="HW3" s="241" t="s">
        <v>3418</v>
      </c>
      <c r="HX3" s="241" t="s">
        <v>3419</v>
      </c>
      <c r="HY3" s="241" t="s">
        <v>3420</v>
      </c>
      <c r="HZ3" s="241" t="s">
        <v>3421</v>
      </c>
      <c r="IA3" s="241" t="s">
        <v>3422</v>
      </c>
    </row>
    <row r="4" spans="1:235" x14ac:dyDescent="0.25">
      <c r="A4" s="239"/>
      <c r="B4" s="242">
        <v>45665.020833333299</v>
      </c>
      <c r="C4" s="243">
        <v>90.644943999999995</v>
      </c>
      <c r="D4" s="243">
        <v>90.794004000000001</v>
      </c>
      <c r="E4" s="243">
        <v>90.700335999999993</v>
      </c>
      <c r="F4" s="243">
        <v>90.644943999999995</v>
      </c>
      <c r="G4" s="243">
        <v>0</v>
      </c>
      <c r="H4" s="243">
        <v>0</v>
      </c>
      <c r="I4" s="243">
        <v>91.433826999999994</v>
      </c>
      <c r="J4" s="243">
        <v>98.953295999999995</v>
      </c>
      <c r="K4" s="243">
        <v>98.563868999999997</v>
      </c>
      <c r="L4" s="243">
        <v>99.132082999999994</v>
      </c>
      <c r="M4" s="243">
        <v>91.480188999999996</v>
      </c>
      <c r="N4" s="243">
        <v>91.386491000000007</v>
      </c>
      <c r="O4" s="243">
        <v>98.200926999999993</v>
      </c>
      <c r="P4" s="243">
        <v>97.379807</v>
      </c>
      <c r="Q4" s="243">
        <v>94.517075000000006</v>
      </c>
      <c r="R4" s="243">
        <v>90.030287450000003</v>
      </c>
      <c r="S4" s="243">
        <v>98.897969000000003</v>
      </c>
      <c r="T4" s="243">
        <v>91.814400000000006</v>
      </c>
      <c r="U4" s="243">
        <v>93.283270999999999</v>
      </c>
      <c r="V4" s="243">
        <v>85.133111</v>
      </c>
      <c r="W4" s="243">
        <v>85.800734000000006</v>
      </c>
      <c r="X4" s="243">
        <v>92.242580000000004</v>
      </c>
      <c r="Y4" s="243">
        <v>91.818314000000001</v>
      </c>
      <c r="Z4" s="243">
        <v>88.150111999999993</v>
      </c>
      <c r="AA4" s="243">
        <v>90.219892999999999</v>
      </c>
      <c r="AB4" s="243">
        <v>98.891941000000003</v>
      </c>
      <c r="AC4" s="243">
        <v>88.164467999999999</v>
      </c>
      <c r="AD4" s="243">
        <v>92.252790000000005</v>
      </c>
      <c r="AE4" s="243">
        <v>92.051858999999993</v>
      </c>
      <c r="AF4" s="243">
        <v>91.582808</v>
      </c>
      <c r="AG4" s="243">
        <v>86.076179999999994</v>
      </c>
      <c r="AH4" s="243">
        <v>91.357125749999994</v>
      </c>
      <c r="AI4" s="243">
        <v>91.886095510000004</v>
      </c>
      <c r="AJ4" s="243">
        <v>92.095247000000001</v>
      </c>
      <c r="AK4" s="243">
        <v>92.110434999999995</v>
      </c>
      <c r="AL4" s="243">
        <v>83.716065999999998</v>
      </c>
      <c r="AM4" s="243">
        <v>92.448824000000002</v>
      </c>
      <c r="AN4" s="243">
        <v>87.969644000000002</v>
      </c>
      <c r="AO4" s="243">
        <v>88.419709999999995</v>
      </c>
      <c r="AP4" s="243">
        <v>97.416264999999996</v>
      </c>
      <c r="AQ4" s="243">
        <v>86.034299000000004</v>
      </c>
      <c r="AR4" s="243">
        <v>81.046624499999993</v>
      </c>
      <c r="AS4" s="243">
        <v>81.396289999999993</v>
      </c>
      <c r="AT4" s="243">
        <v>98.749426999999997</v>
      </c>
      <c r="AU4" s="243">
        <v>94.066964999999996</v>
      </c>
      <c r="AV4" s="243">
        <v>92.421696999999995</v>
      </c>
      <c r="AW4" s="243">
        <v>94.902769000000006</v>
      </c>
      <c r="AX4" s="243">
        <v>92.213330999999997</v>
      </c>
      <c r="AY4" s="243">
        <v>85.944451999999998</v>
      </c>
      <c r="AZ4" s="243">
        <v>86.443082000000004</v>
      </c>
      <c r="BA4" s="243">
        <v>94.663053000000005</v>
      </c>
      <c r="BB4" s="243">
        <v>91.561868000000004</v>
      </c>
      <c r="BC4" s="243">
        <v>91.288996999999995</v>
      </c>
      <c r="BD4" s="243">
        <v>91.288996999999995</v>
      </c>
      <c r="BE4" s="243">
        <v>91.288996999999995</v>
      </c>
      <c r="BF4" s="243">
        <v>90.830044999999998</v>
      </c>
      <c r="BG4" s="243">
        <v>91.288996999999995</v>
      </c>
      <c r="BH4" s="243">
        <v>97.244898000000006</v>
      </c>
      <c r="BI4" s="243">
        <v>96.822545000000005</v>
      </c>
      <c r="BJ4" s="243">
        <v>96.822545000000005</v>
      </c>
      <c r="BK4" s="243">
        <v>96.822545000000005</v>
      </c>
      <c r="BL4" s="243">
        <v>89.014173</v>
      </c>
      <c r="BM4" s="243">
        <v>89.398769000000001</v>
      </c>
      <c r="BN4" s="243">
        <v>93.446785000000006</v>
      </c>
      <c r="BO4" s="243">
        <v>93.223290000000006</v>
      </c>
      <c r="BP4" s="243">
        <v>92.947672999999995</v>
      </c>
      <c r="BQ4" s="243">
        <v>90.916072999999997</v>
      </c>
      <c r="BR4" s="243">
        <v>95.890810000000002</v>
      </c>
      <c r="BS4" s="243">
        <v>83.603053000000003</v>
      </c>
      <c r="BT4" s="243">
        <v>83.710900940000002</v>
      </c>
      <c r="BU4" s="243">
        <v>92.354459000000006</v>
      </c>
      <c r="BV4" s="243">
        <v>87.633281170000004</v>
      </c>
      <c r="BW4" s="243">
        <v>94.600932999999998</v>
      </c>
      <c r="BX4" s="243">
        <v>97.704273000000001</v>
      </c>
      <c r="BY4" s="243">
        <v>93.377998000000005</v>
      </c>
      <c r="BZ4" s="243">
        <v>93.377998000000005</v>
      </c>
      <c r="CA4" s="243">
        <v>93.305719999999994</v>
      </c>
      <c r="CB4" s="243">
        <v>92.692772000000005</v>
      </c>
      <c r="CC4" s="243">
        <v>92.713462000000007</v>
      </c>
      <c r="CD4" s="243">
        <v>92.612466999999995</v>
      </c>
      <c r="CE4" s="243">
        <v>92.294647999999995</v>
      </c>
      <c r="CF4" s="243">
        <v>92.200194999999994</v>
      </c>
      <c r="CG4" s="243">
        <v>92.986340999999996</v>
      </c>
      <c r="CH4" s="243">
        <v>94.600932999999998</v>
      </c>
      <c r="CI4" s="243">
        <v>91.420558</v>
      </c>
      <c r="CJ4" s="243">
        <v>91.535178999999999</v>
      </c>
      <c r="CK4" s="243">
        <v>93.397246999999993</v>
      </c>
      <c r="CL4" s="243">
        <v>93.578766999999999</v>
      </c>
      <c r="CM4" s="243">
        <v>96.634513510000005</v>
      </c>
      <c r="CN4" s="243">
        <v>94.274044000000004</v>
      </c>
      <c r="CO4" s="243">
        <v>94.762317999999993</v>
      </c>
      <c r="CP4" s="243">
        <v>89.440471000000002</v>
      </c>
      <c r="CQ4" s="243">
        <v>88.382509999999996</v>
      </c>
      <c r="CR4" s="243">
        <v>96.898405080000003</v>
      </c>
      <c r="CS4" s="243">
        <v>89.234030000000004</v>
      </c>
      <c r="CT4" s="243">
        <v>89.601495999999997</v>
      </c>
      <c r="CU4" s="243">
        <v>88.868698510000002</v>
      </c>
      <c r="CV4" s="243">
        <v>89.467444</v>
      </c>
      <c r="CW4" s="243">
        <v>90.114203000000003</v>
      </c>
      <c r="CX4" s="243">
        <v>102.44374395</v>
      </c>
      <c r="CY4" s="243">
        <v>88.679293000000001</v>
      </c>
      <c r="CZ4" s="243">
        <v>89.774724329999998</v>
      </c>
      <c r="DA4" s="243">
        <v>90.240803</v>
      </c>
      <c r="DB4" s="243">
        <v>92.662424999999999</v>
      </c>
      <c r="DC4" s="243">
        <v>99.205950000000001</v>
      </c>
      <c r="DD4" s="243">
        <v>99.430475000000001</v>
      </c>
      <c r="DE4" s="243">
        <v>97.704273000000001</v>
      </c>
      <c r="DF4" s="243">
        <v>96.980069</v>
      </c>
      <c r="DG4" s="243">
        <v>0</v>
      </c>
      <c r="DH4" s="243">
        <v>92.884653</v>
      </c>
      <c r="DI4" s="243">
        <v>93.377998000000005</v>
      </c>
      <c r="DJ4" s="243">
        <v>92.263513500000002</v>
      </c>
      <c r="DK4" s="243">
        <v>94.39507476</v>
      </c>
      <c r="DL4" s="243">
        <v>98.781914999999998</v>
      </c>
      <c r="DM4" s="243">
        <v>98.552409999999995</v>
      </c>
      <c r="DN4" s="243">
        <v>90.635256670000004</v>
      </c>
      <c r="DO4" s="243">
        <v>96.730648000000002</v>
      </c>
      <c r="DP4" s="243">
        <v>95.164676</v>
      </c>
      <c r="DQ4" s="243">
        <v>90.870046000000002</v>
      </c>
      <c r="DR4" s="243">
        <v>80.252509000000003</v>
      </c>
      <c r="DS4" s="243">
        <v>94.902528000000004</v>
      </c>
      <c r="DT4" s="243">
        <v>90.607121000000006</v>
      </c>
      <c r="DU4" s="243">
        <v>90.945047000000002</v>
      </c>
      <c r="DV4" s="243">
        <v>89.756056000000001</v>
      </c>
      <c r="DW4" s="243">
        <v>98.084936999999996</v>
      </c>
      <c r="DX4" s="243">
        <v>98.292997</v>
      </c>
      <c r="DY4" s="243">
        <v>87.610562000000002</v>
      </c>
      <c r="DZ4" s="243">
        <v>82.124381999999997</v>
      </c>
      <c r="EA4" s="243">
        <v>79.985340500000007</v>
      </c>
      <c r="EB4" s="243">
        <v>89.536935600000007</v>
      </c>
      <c r="EC4" s="243">
        <v>93.434224</v>
      </c>
      <c r="ED4" s="243">
        <v>93.634709999999998</v>
      </c>
      <c r="EE4" s="243">
        <v>88.976742000000002</v>
      </c>
      <c r="EF4" s="243">
        <v>89.513442999999995</v>
      </c>
      <c r="EG4" s="243">
        <v>89.394439000000006</v>
      </c>
      <c r="EH4" s="243">
        <v>89.673112000000003</v>
      </c>
      <c r="EI4" s="243">
        <v>101.29096060000001</v>
      </c>
      <c r="EJ4" s="243">
        <v>99.299119000000005</v>
      </c>
      <c r="EK4" s="243">
        <v>99.299119000000005</v>
      </c>
      <c r="EL4" s="243">
        <v>89.898325999999997</v>
      </c>
      <c r="EM4" s="243">
        <v>97.433626000000004</v>
      </c>
      <c r="EN4" s="243">
        <v>97.833956999999998</v>
      </c>
      <c r="EO4" s="243">
        <v>97.704273000000001</v>
      </c>
      <c r="EP4" s="243">
        <v>89.893552</v>
      </c>
      <c r="EQ4" s="243">
        <v>93.740609000000006</v>
      </c>
      <c r="ER4" s="243">
        <v>97.949033</v>
      </c>
      <c r="ES4" s="243">
        <v>91.572052999999997</v>
      </c>
      <c r="ET4" s="243">
        <v>91.562166000000005</v>
      </c>
      <c r="EU4" s="243">
        <v>93.315940409999996</v>
      </c>
      <c r="EV4" s="243">
        <v>88.273799999999994</v>
      </c>
      <c r="EW4" s="243">
        <v>87.077489999999997</v>
      </c>
      <c r="EX4" s="243">
        <v>89.286035999999996</v>
      </c>
      <c r="EY4" s="243">
        <v>90.492587999999998</v>
      </c>
      <c r="EZ4" s="243">
        <v>0</v>
      </c>
      <c r="FA4" s="243">
        <v>0</v>
      </c>
      <c r="FB4" s="243">
        <v>87.168170000000003</v>
      </c>
      <c r="FC4" s="243">
        <v>85.957863000000003</v>
      </c>
      <c r="FD4" s="243">
        <v>89.239717999999996</v>
      </c>
      <c r="FE4" s="243">
        <v>89.637777999999997</v>
      </c>
      <c r="FF4" s="243">
        <v>89.804338000000001</v>
      </c>
      <c r="FG4" s="243">
        <v>92.257994679999996</v>
      </c>
      <c r="FH4" s="243">
        <v>89.248343000000006</v>
      </c>
      <c r="FI4" s="243">
        <v>0</v>
      </c>
      <c r="FJ4" s="243">
        <v>96.837997000000001</v>
      </c>
      <c r="FK4" s="243">
        <v>92.334868999999998</v>
      </c>
      <c r="FL4" s="243">
        <v>93.874905209999994</v>
      </c>
      <c r="FM4" s="243">
        <v>100.415755</v>
      </c>
      <c r="FN4" s="243">
        <v>86.514630499999996</v>
      </c>
      <c r="FO4" s="243">
        <v>87.019071999999994</v>
      </c>
      <c r="FP4" s="243">
        <v>89.624632000000005</v>
      </c>
      <c r="FQ4" s="243">
        <v>93.403119000000004</v>
      </c>
      <c r="FR4" s="243">
        <v>93.316730070000006</v>
      </c>
      <c r="FS4" s="243">
        <v>93.119833</v>
      </c>
      <c r="FT4" s="243">
        <v>93.305719999999994</v>
      </c>
      <c r="FU4" s="243">
        <v>96.590367000000001</v>
      </c>
      <c r="FV4" s="243">
        <v>96.590367000000001</v>
      </c>
      <c r="FW4" s="243">
        <v>92.469700000000003</v>
      </c>
      <c r="FX4" s="243">
        <v>92.469700000000003</v>
      </c>
      <c r="FY4" s="243">
        <v>92.469700000000003</v>
      </c>
      <c r="FZ4" s="243">
        <v>98.507093999999995</v>
      </c>
      <c r="GA4" s="243">
        <v>98.310509999999994</v>
      </c>
      <c r="GB4" s="243">
        <v>90.961138000000005</v>
      </c>
      <c r="GC4" s="243">
        <v>90.712675000000004</v>
      </c>
      <c r="GD4" s="243">
        <v>91.121146780000004</v>
      </c>
      <c r="GE4" s="243">
        <v>92.409479000000005</v>
      </c>
      <c r="GF4" s="243">
        <v>89.576819999999998</v>
      </c>
      <c r="GG4" s="243">
        <v>94.600932999999998</v>
      </c>
      <c r="GH4" s="243">
        <v>94.600932999999998</v>
      </c>
      <c r="GI4" s="243">
        <v>98.312218999999999</v>
      </c>
      <c r="GJ4" s="243">
        <v>88.135053999999997</v>
      </c>
      <c r="GK4" s="243">
        <v>97.433626000000004</v>
      </c>
      <c r="GL4" s="243">
        <v>96.980069</v>
      </c>
      <c r="GM4" s="243">
        <v>102.40487942</v>
      </c>
      <c r="GN4" s="243">
        <v>87.931436000000005</v>
      </c>
      <c r="GO4" s="243">
        <v>102.40487942</v>
      </c>
      <c r="GP4" s="243">
        <v>96.590367000000001</v>
      </c>
      <c r="GQ4" s="243">
        <v>91.592425000000006</v>
      </c>
      <c r="GR4" s="243">
        <v>94.943529999999996</v>
      </c>
      <c r="GS4" s="243">
        <v>85.089378999999994</v>
      </c>
      <c r="GT4" s="243">
        <v>92.053140999999997</v>
      </c>
      <c r="GU4" s="243">
        <v>81.830696849999995</v>
      </c>
      <c r="GV4" s="243">
        <v>81.621048380000005</v>
      </c>
      <c r="GW4" s="243">
        <v>89.247213000000002</v>
      </c>
      <c r="GX4" s="243">
        <v>97.049941000000004</v>
      </c>
      <c r="GY4" s="243">
        <v>97.050425000000004</v>
      </c>
      <c r="GZ4" s="243">
        <v>96.886429000000007</v>
      </c>
      <c r="HA4" s="243">
        <v>92.053140999999997</v>
      </c>
      <c r="HB4" s="243">
        <v>92.053140999999997</v>
      </c>
      <c r="HC4" s="243">
        <v>92.053140999999997</v>
      </c>
      <c r="HD4" s="243">
        <v>96.553906999999995</v>
      </c>
      <c r="HE4" s="243">
        <v>96.741681</v>
      </c>
      <c r="HF4" s="243">
        <v>96.741681</v>
      </c>
      <c r="HG4" s="243">
        <v>96.741681</v>
      </c>
      <c r="HH4" s="243">
        <v>90.185090000000002</v>
      </c>
      <c r="HI4" s="243">
        <v>99.509705999999994</v>
      </c>
      <c r="HJ4" s="243">
        <v>99.231294000000005</v>
      </c>
      <c r="HK4" s="243">
        <v>93.945071999999996</v>
      </c>
      <c r="HL4" s="243">
        <v>99.427532999999997</v>
      </c>
      <c r="HM4" s="243">
        <v>93.979551000000001</v>
      </c>
      <c r="HN4" s="243">
        <v>85.718025890000007</v>
      </c>
      <c r="HO4" s="243">
        <v>96.926810000000003</v>
      </c>
      <c r="HP4" s="243">
        <v>91.998675000000006</v>
      </c>
      <c r="HQ4" s="243">
        <v>92.147879000000003</v>
      </c>
      <c r="HR4" s="243">
        <v>0</v>
      </c>
      <c r="HS4" s="243">
        <v>0</v>
      </c>
      <c r="HT4" s="243">
        <v>88.932019999999994</v>
      </c>
      <c r="HU4" s="243">
        <v>90.045653000000001</v>
      </c>
      <c r="HV4" s="243">
        <v>81.434207240000006</v>
      </c>
      <c r="HW4" s="243">
        <v>83.218426500000007</v>
      </c>
      <c r="HX4" s="243">
        <v>83.671457000000004</v>
      </c>
      <c r="HY4" s="243">
        <v>94.222330549999995</v>
      </c>
      <c r="HZ4" s="243">
        <v>92.072327000000001</v>
      </c>
      <c r="IA4" s="243">
        <v>97.805617999999996</v>
      </c>
    </row>
    <row r="5" spans="1:235" x14ac:dyDescent="0.25">
      <c r="A5" s="239"/>
      <c r="B5" s="242">
        <v>45665.041666666701</v>
      </c>
      <c r="C5" s="243">
        <v>87.969824000000003</v>
      </c>
      <c r="D5" s="243">
        <v>88.109166000000002</v>
      </c>
      <c r="E5" s="243">
        <v>88.022368</v>
      </c>
      <c r="F5" s="243">
        <v>87.969824000000003</v>
      </c>
      <c r="G5" s="243">
        <v>0</v>
      </c>
      <c r="H5" s="243">
        <v>0</v>
      </c>
      <c r="I5" s="243">
        <v>88.161052999999995</v>
      </c>
      <c r="J5" s="243">
        <v>95.343576999999996</v>
      </c>
      <c r="K5" s="243">
        <v>94.963577000000001</v>
      </c>
      <c r="L5" s="243">
        <v>95.527548999999993</v>
      </c>
      <c r="M5" s="243">
        <v>88.164911000000004</v>
      </c>
      <c r="N5" s="243">
        <v>88.6297</v>
      </c>
      <c r="O5" s="243">
        <v>94.613156000000004</v>
      </c>
      <c r="P5" s="243">
        <v>93.858591000000004</v>
      </c>
      <c r="Q5" s="243">
        <v>91.185810000000004</v>
      </c>
      <c r="R5" s="243">
        <v>86.794940220000001</v>
      </c>
      <c r="S5" s="243">
        <v>95.210108000000005</v>
      </c>
      <c r="T5" s="243">
        <v>88.606181000000007</v>
      </c>
      <c r="U5" s="243">
        <v>90.033096</v>
      </c>
      <c r="V5" s="243">
        <v>82.248447999999996</v>
      </c>
      <c r="W5" s="243">
        <v>82.902805000000001</v>
      </c>
      <c r="X5" s="243">
        <v>89.051822999999999</v>
      </c>
      <c r="Y5" s="243">
        <v>88.569883000000004</v>
      </c>
      <c r="Z5" s="243">
        <v>85.114604999999997</v>
      </c>
      <c r="AA5" s="243">
        <v>87.114975999999999</v>
      </c>
      <c r="AB5" s="243">
        <v>95.318557999999996</v>
      </c>
      <c r="AC5" s="243">
        <v>85.061633</v>
      </c>
      <c r="AD5" s="243">
        <v>88.817323999999999</v>
      </c>
      <c r="AE5" s="243">
        <v>88.788753</v>
      </c>
      <c r="AF5" s="243">
        <v>88.350171000000003</v>
      </c>
      <c r="AG5" s="243">
        <v>83.750041999999993</v>
      </c>
      <c r="AH5" s="243">
        <v>88.140540999999999</v>
      </c>
      <c r="AI5" s="243">
        <v>88.655827259999995</v>
      </c>
      <c r="AJ5" s="243">
        <v>88.855889000000005</v>
      </c>
      <c r="AK5" s="243">
        <v>88.876311000000001</v>
      </c>
      <c r="AL5" s="243">
        <v>81.234037000000001</v>
      </c>
      <c r="AM5" s="243">
        <v>89.252127000000002</v>
      </c>
      <c r="AN5" s="243">
        <v>84.874426330000006</v>
      </c>
      <c r="AO5" s="243">
        <v>85.307053999999994</v>
      </c>
      <c r="AP5" s="243">
        <v>93.932440999999997</v>
      </c>
      <c r="AQ5" s="243">
        <v>83.334918000000002</v>
      </c>
      <c r="AR5" s="243">
        <v>80.196633000000006</v>
      </c>
      <c r="AS5" s="243">
        <v>80.455209999999994</v>
      </c>
      <c r="AT5" s="243">
        <v>95.202881000000005</v>
      </c>
      <c r="AU5" s="243">
        <v>90.550691</v>
      </c>
      <c r="AV5" s="243">
        <v>88.862773000000004</v>
      </c>
      <c r="AW5" s="243">
        <v>91.454577</v>
      </c>
      <c r="AX5" s="243">
        <v>88.924615000000003</v>
      </c>
      <c r="AY5" s="243">
        <v>83.037858</v>
      </c>
      <c r="AZ5" s="243">
        <v>83.521531999999993</v>
      </c>
      <c r="BA5" s="243">
        <v>91.299981000000002</v>
      </c>
      <c r="BB5" s="243">
        <v>88.327663999999999</v>
      </c>
      <c r="BC5" s="243">
        <v>88.051963999999998</v>
      </c>
      <c r="BD5" s="243">
        <v>88.051963999999998</v>
      </c>
      <c r="BE5" s="243">
        <v>88.051963999999998</v>
      </c>
      <c r="BF5" s="243">
        <v>87.581076999999993</v>
      </c>
      <c r="BG5" s="243">
        <v>88.051963999999998</v>
      </c>
      <c r="BH5" s="243">
        <v>93.745343000000005</v>
      </c>
      <c r="BI5" s="243">
        <v>93.309297999999998</v>
      </c>
      <c r="BJ5" s="243">
        <v>93.309297999999998</v>
      </c>
      <c r="BK5" s="243">
        <v>93.309297999999998</v>
      </c>
      <c r="BL5" s="243">
        <v>85.661576999999994</v>
      </c>
      <c r="BM5" s="243">
        <v>86.121324000000001</v>
      </c>
      <c r="BN5" s="243">
        <v>90.185160999999994</v>
      </c>
      <c r="BO5" s="243">
        <v>89.959457</v>
      </c>
      <c r="BP5" s="243">
        <v>89.336414000000005</v>
      </c>
      <c r="BQ5" s="243">
        <v>87.517184</v>
      </c>
      <c r="BR5" s="243">
        <v>92.483230000000006</v>
      </c>
      <c r="BS5" s="243">
        <v>81.131681</v>
      </c>
      <c r="BT5" s="243">
        <v>81.236340870000006</v>
      </c>
      <c r="BU5" s="243">
        <v>89.079222999999999</v>
      </c>
      <c r="BV5" s="243">
        <v>84.650272330000007</v>
      </c>
      <c r="BW5" s="243">
        <v>91.242728999999997</v>
      </c>
      <c r="BX5" s="243">
        <v>94.177771000000007</v>
      </c>
      <c r="BY5" s="243">
        <v>89.766721000000004</v>
      </c>
      <c r="BZ5" s="243">
        <v>89.766721000000004</v>
      </c>
      <c r="CA5" s="243">
        <v>90.456986999999998</v>
      </c>
      <c r="CB5" s="243">
        <v>89.353324000000001</v>
      </c>
      <c r="CC5" s="243">
        <v>89.123271000000003</v>
      </c>
      <c r="CD5" s="243">
        <v>89.324370000000002</v>
      </c>
      <c r="CE5" s="243">
        <v>89.024747000000005</v>
      </c>
      <c r="CF5" s="243">
        <v>88.910681999999994</v>
      </c>
      <c r="CG5" s="243">
        <v>89.812359000000001</v>
      </c>
      <c r="CH5" s="243">
        <v>91.242728999999997</v>
      </c>
      <c r="CI5" s="243">
        <v>88.188530670000006</v>
      </c>
      <c r="CJ5" s="243">
        <v>88.301385999999994</v>
      </c>
      <c r="CK5" s="243">
        <v>90.150919000000002</v>
      </c>
      <c r="CL5" s="243">
        <v>90.055599000000001</v>
      </c>
      <c r="CM5" s="243">
        <v>93.14885855</v>
      </c>
      <c r="CN5" s="243">
        <v>90.941479000000001</v>
      </c>
      <c r="CO5" s="243">
        <v>91.386053000000004</v>
      </c>
      <c r="CP5" s="243">
        <v>86.428995</v>
      </c>
      <c r="CQ5" s="243">
        <v>85.373244</v>
      </c>
      <c r="CR5" s="243">
        <v>93.630879340000007</v>
      </c>
      <c r="CS5" s="243">
        <v>86.011407000000005</v>
      </c>
      <c r="CT5" s="243">
        <v>86.348996999999997</v>
      </c>
      <c r="CU5" s="243">
        <v>86.125279750000004</v>
      </c>
      <c r="CV5" s="243">
        <v>86.970449000000002</v>
      </c>
      <c r="CW5" s="243">
        <v>86.913663</v>
      </c>
      <c r="CX5" s="243">
        <v>98.742019330000005</v>
      </c>
      <c r="CY5" s="243">
        <v>85.532662000000002</v>
      </c>
      <c r="CZ5" s="243">
        <v>86.621772669999999</v>
      </c>
      <c r="DA5" s="243">
        <v>87.065855999999997</v>
      </c>
      <c r="DB5" s="243">
        <v>88.980431999999993</v>
      </c>
      <c r="DC5" s="243">
        <v>95.610377999999997</v>
      </c>
      <c r="DD5" s="243">
        <v>95.818617000000003</v>
      </c>
      <c r="DE5" s="243">
        <v>94.177771000000007</v>
      </c>
      <c r="DF5" s="243">
        <v>93.505921999999998</v>
      </c>
      <c r="DG5" s="243">
        <v>0</v>
      </c>
      <c r="DH5" s="243">
        <v>89.267768000000004</v>
      </c>
      <c r="DI5" s="243">
        <v>89.766721000000004</v>
      </c>
      <c r="DJ5" s="243">
        <v>88.984503500000002</v>
      </c>
      <c r="DK5" s="243">
        <v>90.994297799999998</v>
      </c>
      <c r="DL5" s="243">
        <v>95.203996000000004</v>
      </c>
      <c r="DM5" s="243">
        <v>94.989065999999994</v>
      </c>
      <c r="DN5" s="243">
        <v>87.39256967</v>
      </c>
      <c r="DO5" s="243">
        <v>93.242581000000001</v>
      </c>
      <c r="DP5" s="243">
        <v>91.781711000000001</v>
      </c>
      <c r="DQ5" s="243">
        <v>87.782083999999998</v>
      </c>
      <c r="DR5" s="243">
        <v>77.885763999999995</v>
      </c>
      <c r="DS5" s="243">
        <v>91.535478999999995</v>
      </c>
      <c r="DT5" s="243">
        <v>87.487061999999995</v>
      </c>
      <c r="DU5" s="243">
        <v>87.766972999999993</v>
      </c>
      <c r="DV5" s="243">
        <v>86.697688999999997</v>
      </c>
      <c r="DW5" s="243">
        <v>94.563157000000004</v>
      </c>
      <c r="DX5" s="243">
        <v>94.780634000000006</v>
      </c>
      <c r="DY5" s="243">
        <v>84.443513999999993</v>
      </c>
      <c r="DZ5" s="243">
        <v>79.589663999999999</v>
      </c>
      <c r="EA5" s="243">
        <v>77.539719750000003</v>
      </c>
      <c r="EB5" s="243">
        <v>86.98742197</v>
      </c>
      <c r="EC5" s="243">
        <v>90.233956000000006</v>
      </c>
      <c r="ED5" s="243">
        <v>90.426548999999994</v>
      </c>
      <c r="EE5" s="243">
        <v>86.011598000000006</v>
      </c>
      <c r="EF5" s="243">
        <v>86.487858000000003</v>
      </c>
      <c r="EG5" s="243">
        <v>85.949630999999997</v>
      </c>
      <c r="EH5" s="243">
        <v>86.683964000000003</v>
      </c>
      <c r="EI5" s="243">
        <v>97.630890899999997</v>
      </c>
      <c r="EJ5" s="243">
        <v>95.741345999999993</v>
      </c>
      <c r="EK5" s="243">
        <v>95.741345999999993</v>
      </c>
      <c r="EL5" s="243">
        <v>86.630701999999999</v>
      </c>
      <c r="EM5" s="243">
        <v>93.926973000000004</v>
      </c>
      <c r="EN5" s="243">
        <v>94.290279999999996</v>
      </c>
      <c r="EO5" s="243">
        <v>94.177771000000007</v>
      </c>
      <c r="EP5" s="243">
        <v>86.658675000000002</v>
      </c>
      <c r="EQ5" s="243">
        <v>90.533372</v>
      </c>
      <c r="ER5" s="243">
        <v>94.392848999999998</v>
      </c>
      <c r="ES5" s="243">
        <v>88.337744000000001</v>
      </c>
      <c r="ET5" s="243">
        <v>88.327957999999995</v>
      </c>
      <c r="EU5" s="243">
        <v>89.987442560000005</v>
      </c>
      <c r="EV5" s="243">
        <v>85.476121000000006</v>
      </c>
      <c r="EW5" s="243">
        <v>84.340616999999995</v>
      </c>
      <c r="EX5" s="243">
        <v>86.312156000000002</v>
      </c>
      <c r="EY5" s="243">
        <v>87.699038999999999</v>
      </c>
      <c r="EZ5" s="243">
        <v>0</v>
      </c>
      <c r="FA5" s="243">
        <v>0</v>
      </c>
      <c r="FB5" s="243">
        <v>85.004322000000002</v>
      </c>
      <c r="FC5" s="243">
        <v>83.840676999999999</v>
      </c>
      <c r="FD5" s="243">
        <v>86.272868000000003</v>
      </c>
      <c r="FE5" s="243">
        <v>86.670818999999995</v>
      </c>
      <c r="FF5" s="243">
        <v>86.837322</v>
      </c>
      <c r="FG5" s="243">
        <v>89.116775380000007</v>
      </c>
      <c r="FH5" s="243">
        <v>86.668786999999995</v>
      </c>
      <c r="FI5" s="243">
        <v>0</v>
      </c>
      <c r="FJ5" s="243">
        <v>93.361248000000003</v>
      </c>
      <c r="FK5" s="243">
        <v>89.068349999999995</v>
      </c>
      <c r="FL5" s="243">
        <v>90.593664140000001</v>
      </c>
      <c r="FM5" s="243">
        <v>96.924315000000007</v>
      </c>
      <c r="FN5" s="243">
        <v>83.0600855</v>
      </c>
      <c r="FO5" s="243">
        <v>83.589057999999994</v>
      </c>
      <c r="FP5" s="243">
        <v>86.634510000000006</v>
      </c>
      <c r="FQ5" s="243">
        <v>90.154504000000003</v>
      </c>
      <c r="FR5" s="243">
        <v>90.46766092</v>
      </c>
      <c r="FS5" s="243">
        <v>90.283181999999996</v>
      </c>
      <c r="FT5" s="243">
        <v>90.456986999999998</v>
      </c>
      <c r="FU5" s="243">
        <v>93.144514999999998</v>
      </c>
      <c r="FV5" s="243">
        <v>93.144514999999998</v>
      </c>
      <c r="FW5" s="243">
        <v>88.793906000000007</v>
      </c>
      <c r="FX5" s="243">
        <v>88.793906000000007</v>
      </c>
      <c r="FY5" s="243">
        <v>88.793906000000007</v>
      </c>
      <c r="FZ5" s="243">
        <v>94.948404999999994</v>
      </c>
      <c r="GA5" s="243">
        <v>94.758578999999997</v>
      </c>
      <c r="GB5" s="243">
        <v>87.027494000000004</v>
      </c>
      <c r="GC5" s="243">
        <v>86.883340000000004</v>
      </c>
      <c r="GD5" s="243">
        <v>88.104711739999999</v>
      </c>
      <c r="GE5" s="243">
        <v>89.113539000000003</v>
      </c>
      <c r="GF5" s="243">
        <v>86.576560999999998</v>
      </c>
      <c r="GG5" s="243">
        <v>91.242728999999997</v>
      </c>
      <c r="GH5" s="243">
        <v>91.242728999999997</v>
      </c>
      <c r="GI5" s="243">
        <v>94.774589000000006</v>
      </c>
      <c r="GJ5" s="243">
        <v>85.03303133</v>
      </c>
      <c r="GK5" s="243">
        <v>93.926973000000004</v>
      </c>
      <c r="GL5" s="243">
        <v>93.505921999999998</v>
      </c>
      <c r="GM5" s="243">
        <v>98.704559140000001</v>
      </c>
      <c r="GN5" s="243">
        <v>84.604055000000002</v>
      </c>
      <c r="GO5" s="243">
        <v>98.704559140000001</v>
      </c>
      <c r="GP5" s="243">
        <v>93.144514999999998</v>
      </c>
      <c r="GQ5" s="243">
        <v>88.313301999999993</v>
      </c>
      <c r="GR5" s="243">
        <v>91.738909000000007</v>
      </c>
      <c r="GS5" s="243">
        <v>82.812092000000007</v>
      </c>
      <c r="GT5" s="243">
        <v>88.771064999999993</v>
      </c>
      <c r="GU5" s="243">
        <v>79.075443250000006</v>
      </c>
      <c r="GV5" s="243">
        <v>78.872853680000006</v>
      </c>
      <c r="GW5" s="243">
        <v>86.032516999999999</v>
      </c>
      <c r="GX5" s="243">
        <v>93.572069999999997</v>
      </c>
      <c r="GY5" s="243">
        <v>93.585761000000005</v>
      </c>
      <c r="GZ5" s="243">
        <v>93.431237999999993</v>
      </c>
      <c r="HA5" s="243">
        <v>88.771064999999993</v>
      </c>
      <c r="HB5" s="243">
        <v>88.771064999999993</v>
      </c>
      <c r="HC5" s="243">
        <v>88.771064999999993</v>
      </c>
      <c r="HD5" s="243">
        <v>93.067482999999996</v>
      </c>
      <c r="HE5" s="243">
        <v>93.252002000000005</v>
      </c>
      <c r="HF5" s="243">
        <v>93.252002000000005</v>
      </c>
      <c r="HG5" s="243">
        <v>93.252002000000005</v>
      </c>
      <c r="HH5" s="243">
        <v>87.529089999999997</v>
      </c>
      <c r="HI5" s="243">
        <v>95.966211000000001</v>
      </c>
      <c r="HJ5" s="243">
        <v>95.695588999999998</v>
      </c>
      <c r="HK5" s="243">
        <v>90.943980999999994</v>
      </c>
      <c r="HL5" s="243">
        <v>95.817012000000005</v>
      </c>
      <c r="HM5" s="243">
        <v>90.661294999999996</v>
      </c>
      <c r="HN5" s="243">
        <v>82.474401729999997</v>
      </c>
      <c r="HO5" s="243">
        <v>93.440025000000006</v>
      </c>
      <c r="HP5" s="243">
        <v>88.718496000000002</v>
      </c>
      <c r="HQ5" s="243">
        <v>88.863131999999993</v>
      </c>
      <c r="HR5" s="243">
        <v>0</v>
      </c>
      <c r="HS5" s="243">
        <v>0</v>
      </c>
      <c r="HT5" s="243">
        <v>86.399731000000003</v>
      </c>
      <c r="HU5" s="243">
        <v>86.848410000000001</v>
      </c>
      <c r="HV5" s="243">
        <v>78.692303510000002</v>
      </c>
      <c r="HW5" s="243">
        <v>80.984719499999997</v>
      </c>
      <c r="HX5" s="243">
        <v>81.427546000000007</v>
      </c>
      <c r="HY5" s="243">
        <v>90.867236050000002</v>
      </c>
      <c r="HZ5" s="243">
        <v>88.806619999999995</v>
      </c>
      <c r="IA5" s="243">
        <v>94.257251999999994</v>
      </c>
    </row>
    <row r="6" spans="1:235" x14ac:dyDescent="0.25">
      <c r="A6" s="239"/>
      <c r="B6" s="242">
        <v>45665.0625</v>
      </c>
      <c r="C6" s="243">
        <v>63.837533000000001</v>
      </c>
      <c r="D6" s="243">
        <v>63.934879000000002</v>
      </c>
      <c r="E6" s="243">
        <v>63.874456000000002</v>
      </c>
      <c r="F6" s="243">
        <v>63.837533000000001</v>
      </c>
      <c r="G6" s="243">
        <v>0</v>
      </c>
      <c r="H6" s="243">
        <v>0</v>
      </c>
      <c r="I6" s="243">
        <v>64.500275999999999</v>
      </c>
      <c r="J6" s="243">
        <v>69.816829999999996</v>
      </c>
      <c r="K6" s="243">
        <v>69.529758000000001</v>
      </c>
      <c r="L6" s="243">
        <v>69.944485</v>
      </c>
      <c r="M6" s="243">
        <v>64.495334999999997</v>
      </c>
      <c r="N6" s="243">
        <v>64.354384999999994</v>
      </c>
      <c r="O6" s="243">
        <v>69.207166999999998</v>
      </c>
      <c r="P6" s="243">
        <v>68.65504</v>
      </c>
      <c r="Q6" s="243">
        <v>66.738701000000006</v>
      </c>
      <c r="R6" s="243">
        <v>63.326646279999999</v>
      </c>
      <c r="S6" s="243">
        <v>69.738783999999995</v>
      </c>
      <c r="T6" s="243">
        <v>64.766735999999995</v>
      </c>
      <c r="U6" s="243">
        <v>65.791416999999996</v>
      </c>
      <c r="V6" s="243">
        <v>59.922034500000002</v>
      </c>
      <c r="W6" s="243">
        <v>60.400176000000002</v>
      </c>
      <c r="X6" s="243">
        <v>64.985946999999996</v>
      </c>
      <c r="Y6" s="243">
        <v>64.789000000000001</v>
      </c>
      <c r="Z6" s="243">
        <v>62.319909000000003</v>
      </c>
      <c r="AA6" s="243">
        <v>63.677427000000002</v>
      </c>
      <c r="AB6" s="243">
        <v>69.740063000000006</v>
      </c>
      <c r="AC6" s="243">
        <v>62.230417000000003</v>
      </c>
      <c r="AD6" s="243">
        <v>64.902752000000007</v>
      </c>
      <c r="AE6" s="243">
        <v>64.998512000000005</v>
      </c>
      <c r="AF6" s="243">
        <v>64.631000999999998</v>
      </c>
      <c r="AG6" s="243">
        <v>60.835070999999999</v>
      </c>
      <c r="AH6" s="243">
        <v>64.322986749999998</v>
      </c>
      <c r="AI6" s="243">
        <v>64.697936659999996</v>
      </c>
      <c r="AJ6" s="243">
        <v>64.839147999999994</v>
      </c>
      <c r="AK6" s="243">
        <v>64.857100000000003</v>
      </c>
      <c r="AL6" s="243">
        <v>59.146079999999998</v>
      </c>
      <c r="AM6" s="243">
        <v>65.133459999999999</v>
      </c>
      <c r="AN6" s="243">
        <v>62.093684000000003</v>
      </c>
      <c r="AO6" s="243">
        <v>62.410966999999999</v>
      </c>
      <c r="AP6" s="243">
        <v>68.729443000000003</v>
      </c>
      <c r="AQ6" s="243">
        <v>60.731924999999997</v>
      </c>
      <c r="AR6" s="243">
        <v>57.5877105</v>
      </c>
      <c r="AS6" s="243">
        <v>57.814335</v>
      </c>
      <c r="AT6" s="243">
        <v>69.634279000000006</v>
      </c>
      <c r="AU6" s="243">
        <v>66.221720000000005</v>
      </c>
      <c r="AV6" s="243">
        <v>64.986864999999995</v>
      </c>
      <c r="AW6" s="243">
        <v>66.843148999999997</v>
      </c>
      <c r="AX6" s="243">
        <v>65.040589999999995</v>
      </c>
      <c r="AY6" s="243">
        <v>60.540425499999998</v>
      </c>
      <c r="AZ6" s="243">
        <v>60.894911999999998</v>
      </c>
      <c r="BA6" s="243">
        <v>66.642849999999996</v>
      </c>
      <c r="BB6" s="243">
        <v>64.658529000000001</v>
      </c>
      <c r="BC6" s="243">
        <v>64.457369999999997</v>
      </c>
      <c r="BD6" s="243">
        <v>64.457369999999997</v>
      </c>
      <c r="BE6" s="243">
        <v>64.457369999999997</v>
      </c>
      <c r="BF6" s="243">
        <v>64.105582999999996</v>
      </c>
      <c r="BG6" s="243">
        <v>64.457369999999997</v>
      </c>
      <c r="BH6" s="243">
        <v>68.560822999999999</v>
      </c>
      <c r="BI6" s="243">
        <v>68.235474999999994</v>
      </c>
      <c r="BJ6" s="243">
        <v>68.235474999999994</v>
      </c>
      <c r="BK6" s="243">
        <v>68.235474999999994</v>
      </c>
      <c r="BL6" s="243">
        <v>62.561740999999998</v>
      </c>
      <c r="BM6" s="243">
        <v>62.932060999999997</v>
      </c>
      <c r="BN6" s="243">
        <v>65.825952000000001</v>
      </c>
      <c r="BO6" s="243">
        <v>65.682051000000001</v>
      </c>
      <c r="BP6" s="243">
        <v>65.259635000000003</v>
      </c>
      <c r="BQ6" s="243">
        <v>63.943184000000002</v>
      </c>
      <c r="BR6" s="243">
        <v>67.618371999999994</v>
      </c>
      <c r="BS6" s="243">
        <v>59.055982</v>
      </c>
      <c r="BT6" s="243">
        <v>59.13216422</v>
      </c>
      <c r="BU6" s="243">
        <v>65.161135999999999</v>
      </c>
      <c r="BV6" s="243">
        <v>61.714790499999999</v>
      </c>
      <c r="BW6" s="243">
        <v>66.606859</v>
      </c>
      <c r="BX6" s="243">
        <v>68.937353000000002</v>
      </c>
      <c r="BY6" s="243">
        <v>65.501417000000004</v>
      </c>
      <c r="BZ6" s="243">
        <v>65.501417000000004</v>
      </c>
      <c r="CA6" s="243">
        <v>65.575400000000002</v>
      </c>
      <c r="CB6" s="243">
        <v>65.152728999999994</v>
      </c>
      <c r="CC6" s="243">
        <v>65.152432000000005</v>
      </c>
      <c r="CD6" s="243">
        <v>65.280912999999998</v>
      </c>
      <c r="CE6" s="243">
        <v>65.066534000000004</v>
      </c>
      <c r="CF6" s="243">
        <v>64.851714999999999</v>
      </c>
      <c r="CG6" s="243">
        <v>65.918730999999994</v>
      </c>
      <c r="CH6" s="243">
        <v>66.606859</v>
      </c>
      <c r="CI6" s="243">
        <v>64.556721330000002</v>
      </c>
      <c r="CJ6" s="243">
        <v>64.639300000000006</v>
      </c>
      <c r="CK6" s="243">
        <v>66.005229</v>
      </c>
      <c r="CL6" s="243">
        <v>65.736958000000001</v>
      </c>
      <c r="CM6" s="243">
        <v>67.957983990000002</v>
      </c>
      <c r="CN6" s="243">
        <v>66.417513</v>
      </c>
      <c r="CO6" s="243">
        <v>66.719185999999993</v>
      </c>
      <c r="CP6" s="243">
        <v>63.025641</v>
      </c>
      <c r="CQ6" s="243">
        <v>62.246789999999997</v>
      </c>
      <c r="CR6" s="243">
        <v>68.251239679999998</v>
      </c>
      <c r="CS6" s="243">
        <v>62.862312000000003</v>
      </c>
      <c r="CT6" s="243">
        <v>63.135038000000002</v>
      </c>
      <c r="CU6" s="243">
        <v>62.659851340000003</v>
      </c>
      <c r="CV6" s="243">
        <v>63.037948</v>
      </c>
      <c r="CW6" s="243">
        <v>64.354581999999994</v>
      </c>
      <c r="CX6" s="243">
        <v>72.244847100000001</v>
      </c>
      <c r="CY6" s="243">
        <v>62.803756</v>
      </c>
      <c r="CZ6" s="243">
        <v>63.422756669999998</v>
      </c>
      <c r="DA6" s="243">
        <v>63.742569000000003</v>
      </c>
      <c r="DB6" s="243">
        <v>64.812369000000004</v>
      </c>
      <c r="DC6" s="243">
        <v>69.997080999999994</v>
      </c>
      <c r="DD6" s="243">
        <v>70.160330999999999</v>
      </c>
      <c r="DE6" s="243">
        <v>68.937353000000002</v>
      </c>
      <c r="DF6" s="243">
        <v>68.436992000000004</v>
      </c>
      <c r="DG6" s="243">
        <v>0</v>
      </c>
      <c r="DH6" s="243">
        <v>65.154625999999993</v>
      </c>
      <c r="DI6" s="243">
        <v>65.501417000000004</v>
      </c>
      <c r="DJ6" s="243">
        <v>65.094172499999999</v>
      </c>
      <c r="DK6" s="243">
        <v>66.34925887</v>
      </c>
      <c r="DL6" s="243">
        <v>69.640687999999997</v>
      </c>
      <c r="DM6" s="243">
        <v>69.485045</v>
      </c>
      <c r="DN6" s="243">
        <v>63.968392000000001</v>
      </c>
      <c r="DO6" s="243">
        <v>68.029480000000007</v>
      </c>
      <c r="DP6" s="243">
        <v>66.999223999999998</v>
      </c>
      <c r="DQ6" s="243">
        <v>64.015259</v>
      </c>
      <c r="DR6" s="243">
        <v>56.762096999999997</v>
      </c>
      <c r="DS6" s="243">
        <v>66.821635999999998</v>
      </c>
      <c r="DT6" s="243">
        <v>64.183334000000002</v>
      </c>
      <c r="DU6" s="243">
        <v>64.319078000000005</v>
      </c>
      <c r="DV6" s="243">
        <v>63.225135999999999</v>
      </c>
      <c r="DW6" s="243">
        <v>69.194913999999997</v>
      </c>
      <c r="DX6" s="243">
        <v>69.334692000000004</v>
      </c>
      <c r="DY6" s="243">
        <v>61.753689000000001</v>
      </c>
      <c r="DZ6" s="243">
        <v>57.952285000000003</v>
      </c>
      <c r="EA6" s="243">
        <v>56.431510250000002</v>
      </c>
      <c r="EB6" s="243">
        <v>63.169936960000001</v>
      </c>
      <c r="EC6" s="243">
        <v>66.136812000000006</v>
      </c>
      <c r="ED6" s="243">
        <v>66.278998999999999</v>
      </c>
      <c r="EE6" s="243">
        <v>62.779325</v>
      </c>
      <c r="EF6" s="243">
        <v>63.167082000000001</v>
      </c>
      <c r="EG6" s="243">
        <v>62.805855999999999</v>
      </c>
      <c r="EH6" s="243">
        <v>63.19229</v>
      </c>
      <c r="EI6" s="243">
        <v>71.431887189999998</v>
      </c>
      <c r="EJ6" s="243">
        <v>70.014534999999995</v>
      </c>
      <c r="EK6" s="243">
        <v>70.014534999999995</v>
      </c>
      <c r="EL6" s="243">
        <v>63.343049999999998</v>
      </c>
      <c r="EM6" s="243">
        <v>68.751329999999996</v>
      </c>
      <c r="EN6" s="243">
        <v>69.025445000000005</v>
      </c>
      <c r="EO6" s="243">
        <v>68.937353000000002</v>
      </c>
      <c r="EP6" s="243">
        <v>63.277199000000003</v>
      </c>
      <c r="EQ6" s="243">
        <v>66.354268000000005</v>
      </c>
      <c r="ER6" s="243">
        <v>68.816452999999996</v>
      </c>
      <c r="ES6" s="243">
        <v>64.665841</v>
      </c>
      <c r="ET6" s="243">
        <v>64.658742000000004</v>
      </c>
      <c r="EU6" s="243">
        <v>65.823283470000007</v>
      </c>
      <c r="EV6" s="243">
        <v>62.318179000000001</v>
      </c>
      <c r="EW6" s="243">
        <v>61.472777999999998</v>
      </c>
      <c r="EX6" s="243">
        <v>63.016869</v>
      </c>
      <c r="EY6" s="243">
        <v>63.804828999999998</v>
      </c>
      <c r="EZ6" s="243">
        <v>0</v>
      </c>
      <c r="FA6" s="243">
        <v>0</v>
      </c>
      <c r="FB6" s="243">
        <v>61.607407000000002</v>
      </c>
      <c r="FC6" s="243">
        <v>60.774399000000003</v>
      </c>
      <c r="FD6" s="243">
        <v>62.862535999999999</v>
      </c>
      <c r="FE6" s="243">
        <v>63.163156000000001</v>
      </c>
      <c r="FF6" s="243">
        <v>63.288925999999996</v>
      </c>
      <c r="FG6" s="243">
        <v>64.976249490000001</v>
      </c>
      <c r="FH6" s="243">
        <v>62.869987000000002</v>
      </c>
      <c r="FI6" s="243">
        <v>0</v>
      </c>
      <c r="FJ6" s="243">
        <v>68.120097000000001</v>
      </c>
      <c r="FK6" s="243">
        <v>65.171503999999999</v>
      </c>
      <c r="FL6" s="243">
        <v>66.124331339999998</v>
      </c>
      <c r="FM6" s="243">
        <v>70.654812000000007</v>
      </c>
      <c r="FN6" s="243">
        <v>60.845907500000003</v>
      </c>
      <c r="FO6" s="243">
        <v>61.227257000000002</v>
      </c>
      <c r="FP6" s="243">
        <v>63.252087000000003</v>
      </c>
      <c r="FQ6" s="243">
        <v>66.009232999999995</v>
      </c>
      <c r="FR6" s="243">
        <v>65.583137899999997</v>
      </c>
      <c r="FS6" s="243">
        <v>65.453918999999999</v>
      </c>
      <c r="FT6" s="243">
        <v>65.575400000000002</v>
      </c>
      <c r="FU6" s="243">
        <v>68.171317000000002</v>
      </c>
      <c r="FV6" s="243">
        <v>68.171317000000002</v>
      </c>
      <c r="FW6" s="243">
        <v>64.790234999999996</v>
      </c>
      <c r="FX6" s="243">
        <v>64.790234999999996</v>
      </c>
      <c r="FY6" s="243">
        <v>64.790234999999996</v>
      </c>
      <c r="FZ6" s="243">
        <v>69.461568</v>
      </c>
      <c r="GA6" s="243">
        <v>69.324212000000003</v>
      </c>
      <c r="GB6" s="243">
        <v>63.123913999999999</v>
      </c>
      <c r="GC6" s="243">
        <v>63.081735999999999</v>
      </c>
      <c r="GD6" s="243">
        <v>64.213514099999998</v>
      </c>
      <c r="GE6" s="243">
        <v>65.130183000000002</v>
      </c>
      <c r="GF6" s="243">
        <v>63.095754999999997</v>
      </c>
      <c r="GG6" s="243">
        <v>66.606859</v>
      </c>
      <c r="GH6" s="243">
        <v>66.606859</v>
      </c>
      <c r="GI6" s="243">
        <v>69.331855000000004</v>
      </c>
      <c r="GJ6" s="243">
        <v>62.209530669999999</v>
      </c>
      <c r="GK6" s="243">
        <v>68.751329999999996</v>
      </c>
      <c r="GL6" s="243">
        <v>68.436992000000004</v>
      </c>
      <c r="GM6" s="243">
        <v>72.217439260000006</v>
      </c>
      <c r="GN6" s="243">
        <v>61.868803999999997</v>
      </c>
      <c r="GO6" s="243">
        <v>72.217439260000006</v>
      </c>
      <c r="GP6" s="243">
        <v>68.171317000000002</v>
      </c>
      <c r="GQ6" s="243">
        <v>64.598910000000004</v>
      </c>
      <c r="GR6" s="243">
        <v>67.220245000000006</v>
      </c>
      <c r="GS6" s="243">
        <v>60.124032999999997</v>
      </c>
      <c r="GT6" s="243">
        <v>64.927955999999995</v>
      </c>
      <c r="GU6" s="243">
        <v>57.663293410000001</v>
      </c>
      <c r="GV6" s="243">
        <v>57.515561310000002</v>
      </c>
      <c r="GW6" s="243">
        <v>62.933418000000003</v>
      </c>
      <c r="GX6" s="243">
        <v>68.453040000000001</v>
      </c>
      <c r="GY6" s="243">
        <v>68.479832999999999</v>
      </c>
      <c r="GZ6" s="243">
        <v>68.371769</v>
      </c>
      <c r="HA6" s="243">
        <v>64.927955999999995</v>
      </c>
      <c r="HB6" s="243">
        <v>64.927955999999995</v>
      </c>
      <c r="HC6" s="243">
        <v>64.927955999999995</v>
      </c>
      <c r="HD6" s="243">
        <v>67.911100000000005</v>
      </c>
      <c r="HE6" s="243">
        <v>68.037413000000001</v>
      </c>
      <c r="HF6" s="243">
        <v>68.037413000000001</v>
      </c>
      <c r="HG6" s="243">
        <v>68.037413000000001</v>
      </c>
      <c r="HH6" s="243">
        <v>63.518818000000003</v>
      </c>
      <c r="HI6" s="243">
        <v>70.199521000000004</v>
      </c>
      <c r="HJ6" s="243">
        <v>70.002544</v>
      </c>
      <c r="HK6" s="243">
        <v>66.123254000000003</v>
      </c>
      <c r="HL6" s="243">
        <v>70.158956000000003</v>
      </c>
      <c r="HM6" s="243">
        <v>66.201046000000005</v>
      </c>
      <c r="HN6" s="243">
        <v>60.311442470000003</v>
      </c>
      <c r="HO6" s="243">
        <v>68.176963000000001</v>
      </c>
      <c r="HP6" s="243">
        <v>64.898715999999993</v>
      </c>
      <c r="HQ6" s="243">
        <v>65.003947999999994</v>
      </c>
      <c r="HR6" s="243">
        <v>0</v>
      </c>
      <c r="HS6" s="243">
        <v>0</v>
      </c>
      <c r="HT6" s="243">
        <v>62.743158000000001</v>
      </c>
      <c r="HU6" s="243">
        <v>63.503236000000001</v>
      </c>
      <c r="HV6" s="243">
        <v>57.383900750000002</v>
      </c>
      <c r="HW6" s="243">
        <v>58.785545999999997</v>
      </c>
      <c r="HX6" s="243">
        <v>59.109918999999998</v>
      </c>
      <c r="HY6" s="243">
        <v>66.320581059999995</v>
      </c>
      <c r="HZ6" s="243">
        <v>65.002838999999994</v>
      </c>
      <c r="IA6" s="243">
        <v>68.723459000000005</v>
      </c>
    </row>
    <row r="7" spans="1:235" x14ac:dyDescent="0.25">
      <c r="A7" s="239"/>
      <c r="B7" s="242">
        <v>45665.083333333299</v>
      </c>
      <c r="C7" s="243">
        <v>2.517633</v>
      </c>
      <c r="D7" s="243">
        <v>2.5213909999999999</v>
      </c>
      <c r="E7" s="243">
        <v>2.51911</v>
      </c>
      <c r="F7" s="243">
        <v>2.517633</v>
      </c>
      <c r="G7" s="243">
        <v>0</v>
      </c>
      <c r="H7" s="243">
        <v>0</v>
      </c>
      <c r="I7" s="243">
        <v>2.5322749999999998</v>
      </c>
      <c r="J7" s="243">
        <v>2.7406730000000001</v>
      </c>
      <c r="K7" s="243">
        <v>2.7308819999999998</v>
      </c>
      <c r="L7" s="243">
        <v>2.7452009999999998</v>
      </c>
      <c r="M7" s="243">
        <v>2.524778</v>
      </c>
      <c r="N7" s="243">
        <v>2.5377800000000001</v>
      </c>
      <c r="O7" s="243">
        <v>2.71841</v>
      </c>
      <c r="P7" s="243">
        <v>2.69686</v>
      </c>
      <c r="Q7" s="243">
        <v>2.628371</v>
      </c>
      <c r="R7" s="243">
        <v>2.50267675</v>
      </c>
      <c r="S7" s="243">
        <v>2.7399209999999998</v>
      </c>
      <c r="T7" s="243">
        <v>2.5477560000000001</v>
      </c>
      <c r="U7" s="243">
        <v>2.5909089999999999</v>
      </c>
      <c r="V7" s="243">
        <v>2.3625704999999999</v>
      </c>
      <c r="W7" s="243">
        <v>2.3811140000000002</v>
      </c>
      <c r="X7" s="243">
        <v>2.5590619999999999</v>
      </c>
      <c r="Y7" s="243">
        <v>2.54678</v>
      </c>
      <c r="Z7" s="243">
        <v>2.4523990000000002</v>
      </c>
      <c r="AA7" s="243">
        <v>2.5046409999999999</v>
      </c>
      <c r="AB7" s="243">
        <v>2.739376</v>
      </c>
      <c r="AC7" s="243">
        <v>2.4424739999999998</v>
      </c>
      <c r="AD7" s="243">
        <v>2.5284930000000001</v>
      </c>
      <c r="AE7" s="243">
        <v>2.5544150000000001</v>
      </c>
      <c r="AF7" s="243">
        <v>2.5406840000000002</v>
      </c>
      <c r="AG7" s="243">
        <v>2.3996189999999999</v>
      </c>
      <c r="AH7" s="243">
        <v>2.5331757499999998</v>
      </c>
      <c r="AI7" s="243">
        <v>2.5480116599999998</v>
      </c>
      <c r="AJ7" s="243">
        <v>2.5536509999999999</v>
      </c>
      <c r="AK7" s="243">
        <v>2.5543149999999999</v>
      </c>
      <c r="AL7" s="243">
        <v>2.332068</v>
      </c>
      <c r="AM7" s="243">
        <v>2.5648949999999999</v>
      </c>
      <c r="AN7" s="243">
        <v>2.4390390000000002</v>
      </c>
      <c r="AO7" s="243">
        <v>2.451247</v>
      </c>
      <c r="AP7" s="243">
        <v>2.699964</v>
      </c>
      <c r="AQ7" s="243">
        <v>2.3934259999999998</v>
      </c>
      <c r="AR7" s="243">
        <v>2.2839130000000001</v>
      </c>
      <c r="AS7" s="243">
        <v>2.2921749999999999</v>
      </c>
      <c r="AT7" s="243">
        <v>2.7359659999999999</v>
      </c>
      <c r="AU7" s="243">
        <v>2.602271</v>
      </c>
      <c r="AV7" s="243">
        <v>2.5535839999999999</v>
      </c>
      <c r="AW7" s="243">
        <v>2.6283609999999999</v>
      </c>
      <c r="AX7" s="243">
        <v>2.55592</v>
      </c>
      <c r="AY7" s="243">
        <v>2.3854565000000001</v>
      </c>
      <c r="AZ7" s="243">
        <v>2.3992179999999999</v>
      </c>
      <c r="BA7" s="243">
        <v>2.625712</v>
      </c>
      <c r="BB7" s="243">
        <v>2.5400469999999999</v>
      </c>
      <c r="BC7" s="243">
        <v>2.5312510000000001</v>
      </c>
      <c r="BD7" s="243">
        <v>2.5312510000000001</v>
      </c>
      <c r="BE7" s="243">
        <v>2.5312510000000001</v>
      </c>
      <c r="BF7" s="243">
        <v>2.5158100000000001</v>
      </c>
      <c r="BG7" s="243">
        <v>2.5312510000000001</v>
      </c>
      <c r="BH7" s="243">
        <v>2.6939030000000002</v>
      </c>
      <c r="BI7" s="243">
        <v>2.6815319999999998</v>
      </c>
      <c r="BJ7" s="243">
        <v>2.6815319999999998</v>
      </c>
      <c r="BK7" s="243">
        <v>2.6815319999999998</v>
      </c>
      <c r="BL7" s="243">
        <v>2.4611260000000001</v>
      </c>
      <c r="BM7" s="243">
        <v>2.4748429999999999</v>
      </c>
      <c r="BN7" s="243">
        <v>2.5864440000000002</v>
      </c>
      <c r="BO7" s="243">
        <v>2.5824289999999999</v>
      </c>
      <c r="BP7" s="243">
        <v>2.5305219999999999</v>
      </c>
      <c r="BQ7" s="243">
        <v>2.4885320000000002</v>
      </c>
      <c r="BR7" s="243">
        <v>2.657842</v>
      </c>
      <c r="BS7" s="243">
        <v>2.3290359999999999</v>
      </c>
      <c r="BT7" s="243">
        <v>2.33204046</v>
      </c>
      <c r="BU7" s="243">
        <v>2.5600800000000001</v>
      </c>
      <c r="BV7" s="243">
        <v>2.4326430000000001</v>
      </c>
      <c r="BW7" s="243">
        <v>2.624196</v>
      </c>
      <c r="BX7" s="243">
        <v>2.7077490000000002</v>
      </c>
      <c r="BY7" s="243">
        <v>2.5338959999999999</v>
      </c>
      <c r="BZ7" s="243">
        <v>2.5338959999999999</v>
      </c>
      <c r="CA7" s="243">
        <v>2.5846749999999998</v>
      </c>
      <c r="CB7" s="243">
        <v>2.5662940000000001</v>
      </c>
      <c r="CC7" s="243">
        <v>2.5311270000000001</v>
      </c>
      <c r="CD7" s="243">
        <v>2.5677509999999999</v>
      </c>
      <c r="CE7" s="243">
        <v>2.5596459999999999</v>
      </c>
      <c r="CF7" s="243">
        <v>2.5546929999999999</v>
      </c>
      <c r="CG7" s="243">
        <v>2.5906549999999999</v>
      </c>
      <c r="CH7" s="243">
        <v>2.624196</v>
      </c>
      <c r="CI7" s="243">
        <v>2.5361850000000001</v>
      </c>
      <c r="CJ7" s="243">
        <v>2.5393180000000002</v>
      </c>
      <c r="CK7" s="243">
        <v>2.5927859999999998</v>
      </c>
      <c r="CL7" s="243">
        <v>2.5882390000000002</v>
      </c>
      <c r="CM7" s="243">
        <v>2.6932420700000002</v>
      </c>
      <c r="CN7" s="243">
        <v>2.6162179999999999</v>
      </c>
      <c r="CO7" s="243">
        <v>2.6284190000000001</v>
      </c>
      <c r="CP7" s="243">
        <v>2.4819490000000002</v>
      </c>
      <c r="CQ7" s="243">
        <v>2.453103</v>
      </c>
      <c r="CR7" s="243">
        <v>2.6910214099999998</v>
      </c>
      <c r="CS7" s="243">
        <v>2.4722200000000001</v>
      </c>
      <c r="CT7" s="243">
        <v>2.467552</v>
      </c>
      <c r="CU7" s="243">
        <v>2.4771001799999999</v>
      </c>
      <c r="CV7" s="243">
        <v>2.4878640000000001</v>
      </c>
      <c r="CW7" s="243">
        <v>2.5284049999999998</v>
      </c>
      <c r="CX7" s="243">
        <v>2.8377634299999999</v>
      </c>
      <c r="CY7" s="243">
        <v>2.4657610000000001</v>
      </c>
      <c r="CZ7" s="243">
        <v>2.4959646700000002</v>
      </c>
      <c r="DA7" s="243">
        <v>2.5081790000000002</v>
      </c>
      <c r="DB7" s="243">
        <v>2.5062720000000001</v>
      </c>
      <c r="DC7" s="243">
        <v>2.7487219999999999</v>
      </c>
      <c r="DD7" s="243">
        <v>2.7554449999999999</v>
      </c>
      <c r="DE7" s="243">
        <v>2.7077490000000002</v>
      </c>
      <c r="DF7" s="243">
        <v>2.6882489999999999</v>
      </c>
      <c r="DG7" s="243">
        <v>0</v>
      </c>
      <c r="DH7" s="243">
        <v>2.5200469999999999</v>
      </c>
      <c r="DI7" s="243">
        <v>2.5338959999999999</v>
      </c>
      <c r="DJ7" s="243">
        <v>2.5575239999999999</v>
      </c>
      <c r="DK7" s="243">
        <v>2.6134239899999998</v>
      </c>
      <c r="DL7" s="243">
        <v>2.7354219999999998</v>
      </c>
      <c r="DM7" s="243">
        <v>2.729276</v>
      </c>
      <c r="DN7" s="243">
        <v>2.5104236700000002</v>
      </c>
      <c r="DO7" s="243">
        <v>2.6959240000000002</v>
      </c>
      <c r="DP7" s="243">
        <v>2.641019</v>
      </c>
      <c r="DQ7" s="243">
        <v>2.5215299999999998</v>
      </c>
      <c r="DR7" s="243">
        <v>2.2374040000000002</v>
      </c>
      <c r="DS7" s="243">
        <v>2.6330610000000001</v>
      </c>
      <c r="DT7" s="243">
        <v>2.520607</v>
      </c>
      <c r="DU7" s="243">
        <v>2.5258790000000002</v>
      </c>
      <c r="DV7" s="243">
        <v>2.4896590000000001</v>
      </c>
      <c r="DW7" s="243">
        <v>2.7179549999999999</v>
      </c>
      <c r="DX7" s="243">
        <v>2.7235390000000002</v>
      </c>
      <c r="DY7" s="243">
        <v>2.4295010000000001</v>
      </c>
      <c r="DZ7" s="243">
        <v>2.2875390000000002</v>
      </c>
      <c r="EA7" s="243">
        <v>2.2295820000000002</v>
      </c>
      <c r="EB7" s="243">
        <v>2.4922266</v>
      </c>
      <c r="EC7" s="243">
        <v>2.598185</v>
      </c>
      <c r="ED7" s="243">
        <v>2.6038410000000001</v>
      </c>
      <c r="EE7" s="243">
        <v>2.4726370000000002</v>
      </c>
      <c r="EF7" s="243">
        <v>2.4864510000000002</v>
      </c>
      <c r="EG7" s="243">
        <v>2.4704730000000001</v>
      </c>
      <c r="EH7" s="243">
        <v>2.4886759999999999</v>
      </c>
      <c r="EI7" s="243">
        <v>2.8058305200000002</v>
      </c>
      <c r="EJ7" s="243">
        <v>2.7511640000000002</v>
      </c>
      <c r="EK7" s="243">
        <v>2.7511640000000002</v>
      </c>
      <c r="EL7" s="243">
        <v>2.4749669999999999</v>
      </c>
      <c r="EM7" s="243">
        <v>2.700491</v>
      </c>
      <c r="EN7" s="243">
        <v>2.7112759999999998</v>
      </c>
      <c r="EO7" s="243">
        <v>2.7077490000000002</v>
      </c>
      <c r="EP7" s="243">
        <v>2.4885389999999998</v>
      </c>
      <c r="EQ7" s="243">
        <v>2.6066029999999998</v>
      </c>
      <c r="ER7" s="243">
        <v>2.7274250000000002</v>
      </c>
      <c r="ES7" s="243">
        <v>2.5403509999999998</v>
      </c>
      <c r="ET7" s="243">
        <v>2.5400559999999999</v>
      </c>
      <c r="EU7" s="243">
        <v>2.58666894</v>
      </c>
      <c r="EV7" s="243">
        <v>2.453751</v>
      </c>
      <c r="EW7" s="243">
        <v>2.4219520000000001</v>
      </c>
      <c r="EX7" s="243">
        <v>2.478793</v>
      </c>
      <c r="EY7" s="243">
        <v>2.5223640000000001</v>
      </c>
      <c r="EZ7" s="243">
        <v>0</v>
      </c>
      <c r="FA7" s="243">
        <v>0</v>
      </c>
      <c r="FB7" s="243">
        <v>2.4342169999999999</v>
      </c>
      <c r="FC7" s="243">
        <v>2.4002020000000002</v>
      </c>
      <c r="FD7" s="243">
        <v>2.4766400000000002</v>
      </c>
      <c r="FE7" s="243">
        <v>2.4879280000000001</v>
      </c>
      <c r="FF7" s="243">
        <v>2.492651</v>
      </c>
      <c r="FG7" s="243">
        <v>2.5606691100000001</v>
      </c>
      <c r="FH7" s="243">
        <v>2.479981</v>
      </c>
      <c r="FI7" s="243">
        <v>0</v>
      </c>
      <c r="FJ7" s="243">
        <v>2.6921349999999999</v>
      </c>
      <c r="FK7" s="243">
        <v>2.560622</v>
      </c>
      <c r="FL7" s="243">
        <v>2.5978119199999998</v>
      </c>
      <c r="FM7" s="243">
        <v>2.7951679999999999</v>
      </c>
      <c r="FN7" s="243">
        <v>2.3880840000000001</v>
      </c>
      <c r="FO7" s="243">
        <v>2.403025</v>
      </c>
      <c r="FP7" s="243">
        <v>2.4874610000000001</v>
      </c>
      <c r="FQ7" s="243">
        <v>2.592959</v>
      </c>
      <c r="FR7" s="243">
        <v>2.5849799899999999</v>
      </c>
      <c r="FS7" s="243">
        <v>2.5799880000000002</v>
      </c>
      <c r="FT7" s="243">
        <v>2.5846749999999998</v>
      </c>
      <c r="FU7" s="243">
        <v>2.6778780000000002</v>
      </c>
      <c r="FV7" s="243">
        <v>2.6778780000000002</v>
      </c>
      <c r="FW7" s="243">
        <v>2.5483950000000002</v>
      </c>
      <c r="FX7" s="243">
        <v>2.5483950000000002</v>
      </c>
      <c r="FY7" s="243">
        <v>2.5483950000000002</v>
      </c>
      <c r="FZ7" s="243">
        <v>2.7283330000000001</v>
      </c>
      <c r="GA7" s="243">
        <v>2.7230180000000002</v>
      </c>
      <c r="GB7" s="243">
        <v>2.4378869999999999</v>
      </c>
      <c r="GC7" s="243">
        <v>2.438167</v>
      </c>
      <c r="GD7" s="243">
        <v>2.5290694600000001</v>
      </c>
      <c r="GE7" s="243">
        <v>2.5623710000000002</v>
      </c>
      <c r="GF7" s="243">
        <v>2.4861780000000002</v>
      </c>
      <c r="GG7" s="243">
        <v>2.624196</v>
      </c>
      <c r="GH7" s="243">
        <v>2.624196</v>
      </c>
      <c r="GI7" s="243">
        <v>2.7238790000000002</v>
      </c>
      <c r="GJ7" s="243">
        <v>2.4416603299999999</v>
      </c>
      <c r="GK7" s="243">
        <v>2.700491</v>
      </c>
      <c r="GL7" s="243">
        <v>2.6882489999999999</v>
      </c>
      <c r="GM7" s="243">
        <v>2.83668685</v>
      </c>
      <c r="GN7" s="243">
        <v>2.4335399999999998</v>
      </c>
      <c r="GO7" s="243">
        <v>2.83668685</v>
      </c>
      <c r="GP7" s="243">
        <v>2.6778780000000002</v>
      </c>
      <c r="GQ7" s="243">
        <v>2.5368210000000002</v>
      </c>
      <c r="GR7" s="243">
        <v>2.6428569999999998</v>
      </c>
      <c r="GS7" s="243">
        <v>2.3729550000000001</v>
      </c>
      <c r="GT7" s="243">
        <v>2.5513330000000001</v>
      </c>
      <c r="GU7" s="243">
        <v>2.27077982</v>
      </c>
      <c r="GV7" s="243">
        <v>2.2649621299999998</v>
      </c>
      <c r="GW7" s="243">
        <v>2.474561</v>
      </c>
      <c r="GX7" s="243">
        <v>2.689524</v>
      </c>
      <c r="GY7" s="243">
        <v>2.6901009999999999</v>
      </c>
      <c r="GZ7" s="243">
        <v>2.6858550000000001</v>
      </c>
      <c r="HA7" s="243">
        <v>2.5513330000000001</v>
      </c>
      <c r="HB7" s="243">
        <v>2.5513330000000001</v>
      </c>
      <c r="HC7" s="243">
        <v>2.5513330000000001</v>
      </c>
      <c r="HD7" s="243">
        <v>2.694499</v>
      </c>
      <c r="HE7" s="243">
        <v>2.6966730000000001</v>
      </c>
      <c r="HF7" s="243">
        <v>2.6966730000000001</v>
      </c>
      <c r="HG7" s="243">
        <v>2.6966730000000001</v>
      </c>
      <c r="HH7" s="243">
        <v>2.504975</v>
      </c>
      <c r="HI7" s="243">
        <v>2.7570079999999999</v>
      </c>
      <c r="HJ7" s="243">
        <v>2.7493189999999998</v>
      </c>
      <c r="HK7" s="243">
        <v>2.6072139999999999</v>
      </c>
      <c r="HL7" s="243">
        <v>2.7526199999999998</v>
      </c>
      <c r="HM7" s="243">
        <v>2.6051829999999998</v>
      </c>
      <c r="HN7" s="243">
        <v>2.3722829299999999</v>
      </c>
      <c r="HO7" s="243">
        <v>2.6967530000000002</v>
      </c>
      <c r="HP7" s="243">
        <v>2.5503619999999998</v>
      </c>
      <c r="HQ7" s="243">
        <v>2.5545010000000001</v>
      </c>
      <c r="HR7" s="243">
        <v>0</v>
      </c>
      <c r="HS7" s="243">
        <v>0</v>
      </c>
      <c r="HT7" s="243">
        <v>2.4753889999999998</v>
      </c>
      <c r="HU7" s="243">
        <v>2.4962330000000001</v>
      </c>
      <c r="HV7" s="243">
        <v>2.2597773399999999</v>
      </c>
      <c r="HW7" s="243">
        <v>2.3206544999999998</v>
      </c>
      <c r="HX7" s="243">
        <v>2.333323</v>
      </c>
      <c r="HY7" s="243">
        <v>2.6130252199999999</v>
      </c>
      <c r="HZ7" s="243">
        <v>2.5546280000000001</v>
      </c>
      <c r="IA7" s="243">
        <v>2.7237459999999998</v>
      </c>
    </row>
    <row r="8" spans="1:235" x14ac:dyDescent="0.25">
      <c r="A8" s="239"/>
      <c r="B8" s="242">
        <v>45665.104166666701</v>
      </c>
      <c r="C8" s="243">
        <v>2.506964</v>
      </c>
      <c r="D8" s="243">
        <v>2.5106519999999999</v>
      </c>
      <c r="E8" s="243">
        <v>2.5083510000000002</v>
      </c>
      <c r="F8" s="243">
        <v>2.506964</v>
      </c>
      <c r="G8" s="243">
        <v>0</v>
      </c>
      <c r="H8" s="243">
        <v>0</v>
      </c>
      <c r="I8" s="243">
        <v>2.53586</v>
      </c>
      <c r="J8" s="243">
        <v>2.7459090000000002</v>
      </c>
      <c r="K8" s="243">
        <v>2.735398</v>
      </c>
      <c r="L8" s="243">
        <v>2.7509060000000001</v>
      </c>
      <c r="M8" s="243">
        <v>2.5350929999999998</v>
      </c>
      <c r="N8" s="243">
        <v>2.5279020000000001</v>
      </c>
      <c r="O8" s="243">
        <v>2.7261540000000002</v>
      </c>
      <c r="P8" s="243">
        <v>2.7038030000000002</v>
      </c>
      <c r="Q8" s="243">
        <v>2.6274950000000001</v>
      </c>
      <c r="R8" s="243">
        <v>2.5033292500000002</v>
      </c>
      <c r="S8" s="243">
        <v>2.7460420000000001</v>
      </c>
      <c r="T8" s="243">
        <v>2.549728</v>
      </c>
      <c r="U8" s="243">
        <v>2.5909360000000001</v>
      </c>
      <c r="V8" s="243">
        <v>2.3594974999999998</v>
      </c>
      <c r="W8" s="243">
        <v>2.3781789999999998</v>
      </c>
      <c r="X8" s="243">
        <v>2.560419</v>
      </c>
      <c r="Y8" s="243">
        <v>2.5475840000000001</v>
      </c>
      <c r="Z8" s="243">
        <v>2.4506790000000001</v>
      </c>
      <c r="AA8" s="243">
        <v>2.503997</v>
      </c>
      <c r="AB8" s="243">
        <v>2.7533050000000001</v>
      </c>
      <c r="AC8" s="243">
        <v>2.4476680000000002</v>
      </c>
      <c r="AD8" s="243">
        <v>2.5495160000000001</v>
      </c>
      <c r="AE8" s="243">
        <v>2.5562610000000001</v>
      </c>
      <c r="AF8" s="243">
        <v>2.5414469999999998</v>
      </c>
      <c r="AG8" s="243">
        <v>2.3890899999999999</v>
      </c>
      <c r="AH8" s="243">
        <v>2.5352367500000001</v>
      </c>
      <c r="AI8" s="243">
        <v>2.5499114899999999</v>
      </c>
      <c r="AJ8" s="243">
        <v>2.5555029999999999</v>
      </c>
      <c r="AK8" s="243">
        <v>2.5561759999999998</v>
      </c>
      <c r="AL8" s="243">
        <v>2.3314409999999999</v>
      </c>
      <c r="AM8" s="243">
        <v>2.566249</v>
      </c>
      <c r="AN8" s="243">
        <v>2.4425926699999998</v>
      </c>
      <c r="AO8" s="243">
        <v>2.4550589999999999</v>
      </c>
      <c r="AP8" s="243">
        <v>2.708342</v>
      </c>
      <c r="AQ8" s="243">
        <v>2.3911310000000001</v>
      </c>
      <c r="AR8" s="243">
        <v>2.2529184999999998</v>
      </c>
      <c r="AS8" s="243">
        <v>2.2623700000000002</v>
      </c>
      <c r="AT8" s="243">
        <v>2.7436950000000002</v>
      </c>
      <c r="AU8" s="243">
        <v>2.6153819999999999</v>
      </c>
      <c r="AV8" s="243">
        <v>2.5667059999999999</v>
      </c>
      <c r="AW8" s="243">
        <v>2.640711</v>
      </c>
      <c r="AX8" s="243">
        <v>2.556975</v>
      </c>
      <c r="AY8" s="243">
        <v>2.3832</v>
      </c>
      <c r="AZ8" s="243">
        <v>2.397084</v>
      </c>
      <c r="BA8" s="243">
        <v>2.6278359999999998</v>
      </c>
      <c r="BB8" s="243">
        <v>2.5430769999999998</v>
      </c>
      <c r="BC8" s="243">
        <v>2.5349360000000001</v>
      </c>
      <c r="BD8" s="243">
        <v>2.5349360000000001</v>
      </c>
      <c r="BE8" s="243">
        <v>2.5349360000000001</v>
      </c>
      <c r="BF8" s="243">
        <v>2.520696</v>
      </c>
      <c r="BG8" s="243">
        <v>2.5349360000000001</v>
      </c>
      <c r="BH8" s="243">
        <v>2.7100620000000002</v>
      </c>
      <c r="BI8" s="243">
        <v>2.6948470000000002</v>
      </c>
      <c r="BJ8" s="243">
        <v>2.6948470000000002</v>
      </c>
      <c r="BK8" s="243">
        <v>2.6948470000000002</v>
      </c>
      <c r="BL8" s="243">
        <v>2.4593090000000002</v>
      </c>
      <c r="BM8" s="243">
        <v>2.4743729999999999</v>
      </c>
      <c r="BN8" s="243">
        <v>2.594217</v>
      </c>
      <c r="BO8" s="243">
        <v>2.5879210000000001</v>
      </c>
      <c r="BP8" s="243">
        <v>2.5606469999999999</v>
      </c>
      <c r="BQ8" s="243">
        <v>2.5116230000000002</v>
      </c>
      <c r="BR8" s="243">
        <v>2.6631529999999999</v>
      </c>
      <c r="BS8" s="243">
        <v>2.3304840000000002</v>
      </c>
      <c r="BT8" s="243">
        <v>2.3334903200000001</v>
      </c>
      <c r="BU8" s="243">
        <v>2.5644960000000001</v>
      </c>
      <c r="BV8" s="243">
        <v>2.4319809999999999</v>
      </c>
      <c r="BW8" s="243">
        <v>2.6263740000000002</v>
      </c>
      <c r="BX8" s="243">
        <v>2.7143099999999998</v>
      </c>
      <c r="BY8" s="243">
        <v>2.5711599999999999</v>
      </c>
      <c r="BZ8" s="243">
        <v>2.5711599999999999</v>
      </c>
      <c r="CA8" s="243">
        <v>2.572835</v>
      </c>
      <c r="CB8" s="243">
        <v>2.5675810000000001</v>
      </c>
      <c r="CC8" s="243">
        <v>2.5561880000000001</v>
      </c>
      <c r="CD8" s="243">
        <v>2.569512</v>
      </c>
      <c r="CE8" s="243">
        <v>2.5617700000000001</v>
      </c>
      <c r="CF8" s="243">
        <v>2.5565009999999999</v>
      </c>
      <c r="CG8" s="243">
        <v>2.5962710000000002</v>
      </c>
      <c r="CH8" s="243">
        <v>2.6263740000000002</v>
      </c>
      <c r="CI8" s="243">
        <v>2.5391163300000001</v>
      </c>
      <c r="CJ8" s="243">
        <v>2.5423290000000001</v>
      </c>
      <c r="CK8" s="243">
        <v>2.5990959999999999</v>
      </c>
      <c r="CL8" s="243">
        <v>2.5911499999999998</v>
      </c>
      <c r="CM8" s="243">
        <v>2.6930552300000001</v>
      </c>
      <c r="CN8" s="243">
        <v>2.6186820000000002</v>
      </c>
      <c r="CO8" s="243">
        <v>2.6312570000000002</v>
      </c>
      <c r="CP8" s="243">
        <v>2.4805470000000001</v>
      </c>
      <c r="CQ8" s="243">
        <v>2.4527260000000002</v>
      </c>
      <c r="CR8" s="243">
        <v>2.6886764900000002</v>
      </c>
      <c r="CS8" s="243">
        <v>2.4710220000000001</v>
      </c>
      <c r="CT8" s="243">
        <v>2.481376</v>
      </c>
      <c r="CU8" s="243">
        <v>2.4756820899999998</v>
      </c>
      <c r="CV8" s="243">
        <v>2.4738630000000001</v>
      </c>
      <c r="CW8" s="243">
        <v>2.530929</v>
      </c>
      <c r="CX8" s="243">
        <v>2.8521926999999998</v>
      </c>
      <c r="CY8" s="243">
        <v>2.4699420000000001</v>
      </c>
      <c r="CZ8" s="243">
        <v>2.4938929999999999</v>
      </c>
      <c r="DA8" s="243">
        <v>2.5063610000000001</v>
      </c>
      <c r="DB8" s="243">
        <v>2.5404010000000001</v>
      </c>
      <c r="DC8" s="243">
        <v>2.7544819999999999</v>
      </c>
      <c r="DD8" s="243">
        <v>2.7609650000000001</v>
      </c>
      <c r="DE8" s="243">
        <v>2.7143099999999998</v>
      </c>
      <c r="DF8" s="243">
        <v>2.6950799999999999</v>
      </c>
      <c r="DG8" s="243">
        <v>0</v>
      </c>
      <c r="DH8" s="243">
        <v>2.5569829999999998</v>
      </c>
      <c r="DI8" s="243">
        <v>2.5711599999999999</v>
      </c>
      <c r="DJ8" s="243">
        <v>2.5595690000000002</v>
      </c>
      <c r="DK8" s="243">
        <v>2.6147346300000001</v>
      </c>
      <c r="DL8" s="243">
        <v>2.7425899999999999</v>
      </c>
      <c r="DM8" s="243">
        <v>2.7364609999999998</v>
      </c>
      <c r="DN8" s="243">
        <v>2.5153043300000002</v>
      </c>
      <c r="DO8" s="243">
        <v>2.69577</v>
      </c>
      <c r="DP8" s="243">
        <v>2.6434410000000002</v>
      </c>
      <c r="DQ8" s="243">
        <v>2.521976</v>
      </c>
      <c r="DR8" s="243">
        <v>2.2375530000000001</v>
      </c>
      <c r="DS8" s="243">
        <v>2.635767</v>
      </c>
      <c r="DT8" s="243">
        <v>2.5242170000000002</v>
      </c>
      <c r="DU8" s="243">
        <v>2.5295269999999999</v>
      </c>
      <c r="DV8" s="243">
        <v>2.4881540000000002</v>
      </c>
      <c r="DW8" s="243">
        <v>2.7250809999999999</v>
      </c>
      <c r="DX8" s="243">
        <v>2.7311450000000002</v>
      </c>
      <c r="DY8" s="243">
        <v>2.4306160000000001</v>
      </c>
      <c r="DZ8" s="243">
        <v>2.2855940000000001</v>
      </c>
      <c r="EA8" s="243">
        <v>2.22783475</v>
      </c>
      <c r="EB8" s="243">
        <v>2.4832721000000002</v>
      </c>
      <c r="EC8" s="243">
        <v>2.60392</v>
      </c>
      <c r="ED8" s="243">
        <v>2.6094059999999999</v>
      </c>
      <c r="EE8" s="243">
        <v>2.4690750000000001</v>
      </c>
      <c r="EF8" s="243">
        <v>2.4841519999999999</v>
      </c>
      <c r="EG8" s="243">
        <v>2.4732940000000001</v>
      </c>
      <c r="EH8" s="243">
        <v>2.4870730000000001</v>
      </c>
      <c r="EI8" s="243">
        <v>2.8200974300000001</v>
      </c>
      <c r="EJ8" s="243">
        <v>2.7586010000000001</v>
      </c>
      <c r="EK8" s="243">
        <v>2.7586010000000001</v>
      </c>
      <c r="EL8" s="243">
        <v>2.4885950000000001</v>
      </c>
      <c r="EM8" s="243">
        <v>2.7071239999999999</v>
      </c>
      <c r="EN8" s="243">
        <v>2.7177199999999999</v>
      </c>
      <c r="EO8" s="243">
        <v>2.7143099999999998</v>
      </c>
      <c r="EP8" s="243">
        <v>2.4871259999999999</v>
      </c>
      <c r="EQ8" s="243">
        <v>2.6126849999999999</v>
      </c>
      <c r="ER8" s="243">
        <v>2.7267709999999998</v>
      </c>
      <c r="ES8" s="243">
        <v>2.5433759999999999</v>
      </c>
      <c r="ET8" s="243">
        <v>2.543085</v>
      </c>
      <c r="EU8" s="243">
        <v>2.58777408</v>
      </c>
      <c r="EV8" s="243">
        <v>2.4504709999999998</v>
      </c>
      <c r="EW8" s="243">
        <v>2.4195519999999999</v>
      </c>
      <c r="EX8" s="243">
        <v>2.477903</v>
      </c>
      <c r="EY8" s="243">
        <v>2.5209199999999998</v>
      </c>
      <c r="EZ8" s="243">
        <v>0</v>
      </c>
      <c r="FA8" s="243">
        <v>0</v>
      </c>
      <c r="FB8" s="243">
        <v>2.417319</v>
      </c>
      <c r="FC8" s="243">
        <v>2.3857219999999999</v>
      </c>
      <c r="FD8" s="243">
        <v>2.474402</v>
      </c>
      <c r="FE8" s="243">
        <v>2.4859789999999999</v>
      </c>
      <c r="FF8" s="243">
        <v>2.4908229999999998</v>
      </c>
      <c r="FG8" s="243">
        <v>2.5602755799999999</v>
      </c>
      <c r="FH8" s="243">
        <v>2.4685429999999999</v>
      </c>
      <c r="FI8" s="243">
        <v>0</v>
      </c>
      <c r="FJ8" s="243">
        <v>2.692917</v>
      </c>
      <c r="FK8" s="243">
        <v>2.5631439999999999</v>
      </c>
      <c r="FL8" s="243">
        <v>2.6054407999999998</v>
      </c>
      <c r="FM8" s="243">
        <v>2.7977120000000002</v>
      </c>
      <c r="FN8" s="243">
        <v>2.3977949999999999</v>
      </c>
      <c r="FO8" s="243">
        <v>2.4121649999999999</v>
      </c>
      <c r="FP8" s="243">
        <v>2.4869300000000001</v>
      </c>
      <c r="FQ8" s="243">
        <v>2.5991689999999998</v>
      </c>
      <c r="FR8" s="243">
        <v>2.5731385900000001</v>
      </c>
      <c r="FS8" s="243">
        <v>2.5682290000000001</v>
      </c>
      <c r="FT8" s="243">
        <v>2.572835</v>
      </c>
      <c r="FU8" s="243">
        <v>2.6846779999999999</v>
      </c>
      <c r="FV8" s="243">
        <v>2.6846779999999999</v>
      </c>
      <c r="FW8" s="243">
        <v>2.5493269999999999</v>
      </c>
      <c r="FX8" s="243">
        <v>2.5493269999999999</v>
      </c>
      <c r="FY8" s="243">
        <v>2.5493269999999999</v>
      </c>
      <c r="FZ8" s="243">
        <v>2.7354289999999999</v>
      </c>
      <c r="GA8" s="243">
        <v>2.7300960000000001</v>
      </c>
      <c r="GB8" s="243">
        <v>2.463635</v>
      </c>
      <c r="GC8" s="243">
        <v>2.466656</v>
      </c>
      <c r="GD8" s="243">
        <v>2.5270928000000001</v>
      </c>
      <c r="GE8" s="243">
        <v>2.5647540000000002</v>
      </c>
      <c r="GF8" s="243">
        <v>2.4857429999999998</v>
      </c>
      <c r="GG8" s="243">
        <v>2.6263740000000002</v>
      </c>
      <c r="GH8" s="243">
        <v>2.6263740000000002</v>
      </c>
      <c r="GI8" s="243">
        <v>2.7318410000000002</v>
      </c>
      <c r="GJ8" s="243">
        <v>2.4468496700000002</v>
      </c>
      <c r="GK8" s="243">
        <v>2.7071239999999999</v>
      </c>
      <c r="GL8" s="243">
        <v>2.6950799999999999</v>
      </c>
      <c r="GM8" s="243">
        <v>2.8511106499999999</v>
      </c>
      <c r="GN8" s="243">
        <v>2.4371179999999999</v>
      </c>
      <c r="GO8" s="243">
        <v>2.8511106499999999</v>
      </c>
      <c r="GP8" s="243">
        <v>2.6846779999999999</v>
      </c>
      <c r="GQ8" s="243">
        <v>2.539612</v>
      </c>
      <c r="GR8" s="243">
        <v>2.647446</v>
      </c>
      <c r="GS8" s="243">
        <v>2.3614860000000002</v>
      </c>
      <c r="GT8" s="243">
        <v>2.5526249999999999</v>
      </c>
      <c r="GU8" s="243">
        <v>2.2694971000000002</v>
      </c>
      <c r="GV8" s="243">
        <v>2.2636826999999999</v>
      </c>
      <c r="GW8" s="243">
        <v>2.476512</v>
      </c>
      <c r="GX8" s="243">
        <v>2.7070210000000001</v>
      </c>
      <c r="GY8" s="243">
        <v>2.698531</v>
      </c>
      <c r="GZ8" s="243">
        <v>2.6934520000000002</v>
      </c>
      <c r="HA8" s="243">
        <v>2.5526249999999999</v>
      </c>
      <c r="HB8" s="243">
        <v>2.5526249999999999</v>
      </c>
      <c r="HC8" s="243">
        <v>2.5526249999999999</v>
      </c>
      <c r="HD8" s="243">
        <v>2.694353</v>
      </c>
      <c r="HE8" s="243">
        <v>2.6965590000000002</v>
      </c>
      <c r="HF8" s="243">
        <v>2.6965590000000002</v>
      </c>
      <c r="HG8" s="243">
        <v>2.6965590000000002</v>
      </c>
      <c r="HH8" s="243">
        <v>2.494726</v>
      </c>
      <c r="HI8" s="243">
        <v>2.7655349999999999</v>
      </c>
      <c r="HJ8" s="243">
        <v>2.7573780000000001</v>
      </c>
      <c r="HK8" s="243">
        <v>2.5979770000000002</v>
      </c>
      <c r="HL8" s="243">
        <v>2.7587890000000002</v>
      </c>
      <c r="HM8" s="243">
        <v>2.6086170000000002</v>
      </c>
      <c r="HN8" s="243">
        <v>2.3757708700000002</v>
      </c>
      <c r="HO8" s="243">
        <v>2.697063</v>
      </c>
      <c r="HP8" s="243">
        <v>2.5514999999999999</v>
      </c>
      <c r="HQ8" s="243">
        <v>2.5556369999999999</v>
      </c>
      <c r="HR8" s="243">
        <v>0</v>
      </c>
      <c r="HS8" s="243">
        <v>0</v>
      </c>
      <c r="HT8" s="243">
        <v>2.4664950000000001</v>
      </c>
      <c r="HU8" s="243">
        <v>2.4974820000000002</v>
      </c>
      <c r="HV8" s="243">
        <v>2.25850084</v>
      </c>
      <c r="HW8" s="243">
        <v>2.3090834999999998</v>
      </c>
      <c r="HX8" s="243">
        <v>2.321787</v>
      </c>
      <c r="HY8" s="243">
        <v>2.6150671499999998</v>
      </c>
      <c r="HZ8" s="243">
        <v>2.5562960000000001</v>
      </c>
      <c r="IA8" s="243">
        <v>2.7231519999999998</v>
      </c>
    </row>
    <row r="9" spans="1:235" x14ac:dyDescent="0.25">
      <c r="A9" s="239"/>
      <c r="B9" s="242">
        <v>45665.125</v>
      </c>
      <c r="C9" s="243">
        <v>2.504435</v>
      </c>
      <c r="D9" s="243">
        <v>2.508041</v>
      </c>
      <c r="E9" s="243">
        <v>2.5058579999999999</v>
      </c>
      <c r="F9" s="243">
        <v>2.504435</v>
      </c>
      <c r="G9" s="243">
        <v>0</v>
      </c>
      <c r="H9" s="243">
        <v>0</v>
      </c>
      <c r="I9" s="243">
        <v>2.5337179999999999</v>
      </c>
      <c r="J9" s="243">
        <v>2.7552379999999999</v>
      </c>
      <c r="K9" s="243">
        <v>2.7444829999999998</v>
      </c>
      <c r="L9" s="243">
        <v>2.7599450000000001</v>
      </c>
      <c r="M9" s="243">
        <v>2.532152</v>
      </c>
      <c r="N9" s="243">
        <v>2.5246010000000001</v>
      </c>
      <c r="O9" s="243">
        <v>2.7302870000000001</v>
      </c>
      <c r="P9" s="243">
        <v>2.7079610000000001</v>
      </c>
      <c r="Q9" s="243">
        <v>2.6260089999999998</v>
      </c>
      <c r="R9" s="243">
        <v>2.5088592900000002</v>
      </c>
      <c r="S9" s="243">
        <v>2.7533750000000001</v>
      </c>
      <c r="T9" s="243">
        <v>2.54956</v>
      </c>
      <c r="U9" s="243">
        <v>2.589553</v>
      </c>
      <c r="V9" s="243">
        <v>2.3559494999999999</v>
      </c>
      <c r="W9" s="243">
        <v>2.3747699999999998</v>
      </c>
      <c r="X9" s="243">
        <v>2.5592039999999998</v>
      </c>
      <c r="Y9" s="243">
        <v>2.5455610000000002</v>
      </c>
      <c r="Z9" s="243">
        <v>2.4489740000000002</v>
      </c>
      <c r="AA9" s="243">
        <v>2.5022509999999998</v>
      </c>
      <c r="AB9" s="243">
        <v>2.7567189999999999</v>
      </c>
      <c r="AC9" s="243">
        <v>2.4454560000000001</v>
      </c>
      <c r="AD9" s="243">
        <v>2.5449510000000002</v>
      </c>
      <c r="AE9" s="243">
        <v>2.5545789999999999</v>
      </c>
      <c r="AF9" s="243">
        <v>2.5394450000000002</v>
      </c>
      <c r="AG9" s="243">
        <v>2.3871609999999999</v>
      </c>
      <c r="AH9" s="243">
        <v>2.5341727500000002</v>
      </c>
      <c r="AI9" s="243">
        <v>2.5491035599999998</v>
      </c>
      <c r="AJ9" s="243">
        <v>2.5548109999999999</v>
      </c>
      <c r="AK9" s="243">
        <v>2.5554239999999999</v>
      </c>
      <c r="AL9" s="243">
        <v>2.3303729999999998</v>
      </c>
      <c r="AM9" s="243">
        <v>2.5650300000000001</v>
      </c>
      <c r="AN9" s="243">
        <v>2.4406643300000002</v>
      </c>
      <c r="AO9" s="243">
        <v>2.4532579999999999</v>
      </c>
      <c r="AP9" s="243">
        <v>2.7118009999999999</v>
      </c>
      <c r="AQ9" s="243">
        <v>2.390193</v>
      </c>
      <c r="AR9" s="243">
        <v>2.2530779999999999</v>
      </c>
      <c r="AS9" s="243">
        <v>2.262413</v>
      </c>
      <c r="AT9" s="243">
        <v>2.746794</v>
      </c>
      <c r="AU9" s="243">
        <v>2.622223</v>
      </c>
      <c r="AV9" s="243">
        <v>2.576727</v>
      </c>
      <c r="AW9" s="243">
        <v>2.6433779999999998</v>
      </c>
      <c r="AX9" s="243">
        <v>2.5548920000000002</v>
      </c>
      <c r="AY9" s="243">
        <v>2.379607</v>
      </c>
      <c r="AZ9" s="243">
        <v>2.3936030000000001</v>
      </c>
      <c r="BA9" s="243">
        <v>2.628698</v>
      </c>
      <c r="BB9" s="243">
        <v>2.541547</v>
      </c>
      <c r="BC9" s="243">
        <v>2.5332509999999999</v>
      </c>
      <c r="BD9" s="243">
        <v>2.5332509999999999</v>
      </c>
      <c r="BE9" s="243">
        <v>2.5332509999999999</v>
      </c>
      <c r="BF9" s="243">
        <v>2.518748</v>
      </c>
      <c r="BG9" s="243">
        <v>2.5332509999999999</v>
      </c>
      <c r="BH9" s="243">
        <v>2.7133569999999998</v>
      </c>
      <c r="BI9" s="243">
        <v>2.6984880000000002</v>
      </c>
      <c r="BJ9" s="243">
        <v>2.6984880000000002</v>
      </c>
      <c r="BK9" s="243">
        <v>2.6984880000000002</v>
      </c>
      <c r="BL9" s="243">
        <v>2.459009</v>
      </c>
      <c r="BM9" s="243">
        <v>2.4736760000000002</v>
      </c>
      <c r="BN9" s="243">
        <v>2.5930499999999999</v>
      </c>
      <c r="BO9" s="243">
        <v>2.5870299999999999</v>
      </c>
      <c r="BP9" s="243">
        <v>2.554119</v>
      </c>
      <c r="BQ9" s="243">
        <v>2.5065369999999998</v>
      </c>
      <c r="BR9" s="243">
        <v>2.6650459999999998</v>
      </c>
      <c r="BS9" s="243">
        <v>2.3295870000000001</v>
      </c>
      <c r="BT9" s="243">
        <v>2.3325921699999999</v>
      </c>
      <c r="BU9" s="243">
        <v>2.5650249999999999</v>
      </c>
      <c r="BV9" s="243">
        <v>2.4304711700000001</v>
      </c>
      <c r="BW9" s="243">
        <v>2.6272660000000001</v>
      </c>
      <c r="BX9" s="243">
        <v>2.7191320000000001</v>
      </c>
      <c r="BY9" s="243">
        <v>2.5636939999999999</v>
      </c>
      <c r="BZ9" s="243">
        <v>2.5636939999999999</v>
      </c>
      <c r="CA9" s="243">
        <v>2.5687760000000002</v>
      </c>
      <c r="CB9" s="243">
        <v>2.567272</v>
      </c>
      <c r="CC9" s="243">
        <v>2.550872</v>
      </c>
      <c r="CD9" s="243">
        <v>2.5692689999999998</v>
      </c>
      <c r="CE9" s="243">
        <v>2.5616479999999999</v>
      </c>
      <c r="CF9" s="243">
        <v>2.5566529999999998</v>
      </c>
      <c r="CG9" s="243">
        <v>2.6012460000000002</v>
      </c>
      <c r="CH9" s="243">
        <v>2.6272660000000001</v>
      </c>
      <c r="CI9" s="243">
        <v>2.537528</v>
      </c>
      <c r="CJ9" s="243">
        <v>2.540788</v>
      </c>
      <c r="CK9" s="243">
        <v>2.6013389999999998</v>
      </c>
      <c r="CL9" s="243">
        <v>2.5874769999999998</v>
      </c>
      <c r="CM9" s="243">
        <v>2.7035019899999999</v>
      </c>
      <c r="CN9" s="243">
        <v>2.6197339999999998</v>
      </c>
      <c r="CO9" s="243">
        <v>2.6315110000000002</v>
      </c>
      <c r="CP9" s="243">
        <v>2.4777290000000001</v>
      </c>
      <c r="CQ9" s="243">
        <v>2.4513150000000001</v>
      </c>
      <c r="CR9" s="243">
        <v>2.6874462299999999</v>
      </c>
      <c r="CS9" s="243">
        <v>2.4679039999999999</v>
      </c>
      <c r="CT9" s="243">
        <v>2.4778440000000002</v>
      </c>
      <c r="CU9" s="243">
        <v>2.4744614</v>
      </c>
      <c r="CV9" s="243">
        <v>2.4715020000000001</v>
      </c>
      <c r="CW9" s="243">
        <v>2.5291160000000001</v>
      </c>
      <c r="CX9" s="243">
        <v>2.85572932</v>
      </c>
      <c r="CY9" s="243">
        <v>2.4677959999999999</v>
      </c>
      <c r="CZ9" s="243">
        <v>2.49021033</v>
      </c>
      <c r="DA9" s="243">
        <v>2.502875</v>
      </c>
      <c r="DB9" s="243">
        <v>2.5321549999999999</v>
      </c>
      <c r="DC9" s="243">
        <v>2.7605309999999998</v>
      </c>
      <c r="DD9" s="243">
        <v>2.7668219999999999</v>
      </c>
      <c r="DE9" s="243">
        <v>2.7191320000000001</v>
      </c>
      <c r="DF9" s="243">
        <v>2.699001</v>
      </c>
      <c r="DG9" s="243">
        <v>0</v>
      </c>
      <c r="DH9" s="243">
        <v>2.549582</v>
      </c>
      <c r="DI9" s="243">
        <v>2.5636939999999999</v>
      </c>
      <c r="DJ9" s="243">
        <v>2.5577035000000001</v>
      </c>
      <c r="DK9" s="243">
        <v>2.6144199499999998</v>
      </c>
      <c r="DL9" s="243">
        <v>2.7466020000000002</v>
      </c>
      <c r="DM9" s="243">
        <v>2.7406760000000001</v>
      </c>
      <c r="DN9" s="243">
        <v>2.5133109999999999</v>
      </c>
      <c r="DO9" s="243">
        <v>2.7061899999999999</v>
      </c>
      <c r="DP9" s="243">
        <v>2.6456219999999999</v>
      </c>
      <c r="DQ9" s="243">
        <v>2.5206360000000001</v>
      </c>
      <c r="DR9" s="243">
        <v>2.2366100000000002</v>
      </c>
      <c r="DS9" s="243">
        <v>2.6374240000000002</v>
      </c>
      <c r="DT9" s="243">
        <v>2.5225140000000001</v>
      </c>
      <c r="DU9" s="243">
        <v>2.5278320000000001</v>
      </c>
      <c r="DV9" s="243">
        <v>2.4852820000000002</v>
      </c>
      <c r="DW9" s="243">
        <v>2.7290480000000001</v>
      </c>
      <c r="DX9" s="243">
        <v>2.734251</v>
      </c>
      <c r="DY9" s="243">
        <v>2.4307919999999998</v>
      </c>
      <c r="DZ9" s="243">
        <v>2.2852519999999998</v>
      </c>
      <c r="EA9" s="243">
        <v>2.2278920000000002</v>
      </c>
      <c r="EB9" s="243">
        <v>2.4820770300000001</v>
      </c>
      <c r="EC9" s="243">
        <v>2.6075599999999999</v>
      </c>
      <c r="ED9" s="243">
        <v>2.613251</v>
      </c>
      <c r="EE9" s="243">
        <v>2.468197</v>
      </c>
      <c r="EF9" s="243">
        <v>2.482898</v>
      </c>
      <c r="EG9" s="243">
        <v>2.4770850000000002</v>
      </c>
      <c r="EH9" s="243">
        <v>2.4843899999999999</v>
      </c>
      <c r="EI9" s="243">
        <v>2.8235942500000002</v>
      </c>
      <c r="EJ9" s="243">
        <v>2.7612190000000001</v>
      </c>
      <c r="EK9" s="243">
        <v>2.7612190000000001</v>
      </c>
      <c r="EL9" s="243">
        <v>2.485277</v>
      </c>
      <c r="EM9" s="243">
        <v>2.7116280000000001</v>
      </c>
      <c r="EN9" s="243">
        <v>2.722864</v>
      </c>
      <c r="EO9" s="243">
        <v>2.7191320000000001</v>
      </c>
      <c r="EP9" s="243">
        <v>2.4844900000000001</v>
      </c>
      <c r="EQ9" s="243">
        <v>2.6162290000000001</v>
      </c>
      <c r="ER9" s="243">
        <v>2.737079</v>
      </c>
      <c r="ES9" s="243">
        <v>2.5418470000000002</v>
      </c>
      <c r="ET9" s="243">
        <v>2.5415559999999999</v>
      </c>
      <c r="EU9" s="243">
        <v>2.58571661</v>
      </c>
      <c r="EV9" s="243">
        <v>2.4487559999999999</v>
      </c>
      <c r="EW9" s="243">
        <v>2.4181720000000002</v>
      </c>
      <c r="EX9" s="243">
        <v>2.4760599999999999</v>
      </c>
      <c r="EY9" s="243">
        <v>2.5196770000000002</v>
      </c>
      <c r="EZ9" s="243">
        <v>0</v>
      </c>
      <c r="FA9" s="243">
        <v>0</v>
      </c>
      <c r="FB9" s="243">
        <v>2.4157630000000001</v>
      </c>
      <c r="FC9" s="243">
        <v>2.3842650000000001</v>
      </c>
      <c r="FD9" s="243">
        <v>2.4716999999999998</v>
      </c>
      <c r="FE9" s="243">
        <v>2.4834399999999999</v>
      </c>
      <c r="FF9" s="243">
        <v>2.4883519999999999</v>
      </c>
      <c r="FG9" s="243">
        <v>2.5588027100000001</v>
      </c>
      <c r="FH9" s="243">
        <v>2.4661209999999998</v>
      </c>
      <c r="FI9" s="243">
        <v>0</v>
      </c>
      <c r="FJ9" s="243">
        <v>2.6989369999999999</v>
      </c>
      <c r="FK9" s="243">
        <v>2.5615640000000002</v>
      </c>
      <c r="FL9" s="243">
        <v>2.6040675000000002</v>
      </c>
      <c r="FM9" s="243">
        <v>2.8060740000000002</v>
      </c>
      <c r="FN9" s="243">
        <v>2.4039915000000001</v>
      </c>
      <c r="FO9" s="243">
        <v>2.4173990000000001</v>
      </c>
      <c r="FP9" s="243">
        <v>2.4849039999999998</v>
      </c>
      <c r="FQ9" s="243">
        <v>2.6013899999999999</v>
      </c>
      <c r="FR9" s="243">
        <v>2.56907912</v>
      </c>
      <c r="FS9" s="243">
        <v>2.564276</v>
      </c>
      <c r="FT9" s="243">
        <v>2.5687760000000002</v>
      </c>
      <c r="FU9" s="243">
        <v>2.6881919999999999</v>
      </c>
      <c r="FV9" s="243">
        <v>2.6881919999999999</v>
      </c>
      <c r="FW9" s="243">
        <v>2.554227</v>
      </c>
      <c r="FX9" s="243">
        <v>2.554227</v>
      </c>
      <c r="FY9" s="243">
        <v>2.554227</v>
      </c>
      <c r="FZ9" s="243">
        <v>2.7398929999999999</v>
      </c>
      <c r="GA9" s="243">
        <v>2.7344870000000001</v>
      </c>
      <c r="GB9" s="243">
        <v>2.4558249999999999</v>
      </c>
      <c r="GC9" s="243">
        <v>2.455238</v>
      </c>
      <c r="GD9" s="243">
        <v>2.5244251599999998</v>
      </c>
      <c r="GE9" s="243">
        <v>2.5647150000000001</v>
      </c>
      <c r="GF9" s="243">
        <v>2.484235</v>
      </c>
      <c r="GG9" s="243">
        <v>2.6272660000000001</v>
      </c>
      <c r="GH9" s="243">
        <v>2.6272660000000001</v>
      </c>
      <c r="GI9" s="243">
        <v>2.7353230000000002</v>
      </c>
      <c r="GJ9" s="243">
        <v>2.4446333299999998</v>
      </c>
      <c r="GK9" s="243">
        <v>2.7116280000000001</v>
      </c>
      <c r="GL9" s="243">
        <v>2.699001</v>
      </c>
      <c r="GM9" s="243">
        <v>2.8546459300000002</v>
      </c>
      <c r="GN9" s="243">
        <v>2.4407230000000002</v>
      </c>
      <c r="GO9" s="243">
        <v>2.8546459300000002</v>
      </c>
      <c r="GP9" s="243">
        <v>2.6881919999999999</v>
      </c>
      <c r="GQ9" s="243">
        <v>2.5374180000000002</v>
      </c>
      <c r="GR9" s="243">
        <v>2.6534469999999999</v>
      </c>
      <c r="GS9" s="243">
        <v>2.3592520000000001</v>
      </c>
      <c r="GT9" s="243">
        <v>2.550494</v>
      </c>
      <c r="GU9" s="243">
        <v>2.2669188600000001</v>
      </c>
      <c r="GV9" s="243">
        <v>2.2611110600000002</v>
      </c>
      <c r="GW9" s="243">
        <v>2.4765100000000002</v>
      </c>
      <c r="GX9" s="243">
        <v>2.7102149999999998</v>
      </c>
      <c r="GY9" s="243">
        <v>2.702</v>
      </c>
      <c r="GZ9" s="243">
        <v>2.6969370000000001</v>
      </c>
      <c r="HA9" s="243">
        <v>2.550494</v>
      </c>
      <c r="HB9" s="243">
        <v>2.550494</v>
      </c>
      <c r="HC9" s="243">
        <v>2.550494</v>
      </c>
      <c r="HD9" s="243">
        <v>2.7090510000000001</v>
      </c>
      <c r="HE9" s="243">
        <v>2.707849</v>
      </c>
      <c r="HF9" s="243">
        <v>2.707849</v>
      </c>
      <c r="HG9" s="243">
        <v>2.707849</v>
      </c>
      <c r="HH9" s="243">
        <v>2.4922559999999998</v>
      </c>
      <c r="HI9" s="243">
        <v>2.7697039999999999</v>
      </c>
      <c r="HJ9" s="243">
        <v>2.7616170000000002</v>
      </c>
      <c r="HK9" s="243">
        <v>2.5939640000000002</v>
      </c>
      <c r="HL9" s="243">
        <v>2.7681480000000001</v>
      </c>
      <c r="HM9" s="243">
        <v>2.6083059999999998</v>
      </c>
      <c r="HN9" s="243">
        <v>2.37928512</v>
      </c>
      <c r="HO9" s="243">
        <v>2.7045539999999999</v>
      </c>
      <c r="HP9" s="243">
        <v>2.5494840000000001</v>
      </c>
      <c r="HQ9" s="243">
        <v>2.5536189999999999</v>
      </c>
      <c r="HR9" s="243">
        <v>0</v>
      </c>
      <c r="HS9" s="243">
        <v>0</v>
      </c>
      <c r="HT9" s="243">
        <v>2.4653079999999998</v>
      </c>
      <c r="HU9" s="243">
        <v>2.4963820000000001</v>
      </c>
      <c r="HV9" s="243">
        <v>2.2559350899999999</v>
      </c>
      <c r="HW9" s="243">
        <v>2.3057259999999999</v>
      </c>
      <c r="HX9" s="243">
        <v>2.318673</v>
      </c>
      <c r="HY9" s="243">
        <v>2.6158149900000001</v>
      </c>
      <c r="HZ9" s="243">
        <v>2.5545550000000001</v>
      </c>
      <c r="IA9" s="243">
        <v>2.7335729999999998</v>
      </c>
    </row>
    <row r="10" spans="1:235" x14ac:dyDescent="0.25">
      <c r="A10" s="239"/>
      <c r="B10" s="242">
        <v>45665.145833333299</v>
      </c>
      <c r="C10" s="243">
        <v>2.5124499999999999</v>
      </c>
      <c r="D10" s="243">
        <v>2.5160100000000001</v>
      </c>
      <c r="E10" s="243">
        <v>2.5138699999999998</v>
      </c>
      <c r="F10" s="243">
        <v>2.5124499999999999</v>
      </c>
      <c r="G10" s="243">
        <v>0</v>
      </c>
      <c r="H10" s="243">
        <v>0</v>
      </c>
      <c r="I10" s="243">
        <v>2.5331929999999998</v>
      </c>
      <c r="J10" s="243">
        <v>2.750108</v>
      </c>
      <c r="K10" s="243">
        <v>2.738883</v>
      </c>
      <c r="L10" s="243">
        <v>2.7553040000000002</v>
      </c>
      <c r="M10" s="243">
        <v>2.5318550000000002</v>
      </c>
      <c r="N10" s="243">
        <v>2.532375</v>
      </c>
      <c r="O10" s="243">
        <v>2.7252719999999999</v>
      </c>
      <c r="P10" s="243">
        <v>2.702893</v>
      </c>
      <c r="Q10" s="243">
        <v>2.6285289999999999</v>
      </c>
      <c r="R10" s="243">
        <v>2.5080787</v>
      </c>
      <c r="S10" s="243">
        <v>2.7464330000000001</v>
      </c>
      <c r="T10" s="243">
        <v>2.5416799999999999</v>
      </c>
      <c r="U10" s="243">
        <v>2.5924459999999998</v>
      </c>
      <c r="V10" s="243">
        <v>2.361669</v>
      </c>
      <c r="W10" s="243">
        <v>2.3804280000000002</v>
      </c>
      <c r="X10" s="243">
        <v>2.5622950000000002</v>
      </c>
      <c r="Y10" s="243">
        <v>2.5460029999999998</v>
      </c>
      <c r="Z10" s="243">
        <v>2.450777</v>
      </c>
      <c r="AA10" s="243">
        <v>2.5038960000000001</v>
      </c>
      <c r="AB10" s="243">
        <v>2.7530100000000002</v>
      </c>
      <c r="AC10" s="243">
        <v>2.4463849999999998</v>
      </c>
      <c r="AD10" s="243">
        <v>2.5452460000000001</v>
      </c>
      <c r="AE10" s="243">
        <v>2.554856</v>
      </c>
      <c r="AF10" s="243">
        <v>2.5399609999999999</v>
      </c>
      <c r="AG10" s="243">
        <v>2.3986290000000001</v>
      </c>
      <c r="AH10" s="243">
        <v>2.5368772499999999</v>
      </c>
      <c r="AI10" s="243">
        <v>2.5517833200000002</v>
      </c>
      <c r="AJ10" s="243">
        <v>2.5573830000000002</v>
      </c>
      <c r="AK10" s="243">
        <v>2.5579869999999998</v>
      </c>
      <c r="AL10" s="243">
        <v>2.333215</v>
      </c>
      <c r="AM10" s="243">
        <v>2.5680160000000001</v>
      </c>
      <c r="AN10" s="243">
        <v>2.4416356700000001</v>
      </c>
      <c r="AO10" s="243">
        <v>2.4541309999999998</v>
      </c>
      <c r="AP10" s="243">
        <v>2.709238</v>
      </c>
      <c r="AQ10" s="243">
        <v>2.3927659999999999</v>
      </c>
      <c r="AR10" s="243">
        <v>2.2846820000000001</v>
      </c>
      <c r="AS10" s="243">
        <v>2.2927499999999998</v>
      </c>
      <c r="AT10" s="243">
        <v>2.7455790000000002</v>
      </c>
      <c r="AU10" s="243">
        <v>2.6187179999999999</v>
      </c>
      <c r="AV10" s="243">
        <v>2.5729790000000001</v>
      </c>
      <c r="AW10" s="243">
        <v>2.641105</v>
      </c>
      <c r="AX10" s="243">
        <v>2.5550700000000002</v>
      </c>
      <c r="AY10" s="243">
        <v>2.3828230000000001</v>
      </c>
      <c r="AZ10" s="243">
        <v>2.3968050000000001</v>
      </c>
      <c r="BA10" s="243">
        <v>2.6303489999999998</v>
      </c>
      <c r="BB10" s="243">
        <v>2.541477</v>
      </c>
      <c r="BC10" s="243">
        <v>2.5328889999999999</v>
      </c>
      <c r="BD10" s="243">
        <v>2.5328889999999999</v>
      </c>
      <c r="BE10" s="243">
        <v>2.5328889999999999</v>
      </c>
      <c r="BF10" s="243">
        <v>2.5178349999999998</v>
      </c>
      <c r="BG10" s="243">
        <v>2.5328889999999999</v>
      </c>
      <c r="BH10" s="243">
        <v>2.710223</v>
      </c>
      <c r="BI10" s="243">
        <v>2.6952590000000001</v>
      </c>
      <c r="BJ10" s="243">
        <v>2.6952590000000001</v>
      </c>
      <c r="BK10" s="243">
        <v>2.6952590000000001</v>
      </c>
      <c r="BL10" s="243">
        <v>2.4624899999999998</v>
      </c>
      <c r="BM10" s="243">
        <v>2.476235</v>
      </c>
      <c r="BN10" s="243">
        <v>2.5945939999999998</v>
      </c>
      <c r="BO10" s="243">
        <v>2.588403</v>
      </c>
      <c r="BP10" s="243">
        <v>2.5559150000000002</v>
      </c>
      <c r="BQ10" s="243">
        <v>2.5083890000000002</v>
      </c>
      <c r="BR10" s="243">
        <v>2.6593399999999998</v>
      </c>
      <c r="BS10" s="243">
        <v>2.3319909999999999</v>
      </c>
      <c r="BT10" s="243">
        <v>2.33499927</v>
      </c>
      <c r="BU10" s="243">
        <v>2.561124</v>
      </c>
      <c r="BV10" s="243">
        <v>2.4333313300000001</v>
      </c>
      <c r="BW10" s="243">
        <v>2.6289959999999999</v>
      </c>
      <c r="BX10" s="243">
        <v>2.7154470000000002</v>
      </c>
      <c r="BY10" s="243">
        <v>2.5657869999999998</v>
      </c>
      <c r="BZ10" s="243">
        <v>2.5657869999999998</v>
      </c>
      <c r="CA10" s="243">
        <v>2.575952</v>
      </c>
      <c r="CB10" s="243">
        <v>2.5695519999999998</v>
      </c>
      <c r="CC10" s="243">
        <v>2.5513469999999998</v>
      </c>
      <c r="CD10" s="243">
        <v>2.5611649999999999</v>
      </c>
      <c r="CE10" s="243">
        <v>2.5538120000000002</v>
      </c>
      <c r="CF10" s="243">
        <v>2.5591349999999999</v>
      </c>
      <c r="CG10" s="243">
        <v>2.5992130000000002</v>
      </c>
      <c r="CH10" s="243">
        <v>2.6289959999999999</v>
      </c>
      <c r="CI10" s="243">
        <v>2.5374509999999999</v>
      </c>
      <c r="CJ10" s="243">
        <v>2.5407169999999999</v>
      </c>
      <c r="CK10" s="243">
        <v>2.5999099999999999</v>
      </c>
      <c r="CL10" s="243">
        <v>2.592295</v>
      </c>
      <c r="CM10" s="243">
        <v>2.7016885899999998</v>
      </c>
      <c r="CN10" s="243">
        <v>2.6218720000000002</v>
      </c>
      <c r="CO10" s="243">
        <v>2.634334</v>
      </c>
      <c r="CP10" s="243">
        <v>2.4808479999999999</v>
      </c>
      <c r="CQ10" s="243">
        <v>2.454186</v>
      </c>
      <c r="CR10" s="243">
        <v>2.6910923000000002</v>
      </c>
      <c r="CS10" s="243">
        <v>2.4695320000000001</v>
      </c>
      <c r="CT10" s="243">
        <v>2.4790700000000001</v>
      </c>
      <c r="CU10" s="243">
        <v>2.4696669999999998</v>
      </c>
      <c r="CV10" s="243">
        <v>2.4821219999999999</v>
      </c>
      <c r="CW10" s="243">
        <v>2.5295109999999998</v>
      </c>
      <c r="CX10" s="243">
        <v>2.8518871099999998</v>
      </c>
      <c r="CY10" s="243">
        <v>2.4685199999999998</v>
      </c>
      <c r="CZ10" s="243">
        <v>2.4910793299999998</v>
      </c>
      <c r="DA10" s="243">
        <v>2.5036559999999999</v>
      </c>
      <c r="DB10" s="243">
        <v>2.5340220000000002</v>
      </c>
      <c r="DC10" s="243">
        <v>2.756202</v>
      </c>
      <c r="DD10" s="243">
        <v>2.7623389999999999</v>
      </c>
      <c r="DE10" s="243">
        <v>2.7154470000000002</v>
      </c>
      <c r="DF10" s="243">
        <v>2.6957810000000002</v>
      </c>
      <c r="DG10" s="243">
        <v>0</v>
      </c>
      <c r="DH10" s="243">
        <v>2.5523699999999998</v>
      </c>
      <c r="DI10" s="243">
        <v>2.5657869999999998</v>
      </c>
      <c r="DJ10" s="243">
        <v>2.5577909999999999</v>
      </c>
      <c r="DK10" s="243">
        <v>2.6167418200000001</v>
      </c>
      <c r="DL10" s="243">
        <v>2.7421639999999998</v>
      </c>
      <c r="DM10" s="243">
        <v>2.7362250000000001</v>
      </c>
      <c r="DN10" s="243">
        <v>2.5123933300000001</v>
      </c>
      <c r="DO10" s="243">
        <v>2.7043900000000001</v>
      </c>
      <c r="DP10" s="243">
        <v>2.6462599999999998</v>
      </c>
      <c r="DQ10" s="243">
        <v>2.5241660000000001</v>
      </c>
      <c r="DR10" s="243">
        <v>2.2369180000000002</v>
      </c>
      <c r="DS10" s="243">
        <v>2.638223</v>
      </c>
      <c r="DT10" s="243">
        <v>2.5221969999999998</v>
      </c>
      <c r="DU10" s="243">
        <v>2.5274930000000002</v>
      </c>
      <c r="DV10" s="243">
        <v>2.4875940000000001</v>
      </c>
      <c r="DW10" s="243">
        <v>2.7259739999999999</v>
      </c>
      <c r="DX10" s="243">
        <v>2.7317749999999998</v>
      </c>
      <c r="DY10" s="243">
        <v>2.4211490000000002</v>
      </c>
      <c r="DZ10" s="243">
        <v>2.2858900000000002</v>
      </c>
      <c r="EA10" s="243">
        <v>2.227452</v>
      </c>
      <c r="EB10" s="243">
        <v>2.4905160400000002</v>
      </c>
      <c r="EC10" s="243">
        <v>2.6058590000000001</v>
      </c>
      <c r="ED10" s="243">
        <v>2.6113650000000002</v>
      </c>
      <c r="EE10" s="243">
        <v>2.4708420000000002</v>
      </c>
      <c r="EF10" s="243">
        <v>2.4851109999999998</v>
      </c>
      <c r="EG10" s="243">
        <v>2.4696920000000002</v>
      </c>
      <c r="EH10" s="243">
        <v>2.4880089999999999</v>
      </c>
      <c r="EI10" s="243">
        <v>2.8197952700000002</v>
      </c>
      <c r="EJ10" s="243">
        <v>2.7600120000000001</v>
      </c>
      <c r="EK10" s="243">
        <v>2.7600120000000001</v>
      </c>
      <c r="EL10" s="243">
        <v>2.4861230000000001</v>
      </c>
      <c r="EM10" s="243">
        <v>2.708142</v>
      </c>
      <c r="EN10" s="243">
        <v>2.7187929999999998</v>
      </c>
      <c r="EO10" s="243">
        <v>2.7154470000000002</v>
      </c>
      <c r="EP10" s="243">
        <v>2.4839090000000001</v>
      </c>
      <c r="EQ10" s="243">
        <v>2.6144759999999998</v>
      </c>
      <c r="ER10" s="243">
        <v>2.7349130000000001</v>
      </c>
      <c r="ES10" s="243">
        <v>2.5417869999999998</v>
      </c>
      <c r="ET10" s="243">
        <v>2.5414859999999999</v>
      </c>
      <c r="EU10" s="243">
        <v>2.5859038399999998</v>
      </c>
      <c r="EV10" s="243">
        <v>2.453376</v>
      </c>
      <c r="EW10" s="243">
        <v>2.4212470000000001</v>
      </c>
      <c r="EX10" s="243">
        <v>2.4792130000000001</v>
      </c>
      <c r="EY10" s="243">
        <v>2.5147949999999999</v>
      </c>
      <c r="EZ10" s="243">
        <v>0</v>
      </c>
      <c r="FA10" s="243">
        <v>0</v>
      </c>
      <c r="FB10" s="243">
        <v>2.4298799999999998</v>
      </c>
      <c r="FC10" s="243">
        <v>2.3982700000000001</v>
      </c>
      <c r="FD10" s="243">
        <v>2.477042</v>
      </c>
      <c r="FE10" s="243">
        <v>2.4878529999999999</v>
      </c>
      <c r="FF10" s="243">
        <v>2.4923769999999998</v>
      </c>
      <c r="FG10" s="243">
        <v>2.5617996000000001</v>
      </c>
      <c r="FH10" s="243">
        <v>2.475117</v>
      </c>
      <c r="FI10" s="243">
        <v>0</v>
      </c>
      <c r="FJ10" s="243">
        <v>2.6981540000000002</v>
      </c>
      <c r="FK10" s="243">
        <v>2.5616379999999999</v>
      </c>
      <c r="FL10" s="243">
        <v>2.6047431900000002</v>
      </c>
      <c r="FM10" s="243">
        <v>2.804573</v>
      </c>
      <c r="FN10" s="243">
        <v>2.3890425</v>
      </c>
      <c r="FO10" s="243">
        <v>2.4041100000000002</v>
      </c>
      <c r="FP10" s="243">
        <v>2.4881950000000002</v>
      </c>
      <c r="FQ10" s="243">
        <v>2.5999690000000002</v>
      </c>
      <c r="FR10" s="243">
        <v>2.5762559600000001</v>
      </c>
      <c r="FS10" s="243">
        <v>2.5715110000000001</v>
      </c>
      <c r="FT10" s="243">
        <v>2.575952</v>
      </c>
      <c r="FU10" s="243">
        <v>2.6852830000000001</v>
      </c>
      <c r="FV10" s="243">
        <v>2.6852830000000001</v>
      </c>
      <c r="FW10" s="243">
        <v>2.5463300000000002</v>
      </c>
      <c r="FX10" s="243">
        <v>2.5463300000000002</v>
      </c>
      <c r="FY10" s="243">
        <v>2.5463300000000002</v>
      </c>
      <c r="FZ10" s="243">
        <v>2.735414</v>
      </c>
      <c r="GA10" s="243">
        <v>2.7300170000000001</v>
      </c>
      <c r="GB10" s="243">
        <v>2.4555069999999999</v>
      </c>
      <c r="GC10" s="243">
        <v>2.4553569999999998</v>
      </c>
      <c r="GD10" s="243">
        <v>2.5283582299999998</v>
      </c>
      <c r="GE10" s="243">
        <v>2.5570330000000001</v>
      </c>
      <c r="GF10" s="243">
        <v>2.4881869999999999</v>
      </c>
      <c r="GG10" s="243">
        <v>2.6289959999999999</v>
      </c>
      <c r="GH10" s="243">
        <v>2.6289959999999999</v>
      </c>
      <c r="GI10" s="243">
        <v>2.7341009999999999</v>
      </c>
      <c r="GJ10" s="243">
        <v>2.4455636699999999</v>
      </c>
      <c r="GK10" s="243">
        <v>2.708142</v>
      </c>
      <c r="GL10" s="243">
        <v>2.6957810000000002</v>
      </c>
      <c r="GM10" s="243">
        <v>2.8508051700000001</v>
      </c>
      <c r="GN10" s="243">
        <v>2.4337029999999999</v>
      </c>
      <c r="GO10" s="243">
        <v>2.8508051700000001</v>
      </c>
      <c r="GP10" s="243">
        <v>2.6852830000000001</v>
      </c>
      <c r="GQ10" s="243">
        <v>2.5372319999999999</v>
      </c>
      <c r="GR10" s="243">
        <v>2.649289</v>
      </c>
      <c r="GS10" s="243">
        <v>2.3705919999999998</v>
      </c>
      <c r="GT10" s="243">
        <v>2.5507049999999998</v>
      </c>
      <c r="GU10" s="243">
        <v>2.2697724899999998</v>
      </c>
      <c r="GV10" s="243">
        <v>2.2639573799999999</v>
      </c>
      <c r="GW10" s="243">
        <v>2.4685830000000002</v>
      </c>
      <c r="GX10" s="243">
        <v>2.7070249999999998</v>
      </c>
      <c r="GY10" s="243">
        <v>2.6990859999999999</v>
      </c>
      <c r="GZ10" s="243">
        <v>2.6938870000000001</v>
      </c>
      <c r="HA10" s="243">
        <v>2.5507049999999998</v>
      </c>
      <c r="HB10" s="243">
        <v>2.5507049999999998</v>
      </c>
      <c r="HC10" s="243">
        <v>2.5507049999999998</v>
      </c>
      <c r="HD10" s="243">
        <v>2.7073529999999999</v>
      </c>
      <c r="HE10" s="243">
        <v>2.7061199999999999</v>
      </c>
      <c r="HF10" s="243">
        <v>2.7061199999999999</v>
      </c>
      <c r="HG10" s="243">
        <v>2.7061199999999999</v>
      </c>
      <c r="HH10" s="243">
        <v>2.5004149999999998</v>
      </c>
      <c r="HI10" s="243">
        <v>2.7650990000000002</v>
      </c>
      <c r="HJ10" s="243">
        <v>2.756875</v>
      </c>
      <c r="HK10" s="243">
        <v>2.6001629999999998</v>
      </c>
      <c r="HL10" s="243">
        <v>2.763833</v>
      </c>
      <c r="HM10" s="243">
        <v>2.6096539999999999</v>
      </c>
      <c r="HN10" s="243">
        <v>2.3724418300000001</v>
      </c>
      <c r="HO10" s="243">
        <v>2.7033010000000002</v>
      </c>
      <c r="HP10" s="243">
        <v>2.549655</v>
      </c>
      <c r="HQ10" s="243">
        <v>2.553804</v>
      </c>
      <c r="HR10" s="243">
        <v>0</v>
      </c>
      <c r="HS10" s="243">
        <v>0</v>
      </c>
      <c r="HT10" s="243">
        <v>2.4736899999999999</v>
      </c>
      <c r="HU10" s="243">
        <v>2.4977960000000001</v>
      </c>
      <c r="HV10" s="243">
        <v>2.2587748900000002</v>
      </c>
      <c r="HW10" s="243">
        <v>2.3175064999999999</v>
      </c>
      <c r="HX10" s="243">
        <v>2.3303780000000001</v>
      </c>
      <c r="HY10" s="243">
        <v>2.6174288699999999</v>
      </c>
      <c r="HZ10" s="243">
        <v>2.5548329999999999</v>
      </c>
      <c r="IA10" s="243">
        <v>2.7314579999999999</v>
      </c>
    </row>
    <row r="11" spans="1:235" x14ac:dyDescent="0.25">
      <c r="A11" s="239"/>
      <c r="B11" s="242">
        <v>45665.166666666701</v>
      </c>
      <c r="C11" s="243">
        <v>2.4759449999999998</v>
      </c>
      <c r="D11" s="243">
        <v>2.4794649999999998</v>
      </c>
      <c r="E11" s="243">
        <v>2.4773299999999998</v>
      </c>
      <c r="F11" s="243">
        <v>2.4759449999999998</v>
      </c>
      <c r="G11" s="243">
        <v>0</v>
      </c>
      <c r="H11" s="243">
        <v>0</v>
      </c>
      <c r="I11" s="243">
        <v>2.4907949999999999</v>
      </c>
      <c r="J11" s="243">
        <v>2.7057910000000001</v>
      </c>
      <c r="K11" s="243">
        <v>2.6953580000000001</v>
      </c>
      <c r="L11" s="243">
        <v>2.710909</v>
      </c>
      <c r="M11" s="243">
        <v>2.4820340000000001</v>
      </c>
      <c r="N11" s="243">
        <v>2.4952030000000001</v>
      </c>
      <c r="O11" s="243">
        <v>2.681508</v>
      </c>
      <c r="P11" s="243">
        <v>2.6593040000000001</v>
      </c>
      <c r="Q11" s="243">
        <v>2.5866950000000002</v>
      </c>
      <c r="R11" s="243">
        <v>2.4684022099999998</v>
      </c>
      <c r="S11" s="243">
        <v>2.7022390000000001</v>
      </c>
      <c r="T11" s="243">
        <v>2.5045739999999999</v>
      </c>
      <c r="U11" s="243">
        <v>2.55131</v>
      </c>
      <c r="V11" s="243">
        <v>2.3262765000000001</v>
      </c>
      <c r="W11" s="243">
        <v>2.344757</v>
      </c>
      <c r="X11" s="243">
        <v>2.521503</v>
      </c>
      <c r="Y11" s="243">
        <v>2.5074040000000002</v>
      </c>
      <c r="Z11" s="243">
        <v>2.4136519999999999</v>
      </c>
      <c r="AA11" s="243">
        <v>2.4654569999999998</v>
      </c>
      <c r="AB11" s="243">
        <v>2.7089150000000002</v>
      </c>
      <c r="AC11" s="243">
        <v>2.4014180000000001</v>
      </c>
      <c r="AD11" s="243">
        <v>2.4836109999999998</v>
      </c>
      <c r="AE11" s="243">
        <v>2.5140400000000001</v>
      </c>
      <c r="AF11" s="243">
        <v>2.5015350000000001</v>
      </c>
      <c r="AG11" s="243">
        <v>2.3623539999999998</v>
      </c>
      <c r="AH11" s="243">
        <v>2.49627475</v>
      </c>
      <c r="AI11" s="243">
        <v>2.5110119900000001</v>
      </c>
      <c r="AJ11" s="243">
        <v>2.5165389999999999</v>
      </c>
      <c r="AK11" s="243">
        <v>2.517198</v>
      </c>
      <c r="AL11" s="243">
        <v>2.3129080000000002</v>
      </c>
      <c r="AM11" s="243">
        <v>2.5273659999999998</v>
      </c>
      <c r="AN11" s="243">
        <v>2.398644</v>
      </c>
      <c r="AO11" s="243">
        <v>2.4108809999999998</v>
      </c>
      <c r="AP11" s="243">
        <v>2.6651590000000001</v>
      </c>
      <c r="AQ11" s="243">
        <v>2.364697</v>
      </c>
      <c r="AR11" s="243">
        <v>2.2459565000000001</v>
      </c>
      <c r="AS11" s="243">
        <v>2.2541920000000002</v>
      </c>
      <c r="AT11" s="243">
        <v>2.7014119999999999</v>
      </c>
      <c r="AU11" s="243">
        <v>2.5780729999999998</v>
      </c>
      <c r="AV11" s="243">
        <v>2.5335860000000001</v>
      </c>
      <c r="AW11" s="243">
        <v>2.6107930000000001</v>
      </c>
      <c r="AX11" s="243">
        <v>2.5153509999999999</v>
      </c>
      <c r="AY11" s="243">
        <v>2.3466564999999999</v>
      </c>
      <c r="AZ11" s="243">
        <v>2.3604259999999999</v>
      </c>
      <c r="BA11" s="243">
        <v>2.588524</v>
      </c>
      <c r="BB11" s="243">
        <v>2.4998520000000002</v>
      </c>
      <c r="BC11" s="243">
        <v>2.4906220000000001</v>
      </c>
      <c r="BD11" s="243">
        <v>2.4906220000000001</v>
      </c>
      <c r="BE11" s="243">
        <v>2.4906220000000001</v>
      </c>
      <c r="BF11" s="243">
        <v>2.4743879999999998</v>
      </c>
      <c r="BG11" s="243">
        <v>2.4906220000000001</v>
      </c>
      <c r="BH11" s="243">
        <v>2.667659</v>
      </c>
      <c r="BI11" s="243">
        <v>2.653448</v>
      </c>
      <c r="BJ11" s="243">
        <v>2.653448</v>
      </c>
      <c r="BK11" s="243">
        <v>2.653448</v>
      </c>
      <c r="BL11" s="243">
        <v>2.42177</v>
      </c>
      <c r="BM11" s="243">
        <v>2.4353820000000002</v>
      </c>
      <c r="BN11" s="243">
        <v>2.5520339999999999</v>
      </c>
      <c r="BO11" s="243">
        <v>2.5464549999999999</v>
      </c>
      <c r="BP11" s="243">
        <v>2.4839889999999998</v>
      </c>
      <c r="BQ11" s="243">
        <v>2.4436140000000002</v>
      </c>
      <c r="BR11" s="243">
        <v>2.6182599999999998</v>
      </c>
      <c r="BS11" s="243">
        <v>2.311696</v>
      </c>
      <c r="BT11" s="243">
        <v>2.3146780900000001</v>
      </c>
      <c r="BU11" s="243">
        <v>2.5171049999999999</v>
      </c>
      <c r="BV11" s="243">
        <v>2.39502733</v>
      </c>
      <c r="BW11" s="243">
        <v>2.5870899999999999</v>
      </c>
      <c r="BX11" s="243">
        <v>2.6711040000000001</v>
      </c>
      <c r="BY11" s="243">
        <v>2.4859309999999999</v>
      </c>
      <c r="BZ11" s="243">
        <v>2.4859309999999999</v>
      </c>
      <c r="CA11" s="243">
        <v>2.5387590000000002</v>
      </c>
      <c r="CB11" s="243">
        <v>2.5279880000000001</v>
      </c>
      <c r="CC11" s="243">
        <v>2.4851230000000002</v>
      </c>
      <c r="CD11" s="243">
        <v>2.5239639999999999</v>
      </c>
      <c r="CE11" s="243">
        <v>2.5165160000000002</v>
      </c>
      <c r="CF11" s="243">
        <v>2.517782</v>
      </c>
      <c r="CG11" s="243">
        <v>2.5511970000000002</v>
      </c>
      <c r="CH11" s="243">
        <v>2.5870899999999999</v>
      </c>
      <c r="CI11" s="243">
        <v>2.4959159999999998</v>
      </c>
      <c r="CJ11" s="243">
        <v>2.4991089999999998</v>
      </c>
      <c r="CK11" s="243">
        <v>2.5547230000000001</v>
      </c>
      <c r="CL11" s="243">
        <v>2.5518070000000002</v>
      </c>
      <c r="CM11" s="243">
        <v>2.6578963400000002</v>
      </c>
      <c r="CN11" s="243">
        <v>2.5795460000000001</v>
      </c>
      <c r="CO11" s="243">
        <v>2.5923530000000001</v>
      </c>
      <c r="CP11" s="243">
        <v>2.4432079999999998</v>
      </c>
      <c r="CQ11" s="243">
        <v>2.415629</v>
      </c>
      <c r="CR11" s="243">
        <v>2.6498773500000001</v>
      </c>
      <c r="CS11" s="243">
        <v>2.4330080000000001</v>
      </c>
      <c r="CT11" s="243">
        <v>2.4245950000000001</v>
      </c>
      <c r="CU11" s="243">
        <v>2.4414289899999999</v>
      </c>
      <c r="CV11" s="243">
        <v>2.4448880000000002</v>
      </c>
      <c r="CW11" s="243">
        <v>2.4876960000000001</v>
      </c>
      <c r="CX11" s="243">
        <v>2.8062083900000001</v>
      </c>
      <c r="CY11" s="243">
        <v>2.42435</v>
      </c>
      <c r="CZ11" s="243">
        <v>2.4639493300000002</v>
      </c>
      <c r="DA11" s="243">
        <v>2.474685</v>
      </c>
      <c r="DB11" s="243">
        <v>2.4537270000000002</v>
      </c>
      <c r="DC11" s="243">
        <v>2.711897</v>
      </c>
      <c r="DD11" s="243">
        <v>2.7182040000000001</v>
      </c>
      <c r="DE11" s="243">
        <v>2.6711040000000001</v>
      </c>
      <c r="DF11" s="243">
        <v>2.6515070000000001</v>
      </c>
      <c r="DG11" s="243">
        <v>0</v>
      </c>
      <c r="DH11" s="243">
        <v>2.4721959999999998</v>
      </c>
      <c r="DI11" s="243">
        <v>2.4859309999999999</v>
      </c>
      <c r="DJ11" s="243">
        <v>2.5169565</v>
      </c>
      <c r="DK11" s="243">
        <v>2.5744145000000001</v>
      </c>
      <c r="DL11" s="243">
        <v>2.6983109999999999</v>
      </c>
      <c r="DM11" s="243">
        <v>2.692374</v>
      </c>
      <c r="DN11" s="243">
        <v>2.4690043300000002</v>
      </c>
      <c r="DO11" s="243">
        <v>2.6605819999999998</v>
      </c>
      <c r="DP11" s="243">
        <v>2.604114</v>
      </c>
      <c r="DQ11" s="243">
        <v>2.4843250000000001</v>
      </c>
      <c r="DR11" s="243">
        <v>2.233069</v>
      </c>
      <c r="DS11" s="243">
        <v>2.5961259999999999</v>
      </c>
      <c r="DT11" s="243">
        <v>2.4799349999999998</v>
      </c>
      <c r="DU11" s="243">
        <v>2.4852289999999999</v>
      </c>
      <c r="DV11" s="243">
        <v>2.4501590000000002</v>
      </c>
      <c r="DW11" s="243">
        <v>2.6825909999999999</v>
      </c>
      <c r="DX11" s="243">
        <v>2.6890260000000001</v>
      </c>
      <c r="DY11" s="243">
        <v>2.38748</v>
      </c>
      <c r="DZ11" s="243">
        <v>2.2752819999999998</v>
      </c>
      <c r="EA11" s="243">
        <v>2.2262895</v>
      </c>
      <c r="EB11" s="243">
        <v>2.4545983800000002</v>
      </c>
      <c r="EC11" s="243">
        <v>2.5597370000000002</v>
      </c>
      <c r="ED11" s="243">
        <v>2.5652550000000001</v>
      </c>
      <c r="EE11" s="243">
        <v>2.4328880000000002</v>
      </c>
      <c r="EF11" s="243">
        <v>2.4469470000000002</v>
      </c>
      <c r="EG11" s="243">
        <v>2.427969</v>
      </c>
      <c r="EH11" s="243">
        <v>2.4503249999999999</v>
      </c>
      <c r="EI11" s="243">
        <v>2.7746305699999998</v>
      </c>
      <c r="EJ11" s="243">
        <v>2.7157770000000001</v>
      </c>
      <c r="EK11" s="243">
        <v>2.7157770000000001</v>
      </c>
      <c r="EL11" s="243">
        <v>2.4319229999999998</v>
      </c>
      <c r="EM11" s="243">
        <v>2.663821</v>
      </c>
      <c r="EN11" s="243">
        <v>2.6744249999999998</v>
      </c>
      <c r="EO11" s="243">
        <v>2.6711040000000001</v>
      </c>
      <c r="EP11" s="243">
        <v>2.4456980000000001</v>
      </c>
      <c r="EQ11" s="243">
        <v>2.5682130000000001</v>
      </c>
      <c r="ER11" s="243">
        <v>2.6894659999999999</v>
      </c>
      <c r="ES11" s="243">
        <v>2.5001479999999998</v>
      </c>
      <c r="ET11" s="243">
        <v>2.4998610000000001</v>
      </c>
      <c r="EU11" s="243">
        <v>2.5454789899999999</v>
      </c>
      <c r="EV11" s="243">
        <v>2.416563</v>
      </c>
      <c r="EW11" s="243">
        <v>2.3896999999999999</v>
      </c>
      <c r="EX11" s="243">
        <v>2.440067</v>
      </c>
      <c r="EY11" s="243">
        <v>2.4860410000000002</v>
      </c>
      <c r="EZ11" s="243">
        <v>0</v>
      </c>
      <c r="FA11" s="243">
        <v>0</v>
      </c>
      <c r="FB11" s="243">
        <v>2.392045</v>
      </c>
      <c r="FC11" s="243">
        <v>2.3618769999999998</v>
      </c>
      <c r="FD11" s="243">
        <v>2.439959</v>
      </c>
      <c r="FE11" s="243">
        <v>2.4502679999999999</v>
      </c>
      <c r="FF11" s="243">
        <v>2.4545819999999998</v>
      </c>
      <c r="FG11" s="243">
        <v>2.5215519199999998</v>
      </c>
      <c r="FH11" s="243">
        <v>2.438164</v>
      </c>
      <c r="FI11" s="243">
        <v>0</v>
      </c>
      <c r="FJ11" s="243">
        <v>2.655411</v>
      </c>
      <c r="FK11" s="243">
        <v>2.5202260000000001</v>
      </c>
      <c r="FL11" s="243">
        <v>2.5626074499999998</v>
      </c>
      <c r="FM11" s="243">
        <v>2.7593160000000001</v>
      </c>
      <c r="FN11" s="243">
        <v>2.3467699999999998</v>
      </c>
      <c r="FO11" s="243">
        <v>2.3616990000000002</v>
      </c>
      <c r="FP11" s="243">
        <v>2.4483429999999999</v>
      </c>
      <c r="FQ11" s="243">
        <v>2.5548479999999998</v>
      </c>
      <c r="FR11" s="243">
        <v>2.5390585699999999</v>
      </c>
      <c r="FS11" s="243">
        <v>2.5343659999999999</v>
      </c>
      <c r="FT11" s="243">
        <v>2.5387590000000002</v>
      </c>
      <c r="FU11" s="243">
        <v>2.640987</v>
      </c>
      <c r="FV11" s="243">
        <v>2.640987</v>
      </c>
      <c r="FW11" s="243">
        <v>2.5021010000000001</v>
      </c>
      <c r="FX11" s="243">
        <v>2.5021010000000001</v>
      </c>
      <c r="FY11" s="243">
        <v>2.5021010000000001</v>
      </c>
      <c r="FZ11" s="243">
        <v>2.6914750000000001</v>
      </c>
      <c r="GA11" s="243">
        <v>2.6861389999999998</v>
      </c>
      <c r="GB11" s="243">
        <v>2.3722129999999999</v>
      </c>
      <c r="GC11" s="243">
        <v>2.3758080000000001</v>
      </c>
      <c r="GD11" s="243">
        <v>2.4901055900000002</v>
      </c>
      <c r="GE11" s="243">
        <v>2.5195910000000001</v>
      </c>
      <c r="GF11" s="243">
        <v>2.449252</v>
      </c>
      <c r="GG11" s="243">
        <v>2.5870899999999999</v>
      </c>
      <c r="GH11" s="243">
        <v>2.5870899999999999</v>
      </c>
      <c r="GI11" s="243">
        <v>2.6899890000000002</v>
      </c>
      <c r="GJ11" s="243">
        <v>2.40060267</v>
      </c>
      <c r="GK11" s="243">
        <v>2.663821</v>
      </c>
      <c r="GL11" s="243">
        <v>2.6515070000000001</v>
      </c>
      <c r="GM11" s="243">
        <v>2.8051437899999998</v>
      </c>
      <c r="GN11" s="243">
        <v>2.3927960000000001</v>
      </c>
      <c r="GO11" s="243">
        <v>2.8051437899999998</v>
      </c>
      <c r="GP11" s="243">
        <v>2.640987</v>
      </c>
      <c r="GQ11" s="243">
        <v>2.4954649999999998</v>
      </c>
      <c r="GR11" s="243">
        <v>2.6038709999999998</v>
      </c>
      <c r="GS11" s="243">
        <v>2.3349579999999999</v>
      </c>
      <c r="GT11" s="243">
        <v>2.5109379999999999</v>
      </c>
      <c r="GU11" s="243">
        <v>2.2353349800000002</v>
      </c>
      <c r="GV11" s="243">
        <v>2.2296081000000001</v>
      </c>
      <c r="GW11" s="243">
        <v>2.4319540000000002</v>
      </c>
      <c r="GX11" s="243">
        <v>2.6640540000000001</v>
      </c>
      <c r="GY11" s="243">
        <v>2.6548919999999998</v>
      </c>
      <c r="GZ11" s="243">
        <v>2.649651</v>
      </c>
      <c r="HA11" s="243">
        <v>2.5109379999999999</v>
      </c>
      <c r="HB11" s="243">
        <v>2.5109379999999999</v>
      </c>
      <c r="HC11" s="243">
        <v>2.5109379999999999</v>
      </c>
      <c r="HD11" s="243">
        <v>2.6635300000000002</v>
      </c>
      <c r="HE11" s="243">
        <v>2.6623039999999998</v>
      </c>
      <c r="HF11" s="243">
        <v>2.6623039999999998</v>
      </c>
      <c r="HG11" s="243">
        <v>2.6623039999999998</v>
      </c>
      <c r="HH11" s="243">
        <v>2.4637180000000001</v>
      </c>
      <c r="HI11" s="243">
        <v>2.7207119999999998</v>
      </c>
      <c r="HJ11" s="243">
        <v>2.7128619999999999</v>
      </c>
      <c r="HK11" s="243">
        <v>2.5623260000000001</v>
      </c>
      <c r="HL11" s="243">
        <v>2.718874</v>
      </c>
      <c r="HM11" s="243">
        <v>2.5676320000000001</v>
      </c>
      <c r="HN11" s="243">
        <v>2.3325645399999999</v>
      </c>
      <c r="HO11" s="243">
        <v>2.66031</v>
      </c>
      <c r="HP11" s="243">
        <v>2.5096820000000002</v>
      </c>
      <c r="HQ11" s="243">
        <v>2.5138579999999999</v>
      </c>
      <c r="HR11" s="243">
        <v>0</v>
      </c>
      <c r="HS11" s="243">
        <v>0</v>
      </c>
      <c r="HT11" s="243">
        <v>2.438015</v>
      </c>
      <c r="HU11" s="243">
        <v>2.4566560000000002</v>
      </c>
      <c r="HV11" s="243">
        <v>2.2245042399999999</v>
      </c>
      <c r="HW11" s="243">
        <v>2.2825169999999999</v>
      </c>
      <c r="HX11" s="243">
        <v>2.2952270000000001</v>
      </c>
      <c r="HY11" s="243">
        <v>2.5759020399999999</v>
      </c>
      <c r="HZ11" s="243">
        <v>2.5141659999999999</v>
      </c>
      <c r="IA11" s="243">
        <v>2.686191</v>
      </c>
    </row>
    <row r="12" spans="1:235" x14ac:dyDescent="0.25">
      <c r="A12" s="239"/>
      <c r="B12" s="242">
        <v>45665.1875</v>
      </c>
      <c r="C12" s="243">
        <v>2.4956649999999998</v>
      </c>
      <c r="D12" s="243">
        <v>2.49918</v>
      </c>
      <c r="E12" s="243">
        <v>2.4970759999999999</v>
      </c>
      <c r="F12" s="243">
        <v>2.4956649999999998</v>
      </c>
      <c r="G12" s="243">
        <v>0</v>
      </c>
      <c r="H12" s="243">
        <v>0</v>
      </c>
      <c r="I12" s="243">
        <v>2.528257</v>
      </c>
      <c r="J12" s="243">
        <v>2.7420640000000001</v>
      </c>
      <c r="K12" s="243">
        <v>2.7310949999999998</v>
      </c>
      <c r="L12" s="243">
        <v>2.747274</v>
      </c>
      <c r="M12" s="243">
        <v>2.5268670000000002</v>
      </c>
      <c r="N12" s="243">
        <v>2.5182519999999999</v>
      </c>
      <c r="O12" s="243">
        <v>2.719017</v>
      </c>
      <c r="P12" s="243">
        <v>2.6965379999999999</v>
      </c>
      <c r="Q12" s="243">
        <v>2.6206010000000002</v>
      </c>
      <c r="R12" s="243">
        <v>2.5014200099999999</v>
      </c>
      <c r="S12" s="243">
        <v>2.7405309999999998</v>
      </c>
      <c r="T12" s="243">
        <v>2.540187</v>
      </c>
      <c r="U12" s="243">
        <v>2.5841970000000001</v>
      </c>
      <c r="V12" s="243">
        <v>2.351464</v>
      </c>
      <c r="W12" s="243">
        <v>2.3702299999999998</v>
      </c>
      <c r="X12" s="243">
        <v>2.5539450000000001</v>
      </c>
      <c r="Y12" s="243">
        <v>2.5431520000000001</v>
      </c>
      <c r="Z12" s="243">
        <v>2.446002</v>
      </c>
      <c r="AA12" s="243">
        <v>2.4987110000000001</v>
      </c>
      <c r="AB12" s="243">
        <v>2.7457419999999999</v>
      </c>
      <c r="AC12" s="243">
        <v>2.4386009999999998</v>
      </c>
      <c r="AD12" s="243">
        <v>2.5409039999999998</v>
      </c>
      <c r="AE12" s="243">
        <v>2.5497139999999998</v>
      </c>
      <c r="AF12" s="243">
        <v>2.5373410000000001</v>
      </c>
      <c r="AG12" s="243">
        <v>2.3790819999999999</v>
      </c>
      <c r="AH12" s="243">
        <v>2.5286672499999998</v>
      </c>
      <c r="AI12" s="243">
        <v>2.5435620600000002</v>
      </c>
      <c r="AJ12" s="243">
        <v>2.5491899999999998</v>
      </c>
      <c r="AK12" s="243">
        <v>2.5498500000000002</v>
      </c>
      <c r="AL12" s="243">
        <v>2.3262719999999999</v>
      </c>
      <c r="AM12" s="243">
        <v>2.5597289999999999</v>
      </c>
      <c r="AN12" s="243">
        <v>2.4340533299999998</v>
      </c>
      <c r="AO12" s="243">
        <v>2.4465599999999998</v>
      </c>
      <c r="AP12" s="243">
        <v>2.7018089999999999</v>
      </c>
      <c r="AQ12" s="243">
        <v>2.3852350000000002</v>
      </c>
      <c r="AR12" s="243">
        <v>2.2393380000000001</v>
      </c>
      <c r="AS12" s="243">
        <v>2.2490190000000001</v>
      </c>
      <c r="AT12" s="243">
        <v>2.7398760000000002</v>
      </c>
      <c r="AU12" s="243">
        <v>2.6158239999999999</v>
      </c>
      <c r="AV12" s="243">
        <v>2.5730089999999999</v>
      </c>
      <c r="AW12" s="243">
        <v>2.6427830000000001</v>
      </c>
      <c r="AX12" s="243">
        <v>2.5513530000000002</v>
      </c>
      <c r="AY12" s="243">
        <v>2.374717</v>
      </c>
      <c r="AZ12" s="243">
        <v>2.388665</v>
      </c>
      <c r="BA12" s="243">
        <v>2.6225100000000001</v>
      </c>
      <c r="BB12" s="243">
        <v>2.5363229999999999</v>
      </c>
      <c r="BC12" s="243">
        <v>2.5277470000000002</v>
      </c>
      <c r="BD12" s="243">
        <v>2.5277470000000002</v>
      </c>
      <c r="BE12" s="243">
        <v>2.5277470000000002</v>
      </c>
      <c r="BF12" s="243">
        <v>2.5126719999999998</v>
      </c>
      <c r="BG12" s="243">
        <v>2.5277470000000002</v>
      </c>
      <c r="BH12" s="243">
        <v>2.7036099999999998</v>
      </c>
      <c r="BI12" s="243">
        <v>2.689562</v>
      </c>
      <c r="BJ12" s="243">
        <v>2.689562</v>
      </c>
      <c r="BK12" s="243">
        <v>2.689562</v>
      </c>
      <c r="BL12" s="243">
        <v>2.45187</v>
      </c>
      <c r="BM12" s="243">
        <v>2.4669919999999999</v>
      </c>
      <c r="BN12" s="243">
        <v>2.587987</v>
      </c>
      <c r="BO12" s="243">
        <v>2.581779</v>
      </c>
      <c r="BP12" s="243">
        <v>2.5513379999999999</v>
      </c>
      <c r="BQ12" s="243">
        <v>2.5025729999999999</v>
      </c>
      <c r="BR12" s="243">
        <v>2.6554410000000002</v>
      </c>
      <c r="BS12" s="243">
        <v>2.3254049999999999</v>
      </c>
      <c r="BT12" s="243">
        <v>2.3284047700000001</v>
      </c>
      <c r="BU12" s="243">
        <v>2.553442</v>
      </c>
      <c r="BV12" s="243">
        <v>2.42501283</v>
      </c>
      <c r="BW12" s="243">
        <v>2.6209570000000002</v>
      </c>
      <c r="BX12" s="243">
        <v>2.707646</v>
      </c>
      <c r="BY12" s="243">
        <v>2.5614080000000001</v>
      </c>
      <c r="BZ12" s="243">
        <v>2.5614080000000001</v>
      </c>
      <c r="CA12" s="243">
        <v>2.558379</v>
      </c>
      <c r="CB12" s="243">
        <v>2.5608900000000001</v>
      </c>
      <c r="CC12" s="243">
        <v>2.5461019999999999</v>
      </c>
      <c r="CD12" s="243">
        <v>2.5599820000000002</v>
      </c>
      <c r="CE12" s="243">
        <v>2.552292</v>
      </c>
      <c r="CF12" s="243">
        <v>2.5505589999999998</v>
      </c>
      <c r="CG12" s="243">
        <v>2.5859169999999998</v>
      </c>
      <c r="CH12" s="243">
        <v>2.6209570000000002</v>
      </c>
      <c r="CI12" s="243">
        <v>2.5323380000000002</v>
      </c>
      <c r="CJ12" s="243">
        <v>2.535571</v>
      </c>
      <c r="CK12" s="243">
        <v>2.5891820000000001</v>
      </c>
      <c r="CL12" s="243">
        <v>2.5829409999999999</v>
      </c>
      <c r="CM12" s="243">
        <v>2.6936836799999999</v>
      </c>
      <c r="CN12" s="243">
        <v>2.6127859999999998</v>
      </c>
      <c r="CO12" s="243">
        <v>2.6253600000000001</v>
      </c>
      <c r="CP12" s="243">
        <v>2.4725030000000001</v>
      </c>
      <c r="CQ12" s="243">
        <v>2.4459050000000002</v>
      </c>
      <c r="CR12" s="243">
        <v>2.6819427600000001</v>
      </c>
      <c r="CS12" s="243">
        <v>2.4659800000000001</v>
      </c>
      <c r="CT12" s="243">
        <v>2.472175</v>
      </c>
      <c r="CU12" s="243">
        <v>2.46116044</v>
      </c>
      <c r="CV12" s="243">
        <v>2.4622440000000001</v>
      </c>
      <c r="CW12" s="243">
        <v>2.5237799999999999</v>
      </c>
      <c r="CX12" s="243">
        <v>2.8443580700000002</v>
      </c>
      <c r="CY12" s="243">
        <v>2.4613960000000001</v>
      </c>
      <c r="CZ12" s="243">
        <v>2.5062276699999999</v>
      </c>
      <c r="DA12" s="243">
        <v>2.5146320000000002</v>
      </c>
      <c r="DB12" s="243">
        <v>2.5290249999999999</v>
      </c>
      <c r="DC12" s="243">
        <v>2.7488429999999999</v>
      </c>
      <c r="DD12" s="243">
        <v>2.7555390000000002</v>
      </c>
      <c r="DE12" s="243">
        <v>2.707646</v>
      </c>
      <c r="DF12" s="243">
        <v>2.6877840000000002</v>
      </c>
      <c r="DG12" s="243">
        <v>0</v>
      </c>
      <c r="DH12" s="243">
        <v>2.5481560000000001</v>
      </c>
      <c r="DI12" s="243">
        <v>2.5614080000000001</v>
      </c>
      <c r="DJ12" s="243">
        <v>2.5531834999999998</v>
      </c>
      <c r="DK12" s="243">
        <v>2.60792074</v>
      </c>
      <c r="DL12" s="243">
        <v>2.7355779999999998</v>
      </c>
      <c r="DM12" s="243">
        <v>2.7296079999999998</v>
      </c>
      <c r="DN12" s="243">
        <v>2.5072266700000001</v>
      </c>
      <c r="DO12" s="243">
        <v>2.6964220000000001</v>
      </c>
      <c r="DP12" s="243">
        <v>2.6391390000000001</v>
      </c>
      <c r="DQ12" s="243">
        <v>2.5152760000000001</v>
      </c>
      <c r="DR12" s="243">
        <v>2.235484</v>
      </c>
      <c r="DS12" s="243">
        <v>2.6310910000000001</v>
      </c>
      <c r="DT12" s="243">
        <v>2.5170919999999999</v>
      </c>
      <c r="DU12" s="243">
        <v>2.52237</v>
      </c>
      <c r="DV12" s="243">
        <v>2.480191</v>
      </c>
      <c r="DW12" s="243">
        <v>2.7189839999999998</v>
      </c>
      <c r="DX12" s="243">
        <v>2.7252860000000001</v>
      </c>
      <c r="DY12" s="243">
        <v>2.4213800000000001</v>
      </c>
      <c r="DZ12" s="243">
        <v>2.2833960000000002</v>
      </c>
      <c r="EA12" s="243">
        <v>2.2276359999999999</v>
      </c>
      <c r="EB12" s="243">
        <v>2.4735222299999999</v>
      </c>
      <c r="EC12" s="243">
        <v>2.5947990000000001</v>
      </c>
      <c r="ED12" s="243">
        <v>2.6003340000000001</v>
      </c>
      <c r="EE12" s="243">
        <v>2.4634019999999999</v>
      </c>
      <c r="EF12" s="243">
        <v>2.4786459999999999</v>
      </c>
      <c r="EG12" s="243">
        <v>2.4622790000000001</v>
      </c>
      <c r="EH12" s="243">
        <v>2.4789620000000001</v>
      </c>
      <c r="EI12" s="243">
        <v>2.8123509599999998</v>
      </c>
      <c r="EJ12" s="243">
        <v>2.7543989999999998</v>
      </c>
      <c r="EK12" s="243">
        <v>2.7543989999999998</v>
      </c>
      <c r="EL12" s="243">
        <v>2.4793569999999998</v>
      </c>
      <c r="EM12" s="243">
        <v>2.7002459999999999</v>
      </c>
      <c r="EN12" s="243">
        <v>2.7111740000000002</v>
      </c>
      <c r="EO12" s="243">
        <v>2.707646</v>
      </c>
      <c r="EP12" s="243">
        <v>2.479606</v>
      </c>
      <c r="EQ12" s="243">
        <v>2.603221</v>
      </c>
      <c r="ER12" s="243">
        <v>2.7253590000000001</v>
      </c>
      <c r="ES12" s="243">
        <v>2.53661</v>
      </c>
      <c r="ET12" s="243">
        <v>2.5363319999999998</v>
      </c>
      <c r="EU12" s="243">
        <v>2.5818546699999998</v>
      </c>
      <c r="EV12" s="243">
        <v>2.4429379999999998</v>
      </c>
      <c r="EW12" s="243">
        <v>2.412941</v>
      </c>
      <c r="EX12" s="243">
        <v>2.4707729999999999</v>
      </c>
      <c r="EY12" s="243">
        <v>2.5061330000000002</v>
      </c>
      <c r="EZ12" s="243">
        <v>0</v>
      </c>
      <c r="FA12" s="243">
        <v>0</v>
      </c>
      <c r="FB12" s="243">
        <v>2.4065310000000002</v>
      </c>
      <c r="FC12" s="243">
        <v>2.3753320000000002</v>
      </c>
      <c r="FD12" s="243">
        <v>2.4668830000000002</v>
      </c>
      <c r="FE12" s="243">
        <v>2.478075</v>
      </c>
      <c r="FF12" s="243">
        <v>2.4827569999999999</v>
      </c>
      <c r="FG12" s="243">
        <v>2.55315549</v>
      </c>
      <c r="FH12" s="243">
        <v>2.4574340000000001</v>
      </c>
      <c r="FI12" s="243">
        <v>0</v>
      </c>
      <c r="FJ12" s="243">
        <v>2.69096</v>
      </c>
      <c r="FK12" s="243">
        <v>2.5564239999999998</v>
      </c>
      <c r="FL12" s="243">
        <v>2.5988324299999999</v>
      </c>
      <c r="FM12" s="243">
        <v>2.7980860000000001</v>
      </c>
      <c r="FN12" s="243">
        <v>2.3839070000000002</v>
      </c>
      <c r="FO12" s="243">
        <v>2.398971</v>
      </c>
      <c r="FP12" s="243">
        <v>2.4796580000000001</v>
      </c>
      <c r="FQ12" s="243">
        <v>2.5894149999999998</v>
      </c>
      <c r="FR12" s="243">
        <v>2.5586808900000002</v>
      </c>
      <c r="FS12" s="243">
        <v>2.553992</v>
      </c>
      <c r="FT12" s="243">
        <v>2.558379</v>
      </c>
      <c r="FU12" s="243">
        <v>2.6770510000000001</v>
      </c>
      <c r="FV12" s="243">
        <v>2.6770510000000001</v>
      </c>
      <c r="FW12" s="243">
        <v>2.5371440000000001</v>
      </c>
      <c r="FX12" s="243">
        <v>2.5371440000000001</v>
      </c>
      <c r="FY12" s="243">
        <v>2.5371440000000001</v>
      </c>
      <c r="FZ12" s="243">
        <v>2.7287430000000001</v>
      </c>
      <c r="GA12" s="243">
        <v>2.7233109999999998</v>
      </c>
      <c r="GB12" s="243">
        <v>2.4473340000000001</v>
      </c>
      <c r="GC12" s="243">
        <v>2.4494120000000001</v>
      </c>
      <c r="GD12" s="243">
        <v>2.51878899</v>
      </c>
      <c r="GE12" s="243">
        <v>2.5553379999999999</v>
      </c>
      <c r="GF12" s="243">
        <v>2.4788809999999999</v>
      </c>
      <c r="GG12" s="243">
        <v>2.6209570000000002</v>
      </c>
      <c r="GH12" s="243">
        <v>2.6209570000000002</v>
      </c>
      <c r="GI12" s="243">
        <v>2.7283279999999999</v>
      </c>
      <c r="GJ12" s="243">
        <v>2.43777767</v>
      </c>
      <c r="GK12" s="243">
        <v>2.7002459999999999</v>
      </c>
      <c r="GL12" s="243">
        <v>2.6877840000000002</v>
      </c>
      <c r="GM12" s="243">
        <v>2.84327899</v>
      </c>
      <c r="GN12" s="243">
        <v>2.426911</v>
      </c>
      <c r="GO12" s="243">
        <v>2.84327899</v>
      </c>
      <c r="GP12" s="243">
        <v>2.6770510000000001</v>
      </c>
      <c r="GQ12" s="243">
        <v>2.532343</v>
      </c>
      <c r="GR12" s="243">
        <v>2.6378020000000002</v>
      </c>
      <c r="GS12" s="243">
        <v>2.3512900000000001</v>
      </c>
      <c r="GT12" s="243">
        <v>2.5470100000000002</v>
      </c>
      <c r="GU12" s="243">
        <v>2.2621375000000001</v>
      </c>
      <c r="GV12" s="243">
        <v>2.2563419499999999</v>
      </c>
      <c r="GW12" s="243">
        <v>2.4667249999999998</v>
      </c>
      <c r="GX12" s="243">
        <v>2.6998989999999998</v>
      </c>
      <c r="GY12" s="243">
        <v>2.6911390000000002</v>
      </c>
      <c r="GZ12" s="243">
        <v>2.6858490000000002</v>
      </c>
      <c r="HA12" s="243">
        <v>2.5470100000000002</v>
      </c>
      <c r="HB12" s="243">
        <v>2.5470100000000002</v>
      </c>
      <c r="HC12" s="243">
        <v>2.5470100000000002</v>
      </c>
      <c r="HD12" s="243">
        <v>2.6993610000000001</v>
      </c>
      <c r="HE12" s="243">
        <v>2.6981299999999999</v>
      </c>
      <c r="HF12" s="243">
        <v>2.6981299999999999</v>
      </c>
      <c r="HG12" s="243">
        <v>2.6981299999999999</v>
      </c>
      <c r="HH12" s="243">
        <v>2.48394</v>
      </c>
      <c r="HI12" s="243">
        <v>2.7588200000000001</v>
      </c>
      <c r="HJ12" s="243">
        <v>2.7507790000000001</v>
      </c>
      <c r="HK12" s="243">
        <v>2.5916009999999998</v>
      </c>
      <c r="HL12" s="243">
        <v>2.7555499999999999</v>
      </c>
      <c r="HM12" s="243">
        <v>2.602455</v>
      </c>
      <c r="HN12" s="243">
        <v>2.3658207999999998</v>
      </c>
      <c r="HO12" s="243">
        <v>2.695954</v>
      </c>
      <c r="HP12" s="243">
        <v>2.545652</v>
      </c>
      <c r="HQ12" s="243">
        <v>2.5497990000000001</v>
      </c>
      <c r="HR12" s="243">
        <v>0</v>
      </c>
      <c r="HS12" s="243">
        <v>0</v>
      </c>
      <c r="HT12" s="243">
        <v>2.4568110000000001</v>
      </c>
      <c r="HU12" s="243">
        <v>2.4902090000000001</v>
      </c>
      <c r="HV12" s="243">
        <v>2.25117689</v>
      </c>
      <c r="HW12" s="243">
        <v>2.2984035</v>
      </c>
      <c r="HX12" s="243">
        <v>2.3111969999999999</v>
      </c>
      <c r="HY12" s="243">
        <v>2.60974482</v>
      </c>
      <c r="HZ12" s="243">
        <v>2.5498020000000001</v>
      </c>
      <c r="IA12" s="243">
        <v>2.7220740000000001</v>
      </c>
    </row>
    <row r="13" spans="1:235" x14ac:dyDescent="0.25">
      <c r="A13" s="239"/>
      <c r="B13" s="242">
        <v>45665.208333333299</v>
      </c>
      <c r="C13" s="243">
        <v>2.5078109999999998</v>
      </c>
      <c r="D13" s="243">
        <v>2.5113660000000002</v>
      </c>
      <c r="E13" s="243">
        <v>2.5092590000000001</v>
      </c>
      <c r="F13" s="243">
        <v>2.5078109999999998</v>
      </c>
      <c r="G13" s="243">
        <v>0</v>
      </c>
      <c r="H13" s="243">
        <v>0</v>
      </c>
      <c r="I13" s="243">
        <v>2.5302280000000001</v>
      </c>
      <c r="J13" s="243">
        <v>2.7418559999999998</v>
      </c>
      <c r="K13" s="243">
        <v>2.7304270000000002</v>
      </c>
      <c r="L13" s="243">
        <v>2.747236</v>
      </c>
      <c r="M13" s="243">
        <v>2.5294409999999998</v>
      </c>
      <c r="N13" s="243">
        <v>2.5297139999999998</v>
      </c>
      <c r="O13" s="243">
        <v>2.714674</v>
      </c>
      <c r="P13" s="243">
        <v>2.6920899999999999</v>
      </c>
      <c r="Q13" s="243">
        <v>2.6248930000000001</v>
      </c>
      <c r="R13" s="243">
        <v>2.5043678699999998</v>
      </c>
      <c r="S13" s="243">
        <v>2.7413430000000001</v>
      </c>
      <c r="T13" s="243">
        <v>2.5451450000000002</v>
      </c>
      <c r="U13" s="243">
        <v>2.5879919999999998</v>
      </c>
      <c r="V13" s="243">
        <v>2.3573775000000001</v>
      </c>
      <c r="W13" s="243">
        <v>2.3762210000000001</v>
      </c>
      <c r="X13" s="243">
        <v>2.557118</v>
      </c>
      <c r="Y13" s="243">
        <v>2.5427940000000002</v>
      </c>
      <c r="Z13" s="243">
        <v>2.447543</v>
      </c>
      <c r="AA13" s="243">
        <v>2.5002599999999999</v>
      </c>
      <c r="AB13" s="243">
        <v>2.7446290000000002</v>
      </c>
      <c r="AC13" s="243">
        <v>2.4420989999999998</v>
      </c>
      <c r="AD13" s="243">
        <v>2.545728</v>
      </c>
      <c r="AE13" s="243">
        <v>2.5509879999999998</v>
      </c>
      <c r="AF13" s="243">
        <v>2.5366629999999999</v>
      </c>
      <c r="AG13" s="243">
        <v>2.3922720000000002</v>
      </c>
      <c r="AH13" s="243">
        <v>2.5314199999999998</v>
      </c>
      <c r="AI13" s="243">
        <v>2.5463528100000001</v>
      </c>
      <c r="AJ13" s="243">
        <v>2.5520900000000002</v>
      </c>
      <c r="AK13" s="243">
        <v>2.5527470000000001</v>
      </c>
      <c r="AL13" s="243">
        <v>2.3305799999999999</v>
      </c>
      <c r="AM13" s="243">
        <v>2.563002</v>
      </c>
      <c r="AN13" s="243">
        <v>2.4364806699999999</v>
      </c>
      <c r="AO13" s="243">
        <v>2.4490229999999999</v>
      </c>
      <c r="AP13" s="243">
        <v>2.7027830000000002</v>
      </c>
      <c r="AQ13" s="243">
        <v>2.3889670000000001</v>
      </c>
      <c r="AR13" s="243">
        <v>2.2717944999999999</v>
      </c>
      <c r="AS13" s="243">
        <v>2.2802889999999998</v>
      </c>
      <c r="AT13" s="243">
        <v>2.7411940000000001</v>
      </c>
      <c r="AU13" s="243">
        <v>2.6164079999999998</v>
      </c>
      <c r="AV13" s="243">
        <v>2.5736949999999998</v>
      </c>
      <c r="AW13" s="243">
        <v>2.6438419999999998</v>
      </c>
      <c r="AX13" s="243">
        <v>2.5520350000000001</v>
      </c>
      <c r="AY13" s="243">
        <v>2.379095</v>
      </c>
      <c r="AZ13" s="243">
        <v>2.3930440000000002</v>
      </c>
      <c r="BA13" s="243">
        <v>2.6247370000000001</v>
      </c>
      <c r="BB13" s="243">
        <v>2.5373320000000001</v>
      </c>
      <c r="BC13" s="243">
        <v>2.529074</v>
      </c>
      <c r="BD13" s="243">
        <v>2.529074</v>
      </c>
      <c r="BE13" s="243">
        <v>2.529074</v>
      </c>
      <c r="BF13" s="243">
        <v>2.514602</v>
      </c>
      <c r="BG13" s="243">
        <v>2.529074</v>
      </c>
      <c r="BH13" s="243">
        <v>2.704291</v>
      </c>
      <c r="BI13" s="243">
        <v>2.690048</v>
      </c>
      <c r="BJ13" s="243">
        <v>2.690048</v>
      </c>
      <c r="BK13" s="243">
        <v>2.690048</v>
      </c>
      <c r="BL13" s="243">
        <v>2.4565570000000001</v>
      </c>
      <c r="BM13" s="243">
        <v>2.470675</v>
      </c>
      <c r="BN13" s="243">
        <v>2.5897920000000001</v>
      </c>
      <c r="BO13" s="243">
        <v>2.5836790000000001</v>
      </c>
      <c r="BP13" s="243">
        <v>2.5574270000000001</v>
      </c>
      <c r="BQ13" s="243">
        <v>2.5080110000000002</v>
      </c>
      <c r="BR13" s="243">
        <v>2.6558679999999999</v>
      </c>
      <c r="BS13" s="243">
        <v>2.3295780000000001</v>
      </c>
      <c r="BT13" s="243">
        <v>2.33258316</v>
      </c>
      <c r="BU13" s="243">
        <v>2.559215</v>
      </c>
      <c r="BV13" s="243">
        <v>2.4286574999999999</v>
      </c>
      <c r="BW13" s="243">
        <v>2.6230769999999999</v>
      </c>
      <c r="BX13" s="243">
        <v>2.7079200000000001</v>
      </c>
      <c r="BY13" s="243">
        <v>2.568918</v>
      </c>
      <c r="BZ13" s="243">
        <v>2.568918</v>
      </c>
      <c r="CA13" s="243">
        <v>2.5712079999999999</v>
      </c>
      <c r="CB13" s="243">
        <v>2.5638830000000001</v>
      </c>
      <c r="CC13" s="243">
        <v>2.5515819999999998</v>
      </c>
      <c r="CD13" s="243">
        <v>2.5649280000000001</v>
      </c>
      <c r="CE13" s="243">
        <v>2.5570010000000001</v>
      </c>
      <c r="CF13" s="243">
        <v>2.5535359999999998</v>
      </c>
      <c r="CG13" s="243">
        <v>2.584095</v>
      </c>
      <c r="CH13" s="243">
        <v>2.6230769999999999</v>
      </c>
      <c r="CI13" s="243">
        <v>2.5333410000000001</v>
      </c>
      <c r="CJ13" s="243">
        <v>2.536578</v>
      </c>
      <c r="CK13" s="243">
        <v>2.5889289999999998</v>
      </c>
      <c r="CL13" s="243">
        <v>2.5827499999999999</v>
      </c>
      <c r="CM13" s="243">
        <v>2.6969627799999998</v>
      </c>
      <c r="CN13" s="243">
        <v>2.6143390000000002</v>
      </c>
      <c r="CO13" s="243">
        <v>2.627494</v>
      </c>
      <c r="CP13" s="243">
        <v>2.476893</v>
      </c>
      <c r="CQ13" s="243">
        <v>2.4494940000000001</v>
      </c>
      <c r="CR13" s="243">
        <v>2.6858625900000002</v>
      </c>
      <c r="CS13" s="243">
        <v>2.468299</v>
      </c>
      <c r="CT13" s="243">
        <v>2.4766240000000002</v>
      </c>
      <c r="CU13" s="243">
        <v>2.4584391700000001</v>
      </c>
      <c r="CV13" s="243">
        <v>2.4773309999999999</v>
      </c>
      <c r="CW13" s="243">
        <v>2.5257019999999999</v>
      </c>
      <c r="CX13" s="243">
        <v>2.8432051</v>
      </c>
      <c r="CY13" s="243">
        <v>2.4647830000000002</v>
      </c>
      <c r="CZ13" s="243">
        <v>2.4906086699999999</v>
      </c>
      <c r="DA13" s="243">
        <v>2.5022519999999999</v>
      </c>
      <c r="DB13" s="243">
        <v>2.5379109999999998</v>
      </c>
      <c r="DC13" s="243">
        <v>2.7483300000000002</v>
      </c>
      <c r="DD13" s="243">
        <v>2.7546659999999998</v>
      </c>
      <c r="DE13" s="243">
        <v>2.7079200000000001</v>
      </c>
      <c r="DF13" s="243">
        <v>2.6883810000000001</v>
      </c>
      <c r="DG13" s="243">
        <v>0</v>
      </c>
      <c r="DH13" s="243">
        <v>2.5550679999999999</v>
      </c>
      <c r="DI13" s="243">
        <v>2.568918</v>
      </c>
      <c r="DJ13" s="243">
        <v>2.5542495000000001</v>
      </c>
      <c r="DK13" s="243">
        <v>2.6109687099999999</v>
      </c>
      <c r="DL13" s="243">
        <v>2.733371</v>
      </c>
      <c r="DM13" s="243">
        <v>2.7269969999999999</v>
      </c>
      <c r="DN13" s="243">
        <v>2.50917433</v>
      </c>
      <c r="DO13" s="243">
        <v>2.6997200000000001</v>
      </c>
      <c r="DP13" s="243">
        <v>2.6416170000000001</v>
      </c>
      <c r="DQ13" s="243">
        <v>2.5190169999999998</v>
      </c>
      <c r="DR13" s="243">
        <v>2.2367080000000001</v>
      </c>
      <c r="DS13" s="243">
        <v>2.6335139999999999</v>
      </c>
      <c r="DT13" s="243">
        <v>2.5182850000000001</v>
      </c>
      <c r="DU13" s="243">
        <v>2.5236290000000001</v>
      </c>
      <c r="DV13" s="243">
        <v>2.4839009999999999</v>
      </c>
      <c r="DW13" s="243">
        <v>2.7192799999999999</v>
      </c>
      <c r="DX13" s="243">
        <v>2.725603</v>
      </c>
      <c r="DY13" s="243">
        <v>2.4257040000000001</v>
      </c>
      <c r="DZ13" s="243">
        <v>2.2848030000000001</v>
      </c>
      <c r="EA13" s="243">
        <v>2.2277562500000001</v>
      </c>
      <c r="EB13" s="243">
        <v>2.4848074699999998</v>
      </c>
      <c r="EC13" s="243">
        <v>2.5941350000000001</v>
      </c>
      <c r="ED13" s="243">
        <v>2.5997210000000002</v>
      </c>
      <c r="EE13" s="243">
        <v>2.4666929999999998</v>
      </c>
      <c r="EF13" s="243">
        <v>2.4811839999999998</v>
      </c>
      <c r="EG13" s="243">
        <v>2.4550909999999999</v>
      </c>
      <c r="EH13" s="243">
        <v>2.4839380000000002</v>
      </c>
      <c r="EI13" s="243">
        <v>2.81121095</v>
      </c>
      <c r="EJ13" s="243">
        <v>2.7559269999999998</v>
      </c>
      <c r="EK13" s="243">
        <v>2.7559269999999998</v>
      </c>
      <c r="EL13" s="243">
        <v>2.484308</v>
      </c>
      <c r="EM13" s="243">
        <v>2.7005849999999998</v>
      </c>
      <c r="EN13" s="243">
        <v>2.7114530000000001</v>
      </c>
      <c r="EO13" s="243">
        <v>2.7079200000000001</v>
      </c>
      <c r="EP13" s="243">
        <v>2.4819140000000002</v>
      </c>
      <c r="EQ13" s="243">
        <v>2.602989</v>
      </c>
      <c r="ER13" s="243">
        <v>2.7288939999999999</v>
      </c>
      <c r="ES13" s="243">
        <v>2.5376470000000002</v>
      </c>
      <c r="ET13" s="243">
        <v>2.5373410000000001</v>
      </c>
      <c r="EU13" s="243">
        <v>2.58275539</v>
      </c>
      <c r="EV13" s="243">
        <v>2.4488940000000001</v>
      </c>
      <c r="EW13" s="243">
        <v>2.417246</v>
      </c>
      <c r="EX13" s="243">
        <v>2.4750960000000002</v>
      </c>
      <c r="EY13" s="243">
        <v>2.5033620000000001</v>
      </c>
      <c r="EZ13" s="243">
        <v>0</v>
      </c>
      <c r="FA13" s="243">
        <v>0</v>
      </c>
      <c r="FB13" s="243">
        <v>2.4231980000000002</v>
      </c>
      <c r="FC13" s="243">
        <v>2.3913160000000002</v>
      </c>
      <c r="FD13" s="243">
        <v>2.473265</v>
      </c>
      <c r="FE13" s="243">
        <v>2.483768</v>
      </c>
      <c r="FF13" s="243">
        <v>2.4881630000000001</v>
      </c>
      <c r="FG13" s="243">
        <v>2.55690186</v>
      </c>
      <c r="FH13" s="243">
        <v>2.4704609999999998</v>
      </c>
      <c r="FI13" s="243">
        <v>0</v>
      </c>
      <c r="FJ13" s="243">
        <v>2.6940680000000001</v>
      </c>
      <c r="FK13" s="243">
        <v>2.557604</v>
      </c>
      <c r="FL13" s="243">
        <v>2.6005844300000001</v>
      </c>
      <c r="FM13" s="243">
        <v>2.8009490000000001</v>
      </c>
      <c r="FN13" s="243">
        <v>2.3857824999999999</v>
      </c>
      <c r="FO13" s="243">
        <v>2.4008530000000001</v>
      </c>
      <c r="FP13" s="243">
        <v>2.4843009999999999</v>
      </c>
      <c r="FQ13" s="243">
        <v>2.589232</v>
      </c>
      <c r="FR13" s="243">
        <v>2.5715113999999999</v>
      </c>
      <c r="FS13" s="243">
        <v>2.5667740000000001</v>
      </c>
      <c r="FT13" s="243">
        <v>2.5712079999999999</v>
      </c>
      <c r="FU13" s="243">
        <v>2.6777410000000001</v>
      </c>
      <c r="FV13" s="243">
        <v>2.6777410000000001</v>
      </c>
      <c r="FW13" s="243">
        <v>2.5320209999999999</v>
      </c>
      <c r="FX13" s="243">
        <v>2.5320209999999999</v>
      </c>
      <c r="FY13" s="243">
        <v>2.5320209999999999</v>
      </c>
      <c r="FZ13" s="243">
        <v>2.7265290000000002</v>
      </c>
      <c r="GA13" s="243">
        <v>2.7210450000000002</v>
      </c>
      <c r="GB13" s="243">
        <v>2.463247</v>
      </c>
      <c r="GC13" s="243">
        <v>2.45872</v>
      </c>
      <c r="GD13" s="243">
        <v>2.5242357000000002</v>
      </c>
      <c r="GE13" s="243">
        <v>2.5597919999999998</v>
      </c>
      <c r="GF13" s="243">
        <v>2.4830809999999999</v>
      </c>
      <c r="GG13" s="243">
        <v>2.6230769999999999</v>
      </c>
      <c r="GH13" s="243">
        <v>2.6230769999999999</v>
      </c>
      <c r="GI13" s="243">
        <v>2.7294770000000002</v>
      </c>
      <c r="GJ13" s="243">
        <v>2.4412753299999999</v>
      </c>
      <c r="GK13" s="243">
        <v>2.7005849999999998</v>
      </c>
      <c r="GL13" s="243">
        <v>2.6883810000000001</v>
      </c>
      <c r="GM13" s="243">
        <v>2.8421264599999998</v>
      </c>
      <c r="GN13" s="243">
        <v>2.420229</v>
      </c>
      <c r="GO13" s="243">
        <v>2.8421264599999998</v>
      </c>
      <c r="GP13" s="243">
        <v>2.6777410000000001</v>
      </c>
      <c r="GQ13" s="243">
        <v>2.5342829999999998</v>
      </c>
      <c r="GR13" s="243">
        <v>2.6376529999999998</v>
      </c>
      <c r="GS13" s="243">
        <v>2.3647230000000001</v>
      </c>
      <c r="GT13" s="243">
        <v>2.5476350000000001</v>
      </c>
      <c r="GU13" s="243">
        <v>2.2661539899999998</v>
      </c>
      <c r="GV13" s="243">
        <v>2.26034815</v>
      </c>
      <c r="GW13" s="243">
        <v>2.471549</v>
      </c>
      <c r="GX13" s="243">
        <v>2.7003509999999999</v>
      </c>
      <c r="GY13" s="243">
        <v>2.6919840000000002</v>
      </c>
      <c r="GZ13" s="243">
        <v>2.6865030000000001</v>
      </c>
      <c r="HA13" s="243">
        <v>2.5476350000000001</v>
      </c>
      <c r="HB13" s="243">
        <v>2.5476350000000001</v>
      </c>
      <c r="HC13" s="243">
        <v>2.5476350000000001</v>
      </c>
      <c r="HD13" s="243">
        <v>2.7026300000000001</v>
      </c>
      <c r="HE13" s="243">
        <v>2.701422</v>
      </c>
      <c r="HF13" s="243">
        <v>2.701422</v>
      </c>
      <c r="HG13" s="243">
        <v>2.701422</v>
      </c>
      <c r="HH13" s="243">
        <v>2.4960070000000001</v>
      </c>
      <c r="HI13" s="243">
        <v>2.7543980000000001</v>
      </c>
      <c r="HJ13" s="243">
        <v>2.7461259999999998</v>
      </c>
      <c r="HK13" s="243">
        <v>2.6004879999999999</v>
      </c>
      <c r="HL13" s="243">
        <v>2.755795</v>
      </c>
      <c r="HM13" s="243">
        <v>2.6045579999999999</v>
      </c>
      <c r="HN13" s="243">
        <v>2.3593069999999998</v>
      </c>
      <c r="HO13" s="243">
        <v>2.6991160000000001</v>
      </c>
      <c r="HP13" s="243">
        <v>2.5464980000000002</v>
      </c>
      <c r="HQ13" s="243">
        <v>2.5506500000000001</v>
      </c>
      <c r="HR13" s="243">
        <v>0</v>
      </c>
      <c r="HS13" s="243">
        <v>0</v>
      </c>
      <c r="HT13" s="243">
        <v>2.4680200000000001</v>
      </c>
      <c r="HU13" s="243">
        <v>2.4927260000000002</v>
      </c>
      <c r="HV13" s="243">
        <v>2.2551739199999998</v>
      </c>
      <c r="HW13" s="243">
        <v>2.3117920000000001</v>
      </c>
      <c r="HX13" s="243">
        <v>2.324611</v>
      </c>
      <c r="HY13" s="243">
        <v>2.6120062399999999</v>
      </c>
      <c r="HZ13" s="243">
        <v>2.5510730000000001</v>
      </c>
      <c r="IA13" s="243">
        <v>2.7255799999999999</v>
      </c>
    </row>
    <row r="14" spans="1:235" x14ac:dyDescent="0.25">
      <c r="A14" s="239"/>
      <c r="B14" s="242">
        <v>45665.229166666701</v>
      </c>
      <c r="C14" s="243">
        <v>73.011127999999999</v>
      </c>
      <c r="D14" s="243">
        <v>73.118463000000006</v>
      </c>
      <c r="E14" s="243">
        <v>73.056078999999997</v>
      </c>
      <c r="F14" s="243">
        <v>73.011127999999999</v>
      </c>
      <c r="G14" s="243">
        <v>0</v>
      </c>
      <c r="H14" s="243">
        <v>0</v>
      </c>
      <c r="I14" s="243">
        <v>73.636776999999995</v>
      </c>
      <c r="J14" s="243">
        <v>79.904476000000003</v>
      </c>
      <c r="K14" s="243">
        <v>79.599558000000002</v>
      </c>
      <c r="L14" s="243">
        <v>80.047758999999999</v>
      </c>
      <c r="M14" s="243">
        <v>73.436527999999996</v>
      </c>
      <c r="N14" s="243">
        <v>73.680250000000001</v>
      </c>
      <c r="O14" s="243">
        <v>78.885356999999999</v>
      </c>
      <c r="P14" s="243">
        <v>78.270184999999998</v>
      </c>
      <c r="Q14" s="243">
        <v>76.616803000000004</v>
      </c>
      <c r="R14" s="243">
        <v>73.11807125</v>
      </c>
      <c r="S14" s="243">
        <v>79.844958000000005</v>
      </c>
      <c r="T14" s="243">
        <v>74.286508999999995</v>
      </c>
      <c r="U14" s="243">
        <v>75.519543999999996</v>
      </c>
      <c r="V14" s="243">
        <v>68.750805499999998</v>
      </c>
      <c r="W14" s="243">
        <v>69.288848999999999</v>
      </c>
      <c r="X14" s="243">
        <v>74.602979000000005</v>
      </c>
      <c r="Y14" s="243">
        <v>74.053382999999997</v>
      </c>
      <c r="Z14" s="243">
        <v>71.292722999999995</v>
      </c>
      <c r="AA14" s="243">
        <v>72.805024000000003</v>
      </c>
      <c r="AB14" s="243">
        <v>79.730243000000002</v>
      </c>
      <c r="AC14" s="243">
        <v>71.058341999999996</v>
      </c>
      <c r="AD14" s="243">
        <v>73.605193999999997</v>
      </c>
      <c r="AE14" s="243">
        <v>74.315208999999996</v>
      </c>
      <c r="AF14" s="243">
        <v>73.869782999999998</v>
      </c>
      <c r="AG14" s="243">
        <v>69.520347000000001</v>
      </c>
      <c r="AH14" s="243">
        <v>73.885314249999993</v>
      </c>
      <c r="AI14" s="243">
        <v>74.308986590000004</v>
      </c>
      <c r="AJ14" s="243">
        <v>74.469097000000005</v>
      </c>
      <c r="AK14" s="243">
        <v>74.490065999999999</v>
      </c>
      <c r="AL14" s="243">
        <v>68.483386999999993</v>
      </c>
      <c r="AM14" s="243">
        <v>74.777421000000004</v>
      </c>
      <c r="AN14" s="243">
        <v>70.936953329999994</v>
      </c>
      <c r="AO14" s="243">
        <v>71.294826999999998</v>
      </c>
      <c r="AP14" s="243">
        <v>78.673918999999998</v>
      </c>
      <c r="AQ14" s="243">
        <v>69.689496000000005</v>
      </c>
      <c r="AR14" s="243">
        <v>65.427092500000001</v>
      </c>
      <c r="AS14" s="243">
        <v>65.709778999999997</v>
      </c>
      <c r="AT14" s="243">
        <v>79.768044000000003</v>
      </c>
      <c r="AU14" s="243">
        <v>76.148899</v>
      </c>
      <c r="AV14" s="243">
        <v>74.900283000000002</v>
      </c>
      <c r="AW14" s="243">
        <v>76.955134999999999</v>
      </c>
      <c r="AX14" s="243">
        <v>74.332685999999995</v>
      </c>
      <c r="AY14" s="243">
        <v>69.403734999999998</v>
      </c>
      <c r="AZ14" s="243">
        <v>69.803544000000002</v>
      </c>
      <c r="BA14" s="243">
        <v>76.584694999999996</v>
      </c>
      <c r="BB14" s="243">
        <v>73.879784000000001</v>
      </c>
      <c r="BC14" s="243">
        <v>73.616338999999996</v>
      </c>
      <c r="BD14" s="243">
        <v>73.616338999999996</v>
      </c>
      <c r="BE14" s="243">
        <v>73.616338999999996</v>
      </c>
      <c r="BF14" s="243">
        <v>73.153452000000001</v>
      </c>
      <c r="BG14" s="243">
        <v>73.616338999999996</v>
      </c>
      <c r="BH14" s="243">
        <v>78.726804000000001</v>
      </c>
      <c r="BI14" s="243">
        <v>78.302679999999995</v>
      </c>
      <c r="BJ14" s="243">
        <v>78.302679999999995</v>
      </c>
      <c r="BK14" s="243">
        <v>78.302679999999995</v>
      </c>
      <c r="BL14" s="243">
        <v>71.461674000000002</v>
      </c>
      <c r="BM14" s="243">
        <v>71.897993999999997</v>
      </c>
      <c r="BN14" s="243">
        <v>75.493244000000004</v>
      </c>
      <c r="BO14" s="243">
        <v>75.318725000000001</v>
      </c>
      <c r="BP14" s="243">
        <v>73.732771999999997</v>
      </c>
      <c r="BQ14" s="243">
        <v>72.468744000000001</v>
      </c>
      <c r="BR14" s="243">
        <v>77.305182000000002</v>
      </c>
      <c r="BS14" s="243">
        <v>68.457401000000004</v>
      </c>
      <c r="BT14" s="243">
        <v>68.545711049999994</v>
      </c>
      <c r="BU14" s="243">
        <v>74.559652</v>
      </c>
      <c r="BV14" s="243">
        <v>70.871886000000003</v>
      </c>
      <c r="BW14" s="243">
        <v>76.533985999999999</v>
      </c>
      <c r="BX14" s="243">
        <v>78.848099000000005</v>
      </c>
      <c r="BY14" s="243">
        <v>73.858483000000007</v>
      </c>
      <c r="BZ14" s="243">
        <v>73.858483000000007</v>
      </c>
      <c r="CA14" s="243">
        <v>74.923140000000004</v>
      </c>
      <c r="CB14" s="243">
        <v>74.801399000000004</v>
      </c>
      <c r="CC14" s="243">
        <v>73.718861000000004</v>
      </c>
      <c r="CD14" s="243">
        <v>74.873761999999999</v>
      </c>
      <c r="CE14" s="243">
        <v>74.624488999999997</v>
      </c>
      <c r="CF14" s="243">
        <v>74.474495000000005</v>
      </c>
      <c r="CG14" s="243">
        <v>75.307243999999997</v>
      </c>
      <c r="CH14" s="243">
        <v>76.533985999999999</v>
      </c>
      <c r="CI14" s="243">
        <v>73.767882999999998</v>
      </c>
      <c r="CJ14" s="243">
        <v>73.858649</v>
      </c>
      <c r="CK14" s="243">
        <v>75.406462000000005</v>
      </c>
      <c r="CL14" s="243">
        <v>75.586377999999996</v>
      </c>
      <c r="CM14" s="243">
        <v>78.753966899999995</v>
      </c>
      <c r="CN14" s="243">
        <v>76.267060000000001</v>
      </c>
      <c r="CO14" s="243">
        <v>76.679918000000001</v>
      </c>
      <c r="CP14" s="243">
        <v>72.207184999999996</v>
      </c>
      <c r="CQ14" s="243">
        <v>71.469738000000007</v>
      </c>
      <c r="CR14" s="243">
        <v>78.347555650000004</v>
      </c>
      <c r="CS14" s="243">
        <v>72.033513999999997</v>
      </c>
      <c r="CT14" s="243">
        <v>71.819130999999999</v>
      </c>
      <c r="CU14" s="243">
        <v>71.686826269999997</v>
      </c>
      <c r="CV14" s="243">
        <v>72.010683999999998</v>
      </c>
      <c r="CW14" s="243">
        <v>73.567128999999994</v>
      </c>
      <c r="CX14" s="243">
        <v>82.593834409999999</v>
      </c>
      <c r="CY14" s="243">
        <v>71.762962000000002</v>
      </c>
      <c r="CZ14" s="243">
        <v>72.403709669999998</v>
      </c>
      <c r="DA14" s="243">
        <v>72.781627</v>
      </c>
      <c r="DB14" s="243">
        <v>72.995987999999997</v>
      </c>
      <c r="DC14" s="243">
        <v>80.041261000000006</v>
      </c>
      <c r="DD14" s="243">
        <v>80.233518000000004</v>
      </c>
      <c r="DE14" s="243">
        <v>78.848099000000005</v>
      </c>
      <c r="DF14" s="243">
        <v>78.273009999999999</v>
      </c>
      <c r="DG14" s="243">
        <v>0</v>
      </c>
      <c r="DH14" s="243">
        <v>73.444455000000005</v>
      </c>
      <c r="DI14" s="243">
        <v>73.858483000000007</v>
      </c>
      <c r="DJ14" s="243">
        <v>74.393078000000003</v>
      </c>
      <c r="DK14" s="243">
        <v>76.175126689999999</v>
      </c>
      <c r="DL14" s="243">
        <v>79.476106999999999</v>
      </c>
      <c r="DM14" s="243">
        <v>79.289924999999997</v>
      </c>
      <c r="DN14" s="243">
        <v>72.973689329999999</v>
      </c>
      <c r="DO14" s="243">
        <v>78.831536</v>
      </c>
      <c r="DP14" s="243">
        <v>77.072372999999999</v>
      </c>
      <c r="DQ14" s="243">
        <v>73.478740999999999</v>
      </c>
      <c r="DR14" s="243">
        <v>66.533514999999994</v>
      </c>
      <c r="DS14" s="243">
        <v>76.828004000000007</v>
      </c>
      <c r="DT14" s="243">
        <v>73.307536999999996</v>
      </c>
      <c r="DU14" s="243">
        <v>73.460499999999996</v>
      </c>
      <c r="DV14" s="243">
        <v>72.428319999999999</v>
      </c>
      <c r="DW14" s="243">
        <v>79.173890999999998</v>
      </c>
      <c r="DX14" s="243">
        <v>79.349860000000007</v>
      </c>
      <c r="DY14" s="243">
        <v>70.889115000000004</v>
      </c>
      <c r="DZ14" s="243">
        <v>66.568369000000004</v>
      </c>
      <c r="EA14" s="243">
        <v>64.861431249999995</v>
      </c>
      <c r="EB14" s="243">
        <v>72.268928160000002</v>
      </c>
      <c r="EC14" s="243">
        <v>75.570310000000006</v>
      </c>
      <c r="ED14" s="243">
        <v>75.741387000000003</v>
      </c>
      <c r="EE14" s="243">
        <v>71.816018999999997</v>
      </c>
      <c r="EF14" s="243">
        <v>72.242979000000005</v>
      </c>
      <c r="EG14" s="243">
        <v>71.558340999999999</v>
      </c>
      <c r="EH14" s="243">
        <v>72.398465000000002</v>
      </c>
      <c r="EI14" s="243">
        <v>81.664418960000006</v>
      </c>
      <c r="EJ14" s="243">
        <v>80.183127999999996</v>
      </c>
      <c r="EK14" s="243">
        <v>80.183127999999996</v>
      </c>
      <c r="EL14" s="243">
        <v>72.062205000000006</v>
      </c>
      <c r="EM14" s="243">
        <v>78.632486</v>
      </c>
      <c r="EN14" s="243">
        <v>78.954206999999997</v>
      </c>
      <c r="EO14" s="243">
        <v>78.848099000000005</v>
      </c>
      <c r="EP14" s="243">
        <v>72.390224000000003</v>
      </c>
      <c r="EQ14" s="243">
        <v>75.722330999999997</v>
      </c>
      <c r="ER14" s="243">
        <v>79.692910999999995</v>
      </c>
      <c r="ES14" s="243">
        <v>73.889217000000002</v>
      </c>
      <c r="ET14" s="243">
        <v>73.88006</v>
      </c>
      <c r="EU14" s="243">
        <v>75.234278470000007</v>
      </c>
      <c r="EV14" s="243">
        <v>71.296723999999998</v>
      </c>
      <c r="EW14" s="243">
        <v>70.522328000000002</v>
      </c>
      <c r="EX14" s="243">
        <v>72.051496</v>
      </c>
      <c r="EY14" s="243">
        <v>72.996752999999998</v>
      </c>
      <c r="EZ14" s="243">
        <v>0</v>
      </c>
      <c r="FA14" s="243">
        <v>0</v>
      </c>
      <c r="FB14" s="243">
        <v>70.281172999999995</v>
      </c>
      <c r="FC14" s="243">
        <v>69.397732000000005</v>
      </c>
      <c r="FD14" s="243">
        <v>72.060623000000007</v>
      </c>
      <c r="FE14" s="243">
        <v>72.376750000000001</v>
      </c>
      <c r="FF14" s="243">
        <v>72.509033000000002</v>
      </c>
      <c r="FG14" s="243">
        <v>74.603614539999995</v>
      </c>
      <c r="FH14" s="243">
        <v>71.872730000000004</v>
      </c>
      <c r="FI14" s="243">
        <v>0</v>
      </c>
      <c r="FJ14" s="243">
        <v>78.653018000000003</v>
      </c>
      <c r="FK14" s="243">
        <v>74.496199000000004</v>
      </c>
      <c r="FL14" s="243">
        <v>75.833855029999995</v>
      </c>
      <c r="FM14" s="243">
        <v>81.657202999999996</v>
      </c>
      <c r="FN14" s="243">
        <v>70.382553999999999</v>
      </c>
      <c r="FO14" s="243">
        <v>70.705657000000002</v>
      </c>
      <c r="FP14" s="243">
        <v>72.310804000000005</v>
      </c>
      <c r="FQ14" s="243">
        <v>75.413884999999993</v>
      </c>
      <c r="FR14" s="243">
        <v>74.931980929999995</v>
      </c>
      <c r="FS14" s="243">
        <v>74.789462999999998</v>
      </c>
      <c r="FT14" s="243">
        <v>74.923140000000004</v>
      </c>
      <c r="FU14" s="243">
        <v>77.962785999999994</v>
      </c>
      <c r="FV14" s="243">
        <v>77.962785999999994</v>
      </c>
      <c r="FW14" s="243">
        <v>73.699005999999997</v>
      </c>
      <c r="FX14" s="243">
        <v>73.699005999999997</v>
      </c>
      <c r="FY14" s="243">
        <v>73.699005999999997</v>
      </c>
      <c r="FZ14" s="243">
        <v>79.286163999999999</v>
      </c>
      <c r="GA14" s="243">
        <v>79.133190999999997</v>
      </c>
      <c r="GB14" s="243">
        <v>70.881292999999999</v>
      </c>
      <c r="GC14" s="243">
        <v>70.788887000000003</v>
      </c>
      <c r="GD14" s="243">
        <v>73.568587059999999</v>
      </c>
      <c r="GE14" s="243">
        <v>74.692967999999993</v>
      </c>
      <c r="GF14" s="243">
        <v>72.421180000000007</v>
      </c>
      <c r="GG14" s="243">
        <v>76.533985999999999</v>
      </c>
      <c r="GH14" s="243">
        <v>76.533985999999999</v>
      </c>
      <c r="GI14" s="243">
        <v>79.437974999999994</v>
      </c>
      <c r="GJ14" s="243">
        <v>71.034641669999999</v>
      </c>
      <c r="GK14" s="243">
        <v>78.629200999999995</v>
      </c>
      <c r="GL14" s="243">
        <v>78.273009999999999</v>
      </c>
      <c r="GM14" s="243">
        <v>82.562500420000006</v>
      </c>
      <c r="GN14" s="243">
        <v>70.521664000000001</v>
      </c>
      <c r="GO14" s="243">
        <v>82.562500420000006</v>
      </c>
      <c r="GP14" s="243">
        <v>77.962785999999994</v>
      </c>
      <c r="GQ14" s="243">
        <v>73.772254000000004</v>
      </c>
      <c r="GR14" s="243">
        <v>76.852599999999995</v>
      </c>
      <c r="GS14" s="243">
        <v>68.721709000000004</v>
      </c>
      <c r="GT14" s="243">
        <v>74.197496999999998</v>
      </c>
      <c r="GU14" s="243">
        <v>66.063653290000005</v>
      </c>
      <c r="GV14" s="243">
        <v>65.894399640000003</v>
      </c>
      <c r="GW14" s="243">
        <v>72.150613000000007</v>
      </c>
      <c r="GX14" s="243">
        <v>78.614187999999999</v>
      </c>
      <c r="GY14" s="243">
        <v>78.363642999999996</v>
      </c>
      <c r="GZ14" s="243">
        <v>78.205222000000006</v>
      </c>
      <c r="HA14" s="243">
        <v>74.197496999999998</v>
      </c>
      <c r="HB14" s="243">
        <v>74.197496999999998</v>
      </c>
      <c r="HC14" s="243">
        <v>74.197496999999998</v>
      </c>
      <c r="HD14" s="243">
        <v>78.917266999999995</v>
      </c>
      <c r="HE14" s="243">
        <v>78.880595</v>
      </c>
      <c r="HF14" s="243">
        <v>78.880595</v>
      </c>
      <c r="HG14" s="243">
        <v>78.880595</v>
      </c>
      <c r="HH14" s="243">
        <v>72.649163999999999</v>
      </c>
      <c r="HI14" s="243">
        <v>79.963860999999994</v>
      </c>
      <c r="HJ14" s="243">
        <v>79.744259</v>
      </c>
      <c r="HK14" s="243">
        <v>75.876142999999999</v>
      </c>
      <c r="HL14" s="243">
        <v>80.281487999999996</v>
      </c>
      <c r="HM14" s="243">
        <v>75.957400000000007</v>
      </c>
      <c r="HN14" s="243">
        <v>68.746492669999995</v>
      </c>
      <c r="HO14" s="243">
        <v>78.809794999999994</v>
      </c>
      <c r="HP14" s="243">
        <v>74.177182000000002</v>
      </c>
      <c r="HQ14" s="243">
        <v>74.297520000000006</v>
      </c>
      <c r="HR14" s="243">
        <v>0</v>
      </c>
      <c r="HS14" s="243">
        <v>0</v>
      </c>
      <c r="HT14" s="243">
        <v>71.780676</v>
      </c>
      <c r="HU14" s="243">
        <v>72.567357000000001</v>
      </c>
      <c r="HV14" s="243">
        <v>65.743558829999998</v>
      </c>
      <c r="HW14" s="243">
        <v>67.192036000000002</v>
      </c>
      <c r="HX14" s="243">
        <v>67.562939999999998</v>
      </c>
      <c r="HY14" s="243">
        <v>76.215794529999997</v>
      </c>
      <c r="HZ14" s="243">
        <v>74.318999000000005</v>
      </c>
      <c r="IA14" s="243">
        <v>79.594802999999999</v>
      </c>
    </row>
    <row r="15" spans="1:235" x14ac:dyDescent="0.25">
      <c r="A15" s="239"/>
      <c r="B15" s="242">
        <v>45665.25</v>
      </c>
      <c r="C15" s="243">
        <v>2.5049920000000001</v>
      </c>
      <c r="D15" s="243">
        <v>2.5086550000000001</v>
      </c>
      <c r="E15" s="243">
        <v>2.5065010000000001</v>
      </c>
      <c r="F15" s="243">
        <v>2.5049920000000001</v>
      </c>
      <c r="G15" s="243">
        <v>0</v>
      </c>
      <c r="H15" s="243">
        <v>0</v>
      </c>
      <c r="I15" s="243">
        <v>2.5337689999999999</v>
      </c>
      <c r="J15" s="243">
        <v>2.7251240000000001</v>
      </c>
      <c r="K15" s="243">
        <v>2.713905</v>
      </c>
      <c r="L15" s="243">
        <v>2.7305380000000001</v>
      </c>
      <c r="M15" s="243">
        <v>2.5329549999999998</v>
      </c>
      <c r="N15" s="243">
        <v>2.527047</v>
      </c>
      <c r="O15" s="243">
        <v>2.6858010000000001</v>
      </c>
      <c r="P15" s="243">
        <v>2.6651400000000001</v>
      </c>
      <c r="Q15" s="243">
        <v>2.620638</v>
      </c>
      <c r="R15" s="243">
        <v>2.5074401200000001</v>
      </c>
      <c r="S15" s="243">
        <v>2.7249340000000002</v>
      </c>
      <c r="T15" s="243">
        <v>2.5274459999999999</v>
      </c>
      <c r="U15" s="243">
        <v>2.5851389999999999</v>
      </c>
      <c r="V15" s="243">
        <v>2.3548585000000002</v>
      </c>
      <c r="W15" s="243">
        <v>2.3734600000000001</v>
      </c>
      <c r="X15" s="243">
        <v>2.5553819999999998</v>
      </c>
      <c r="Y15" s="243">
        <v>2.5470299999999999</v>
      </c>
      <c r="Z15" s="243">
        <v>2.4452189999999998</v>
      </c>
      <c r="AA15" s="243">
        <v>2.5022090000000001</v>
      </c>
      <c r="AB15" s="243">
        <v>2.7181359999999999</v>
      </c>
      <c r="AC15" s="243">
        <v>2.4388320000000001</v>
      </c>
      <c r="AD15" s="243">
        <v>2.5500759999999998</v>
      </c>
      <c r="AE15" s="243">
        <v>2.5502449999999999</v>
      </c>
      <c r="AF15" s="243">
        <v>2.5412370000000002</v>
      </c>
      <c r="AG15" s="243">
        <v>2.386857</v>
      </c>
      <c r="AH15" s="243">
        <v>2.5305244999999998</v>
      </c>
      <c r="AI15" s="243">
        <v>2.5452459099999998</v>
      </c>
      <c r="AJ15" s="243">
        <v>2.5507230000000001</v>
      </c>
      <c r="AK15" s="243">
        <v>2.5514809999999999</v>
      </c>
      <c r="AL15" s="243">
        <v>2.3289559999999998</v>
      </c>
      <c r="AM15" s="243">
        <v>2.56134</v>
      </c>
      <c r="AN15" s="243">
        <v>2.4341910000000002</v>
      </c>
      <c r="AO15" s="243">
        <v>2.446618</v>
      </c>
      <c r="AP15" s="243">
        <v>2.685721</v>
      </c>
      <c r="AQ15" s="243">
        <v>2.3871920000000002</v>
      </c>
      <c r="AR15" s="243">
        <v>2.2567395000000001</v>
      </c>
      <c r="AS15" s="243">
        <v>2.2657959999999999</v>
      </c>
      <c r="AT15" s="243">
        <v>2.7172619999999998</v>
      </c>
      <c r="AU15" s="243">
        <v>2.6040920000000001</v>
      </c>
      <c r="AV15" s="243">
        <v>2.5629110000000002</v>
      </c>
      <c r="AW15" s="243">
        <v>2.6437729999999999</v>
      </c>
      <c r="AX15" s="243">
        <v>2.554862</v>
      </c>
      <c r="AY15" s="243">
        <v>2.3771735000000001</v>
      </c>
      <c r="AZ15" s="243">
        <v>2.39106</v>
      </c>
      <c r="BA15" s="243">
        <v>2.6244429999999999</v>
      </c>
      <c r="BB15" s="243">
        <v>2.5385719999999998</v>
      </c>
      <c r="BC15" s="243">
        <v>2.53098</v>
      </c>
      <c r="BD15" s="243">
        <v>2.53098</v>
      </c>
      <c r="BE15" s="243">
        <v>2.53098</v>
      </c>
      <c r="BF15" s="243">
        <v>2.5176940000000001</v>
      </c>
      <c r="BG15" s="243">
        <v>2.53098</v>
      </c>
      <c r="BH15" s="243">
        <v>2.6881240000000002</v>
      </c>
      <c r="BI15" s="243">
        <v>2.6762830000000002</v>
      </c>
      <c r="BJ15" s="243">
        <v>2.6762830000000002</v>
      </c>
      <c r="BK15" s="243">
        <v>2.6762830000000002</v>
      </c>
      <c r="BL15" s="243">
        <v>2.4546220000000001</v>
      </c>
      <c r="BM15" s="243">
        <v>2.4692530000000001</v>
      </c>
      <c r="BN15" s="243">
        <v>2.5874830000000002</v>
      </c>
      <c r="BO15" s="243">
        <v>2.5822400000000001</v>
      </c>
      <c r="BP15" s="243">
        <v>2.5659269999999998</v>
      </c>
      <c r="BQ15" s="243">
        <v>2.5107919999999999</v>
      </c>
      <c r="BR15" s="243">
        <v>2.6293859999999998</v>
      </c>
      <c r="BS15" s="243">
        <v>2.3280479999999999</v>
      </c>
      <c r="BT15" s="243">
        <v>2.3310511799999998</v>
      </c>
      <c r="BU15" s="243">
        <v>2.5465979999999999</v>
      </c>
      <c r="BV15" s="243">
        <v>2.4263050000000002</v>
      </c>
      <c r="BW15" s="243">
        <v>2.622582</v>
      </c>
      <c r="BX15" s="243">
        <v>2.6914899999999999</v>
      </c>
      <c r="BY15" s="243">
        <v>2.5767350000000002</v>
      </c>
      <c r="BZ15" s="243">
        <v>2.5767350000000002</v>
      </c>
      <c r="CA15" s="243">
        <v>2.5702759999999998</v>
      </c>
      <c r="CB15" s="243">
        <v>2.5621290000000001</v>
      </c>
      <c r="CC15" s="243">
        <v>2.56033</v>
      </c>
      <c r="CD15" s="243">
        <v>2.5469629999999999</v>
      </c>
      <c r="CE15" s="243">
        <v>2.5384880000000001</v>
      </c>
      <c r="CF15" s="243">
        <v>2.5499860000000001</v>
      </c>
      <c r="CG15" s="243">
        <v>2.5815220000000001</v>
      </c>
      <c r="CH15" s="243">
        <v>2.622582</v>
      </c>
      <c r="CI15" s="243">
        <v>2.5345693300000001</v>
      </c>
      <c r="CJ15" s="243">
        <v>2.5378159999999998</v>
      </c>
      <c r="CK15" s="243">
        <v>2.5836749999999999</v>
      </c>
      <c r="CL15" s="243">
        <v>2.5928640000000001</v>
      </c>
      <c r="CM15" s="243">
        <v>2.7005046400000001</v>
      </c>
      <c r="CN15" s="243">
        <v>2.6127889999999998</v>
      </c>
      <c r="CO15" s="243">
        <v>2.6267</v>
      </c>
      <c r="CP15" s="243">
        <v>2.4745330000000001</v>
      </c>
      <c r="CQ15" s="243">
        <v>2.447082</v>
      </c>
      <c r="CR15" s="243">
        <v>2.6834805899999998</v>
      </c>
      <c r="CS15" s="243">
        <v>2.4740700000000002</v>
      </c>
      <c r="CT15" s="243">
        <v>2.4761570000000002</v>
      </c>
      <c r="CU15" s="243">
        <v>2.4518299400000001</v>
      </c>
      <c r="CV15" s="243">
        <v>2.4748839999999999</v>
      </c>
      <c r="CW15" s="243">
        <v>2.4979040000000001</v>
      </c>
      <c r="CX15" s="243">
        <v>2.8157605700000001</v>
      </c>
      <c r="CY15" s="243">
        <v>2.4543499999999998</v>
      </c>
      <c r="CZ15" s="243">
        <v>2.5167626699999999</v>
      </c>
      <c r="DA15" s="243">
        <v>2.5235650000000001</v>
      </c>
      <c r="DB15" s="243">
        <v>2.5535909999999999</v>
      </c>
      <c r="DC15" s="243">
        <v>2.7310539999999999</v>
      </c>
      <c r="DD15" s="243">
        <v>2.737495</v>
      </c>
      <c r="DE15" s="243">
        <v>2.6914899999999999</v>
      </c>
      <c r="DF15" s="243">
        <v>2.6728160000000001</v>
      </c>
      <c r="DG15" s="243">
        <v>0</v>
      </c>
      <c r="DH15" s="243">
        <v>2.562665</v>
      </c>
      <c r="DI15" s="243">
        <v>2.5767350000000002</v>
      </c>
      <c r="DJ15" s="243">
        <v>2.5570789999999999</v>
      </c>
      <c r="DK15" s="243">
        <v>2.6091825000000002</v>
      </c>
      <c r="DL15" s="243">
        <v>2.7084100000000002</v>
      </c>
      <c r="DM15" s="243">
        <v>2.702232</v>
      </c>
      <c r="DN15" s="243">
        <v>2.5122840000000002</v>
      </c>
      <c r="DO15" s="243">
        <v>2.703211</v>
      </c>
      <c r="DP15" s="243">
        <v>2.6422979999999998</v>
      </c>
      <c r="DQ15" s="243">
        <v>2.516635</v>
      </c>
      <c r="DR15" s="243">
        <v>2.2368899999999998</v>
      </c>
      <c r="DS15" s="243">
        <v>2.6339009999999998</v>
      </c>
      <c r="DT15" s="243">
        <v>2.5203730000000002</v>
      </c>
      <c r="DU15" s="243">
        <v>2.5256270000000001</v>
      </c>
      <c r="DV15" s="243">
        <v>2.4818539999999998</v>
      </c>
      <c r="DW15" s="243">
        <v>2.7030059999999998</v>
      </c>
      <c r="DX15" s="243">
        <v>2.7094360000000002</v>
      </c>
      <c r="DY15" s="243">
        <v>2.409605</v>
      </c>
      <c r="DZ15" s="243">
        <v>2.282864</v>
      </c>
      <c r="EA15" s="243">
        <v>2.2257699999999998</v>
      </c>
      <c r="EB15" s="243">
        <v>2.4794653800000002</v>
      </c>
      <c r="EC15" s="243">
        <v>2.5892729999999999</v>
      </c>
      <c r="ED15" s="243">
        <v>2.59476</v>
      </c>
      <c r="EE15" s="243">
        <v>2.4679980000000001</v>
      </c>
      <c r="EF15" s="243">
        <v>2.4827680000000001</v>
      </c>
      <c r="EG15" s="243">
        <v>2.4260640000000002</v>
      </c>
      <c r="EH15" s="243">
        <v>2.4812319999999999</v>
      </c>
      <c r="EI15" s="243">
        <v>2.7840752599999998</v>
      </c>
      <c r="EJ15" s="243">
        <v>2.7307090000000001</v>
      </c>
      <c r="EK15" s="243">
        <v>2.7307090000000001</v>
      </c>
      <c r="EL15" s="243">
        <v>2.4840439999999999</v>
      </c>
      <c r="EM15" s="243">
        <v>2.6843560000000002</v>
      </c>
      <c r="EN15" s="243">
        <v>2.6949239999999999</v>
      </c>
      <c r="EO15" s="243">
        <v>2.6914899999999999</v>
      </c>
      <c r="EP15" s="243">
        <v>2.4877739999999999</v>
      </c>
      <c r="EQ15" s="243">
        <v>2.5938180000000002</v>
      </c>
      <c r="ER15" s="243">
        <v>2.7333560000000001</v>
      </c>
      <c r="ES15" s="243">
        <v>2.538869</v>
      </c>
      <c r="ET15" s="243">
        <v>2.5385810000000002</v>
      </c>
      <c r="EU15" s="243">
        <v>2.5847349300000002</v>
      </c>
      <c r="EV15" s="243">
        <v>2.4468930000000002</v>
      </c>
      <c r="EW15" s="243">
        <v>2.4153250000000002</v>
      </c>
      <c r="EX15" s="243">
        <v>2.4743460000000002</v>
      </c>
      <c r="EY15" s="243">
        <v>2.496632</v>
      </c>
      <c r="EZ15" s="243">
        <v>0</v>
      </c>
      <c r="FA15" s="243">
        <v>0</v>
      </c>
      <c r="FB15" s="243">
        <v>2.4152119999999999</v>
      </c>
      <c r="FC15" s="243">
        <v>2.3840720000000002</v>
      </c>
      <c r="FD15" s="243">
        <v>2.4692729999999998</v>
      </c>
      <c r="FE15" s="243">
        <v>2.4805039999999998</v>
      </c>
      <c r="FF15" s="243">
        <v>2.4852029999999998</v>
      </c>
      <c r="FG15" s="243">
        <v>2.5543841</v>
      </c>
      <c r="FH15" s="243">
        <v>2.467832</v>
      </c>
      <c r="FI15" s="243">
        <v>0</v>
      </c>
      <c r="FJ15" s="243">
        <v>2.6971639999999999</v>
      </c>
      <c r="FK15" s="243">
        <v>2.559275</v>
      </c>
      <c r="FL15" s="243">
        <v>2.5979833299999999</v>
      </c>
      <c r="FM15" s="243">
        <v>2.8011200000000001</v>
      </c>
      <c r="FN15" s="243">
        <v>2.3891249999999999</v>
      </c>
      <c r="FO15" s="243">
        <v>2.404166</v>
      </c>
      <c r="FP15" s="243">
        <v>2.4837229999999999</v>
      </c>
      <c r="FQ15" s="243">
        <v>2.5838909999999999</v>
      </c>
      <c r="FR15" s="243">
        <v>2.57057929</v>
      </c>
      <c r="FS15" s="243">
        <v>2.5657109999999999</v>
      </c>
      <c r="FT15" s="243">
        <v>2.5702759999999998</v>
      </c>
      <c r="FU15" s="243">
        <v>2.6632069999999999</v>
      </c>
      <c r="FV15" s="243">
        <v>2.6632069999999999</v>
      </c>
      <c r="FW15" s="243">
        <v>2.4925660000000001</v>
      </c>
      <c r="FX15" s="243">
        <v>2.4925660000000001</v>
      </c>
      <c r="FY15" s="243">
        <v>2.4925660000000001</v>
      </c>
      <c r="FZ15" s="243">
        <v>2.7026840000000001</v>
      </c>
      <c r="GA15" s="243">
        <v>2.6974490000000002</v>
      </c>
      <c r="GB15" s="243">
        <v>2.4981</v>
      </c>
      <c r="GC15" s="243">
        <v>2.4925799999999998</v>
      </c>
      <c r="GD15" s="243">
        <v>2.5211891500000001</v>
      </c>
      <c r="GE15" s="243">
        <v>2.5405570000000002</v>
      </c>
      <c r="GF15" s="243">
        <v>2.4802270000000002</v>
      </c>
      <c r="GG15" s="243">
        <v>2.622582</v>
      </c>
      <c r="GH15" s="243">
        <v>2.622582</v>
      </c>
      <c r="GI15" s="243">
        <v>2.7083710000000001</v>
      </c>
      <c r="GJ15" s="243">
        <v>2.4380130000000002</v>
      </c>
      <c r="GK15" s="243">
        <v>2.6807820000000002</v>
      </c>
      <c r="GL15" s="243">
        <v>2.6728160000000001</v>
      </c>
      <c r="GM15" s="243">
        <v>2.8146923500000001</v>
      </c>
      <c r="GN15" s="243">
        <v>2.393462</v>
      </c>
      <c r="GO15" s="243">
        <v>2.8146923500000001</v>
      </c>
      <c r="GP15" s="243">
        <v>2.6632069999999999</v>
      </c>
      <c r="GQ15" s="243">
        <v>2.538125</v>
      </c>
      <c r="GR15" s="243">
        <v>2.6331760000000002</v>
      </c>
      <c r="GS15" s="243">
        <v>2.3594889999999999</v>
      </c>
      <c r="GT15" s="243">
        <v>2.551069</v>
      </c>
      <c r="GU15" s="243">
        <v>2.26399478</v>
      </c>
      <c r="GV15" s="243">
        <v>2.2581944799999998</v>
      </c>
      <c r="GW15" s="243">
        <v>2.45581</v>
      </c>
      <c r="GX15" s="243">
        <v>2.6831860000000001</v>
      </c>
      <c r="GY15" s="243">
        <v>2.6759599999999999</v>
      </c>
      <c r="GZ15" s="243">
        <v>2.670509</v>
      </c>
      <c r="HA15" s="243">
        <v>2.551069</v>
      </c>
      <c r="HB15" s="243">
        <v>2.551069</v>
      </c>
      <c r="HC15" s="243">
        <v>2.551069</v>
      </c>
      <c r="HD15" s="243">
        <v>2.7062029999999999</v>
      </c>
      <c r="HE15" s="243">
        <v>2.7049439999999998</v>
      </c>
      <c r="HF15" s="243">
        <v>2.7049439999999998</v>
      </c>
      <c r="HG15" s="243">
        <v>2.7049439999999998</v>
      </c>
      <c r="HH15" s="243">
        <v>2.4933679999999998</v>
      </c>
      <c r="HI15" s="243">
        <v>2.7229890000000001</v>
      </c>
      <c r="HJ15" s="243">
        <v>2.715293</v>
      </c>
      <c r="HK15" s="243">
        <v>2.598808</v>
      </c>
      <c r="HL15" s="243">
        <v>2.739042</v>
      </c>
      <c r="HM15" s="243">
        <v>2.6042830000000001</v>
      </c>
      <c r="HN15" s="243">
        <v>2.33321377</v>
      </c>
      <c r="HO15" s="243">
        <v>2.7027380000000001</v>
      </c>
      <c r="HP15" s="243">
        <v>2.5485159999999998</v>
      </c>
      <c r="HQ15" s="243">
        <v>2.552654</v>
      </c>
      <c r="HR15" s="243">
        <v>0</v>
      </c>
      <c r="HS15" s="243">
        <v>0</v>
      </c>
      <c r="HT15" s="243">
        <v>2.4627140000000001</v>
      </c>
      <c r="HU15" s="243">
        <v>2.4917769999999999</v>
      </c>
      <c r="HV15" s="243">
        <v>2.2530251799999998</v>
      </c>
      <c r="HW15" s="243">
        <v>2.3072270000000001</v>
      </c>
      <c r="HX15" s="243">
        <v>2.3198820000000002</v>
      </c>
      <c r="HY15" s="243">
        <v>2.6119158599999999</v>
      </c>
      <c r="HZ15" s="243">
        <v>2.5505659999999999</v>
      </c>
      <c r="IA15" s="243">
        <v>2.7299280000000001</v>
      </c>
    </row>
    <row r="16" spans="1:235" x14ac:dyDescent="0.25">
      <c r="A16" s="239"/>
      <c r="B16" s="242">
        <v>45665.270833333299</v>
      </c>
      <c r="C16" s="243">
        <v>2.515193</v>
      </c>
      <c r="D16" s="243">
        <v>2.5189680000000001</v>
      </c>
      <c r="E16" s="243">
        <v>2.5166719999999998</v>
      </c>
      <c r="F16" s="243">
        <v>2.515193</v>
      </c>
      <c r="G16" s="243">
        <v>0</v>
      </c>
      <c r="H16" s="243">
        <v>0</v>
      </c>
      <c r="I16" s="243">
        <v>2.529998</v>
      </c>
      <c r="J16" s="243">
        <v>2.6882030000000001</v>
      </c>
      <c r="K16" s="243">
        <v>2.6764290000000002</v>
      </c>
      <c r="L16" s="243">
        <v>2.694204</v>
      </c>
      <c r="M16" s="243">
        <v>2.5292810000000001</v>
      </c>
      <c r="N16" s="243">
        <v>2.5377909999999999</v>
      </c>
      <c r="O16" s="243">
        <v>2.655697</v>
      </c>
      <c r="P16" s="243">
        <v>2.634938</v>
      </c>
      <c r="Q16" s="243">
        <v>2.6230660000000001</v>
      </c>
      <c r="R16" s="243">
        <v>2.5125812500000002</v>
      </c>
      <c r="S16" s="243">
        <v>2.6902309999999998</v>
      </c>
      <c r="T16" s="243">
        <v>2.5079039999999999</v>
      </c>
      <c r="U16" s="243">
        <v>2.5880179999999999</v>
      </c>
      <c r="V16" s="243">
        <v>2.3543034999999999</v>
      </c>
      <c r="W16" s="243">
        <v>2.3733610000000001</v>
      </c>
      <c r="X16" s="243">
        <v>2.5584319999999998</v>
      </c>
      <c r="Y16" s="243">
        <v>2.543879</v>
      </c>
      <c r="Z16" s="243">
        <v>2.4419230000000001</v>
      </c>
      <c r="AA16" s="243">
        <v>2.4995699999999998</v>
      </c>
      <c r="AB16" s="243">
        <v>2.688434</v>
      </c>
      <c r="AC16" s="243">
        <v>2.4296669999999998</v>
      </c>
      <c r="AD16" s="243">
        <v>2.5482589999999998</v>
      </c>
      <c r="AE16" s="243">
        <v>2.5466000000000002</v>
      </c>
      <c r="AF16" s="243">
        <v>2.5380739999999999</v>
      </c>
      <c r="AG16" s="243">
        <v>2.3943120000000002</v>
      </c>
      <c r="AH16" s="243">
        <v>2.5341239999999998</v>
      </c>
      <c r="AI16" s="243">
        <v>2.54909556</v>
      </c>
      <c r="AJ16" s="243">
        <v>2.5546669999999998</v>
      </c>
      <c r="AK16" s="243">
        <v>2.5553810000000001</v>
      </c>
      <c r="AL16" s="243">
        <v>2.330155</v>
      </c>
      <c r="AM16" s="243">
        <v>2.5642659999999999</v>
      </c>
      <c r="AN16" s="243">
        <v>2.4245123300000002</v>
      </c>
      <c r="AO16" s="243">
        <v>2.4370729999999998</v>
      </c>
      <c r="AP16" s="243">
        <v>2.6560139999999999</v>
      </c>
      <c r="AQ16" s="243">
        <v>2.3866510000000001</v>
      </c>
      <c r="AR16" s="243">
        <v>2.2883694999999999</v>
      </c>
      <c r="AS16" s="243">
        <v>2.2960150000000001</v>
      </c>
      <c r="AT16" s="243">
        <v>2.6760410000000001</v>
      </c>
      <c r="AU16" s="243">
        <v>2.5767329999999999</v>
      </c>
      <c r="AV16" s="243">
        <v>2.5357660000000002</v>
      </c>
      <c r="AW16" s="243">
        <v>2.6095120000000001</v>
      </c>
      <c r="AX16" s="243">
        <v>2.5521950000000002</v>
      </c>
      <c r="AY16" s="243">
        <v>2.3779745000000001</v>
      </c>
      <c r="AZ16" s="243">
        <v>2.3920490000000001</v>
      </c>
      <c r="BA16" s="243">
        <v>2.6305649999999998</v>
      </c>
      <c r="BB16" s="243">
        <v>2.5334150000000002</v>
      </c>
      <c r="BC16" s="243">
        <v>2.5261230000000001</v>
      </c>
      <c r="BD16" s="243">
        <v>2.5261230000000001</v>
      </c>
      <c r="BE16" s="243">
        <v>2.5261230000000001</v>
      </c>
      <c r="BF16" s="243">
        <v>2.5133420000000002</v>
      </c>
      <c r="BG16" s="243">
        <v>2.5261230000000001</v>
      </c>
      <c r="BH16" s="243">
        <v>2.6594950000000002</v>
      </c>
      <c r="BI16" s="243">
        <v>2.6486580000000002</v>
      </c>
      <c r="BJ16" s="243">
        <v>2.6486580000000002</v>
      </c>
      <c r="BK16" s="243">
        <v>2.6486580000000002</v>
      </c>
      <c r="BL16" s="243">
        <v>2.4520949999999999</v>
      </c>
      <c r="BM16" s="243">
        <v>2.4651480000000001</v>
      </c>
      <c r="BN16" s="243">
        <v>2.589588</v>
      </c>
      <c r="BO16" s="243">
        <v>2.5837430000000001</v>
      </c>
      <c r="BP16" s="243">
        <v>2.5643639999999999</v>
      </c>
      <c r="BQ16" s="243">
        <v>2.5064289999999998</v>
      </c>
      <c r="BR16" s="243">
        <v>2.604692</v>
      </c>
      <c r="BS16" s="243">
        <v>2.3293569999999999</v>
      </c>
      <c r="BT16" s="243">
        <v>2.3323618700000002</v>
      </c>
      <c r="BU16" s="243">
        <v>2.5278860000000001</v>
      </c>
      <c r="BV16" s="243">
        <v>2.4277668299999999</v>
      </c>
      <c r="BW16" s="243">
        <v>2.6288830000000001</v>
      </c>
      <c r="BX16" s="243">
        <v>2.6577790000000001</v>
      </c>
      <c r="BY16" s="243">
        <v>2.5764089999999999</v>
      </c>
      <c r="BZ16" s="243">
        <v>2.5764089999999999</v>
      </c>
      <c r="CA16" s="243">
        <v>2.5825390000000001</v>
      </c>
      <c r="CB16" s="243">
        <v>2.5670989999999998</v>
      </c>
      <c r="CC16" s="243">
        <v>2.557963</v>
      </c>
      <c r="CD16" s="243">
        <v>2.5286270000000002</v>
      </c>
      <c r="CE16" s="243">
        <v>2.5190199999999998</v>
      </c>
      <c r="CF16" s="243">
        <v>2.5538370000000001</v>
      </c>
      <c r="CG16" s="243">
        <v>2.5622189999999998</v>
      </c>
      <c r="CH16" s="243">
        <v>2.6288830000000001</v>
      </c>
      <c r="CI16" s="243">
        <v>2.5293823299999998</v>
      </c>
      <c r="CJ16" s="243">
        <v>2.5326529999999998</v>
      </c>
      <c r="CK16" s="243">
        <v>2.5652029999999999</v>
      </c>
      <c r="CL16" s="243">
        <v>2.599666</v>
      </c>
      <c r="CM16" s="243">
        <v>2.70696892</v>
      </c>
      <c r="CN16" s="243">
        <v>2.6200230000000002</v>
      </c>
      <c r="CO16" s="243">
        <v>2.6343809999999999</v>
      </c>
      <c r="CP16" s="243">
        <v>2.4766379999999999</v>
      </c>
      <c r="CQ16" s="243">
        <v>2.4486919999999999</v>
      </c>
      <c r="CR16" s="243">
        <v>2.68569572</v>
      </c>
      <c r="CS16" s="243">
        <v>2.465608</v>
      </c>
      <c r="CT16" s="243">
        <v>2.4693329999999998</v>
      </c>
      <c r="CU16" s="243">
        <v>2.4457961899999998</v>
      </c>
      <c r="CV16" s="243">
        <v>2.4875120000000002</v>
      </c>
      <c r="CW16" s="243">
        <v>2.4929030000000001</v>
      </c>
      <c r="CX16" s="243">
        <v>2.7849917999999998</v>
      </c>
      <c r="CY16" s="243">
        <v>2.4470149999999999</v>
      </c>
      <c r="CZ16" s="243">
        <v>2.5197690000000001</v>
      </c>
      <c r="DA16" s="243">
        <v>2.5240849999999999</v>
      </c>
      <c r="DB16" s="243">
        <v>2.5576560000000002</v>
      </c>
      <c r="DC16" s="243">
        <v>2.6968139999999998</v>
      </c>
      <c r="DD16" s="243">
        <v>2.7033990000000001</v>
      </c>
      <c r="DE16" s="243">
        <v>2.6577790000000001</v>
      </c>
      <c r="DF16" s="243">
        <v>2.6420149999999998</v>
      </c>
      <c r="DG16" s="243">
        <v>0</v>
      </c>
      <c r="DH16" s="243">
        <v>2.5619399999999999</v>
      </c>
      <c r="DI16" s="243">
        <v>2.5764089999999999</v>
      </c>
      <c r="DJ16" s="243">
        <v>2.5537879999999999</v>
      </c>
      <c r="DK16" s="243">
        <v>2.6142437699999999</v>
      </c>
      <c r="DL16" s="243">
        <v>2.6779950000000001</v>
      </c>
      <c r="DM16" s="243">
        <v>2.671367</v>
      </c>
      <c r="DN16" s="243">
        <v>2.5078933299999999</v>
      </c>
      <c r="DO16" s="243">
        <v>2.709625</v>
      </c>
      <c r="DP16" s="243">
        <v>2.6461229999999998</v>
      </c>
      <c r="DQ16" s="243">
        <v>2.5197690000000001</v>
      </c>
      <c r="DR16" s="243">
        <v>2.2369020000000002</v>
      </c>
      <c r="DS16" s="243">
        <v>2.6374379999999999</v>
      </c>
      <c r="DT16" s="243">
        <v>2.5154079999999999</v>
      </c>
      <c r="DU16" s="243">
        <v>2.5207160000000002</v>
      </c>
      <c r="DV16" s="243">
        <v>2.4837379999999998</v>
      </c>
      <c r="DW16" s="243">
        <v>2.6699039999999998</v>
      </c>
      <c r="DX16" s="243">
        <v>2.6770399999999999</v>
      </c>
      <c r="DY16" s="243">
        <v>2.3886910000000001</v>
      </c>
      <c r="DZ16" s="243">
        <v>2.2823560000000001</v>
      </c>
      <c r="EA16" s="243">
        <v>2.2252662499999998</v>
      </c>
      <c r="EB16" s="243">
        <v>2.4870747899999999</v>
      </c>
      <c r="EC16" s="243">
        <v>2.5704379999999998</v>
      </c>
      <c r="ED16" s="243">
        <v>2.5757490000000001</v>
      </c>
      <c r="EE16" s="243">
        <v>2.4668939999999999</v>
      </c>
      <c r="EF16" s="243">
        <v>2.4809990000000002</v>
      </c>
      <c r="EG16" s="243">
        <v>2.40354</v>
      </c>
      <c r="EH16" s="243">
        <v>2.4838</v>
      </c>
      <c r="EI16" s="243">
        <v>2.7536527199999998</v>
      </c>
      <c r="EJ16" s="243">
        <v>2.6897950000000002</v>
      </c>
      <c r="EK16" s="243">
        <v>2.6897950000000002</v>
      </c>
      <c r="EL16" s="243">
        <v>2.4774280000000002</v>
      </c>
      <c r="EM16" s="243">
        <v>2.6506769999999999</v>
      </c>
      <c r="EN16" s="243">
        <v>2.6609029999999998</v>
      </c>
      <c r="EO16" s="243">
        <v>2.6577790000000001</v>
      </c>
      <c r="EP16" s="243">
        <v>2.4800870000000002</v>
      </c>
      <c r="EQ16" s="243">
        <v>2.5755720000000002</v>
      </c>
      <c r="ER16" s="243">
        <v>2.7402600000000001</v>
      </c>
      <c r="ES16" s="243">
        <v>2.5337149999999999</v>
      </c>
      <c r="ET16" s="243">
        <v>2.533423</v>
      </c>
      <c r="EU16" s="243">
        <v>2.58197207</v>
      </c>
      <c r="EV16" s="243">
        <v>2.4470779999999999</v>
      </c>
      <c r="EW16" s="243">
        <v>2.4148350000000001</v>
      </c>
      <c r="EX16" s="243">
        <v>2.4721890000000002</v>
      </c>
      <c r="EY16" s="243">
        <v>2.490488</v>
      </c>
      <c r="EZ16" s="243">
        <v>0</v>
      </c>
      <c r="FA16" s="243">
        <v>0</v>
      </c>
      <c r="FB16" s="243">
        <v>2.4276559999999998</v>
      </c>
      <c r="FC16" s="243">
        <v>2.3960900000000001</v>
      </c>
      <c r="FD16" s="243">
        <v>2.4714849999999999</v>
      </c>
      <c r="FE16" s="243">
        <v>2.4831979999999998</v>
      </c>
      <c r="FF16" s="243">
        <v>2.4880990000000001</v>
      </c>
      <c r="FG16" s="243">
        <v>2.5560646999999999</v>
      </c>
      <c r="FH16" s="243">
        <v>2.4789349999999999</v>
      </c>
      <c r="FI16" s="243">
        <v>0</v>
      </c>
      <c r="FJ16" s="243">
        <v>2.7026129999999999</v>
      </c>
      <c r="FK16" s="243">
        <v>2.5553509999999999</v>
      </c>
      <c r="FL16" s="243">
        <v>2.59994163</v>
      </c>
      <c r="FM16" s="243">
        <v>2.8094100000000002</v>
      </c>
      <c r="FN16" s="243">
        <v>2.3848345000000002</v>
      </c>
      <c r="FO16" s="243">
        <v>2.3998689999999998</v>
      </c>
      <c r="FP16" s="243">
        <v>2.4816400000000001</v>
      </c>
      <c r="FQ16" s="243">
        <v>2.565483</v>
      </c>
      <c r="FR16" s="243">
        <v>2.5828437399999999</v>
      </c>
      <c r="FS16" s="243">
        <v>2.5778310000000002</v>
      </c>
      <c r="FT16" s="243">
        <v>2.5825390000000001</v>
      </c>
      <c r="FU16" s="243">
        <v>2.63476</v>
      </c>
      <c r="FV16" s="243">
        <v>2.63476</v>
      </c>
      <c r="FW16" s="243">
        <v>2.476407</v>
      </c>
      <c r="FX16" s="243">
        <v>2.476407</v>
      </c>
      <c r="FY16" s="243">
        <v>2.476407</v>
      </c>
      <c r="FZ16" s="243">
        <v>2.6710530000000001</v>
      </c>
      <c r="GA16" s="243">
        <v>2.6659440000000001</v>
      </c>
      <c r="GB16" s="243">
        <v>2.5151460000000001</v>
      </c>
      <c r="GC16" s="243">
        <v>2.510615</v>
      </c>
      <c r="GD16" s="243">
        <v>2.5240209199999999</v>
      </c>
      <c r="GE16" s="243">
        <v>2.520578</v>
      </c>
      <c r="GF16" s="243">
        <v>2.4833210000000001</v>
      </c>
      <c r="GG16" s="243">
        <v>2.6288830000000001</v>
      </c>
      <c r="GH16" s="243">
        <v>2.6288830000000001</v>
      </c>
      <c r="GI16" s="243">
        <v>2.6739320000000002</v>
      </c>
      <c r="GJ16" s="243">
        <v>2.4288393300000002</v>
      </c>
      <c r="GK16" s="243">
        <v>2.6326149999999999</v>
      </c>
      <c r="GL16" s="243">
        <v>2.6420149999999998</v>
      </c>
      <c r="GM16" s="243">
        <v>2.7839352399999999</v>
      </c>
      <c r="GN16" s="243">
        <v>2.3666930000000002</v>
      </c>
      <c r="GO16" s="243">
        <v>2.7839352399999999</v>
      </c>
      <c r="GP16" s="243">
        <v>2.63476</v>
      </c>
      <c r="GQ16" s="243">
        <v>2.5347819999999999</v>
      </c>
      <c r="GR16" s="243">
        <v>2.6133679999999999</v>
      </c>
      <c r="GS16" s="243">
        <v>2.367445</v>
      </c>
      <c r="GT16" s="243">
        <v>2.5481370000000001</v>
      </c>
      <c r="GU16" s="243">
        <v>2.2659206900000002</v>
      </c>
      <c r="GV16" s="243">
        <v>2.2601154499999998</v>
      </c>
      <c r="GW16" s="243">
        <v>2.4360629999999999</v>
      </c>
      <c r="GX16" s="243">
        <v>2.6534219999999999</v>
      </c>
      <c r="GY16" s="243">
        <v>2.6474600000000001</v>
      </c>
      <c r="GZ16" s="243">
        <v>2.6420460000000001</v>
      </c>
      <c r="HA16" s="243">
        <v>2.5481370000000001</v>
      </c>
      <c r="HB16" s="243">
        <v>2.5481370000000001</v>
      </c>
      <c r="HC16" s="243">
        <v>2.5481370000000001</v>
      </c>
      <c r="HD16" s="243">
        <v>2.712637</v>
      </c>
      <c r="HE16" s="243">
        <v>2.7113200000000002</v>
      </c>
      <c r="HF16" s="243">
        <v>2.7113200000000002</v>
      </c>
      <c r="HG16" s="243">
        <v>2.7113200000000002</v>
      </c>
      <c r="HH16" s="243">
        <v>2.5038779999999998</v>
      </c>
      <c r="HI16" s="243">
        <v>2.692825</v>
      </c>
      <c r="HJ16" s="243">
        <v>2.684965</v>
      </c>
      <c r="HK16" s="243">
        <v>2.6094520000000001</v>
      </c>
      <c r="HL16" s="243">
        <v>2.703106</v>
      </c>
      <c r="HM16" s="243">
        <v>2.6066470000000002</v>
      </c>
      <c r="HN16" s="243">
        <v>2.3071185999999999</v>
      </c>
      <c r="HO16" s="243">
        <v>2.7086209999999999</v>
      </c>
      <c r="HP16" s="243">
        <v>2.5457269999999999</v>
      </c>
      <c r="HQ16" s="243">
        <v>2.5498620000000001</v>
      </c>
      <c r="HR16" s="243">
        <v>0</v>
      </c>
      <c r="HS16" s="243">
        <v>0</v>
      </c>
      <c r="HT16" s="243">
        <v>2.470272</v>
      </c>
      <c r="HU16" s="243">
        <v>2.4860199999999999</v>
      </c>
      <c r="HV16" s="243">
        <v>2.25494175</v>
      </c>
      <c r="HW16" s="243">
        <v>2.3141375000000002</v>
      </c>
      <c r="HX16" s="243">
        <v>2.3270460000000002</v>
      </c>
      <c r="HY16" s="243">
        <v>2.6183088099999998</v>
      </c>
      <c r="HZ16" s="243">
        <v>2.547094</v>
      </c>
      <c r="IA16" s="243">
        <v>2.7367759999999999</v>
      </c>
    </row>
    <row r="17" spans="1:235" x14ac:dyDescent="0.25">
      <c r="A17" s="239"/>
      <c r="B17" s="242">
        <v>45665.291666666701</v>
      </c>
      <c r="C17" s="243">
        <v>73.145927999999998</v>
      </c>
      <c r="D17" s="243">
        <v>73.268113</v>
      </c>
      <c r="E17" s="243">
        <v>73.193374000000006</v>
      </c>
      <c r="F17" s="243">
        <v>73.145927999999998</v>
      </c>
      <c r="G17" s="243">
        <v>0</v>
      </c>
      <c r="H17" s="243">
        <v>0</v>
      </c>
      <c r="I17" s="243">
        <v>73.284098999999998</v>
      </c>
      <c r="J17" s="243">
        <v>76.897695999999996</v>
      </c>
      <c r="K17" s="243">
        <v>76.566597000000002</v>
      </c>
      <c r="L17" s="243">
        <v>77.078764000000007</v>
      </c>
      <c r="M17" s="243">
        <v>73.274017000000001</v>
      </c>
      <c r="N17" s="243">
        <v>73.779432999999997</v>
      </c>
      <c r="O17" s="243">
        <v>76.118699000000007</v>
      </c>
      <c r="P17" s="243">
        <v>75.519757999999996</v>
      </c>
      <c r="Q17" s="243">
        <v>76.008145999999996</v>
      </c>
      <c r="R17" s="243">
        <v>72.684100729999997</v>
      </c>
      <c r="S17" s="243">
        <v>76.995838000000006</v>
      </c>
      <c r="T17" s="243">
        <v>72.507416000000006</v>
      </c>
      <c r="U17" s="243">
        <v>74.960342999999995</v>
      </c>
      <c r="V17" s="243">
        <v>68.237716500000005</v>
      </c>
      <c r="W17" s="243">
        <v>68.780738999999997</v>
      </c>
      <c r="X17" s="243">
        <v>74.056220999999994</v>
      </c>
      <c r="Y17" s="243">
        <v>73.529961</v>
      </c>
      <c r="Z17" s="243">
        <v>70.607544000000004</v>
      </c>
      <c r="AA17" s="243">
        <v>72.276431000000002</v>
      </c>
      <c r="AB17" s="243">
        <v>77.109082999999998</v>
      </c>
      <c r="AC17" s="243">
        <v>70.217665999999994</v>
      </c>
      <c r="AD17" s="243">
        <v>73.837767999999997</v>
      </c>
      <c r="AE17" s="243">
        <v>73.632045000000005</v>
      </c>
      <c r="AF17" s="243">
        <v>73.350339000000005</v>
      </c>
      <c r="AG17" s="243">
        <v>69.450570999999997</v>
      </c>
      <c r="AH17" s="243">
        <v>73.369010750000001</v>
      </c>
      <c r="AI17" s="243">
        <v>73.793135019999994</v>
      </c>
      <c r="AJ17" s="243">
        <v>73.959875999999994</v>
      </c>
      <c r="AK17" s="243">
        <v>73.975206999999997</v>
      </c>
      <c r="AL17" s="243">
        <v>67.457840000000004</v>
      </c>
      <c r="AM17" s="243">
        <v>74.222106999999994</v>
      </c>
      <c r="AN17" s="243">
        <v>70.05024933</v>
      </c>
      <c r="AO17" s="243">
        <v>70.407831000000002</v>
      </c>
      <c r="AP17" s="243">
        <v>75.899450000000002</v>
      </c>
      <c r="AQ17" s="243">
        <v>69.038216000000006</v>
      </c>
      <c r="AR17" s="243">
        <v>66.671445500000004</v>
      </c>
      <c r="AS17" s="243">
        <v>66.875878</v>
      </c>
      <c r="AT17" s="243">
        <v>74.345642999999995</v>
      </c>
      <c r="AU17" s="243">
        <v>74.025307999999995</v>
      </c>
      <c r="AV17" s="243">
        <v>72.893804000000003</v>
      </c>
      <c r="AW17" s="243">
        <v>74.986118000000005</v>
      </c>
      <c r="AX17" s="243">
        <v>73.812379000000007</v>
      </c>
      <c r="AY17" s="243">
        <v>68.877222500000002</v>
      </c>
      <c r="AZ17" s="243">
        <v>69.280117000000004</v>
      </c>
      <c r="BA17" s="243">
        <v>76.096354000000005</v>
      </c>
      <c r="BB17" s="243">
        <v>73.252190999999996</v>
      </c>
      <c r="BC17" s="243">
        <v>73.090771000000004</v>
      </c>
      <c r="BD17" s="243">
        <v>73.090771000000004</v>
      </c>
      <c r="BE17" s="243">
        <v>73.090771000000004</v>
      </c>
      <c r="BF17" s="243">
        <v>72.811600999999996</v>
      </c>
      <c r="BG17" s="243">
        <v>73.090771000000004</v>
      </c>
      <c r="BH17" s="243">
        <v>76.370703000000006</v>
      </c>
      <c r="BI17" s="243">
        <v>76.054670000000002</v>
      </c>
      <c r="BJ17" s="243">
        <v>76.054670000000002</v>
      </c>
      <c r="BK17" s="243">
        <v>76.054670000000002</v>
      </c>
      <c r="BL17" s="243">
        <v>70.867129000000006</v>
      </c>
      <c r="BM17" s="243">
        <v>71.242278999999996</v>
      </c>
      <c r="BN17" s="243">
        <v>74.787222999999997</v>
      </c>
      <c r="BO17" s="243">
        <v>74.659828000000005</v>
      </c>
      <c r="BP17" s="243">
        <v>74.139469000000005</v>
      </c>
      <c r="BQ17" s="243">
        <v>72.527001999999996</v>
      </c>
      <c r="BR17" s="243">
        <v>74.984821999999994</v>
      </c>
      <c r="BS17" s="243">
        <v>67.426824999999994</v>
      </c>
      <c r="BT17" s="243">
        <v>67.513805599999998</v>
      </c>
      <c r="BU17" s="243">
        <v>72.889719999999997</v>
      </c>
      <c r="BV17" s="243">
        <v>70.319562669999996</v>
      </c>
      <c r="BW17" s="243">
        <v>76.041166000000004</v>
      </c>
      <c r="BX17" s="243">
        <v>76.103831</v>
      </c>
      <c r="BY17" s="243">
        <v>74.634557999999998</v>
      </c>
      <c r="BZ17" s="243">
        <v>74.634557999999998</v>
      </c>
      <c r="CA17" s="243">
        <v>75.324310999999994</v>
      </c>
      <c r="CB17" s="243">
        <v>74.403741999999994</v>
      </c>
      <c r="CC17" s="243">
        <v>73.953562000000005</v>
      </c>
      <c r="CD17" s="243">
        <v>73.150758999999994</v>
      </c>
      <c r="CE17" s="243">
        <v>72.833759999999998</v>
      </c>
      <c r="CF17" s="243">
        <v>74.009062</v>
      </c>
      <c r="CG17" s="243">
        <v>73.586515000000006</v>
      </c>
      <c r="CH17" s="243">
        <v>76.041166000000004</v>
      </c>
      <c r="CI17" s="243">
        <v>73.138203669999996</v>
      </c>
      <c r="CJ17" s="243">
        <v>73.230661999999995</v>
      </c>
      <c r="CK17" s="243">
        <v>73.818910000000002</v>
      </c>
      <c r="CL17" s="243">
        <v>75.367350999999999</v>
      </c>
      <c r="CM17" s="243">
        <v>78.321099889999999</v>
      </c>
      <c r="CN17" s="243">
        <v>75.750572000000005</v>
      </c>
      <c r="CO17" s="243">
        <v>76.193890999999994</v>
      </c>
      <c r="CP17" s="243">
        <v>71.701868000000005</v>
      </c>
      <c r="CQ17" s="243">
        <v>70.917491999999996</v>
      </c>
      <c r="CR17" s="243">
        <v>77.798569749999999</v>
      </c>
      <c r="CS17" s="243">
        <v>71.258706000000004</v>
      </c>
      <c r="CT17" s="243">
        <v>71.416895999999994</v>
      </c>
      <c r="CU17" s="243">
        <v>70.695985800000003</v>
      </c>
      <c r="CV17" s="243">
        <v>72.297911999999997</v>
      </c>
      <c r="CW17" s="243">
        <v>72.025248000000005</v>
      </c>
      <c r="CX17" s="243">
        <v>79.878532829999997</v>
      </c>
      <c r="CY17" s="243">
        <v>70.747618000000003</v>
      </c>
      <c r="CZ17" s="243">
        <v>72.432987999999995</v>
      </c>
      <c r="DA17" s="243">
        <v>72.675072</v>
      </c>
      <c r="DB17" s="243">
        <v>73.960980000000006</v>
      </c>
      <c r="DC17" s="243">
        <v>77.212271999999999</v>
      </c>
      <c r="DD17" s="243">
        <v>77.406040000000004</v>
      </c>
      <c r="DE17" s="243">
        <v>76.103831</v>
      </c>
      <c r="DF17" s="243">
        <v>75.723830000000007</v>
      </c>
      <c r="DG17" s="243">
        <v>0</v>
      </c>
      <c r="DH17" s="243">
        <v>74.187102999999993</v>
      </c>
      <c r="DI17" s="243">
        <v>74.634557999999998</v>
      </c>
      <c r="DJ17" s="243">
        <v>73.881030999999993</v>
      </c>
      <c r="DK17" s="243">
        <v>75.770166720000006</v>
      </c>
      <c r="DL17" s="243">
        <v>76.762921000000006</v>
      </c>
      <c r="DM17" s="243">
        <v>76.563907999999998</v>
      </c>
      <c r="DN17" s="243">
        <v>72.655970670000002</v>
      </c>
      <c r="DO17" s="243">
        <v>78.396189000000007</v>
      </c>
      <c r="DP17" s="243">
        <v>76.529625999999993</v>
      </c>
      <c r="DQ17" s="243">
        <v>72.946156000000002</v>
      </c>
      <c r="DR17" s="243">
        <v>64.762934999999999</v>
      </c>
      <c r="DS17" s="243">
        <v>76.272350000000003</v>
      </c>
      <c r="DT17" s="243">
        <v>72.783606000000006</v>
      </c>
      <c r="DU17" s="243">
        <v>72.935759000000004</v>
      </c>
      <c r="DV17" s="243">
        <v>71.916587000000007</v>
      </c>
      <c r="DW17" s="243">
        <v>76.467500999999999</v>
      </c>
      <c r="DX17" s="243">
        <v>76.690107999999995</v>
      </c>
      <c r="DY17" s="243">
        <v>69.089250000000007</v>
      </c>
      <c r="DZ17" s="243">
        <v>65.950677999999996</v>
      </c>
      <c r="EA17" s="243">
        <v>64.259382500000001</v>
      </c>
      <c r="EB17" s="243">
        <v>72.145380459999998</v>
      </c>
      <c r="EC17" s="243">
        <v>73.918210000000002</v>
      </c>
      <c r="ED17" s="243">
        <v>74.071219999999997</v>
      </c>
      <c r="EE17" s="243">
        <v>71.365403000000001</v>
      </c>
      <c r="EF17" s="243">
        <v>71.758634000000001</v>
      </c>
      <c r="EG17" s="243">
        <v>69.107245000000006</v>
      </c>
      <c r="EH17" s="243">
        <v>71.913743999999994</v>
      </c>
      <c r="EI17" s="243">
        <v>78.979672239999999</v>
      </c>
      <c r="EJ17" s="243">
        <v>74.751925</v>
      </c>
      <c r="EK17" s="243">
        <v>74.751925</v>
      </c>
      <c r="EL17" s="243">
        <v>71.680916999999994</v>
      </c>
      <c r="EM17" s="243">
        <v>75.900621000000001</v>
      </c>
      <c r="EN17" s="243">
        <v>76.185495000000003</v>
      </c>
      <c r="EO17" s="243">
        <v>76.103831</v>
      </c>
      <c r="EP17" s="243">
        <v>71.850521999999998</v>
      </c>
      <c r="EQ17" s="243">
        <v>74.085593000000003</v>
      </c>
      <c r="ER17" s="243">
        <v>79.271066000000005</v>
      </c>
      <c r="ES17" s="243">
        <v>73.260783000000004</v>
      </c>
      <c r="ET17" s="243">
        <v>73.252442000000002</v>
      </c>
      <c r="EU17" s="243">
        <v>74.673034580000007</v>
      </c>
      <c r="EV17" s="243">
        <v>70.832526000000001</v>
      </c>
      <c r="EW17" s="243">
        <v>69.873812000000001</v>
      </c>
      <c r="EX17" s="243">
        <v>71.523030000000006</v>
      </c>
      <c r="EY17" s="243">
        <v>71.987807000000004</v>
      </c>
      <c r="EZ17" s="243">
        <v>0</v>
      </c>
      <c r="FA17" s="243">
        <v>0</v>
      </c>
      <c r="FB17" s="243">
        <v>70.475313</v>
      </c>
      <c r="FC17" s="243">
        <v>69.553882999999999</v>
      </c>
      <c r="FD17" s="243">
        <v>71.577352000000005</v>
      </c>
      <c r="FE17" s="243">
        <v>71.904750000000007</v>
      </c>
      <c r="FF17" s="243">
        <v>72.041736</v>
      </c>
      <c r="FG17" s="243">
        <v>74.02715311</v>
      </c>
      <c r="FH17" s="243">
        <v>72.059749999999994</v>
      </c>
      <c r="FI17" s="243">
        <v>0</v>
      </c>
      <c r="FJ17" s="243">
        <v>78.180099999999996</v>
      </c>
      <c r="FK17" s="243">
        <v>73.903666000000001</v>
      </c>
      <c r="FL17" s="243">
        <v>75.123130320000001</v>
      </c>
      <c r="FM17" s="243">
        <v>81.462519999999998</v>
      </c>
      <c r="FN17" s="243">
        <v>70.202660499999993</v>
      </c>
      <c r="FO17" s="243">
        <v>70.506737000000001</v>
      </c>
      <c r="FP17" s="243">
        <v>71.808989999999994</v>
      </c>
      <c r="FQ17" s="243">
        <v>73.827298999999996</v>
      </c>
      <c r="FR17" s="243">
        <v>75.333199269999994</v>
      </c>
      <c r="FS17" s="243">
        <v>75.172157999999996</v>
      </c>
      <c r="FT17" s="243">
        <v>75.324310999999994</v>
      </c>
      <c r="FU17" s="243">
        <v>75.575708000000006</v>
      </c>
      <c r="FV17" s="243">
        <v>75.575708000000006</v>
      </c>
      <c r="FW17" s="243">
        <v>71.468743000000003</v>
      </c>
      <c r="FX17" s="243">
        <v>71.468743000000003</v>
      </c>
      <c r="FY17" s="243">
        <v>71.468743000000003</v>
      </c>
      <c r="FZ17" s="243">
        <v>76.540340999999998</v>
      </c>
      <c r="GA17" s="243">
        <v>76.393592999999996</v>
      </c>
      <c r="GB17" s="243">
        <v>72.618512999999993</v>
      </c>
      <c r="GC17" s="243">
        <v>72.48715</v>
      </c>
      <c r="GD17" s="243">
        <v>73.084410890000001</v>
      </c>
      <c r="GE17" s="243">
        <v>72.862797</v>
      </c>
      <c r="GF17" s="243">
        <v>71.904639000000003</v>
      </c>
      <c r="GG17" s="243">
        <v>76.041166000000004</v>
      </c>
      <c r="GH17" s="243">
        <v>76.041166000000004</v>
      </c>
      <c r="GI17" s="243">
        <v>75.483418</v>
      </c>
      <c r="GJ17" s="243">
        <v>70.194003330000001</v>
      </c>
      <c r="GK17" s="243">
        <v>75.025334000000001</v>
      </c>
      <c r="GL17" s="243">
        <v>75.723830000000007</v>
      </c>
      <c r="GM17" s="243">
        <v>79.84822896</v>
      </c>
      <c r="GN17" s="243">
        <v>67.903238999999999</v>
      </c>
      <c r="GO17" s="243">
        <v>79.84822896</v>
      </c>
      <c r="GP17" s="243">
        <v>75.575708000000006</v>
      </c>
      <c r="GQ17" s="243">
        <v>73.413290000000003</v>
      </c>
      <c r="GR17" s="243">
        <v>75.190327999999994</v>
      </c>
      <c r="GS17" s="243">
        <v>68.690387000000001</v>
      </c>
      <c r="GT17" s="243">
        <v>73.705551</v>
      </c>
      <c r="GU17" s="243">
        <v>65.601329669999998</v>
      </c>
      <c r="GV17" s="243">
        <v>65.433260489999995</v>
      </c>
      <c r="GW17" s="243">
        <v>70.376717999999997</v>
      </c>
      <c r="GX17" s="243">
        <v>76.180104999999998</v>
      </c>
      <c r="GY17" s="243">
        <v>75.891479000000004</v>
      </c>
      <c r="GZ17" s="243">
        <v>75.767357000000004</v>
      </c>
      <c r="HA17" s="243">
        <v>73.705551</v>
      </c>
      <c r="HB17" s="243">
        <v>73.705551</v>
      </c>
      <c r="HC17" s="243">
        <v>73.705551</v>
      </c>
      <c r="HD17" s="243">
        <v>78.478965000000002</v>
      </c>
      <c r="HE17" s="243">
        <v>78.442588000000001</v>
      </c>
      <c r="HF17" s="243">
        <v>78.442588000000001</v>
      </c>
      <c r="HG17" s="243">
        <v>78.442588000000001</v>
      </c>
      <c r="HH17" s="243">
        <v>72.787599999999998</v>
      </c>
      <c r="HI17" s="243">
        <v>77.168547000000004</v>
      </c>
      <c r="HJ17" s="243">
        <v>76.929239999999993</v>
      </c>
      <c r="HK17" s="243">
        <v>75.861335999999994</v>
      </c>
      <c r="HL17" s="243">
        <v>77.333485999999994</v>
      </c>
      <c r="HM17" s="243">
        <v>75.361125000000001</v>
      </c>
      <c r="HN17" s="243">
        <v>66.193978670000007</v>
      </c>
      <c r="HO17" s="243">
        <v>78.357765000000001</v>
      </c>
      <c r="HP17" s="243">
        <v>73.623262999999994</v>
      </c>
      <c r="HQ17" s="243">
        <v>73.742981</v>
      </c>
      <c r="HR17" s="243">
        <v>0</v>
      </c>
      <c r="HS17" s="243">
        <v>0</v>
      </c>
      <c r="HT17" s="243">
        <v>71.657962999999995</v>
      </c>
      <c r="HU17" s="243">
        <v>71.840249999999997</v>
      </c>
      <c r="HV17" s="243">
        <v>65.283475289999998</v>
      </c>
      <c r="HW17" s="243">
        <v>67.181802500000003</v>
      </c>
      <c r="HX17" s="243">
        <v>67.546938999999995</v>
      </c>
      <c r="HY17" s="243">
        <v>75.745725849999999</v>
      </c>
      <c r="HZ17" s="243">
        <v>73.649628000000007</v>
      </c>
      <c r="IA17" s="243">
        <v>79.171153000000004</v>
      </c>
    </row>
    <row r="18" spans="1:235" x14ac:dyDescent="0.25">
      <c r="A18" s="239"/>
      <c r="B18" s="242">
        <v>45665.3125</v>
      </c>
      <c r="C18" s="243">
        <v>88.410336999999998</v>
      </c>
      <c r="D18" s="243">
        <v>88.578452999999996</v>
      </c>
      <c r="E18" s="243">
        <v>88.474305000000001</v>
      </c>
      <c r="F18" s="243">
        <v>88.410336999999998</v>
      </c>
      <c r="G18" s="243">
        <v>0</v>
      </c>
      <c r="H18" s="243">
        <v>0</v>
      </c>
      <c r="I18" s="243">
        <v>88.327259999999995</v>
      </c>
      <c r="J18" s="243">
        <v>92.209183999999993</v>
      </c>
      <c r="K18" s="243">
        <v>91.81062</v>
      </c>
      <c r="L18" s="243">
        <v>92.433879000000005</v>
      </c>
      <c r="M18" s="243">
        <v>88.251693000000003</v>
      </c>
      <c r="N18" s="243">
        <v>89.189383000000007</v>
      </c>
      <c r="O18" s="243">
        <v>91.483782000000005</v>
      </c>
      <c r="P18" s="243">
        <v>90.768324000000007</v>
      </c>
      <c r="Q18" s="243">
        <v>91.996217999999999</v>
      </c>
      <c r="R18" s="243">
        <v>87.836356240000001</v>
      </c>
      <c r="S18" s="243">
        <v>92.366874999999993</v>
      </c>
      <c r="T18" s="243">
        <v>87.512068999999997</v>
      </c>
      <c r="U18" s="243">
        <v>90.643129000000002</v>
      </c>
      <c r="V18" s="243">
        <v>82.199697499999999</v>
      </c>
      <c r="W18" s="243">
        <v>82.857100000000003</v>
      </c>
      <c r="X18" s="243">
        <v>89.469847000000001</v>
      </c>
      <c r="Y18" s="243">
        <v>88.527429999999995</v>
      </c>
      <c r="Z18" s="243">
        <v>84.916392000000002</v>
      </c>
      <c r="AA18" s="243">
        <v>86.965920999999994</v>
      </c>
      <c r="AB18" s="243">
        <v>92.623408999999995</v>
      </c>
      <c r="AC18" s="243">
        <v>84.467675999999997</v>
      </c>
      <c r="AD18" s="243">
        <v>88.826890000000006</v>
      </c>
      <c r="AE18" s="243">
        <v>88.721033000000006</v>
      </c>
      <c r="AF18" s="243">
        <v>88.295216999999994</v>
      </c>
      <c r="AG18" s="243">
        <v>83.402756999999994</v>
      </c>
      <c r="AH18" s="243">
        <v>88.668228749999997</v>
      </c>
      <c r="AI18" s="243">
        <v>89.185276599999995</v>
      </c>
      <c r="AJ18" s="243">
        <v>89.389837</v>
      </c>
      <c r="AK18" s="243">
        <v>89.402051</v>
      </c>
      <c r="AL18" s="243">
        <v>81.168505999999994</v>
      </c>
      <c r="AM18" s="243">
        <v>89.671328000000003</v>
      </c>
      <c r="AN18" s="243">
        <v>84.269214669999997</v>
      </c>
      <c r="AO18" s="243">
        <v>84.700145000000006</v>
      </c>
      <c r="AP18" s="243">
        <v>91.042636000000002</v>
      </c>
      <c r="AQ18" s="243">
        <v>83.032884999999993</v>
      </c>
      <c r="AR18" s="243">
        <v>79.508287499999994</v>
      </c>
      <c r="AS18" s="243">
        <v>79.790993</v>
      </c>
      <c r="AT18" s="243">
        <v>88.414834999999997</v>
      </c>
      <c r="AU18" s="243">
        <v>88.495457999999999</v>
      </c>
      <c r="AV18" s="243">
        <v>86.778648000000004</v>
      </c>
      <c r="AW18" s="243">
        <v>89.700729999999993</v>
      </c>
      <c r="AX18" s="243">
        <v>88.941362999999996</v>
      </c>
      <c r="AY18" s="243">
        <v>83.002429500000005</v>
      </c>
      <c r="AZ18" s="243">
        <v>83.490916999999996</v>
      </c>
      <c r="BA18" s="243">
        <v>92.020977999999999</v>
      </c>
      <c r="BB18" s="243">
        <v>88.202307000000005</v>
      </c>
      <c r="BC18" s="243">
        <v>88.029154000000005</v>
      </c>
      <c r="BD18" s="243">
        <v>88.029154000000005</v>
      </c>
      <c r="BE18" s="243">
        <v>88.029154000000005</v>
      </c>
      <c r="BF18" s="243">
        <v>87.742378000000002</v>
      </c>
      <c r="BG18" s="243">
        <v>88.029154000000005</v>
      </c>
      <c r="BH18" s="243">
        <v>91.747533000000004</v>
      </c>
      <c r="BI18" s="243">
        <v>91.273065000000003</v>
      </c>
      <c r="BJ18" s="243">
        <v>91.273065000000003</v>
      </c>
      <c r="BK18" s="243">
        <v>91.273065000000003</v>
      </c>
      <c r="BL18" s="243">
        <v>85.130673999999999</v>
      </c>
      <c r="BM18" s="243">
        <v>85.636775</v>
      </c>
      <c r="BN18" s="243">
        <v>90.257594999999995</v>
      </c>
      <c r="BO18" s="243">
        <v>90.099419999999995</v>
      </c>
      <c r="BP18" s="243">
        <v>89.123036999999997</v>
      </c>
      <c r="BQ18" s="243">
        <v>87.168013000000002</v>
      </c>
      <c r="BR18" s="243">
        <v>90.318890999999994</v>
      </c>
      <c r="BS18" s="243">
        <v>81.136363000000003</v>
      </c>
      <c r="BT18" s="243">
        <v>81.241028909999997</v>
      </c>
      <c r="BU18" s="243">
        <v>87.727840999999998</v>
      </c>
      <c r="BV18" s="243">
        <v>84.881699670000003</v>
      </c>
      <c r="BW18" s="243">
        <v>91.955412999999993</v>
      </c>
      <c r="BX18" s="243">
        <v>91.305644000000001</v>
      </c>
      <c r="BY18" s="243">
        <v>89.649850000000001</v>
      </c>
      <c r="BZ18" s="243">
        <v>89.649850000000001</v>
      </c>
      <c r="CA18" s="243">
        <v>91.405422999999999</v>
      </c>
      <c r="CB18" s="243">
        <v>90.005771999999993</v>
      </c>
      <c r="CC18" s="243">
        <v>88.955571000000006</v>
      </c>
      <c r="CD18" s="243">
        <v>88.335198000000005</v>
      </c>
      <c r="CE18" s="243">
        <v>87.921139999999994</v>
      </c>
      <c r="CF18" s="243">
        <v>89.499566999999999</v>
      </c>
      <c r="CG18" s="243">
        <v>88.469026999999997</v>
      </c>
      <c r="CH18" s="243">
        <v>91.955412999999993</v>
      </c>
      <c r="CI18" s="243">
        <v>88.062267000000006</v>
      </c>
      <c r="CJ18" s="243">
        <v>88.175856999999993</v>
      </c>
      <c r="CK18" s="243">
        <v>88.748208000000005</v>
      </c>
      <c r="CL18" s="243">
        <v>91.276325</v>
      </c>
      <c r="CM18" s="243">
        <v>94.622005139999999</v>
      </c>
      <c r="CN18" s="243">
        <v>91.610169999999997</v>
      </c>
      <c r="CO18" s="243">
        <v>92.205529999999996</v>
      </c>
      <c r="CP18" s="243">
        <v>86.426805999999999</v>
      </c>
      <c r="CQ18" s="243">
        <v>85.600650000000002</v>
      </c>
      <c r="CR18" s="243">
        <v>93.895261869999999</v>
      </c>
      <c r="CS18" s="243">
        <v>85.852366000000004</v>
      </c>
      <c r="CT18" s="243">
        <v>85.877821999999995</v>
      </c>
      <c r="CU18" s="243">
        <v>85.185013150000003</v>
      </c>
      <c r="CV18" s="243">
        <v>87.123182</v>
      </c>
      <c r="CW18" s="243">
        <v>86.762566000000007</v>
      </c>
      <c r="CX18" s="243">
        <v>95.950071359999995</v>
      </c>
      <c r="CY18" s="243">
        <v>85.153327000000004</v>
      </c>
      <c r="CZ18" s="243">
        <v>86.737323000000004</v>
      </c>
      <c r="DA18" s="243">
        <v>87.186408</v>
      </c>
      <c r="DB18" s="243">
        <v>88.839774000000006</v>
      </c>
      <c r="DC18" s="243">
        <v>92.635489000000007</v>
      </c>
      <c r="DD18" s="243">
        <v>92.870958999999999</v>
      </c>
      <c r="DE18" s="243">
        <v>91.305644000000001</v>
      </c>
      <c r="DF18" s="243">
        <v>90.885283000000001</v>
      </c>
      <c r="DG18" s="243">
        <v>0</v>
      </c>
      <c r="DH18" s="243">
        <v>89.097274999999996</v>
      </c>
      <c r="DI18" s="243">
        <v>89.649850000000001</v>
      </c>
      <c r="DJ18" s="243">
        <v>89.048559499999996</v>
      </c>
      <c r="DK18" s="243">
        <v>91.658727999999996</v>
      </c>
      <c r="DL18" s="243">
        <v>92.244259999999997</v>
      </c>
      <c r="DM18" s="243">
        <v>91.983039000000005</v>
      </c>
      <c r="DN18" s="243">
        <v>87.554919670000004</v>
      </c>
      <c r="DO18" s="243">
        <v>94.715716</v>
      </c>
      <c r="DP18" s="243">
        <v>92.452551999999997</v>
      </c>
      <c r="DQ18" s="243">
        <v>88.085662999999997</v>
      </c>
      <c r="DR18" s="243">
        <v>78.011471999999998</v>
      </c>
      <c r="DS18" s="243">
        <v>92.133403999999999</v>
      </c>
      <c r="DT18" s="243">
        <v>87.486839000000003</v>
      </c>
      <c r="DU18" s="243">
        <v>87.755549999999999</v>
      </c>
      <c r="DV18" s="243">
        <v>86.701226000000005</v>
      </c>
      <c r="DW18" s="243">
        <v>91.754092</v>
      </c>
      <c r="DX18" s="243">
        <v>92.034735999999995</v>
      </c>
      <c r="DY18" s="243">
        <v>83.336788999999996</v>
      </c>
      <c r="DZ18" s="243">
        <v>79.185212000000007</v>
      </c>
      <c r="EA18" s="243">
        <v>77.080469500000007</v>
      </c>
      <c r="EB18" s="243">
        <v>86.913643519999994</v>
      </c>
      <c r="EC18" s="243">
        <v>88.873360000000005</v>
      </c>
      <c r="ED18" s="243">
        <v>89.067573999999993</v>
      </c>
      <c r="EE18" s="243">
        <v>85.775497000000001</v>
      </c>
      <c r="EF18" s="243">
        <v>86.289426000000006</v>
      </c>
      <c r="EG18" s="243">
        <v>83.399935999999997</v>
      </c>
      <c r="EH18" s="243">
        <v>86.680825999999996</v>
      </c>
      <c r="EI18" s="243">
        <v>94.87036028</v>
      </c>
      <c r="EJ18" s="243">
        <v>88.941488000000007</v>
      </c>
      <c r="EK18" s="243">
        <v>88.941488000000007</v>
      </c>
      <c r="EL18" s="243">
        <v>86.215154999999996</v>
      </c>
      <c r="EM18" s="243">
        <v>91.059939</v>
      </c>
      <c r="EN18" s="243">
        <v>91.398401000000007</v>
      </c>
      <c r="EO18" s="243">
        <v>91.305644000000001</v>
      </c>
      <c r="EP18" s="243">
        <v>86.605676000000003</v>
      </c>
      <c r="EQ18" s="243">
        <v>89.091334000000003</v>
      </c>
      <c r="ER18" s="243">
        <v>95.826155999999997</v>
      </c>
      <c r="ES18" s="243">
        <v>88.212087999999994</v>
      </c>
      <c r="ET18" s="243">
        <v>88.202591999999996</v>
      </c>
      <c r="EU18" s="243">
        <v>89.988666109999997</v>
      </c>
      <c r="EV18" s="243">
        <v>85.189932999999996</v>
      </c>
      <c r="EW18" s="243">
        <v>84.054164</v>
      </c>
      <c r="EX18" s="243">
        <v>86.045327</v>
      </c>
      <c r="EY18" s="243">
        <v>86.741591</v>
      </c>
      <c r="EZ18" s="243">
        <v>0</v>
      </c>
      <c r="FA18" s="243">
        <v>0</v>
      </c>
      <c r="FB18" s="243">
        <v>84.580732999999995</v>
      </c>
      <c r="FC18" s="243">
        <v>83.488056999999998</v>
      </c>
      <c r="FD18" s="243">
        <v>86.242267999999996</v>
      </c>
      <c r="FE18" s="243">
        <v>86.658692000000002</v>
      </c>
      <c r="FF18" s="243">
        <v>86.832903999999999</v>
      </c>
      <c r="FG18" s="243">
        <v>89.354152900000003</v>
      </c>
      <c r="FH18" s="243">
        <v>86.987907000000007</v>
      </c>
      <c r="FI18" s="243">
        <v>0</v>
      </c>
      <c r="FJ18" s="243">
        <v>94.472926999999999</v>
      </c>
      <c r="FK18" s="243">
        <v>89.068869000000007</v>
      </c>
      <c r="FL18" s="243">
        <v>90.678695020000006</v>
      </c>
      <c r="FM18" s="243">
        <v>98.185828000000001</v>
      </c>
      <c r="FN18" s="243">
        <v>85.706093499999994</v>
      </c>
      <c r="FO18" s="243">
        <v>85.942685999999995</v>
      </c>
      <c r="FP18" s="243">
        <v>86.401596999999995</v>
      </c>
      <c r="FQ18" s="243">
        <v>88.758320999999995</v>
      </c>
      <c r="FR18" s="243">
        <v>91.416208839999996</v>
      </c>
      <c r="FS18" s="243">
        <v>91.196473999999995</v>
      </c>
      <c r="FT18" s="243">
        <v>91.405422999999999</v>
      </c>
      <c r="FU18" s="243">
        <v>90.734015999999997</v>
      </c>
      <c r="FV18" s="243">
        <v>90.734015999999997</v>
      </c>
      <c r="FW18" s="243">
        <v>86.631108999999995</v>
      </c>
      <c r="FX18" s="243">
        <v>86.631108999999995</v>
      </c>
      <c r="FY18" s="243">
        <v>86.631108999999995</v>
      </c>
      <c r="FZ18" s="243">
        <v>91.928060000000002</v>
      </c>
      <c r="GA18" s="243">
        <v>91.755155000000002</v>
      </c>
      <c r="GB18" s="243">
        <v>87.208194000000006</v>
      </c>
      <c r="GC18" s="243">
        <v>87.061918000000006</v>
      </c>
      <c r="GD18" s="243">
        <v>88.087160879999999</v>
      </c>
      <c r="GE18" s="243">
        <v>87.949697</v>
      </c>
      <c r="GF18" s="243">
        <v>86.789901999999998</v>
      </c>
      <c r="GG18" s="243">
        <v>91.955412999999993</v>
      </c>
      <c r="GH18" s="243">
        <v>91.955412999999993</v>
      </c>
      <c r="GI18" s="243">
        <v>90.221616999999995</v>
      </c>
      <c r="GJ18" s="243">
        <v>84.439245330000006</v>
      </c>
      <c r="GK18" s="243">
        <v>89.811040000000006</v>
      </c>
      <c r="GL18" s="243">
        <v>90.885283000000001</v>
      </c>
      <c r="GM18" s="243">
        <v>95.913670359999998</v>
      </c>
      <c r="GN18" s="243">
        <v>81.785075000000006</v>
      </c>
      <c r="GO18" s="243">
        <v>95.913670359999998</v>
      </c>
      <c r="GP18" s="243">
        <v>90.734015999999997</v>
      </c>
      <c r="GQ18" s="243">
        <v>88.485971000000006</v>
      </c>
      <c r="GR18" s="243">
        <v>90.412554999999998</v>
      </c>
      <c r="GS18" s="243">
        <v>82.501165</v>
      </c>
      <c r="GT18" s="243">
        <v>88.807153999999997</v>
      </c>
      <c r="GU18" s="243">
        <v>79.073440489999996</v>
      </c>
      <c r="GV18" s="243">
        <v>78.870856059999994</v>
      </c>
      <c r="GW18" s="243">
        <v>84.842793999999998</v>
      </c>
      <c r="GX18" s="243">
        <v>91.513103000000001</v>
      </c>
      <c r="GY18" s="243">
        <v>91.111750999999998</v>
      </c>
      <c r="GZ18" s="243">
        <v>90.968800999999999</v>
      </c>
      <c r="HA18" s="243">
        <v>88.807153999999997</v>
      </c>
      <c r="HB18" s="243">
        <v>88.807153999999997</v>
      </c>
      <c r="HC18" s="243">
        <v>88.807153999999997</v>
      </c>
      <c r="HD18" s="243">
        <v>94.822137999999995</v>
      </c>
      <c r="HE18" s="243">
        <v>94.777170999999996</v>
      </c>
      <c r="HF18" s="243">
        <v>94.777170999999996</v>
      </c>
      <c r="HG18" s="243">
        <v>94.777170999999996</v>
      </c>
      <c r="HH18" s="243">
        <v>87.938253000000003</v>
      </c>
      <c r="HI18" s="243">
        <v>92.732898000000006</v>
      </c>
      <c r="HJ18" s="243">
        <v>92.444203999999999</v>
      </c>
      <c r="HK18" s="243">
        <v>91.851457999999994</v>
      </c>
      <c r="HL18" s="243">
        <v>92.740876999999998</v>
      </c>
      <c r="HM18" s="243">
        <v>91.017713000000001</v>
      </c>
      <c r="HN18" s="243">
        <v>79.726381090000004</v>
      </c>
      <c r="HO18" s="243">
        <v>94.684309999999996</v>
      </c>
      <c r="HP18" s="243">
        <v>88.719936000000004</v>
      </c>
      <c r="HQ18" s="243">
        <v>88.863347000000005</v>
      </c>
      <c r="HR18" s="243">
        <v>0</v>
      </c>
      <c r="HS18" s="243">
        <v>0</v>
      </c>
      <c r="HT18" s="243">
        <v>86.326451000000006</v>
      </c>
      <c r="HU18" s="243">
        <v>86.421160999999998</v>
      </c>
      <c r="HV18" s="243">
        <v>78.690310460000006</v>
      </c>
      <c r="HW18" s="243">
        <v>80.683611999999997</v>
      </c>
      <c r="HX18" s="243">
        <v>81.123519999999999</v>
      </c>
      <c r="HY18" s="243">
        <v>91.611676990000007</v>
      </c>
      <c r="HZ18" s="243">
        <v>88.746008000000003</v>
      </c>
      <c r="IA18" s="243">
        <v>95.699672000000007</v>
      </c>
    </row>
    <row r="19" spans="1:235" x14ac:dyDescent="0.25">
      <c r="A19" s="239"/>
      <c r="B19" s="242">
        <v>45665.333333333299</v>
      </c>
      <c r="C19" s="243">
        <v>88.854595000000003</v>
      </c>
      <c r="D19" s="243">
        <v>89.040415999999993</v>
      </c>
      <c r="E19" s="243">
        <v>88.925838999999996</v>
      </c>
      <c r="F19" s="243">
        <v>88.854595000000003</v>
      </c>
      <c r="G19" s="243">
        <v>0</v>
      </c>
      <c r="H19" s="243">
        <v>0</v>
      </c>
      <c r="I19" s="243">
        <v>88.805723999999998</v>
      </c>
      <c r="J19" s="243">
        <v>92.434573999999998</v>
      </c>
      <c r="K19" s="243">
        <v>92.016599999999997</v>
      </c>
      <c r="L19" s="243">
        <v>92.668784000000002</v>
      </c>
      <c r="M19" s="243">
        <v>88.690090999999995</v>
      </c>
      <c r="N19" s="243">
        <v>89.782347000000001</v>
      </c>
      <c r="O19" s="243">
        <v>91.708387000000002</v>
      </c>
      <c r="P19" s="243">
        <v>91.011060000000001</v>
      </c>
      <c r="Q19" s="243">
        <v>92.889555000000001</v>
      </c>
      <c r="R19" s="243">
        <v>88.627828149999999</v>
      </c>
      <c r="S19" s="243">
        <v>92.528217999999995</v>
      </c>
      <c r="T19" s="243">
        <v>87.718943999999993</v>
      </c>
      <c r="U19" s="243">
        <v>91.391946000000004</v>
      </c>
      <c r="V19" s="243">
        <v>82.566920499999995</v>
      </c>
      <c r="W19" s="243">
        <v>83.228069000000005</v>
      </c>
      <c r="X19" s="243">
        <v>90.120769999999993</v>
      </c>
      <c r="Y19" s="243">
        <v>88.990576000000004</v>
      </c>
      <c r="Z19" s="243">
        <v>85.399788999999998</v>
      </c>
      <c r="AA19" s="243">
        <v>87.366249999999994</v>
      </c>
      <c r="AB19" s="243">
        <v>92.807952</v>
      </c>
      <c r="AC19" s="243">
        <v>84.737368000000004</v>
      </c>
      <c r="AD19" s="243">
        <v>89.215547999999998</v>
      </c>
      <c r="AE19" s="243">
        <v>89.236542999999998</v>
      </c>
      <c r="AF19" s="243">
        <v>88.746245999999999</v>
      </c>
      <c r="AG19" s="243">
        <v>83.254827000000006</v>
      </c>
      <c r="AH19" s="243">
        <v>89.335372000000007</v>
      </c>
      <c r="AI19" s="243">
        <v>89.852903510000004</v>
      </c>
      <c r="AJ19" s="243">
        <v>90.058226000000005</v>
      </c>
      <c r="AK19" s="243">
        <v>90.072185000000005</v>
      </c>
      <c r="AL19" s="243">
        <v>81.074010999999999</v>
      </c>
      <c r="AM19" s="243">
        <v>90.309385000000006</v>
      </c>
      <c r="AN19" s="243">
        <v>84.549880999999999</v>
      </c>
      <c r="AO19" s="243">
        <v>84.990967999999995</v>
      </c>
      <c r="AP19" s="243">
        <v>91.228448999999998</v>
      </c>
      <c r="AQ19" s="243">
        <v>83.161434</v>
      </c>
      <c r="AR19" s="243">
        <v>78.491877500000001</v>
      </c>
      <c r="AS19" s="243">
        <v>78.831907000000001</v>
      </c>
      <c r="AT19" s="243">
        <v>88.232541999999995</v>
      </c>
      <c r="AU19" s="243">
        <v>88.683126999999999</v>
      </c>
      <c r="AV19" s="243">
        <v>86.956684999999993</v>
      </c>
      <c r="AW19" s="243">
        <v>89.495413999999997</v>
      </c>
      <c r="AX19" s="243">
        <v>89.449151000000001</v>
      </c>
      <c r="AY19" s="243">
        <v>83.426219500000002</v>
      </c>
      <c r="AZ19" s="243">
        <v>83.917726000000002</v>
      </c>
      <c r="BA19" s="243">
        <v>92.739593999999997</v>
      </c>
      <c r="BB19" s="243">
        <v>88.669551999999996</v>
      </c>
      <c r="BC19" s="243">
        <v>88.490853000000001</v>
      </c>
      <c r="BD19" s="243">
        <v>88.490853000000001</v>
      </c>
      <c r="BE19" s="243">
        <v>88.490853000000001</v>
      </c>
      <c r="BF19" s="243">
        <v>88.193636999999995</v>
      </c>
      <c r="BG19" s="243">
        <v>88.490853000000001</v>
      </c>
      <c r="BH19" s="243">
        <v>91.954960999999997</v>
      </c>
      <c r="BI19" s="243">
        <v>91.476348000000002</v>
      </c>
      <c r="BJ19" s="243">
        <v>91.476348000000002</v>
      </c>
      <c r="BK19" s="243">
        <v>91.476348000000002</v>
      </c>
      <c r="BL19" s="243">
        <v>85.470202999999998</v>
      </c>
      <c r="BM19" s="243">
        <v>85.983673999999993</v>
      </c>
      <c r="BN19" s="243">
        <v>91.085409999999996</v>
      </c>
      <c r="BO19" s="243">
        <v>90.843631000000002</v>
      </c>
      <c r="BP19" s="243">
        <v>89.507170000000002</v>
      </c>
      <c r="BQ19" s="243">
        <v>87.468885</v>
      </c>
      <c r="BR19" s="243">
        <v>90.541661000000005</v>
      </c>
      <c r="BS19" s="243">
        <v>80.992130000000003</v>
      </c>
      <c r="BT19" s="243">
        <v>81.096609849999993</v>
      </c>
      <c r="BU19" s="243">
        <v>87.898995999999997</v>
      </c>
      <c r="BV19" s="243">
        <v>85.420134329999996</v>
      </c>
      <c r="BW19" s="243">
        <v>92.659120000000001</v>
      </c>
      <c r="BX19" s="243">
        <v>91.533876000000006</v>
      </c>
      <c r="BY19" s="243">
        <v>89.972407000000004</v>
      </c>
      <c r="BZ19" s="243">
        <v>89.972407000000004</v>
      </c>
      <c r="CA19" s="243">
        <v>92.161287999999999</v>
      </c>
      <c r="CB19" s="243">
        <v>90.664316999999997</v>
      </c>
      <c r="CC19" s="243">
        <v>89.370182999999997</v>
      </c>
      <c r="CD19" s="243">
        <v>88.596076999999994</v>
      </c>
      <c r="CE19" s="243">
        <v>88.157465999999999</v>
      </c>
      <c r="CF19" s="243">
        <v>90.153442999999996</v>
      </c>
      <c r="CG19" s="243">
        <v>88.820362000000003</v>
      </c>
      <c r="CH19" s="243">
        <v>92.659120000000001</v>
      </c>
      <c r="CI19" s="243">
        <v>88.528919329999994</v>
      </c>
      <c r="CJ19" s="243">
        <v>88.642990999999995</v>
      </c>
      <c r="CK19" s="243">
        <v>89.080233000000007</v>
      </c>
      <c r="CL19" s="243">
        <v>91.948401000000004</v>
      </c>
      <c r="CM19" s="243">
        <v>95.468634059999999</v>
      </c>
      <c r="CN19" s="243">
        <v>92.235247000000001</v>
      </c>
      <c r="CO19" s="243">
        <v>92.845873999999995</v>
      </c>
      <c r="CP19" s="243">
        <v>86.871634999999998</v>
      </c>
      <c r="CQ19" s="243">
        <v>86.151020000000003</v>
      </c>
      <c r="CR19" s="243">
        <v>94.426273679999994</v>
      </c>
      <c r="CS19" s="243">
        <v>86.278659000000005</v>
      </c>
      <c r="CT19" s="243">
        <v>86.161021000000005</v>
      </c>
      <c r="CU19" s="243">
        <v>85.425629389999997</v>
      </c>
      <c r="CV19" s="243">
        <v>87.303709999999995</v>
      </c>
      <c r="CW19" s="243">
        <v>87.223269999999999</v>
      </c>
      <c r="CX19" s="243">
        <v>96.141242399999996</v>
      </c>
      <c r="CY19" s="243">
        <v>85.487673000000001</v>
      </c>
      <c r="CZ19" s="243">
        <v>86.99973267</v>
      </c>
      <c r="DA19" s="243">
        <v>87.449939999999998</v>
      </c>
      <c r="DB19" s="243">
        <v>89.170077000000006</v>
      </c>
      <c r="DC19" s="243">
        <v>92.882980000000003</v>
      </c>
      <c r="DD19" s="243">
        <v>93.124291999999997</v>
      </c>
      <c r="DE19" s="243">
        <v>91.533876000000006</v>
      </c>
      <c r="DF19" s="243">
        <v>91.122812999999994</v>
      </c>
      <c r="DG19" s="243">
        <v>0</v>
      </c>
      <c r="DH19" s="243">
        <v>89.423965999999993</v>
      </c>
      <c r="DI19" s="243">
        <v>89.972407000000004</v>
      </c>
      <c r="DJ19" s="243">
        <v>89.564795000000004</v>
      </c>
      <c r="DK19" s="243">
        <v>92.329367180000006</v>
      </c>
      <c r="DL19" s="243">
        <v>92.514578</v>
      </c>
      <c r="DM19" s="243">
        <v>92.237429000000006</v>
      </c>
      <c r="DN19" s="243">
        <v>88.005132329999995</v>
      </c>
      <c r="DO19" s="243">
        <v>95.561864</v>
      </c>
      <c r="DP19" s="243">
        <v>93.222109000000003</v>
      </c>
      <c r="DQ19" s="243">
        <v>88.686064000000002</v>
      </c>
      <c r="DR19" s="243">
        <v>77.868193000000005</v>
      </c>
      <c r="DS19" s="243">
        <v>92.892639000000003</v>
      </c>
      <c r="DT19" s="243">
        <v>87.951078999999993</v>
      </c>
      <c r="DU19" s="243">
        <v>88.218529000000004</v>
      </c>
      <c r="DV19" s="243">
        <v>87.168554</v>
      </c>
      <c r="DW19" s="243">
        <v>91.968333000000001</v>
      </c>
      <c r="DX19" s="243">
        <v>92.242604</v>
      </c>
      <c r="DY19" s="243">
        <v>83.436107000000007</v>
      </c>
      <c r="DZ19" s="243">
        <v>79.349960999999993</v>
      </c>
      <c r="EA19" s="243">
        <v>77.262549000000007</v>
      </c>
      <c r="EB19" s="243">
        <v>87.041358369999998</v>
      </c>
      <c r="EC19" s="243">
        <v>89.189074000000005</v>
      </c>
      <c r="ED19" s="243">
        <v>89.375815000000003</v>
      </c>
      <c r="EE19" s="243">
        <v>86.151160000000004</v>
      </c>
      <c r="EF19" s="243">
        <v>86.675760999999994</v>
      </c>
      <c r="EG19" s="243">
        <v>83.671510999999995</v>
      </c>
      <c r="EH19" s="243">
        <v>87.109370999999996</v>
      </c>
      <c r="EI19" s="243">
        <v>95.059380110000006</v>
      </c>
      <c r="EJ19" s="243">
        <v>88.772962000000007</v>
      </c>
      <c r="EK19" s="243">
        <v>88.772962000000007</v>
      </c>
      <c r="EL19" s="243">
        <v>86.492546000000004</v>
      </c>
      <c r="EM19" s="243">
        <v>91.289364000000006</v>
      </c>
      <c r="EN19" s="243">
        <v>91.620023000000003</v>
      </c>
      <c r="EO19" s="243">
        <v>91.533876000000006</v>
      </c>
      <c r="EP19" s="243">
        <v>86.925898000000004</v>
      </c>
      <c r="EQ19" s="243">
        <v>89.407831999999999</v>
      </c>
      <c r="ER19" s="243">
        <v>96.710061999999994</v>
      </c>
      <c r="ES19" s="243">
        <v>88.679278999999994</v>
      </c>
      <c r="ET19" s="243">
        <v>88.669836000000004</v>
      </c>
      <c r="EU19" s="243">
        <v>90.51209824</v>
      </c>
      <c r="EV19" s="243">
        <v>85.359617</v>
      </c>
      <c r="EW19" s="243">
        <v>84.185886999999994</v>
      </c>
      <c r="EX19" s="243">
        <v>86.313366000000002</v>
      </c>
      <c r="EY19" s="243">
        <v>86.986604</v>
      </c>
      <c r="EZ19" s="243">
        <v>0</v>
      </c>
      <c r="FA19" s="243">
        <v>0</v>
      </c>
      <c r="FB19" s="243">
        <v>84.374041000000005</v>
      </c>
      <c r="FC19" s="243">
        <v>83.267318000000003</v>
      </c>
      <c r="FD19" s="243">
        <v>86.632351</v>
      </c>
      <c r="FE19" s="243">
        <v>87.069191000000004</v>
      </c>
      <c r="FF19" s="243">
        <v>87.251925</v>
      </c>
      <c r="FG19" s="243">
        <v>89.928656079999996</v>
      </c>
      <c r="FH19" s="243">
        <v>87.335438999999994</v>
      </c>
      <c r="FI19" s="243">
        <v>0</v>
      </c>
      <c r="FJ19" s="243">
        <v>95.319254000000001</v>
      </c>
      <c r="FK19" s="243">
        <v>89.587168000000005</v>
      </c>
      <c r="FL19" s="243">
        <v>91.554568309999993</v>
      </c>
      <c r="FM19" s="243">
        <v>99.058098999999999</v>
      </c>
      <c r="FN19" s="243">
        <v>85.738826500000002</v>
      </c>
      <c r="FO19" s="243">
        <v>86.024384999999995</v>
      </c>
      <c r="FP19" s="243">
        <v>86.670237999999998</v>
      </c>
      <c r="FQ19" s="243">
        <v>89.090072000000006</v>
      </c>
      <c r="FR19" s="243">
        <v>92.172163029999993</v>
      </c>
      <c r="FS19" s="243">
        <v>91.930824999999999</v>
      </c>
      <c r="FT19" s="243">
        <v>92.161287999999999</v>
      </c>
      <c r="FU19" s="243">
        <v>90.984262000000001</v>
      </c>
      <c r="FV19" s="243">
        <v>90.984262000000001</v>
      </c>
      <c r="FW19" s="243">
        <v>87.001850000000005</v>
      </c>
      <c r="FX19" s="243">
        <v>87.001850000000005</v>
      </c>
      <c r="FY19" s="243">
        <v>87.001850000000005</v>
      </c>
      <c r="FZ19" s="243">
        <v>92.171443999999994</v>
      </c>
      <c r="GA19" s="243">
        <v>91.998930999999999</v>
      </c>
      <c r="GB19" s="243">
        <v>87.472121999999999</v>
      </c>
      <c r="GC19" s="243">
        <v>87.438849000000005</v>
      </c>
      <c r="GD19" s="243">
        <v>88.50794501</v>
      </c>
      <c r="GE19" s="243">
        <v>88.190757000000005</v>
      </c>
      <c r="GF19" s="243">
        <v>87.344592000000006</v>
      </c>
      <c r="GG19" s="243">
        <v>92.659120000000001</v>
      </c>
      <c r="GH19" s="243">
        <v>92.659120000000001</v>
      </c>
      <c r="GI19" s="243">
        <v>90.233290999999994</v>
      </c>
      <c r="GJ19" s="243">
        <v>84.708826000000002</v>
      </c>
      <c r="GK19" s="243">
        <v>89.987933999999996</v>
      </c>
      <c r="GL19" s="243">
        <v>91.122812999999994</v>
      </c>
      <c r="GM19" s="243">
        <v>96.104768879999995</v>
      </c>
      <c r="GN19" s="243">
        <v>82.041252999999998</v>
      </c>
      <c r="GO19" s="243">
        <v>96.104768879999995</v>
      </c>
      <c r="GP19" s="243">
        <v>90.984262000000001</v>
      </c>
      <c r="GQ19" s="243">
        <v>88.971581999999998</v>
      </c>
      <c r="GR19" s="243">
        <v>90.645733000000007</v>
      </c>
      <c r="GS19" s="243">
        <v>82.379542000000001</v>
      </c>
      <c r="GT19" s="243">
        <v>89.303728000000007</v>
      </c>
      <c r="GU19" s="243">
        <v>79.48042255</v>
      </c>
      <c r="GV19" s="243">
        <v>79.276795440000001</v>
      </c>
      <c r="GW19" s="243">
        <v>84.950072000000006</v>
      </c>
      <c r="GX19" s="243">
        <v>91.709096000000002</v>
      </c>
      <c r="GY19" s="243">
        <v>91.344404999999995</v>
      </c>
      <c r="GZ19" s="243">
        <v>91.210003999999998</v>
      </c>
      <c r="HA19" s="243">
        <v>89.303728000000007</v>
      </c>
      <c r="HB19" s="243">
        <v>89.303728000000007</v>
      </c>
      <c r="HC19" s="243">
        <v>89.303728000000007</v>
      </c>
      <c r="HD19" s="243">
        <v>95.672206000000003</v>
      </c>
      <c r="HE19" s="243">
        <v>95.625682999999995</v>
      </c>
      <c r="HF19" s="243">
        <v>95.625682999999995</v>
      </c>
      <c r="HG19" s="243">
        <v>95.625682999999995</v>
      </c>
      <c r="HH19" s="243">
        <v>88.373204999999999</v>
      </c>
      <c r="HI19" s="243">
        <v>92.936661000000001</v>
      </c>
      <c r="HJ19" s="243">
        <v>92.643840999999995</v>
      </c>
      <c r="HK19" s="243">
        <v>92.796768999999998</v>
      </c>
      <c r="HL19" s="243">
        <v>92.995282000000003</v>
      </c>
      <c r="HM19" s="243">
        <v>91.735151000000002</v>
      </c>
      <c r="HN19" s="243">
        <v>79.976110579999997</v>
      </c>
      <c r="HO19" s="243">
        <v>95.536047999999994</v>
      </c>
      <c r="HP19" s="243">
        <v>89.233267999999995</v>
      </c>
      <c r="HQ19" s="243">
        <v>89.376793000000006</v>
      </c>
      <c r="HR19" s="243">
        <v>0</v>
      </c>
      <c r="HS19" s="243">
        <v>0</v>
      </c>
      <c r="HT19" s="243">
        <v>86.453303000000005</v>
      </c>
      <c r="HU19" s="243">
        <v>86.782368000000005</v>
      </c>
      <c r="HV19" s="243">
        <v>79.09532059</v>
      </c>
      <c r="HW19" s="243">
        <v>80.553430000000006</v>
      </c>
      <c r="HX19" s="243">
        <v>80.995823999999999</v>
      </c>
      <c r="HY19" s="243">
        <v>92.338546019999995</v>
      </c>
      <c r="HZ19" s="243">
        <v>89.262657000000004</v>
      </c>
      <c r="IA19" s="243">
        <v>96.579068000000007</v>
      </c>
    </row>
    <row r="20" spans="1:235" x14ac:dyDescent="0.25">
      <c r="A20" s="239"/>
      <c r="B20" s="242">
        <v>45665.354166666701</v>
      </c>
      <c r="C20" s="243">
        <v>96.605226000000002</v>
      </c>
      <c r="D20" s="243">
        <v>96.817881999999997</v>
      </c>
      <c r="E20" s="243">
        <v>96.688090000000003</v>
      </c>
      <c r="F20" s="243">
        <v>96.605226000000002</v>
      </c>
      <c r="G20" s="243">
        <v>0</v>
      </c>
      <c r="H20" s="243">
        <v>0</v>
      </c>
      <c r="I20" s="243">
        <v>95.655304000000001</v>
      </c>
      <c r="J20" s="243">
        <v>99.888515999999996</v>
      </c>
      <c r="K20" s="243">
        <v>99.485771999999997</v>
      </c>
      <c r="L20" s="243">
        <v>100.116186</v>
      </c>
      <c r="M20" s="243">
        <v>95.443398999999999</v>
      </c>
      <c r="N20" s="243">
        <v>97.685734999999994</v>
      </c>
      <c r="O20" s="243">
        <v>99.190914000000006</v>
      </c>
      <c r="P20" s="243">
        <v>98.438293999999999</v>
      </c>
      <c r="Q20" s="243">
        <v>101.246414</v>
      </c>
      <c r="R20" s="243">
        <v>96.719238169999997</v>
      </c>
      <c r="S20" s="243">
        <v>99.964168999999998</v>
      </c>
      <c r="T20" s="243">
        <v>94.952749999999995</v>
      </c>
      <c r="U20" s="243">
        <v>99.500113999999996</v>
      </c>
      <c r="V20" s="243">
        <v>89.628449500000002</v>
      </c>
      <c r="W20" s="243">
        <v>90.330206000000004</v>
      </c>
      <c r="X20" s="243">
        <v>97.987382999999994</v>
      </c>
      <c r="Y20" s="243">
        <v>96.090863999999996</v>
      </c>
      <c r="Z20" s="243">
        <v>92.259769000000006</v>
      </c>
      <c r="AA20" s="243">
        <v>94.381716999999995</v>
      </c>
      <c r="AB20" s="243">
        <v>100.401583</v>
      </c>
      <c r="AC20" s="243">
        <v>91.595298999999997</v>
      </c>
      <c r="AD20" s="243">
        <v>96.05265</v>
      </c>
      <c r="AE20" s="243">
        <v>96.379198000000002</v>
      </c>
      <c r="AF20" s="243">
        <v>95.825190000000006</v>
      </c>
      <c r="AG20" s="243">
        <v>90.143011999999999</v>
      </c>
      <c r="AH20" s="243">
        <v>97.163590499999998</v>
      </c>
      <c r="AI20" s="243">
        <v>98.600091829999997</v>
      </c>
      <c r="AJ20" s="243">
        <v>97.964337</v>
      </c>
      <c r="AK20" s="243">
        <v>97.955211000000006</v>
      </c>
      <c r="AL20" s="243">
        <v>87.731003000000001</v>
      </c>
      <c r="AM20" s="243">
        <v>98.203519</v>
      </c>
      <c r="AN20" s="243">
        <v>91.396989669999996</v>
      </c>
      <c r="AO20" s="243">
        <v>91.860884999999996</v>
      </c>
      <c r="AP20" s="243">
        <v>98.35848</v>
      </c>
      <c r="AQ20" s="243">
        <v>89.904235999999997</v>
      </c>
      <c r="AR20" s="243">
        <v>85.111063999999999</v>
      </c>
      <c r="AS20" s="243">
        <v>85.474868999999998</v>
      </c>
      <c r="AT20" s="243">
        <v>94.373321000000004</v>
      </c>
      <c r="AU20" s="243">
        <v>95.917562000000004</v>
      </c>
      <c r="AV20" s="243">
        <v>94.053287999999995</v>
      </c>
      <c r="AW20" s="243">
        <v>96.819783000000001</v>
      </c>
      <c r="AX20" s="243">
        <v>96.575582999999995</v>
      </c>
      <c r="AY20" s="243">
        <v>90.437905999999998</v>
      </c>
      <c r="AZ20" s="243">
        <v>90.961606000000003</v>
      </c>
      <c r="BA20" s="243">
        <v>100.747387</v>
      </c>
      <c r="BB20" s="243">
        <v>95.630669999999995</v>
      </c>
      <c r="BC20" s="243">
        <v>95.352030999999997</v>
      </c>
      <c r="BD20" s="243">
        <v>95.352030999999997</v>
      </c>
      <c r="BE20" s="243">
        <v>95.352030999999997</v>
      </c>
      <c r="BF20" s="243">
        <v>94.871364</v>
      </c>
      <c r="BG20" s="243">
        <v>95.352030999999997</v>
      </c>
      <c r="BH20" s="243">
        <v>99.441614000000001</v>
      </c>
      <c r="BI20" s="243">
        <v>98.934402000000006</v>
      </c>
      <c r="BJ20" s="243">
        <v>98.934402000000006</v>
      </c>
      <c r="BK20" s="243">
        <v>98.934402000000006</v>
      </c>
      <c r="BL20" s="243">
        <v>92.313304000000002</v>
      </c>
      <c r="BM20" s="243">
        <v>92.874061999999995</v>
      </c>
      <c r="BN20" s="243">
        <v>98.613433000000001</v>
      </c>
      <c r="BO20" s="243">
        <v>98.364767999999998</v>
      </c>
      <c r="BP20" s="243">
        <v>96.371988000000002</v>
      </c>
      <c r="BQ20" s="243">
        <v>94.362898999999999</v>
      </c>
      <c r="BR20" s="243">
        <v>97.969870999999998</v>
      </c>
      <c r="BS20" s="243">
        <v>87.647424999999998</v>
      </c>
      <c r="BT20" s="243">
        <v>87.729375340000004</v>
      </c>
      <c r="BU20" s="243">
        <v>95.043401000000003</v>
      </c>
      <c r="BV20" s="243">
        <v>92.756753169999996</v>
      </c>
      <c r="BW20" s="243">
        <v>100.65323100000001</v>
      </c>
      <c r="BX20" s="243">
        <v>98.864851999999999</v>
      </c>
      <c r="BY20" s="243">
        <v>96.972482999999997</v>
      </c>
      <c r="BZ20" s="243">
        <v>96.972482999999997</v>
      </c>
      <c r="CA20" s="243">
        <v>100.385683</v>
      </c>
      <c r="CB20" s="243">
        <v>98.921283000000003</v>
      </c>
      <c r="CC20" s="243">
        <v>96.188675000000003</v>
      </c>
      <c r="CD20" s="243">
        <v>95.893913999999995</v>
      </c>
      <c r="CE20" s="243">
        <v>95.443233000000006</v>
      </c>
      <c r="CF20" s="243">
        <v>98.338316000000006</v>
      </c>
      <c r="CG20" s="243">
        <v>95.991246000000004</v>
      </c>
      <c r="CH20" s="243">
        <v>100.65323100000001</v>
      </c>
      <c r="CI20" s="243">
        <v>95.422704999999993</v>
      </c>
      <c r="CJ20" s="243">
        <v>95.591398999999996</v>
      </c>
      <c r="CK20" s="243">
        <v>96.231927999999996</v>
      </c>
      <c r="CL20" s="243">
        <v>100.12559299999999</v>
      </c>
      <c r="CM20" s="243">
        <v>103.76181689000001</v>
      </c>
      <c r="CN20" s="243">
        <v>100.15712600000001</v>
      </c>
      <c r="CO20" s="243">
        <v>100.870514</v>
      </c>
      <c r="CP20" s="243">
        <v>94.109530000000007</v>
      </c>
      <c r="CQ20" s="243">
        <v>93.533505000000005</v>
      </c>
      <c r="CR20" s="243">
        <v>102.87713634000001</v>
      </c>
      <c r="CS20" s="243">
        <v>93.248373999999998</v>
      </c>
      <c r="CT20" s="243">
        <v>93.058582999999999</v>
      </c>
      <c r="CU20" s="243">
        <v>90.894364190000005</v>
      </c>
      <c r="CV20" s="243">
        <v>94.868944999999997</v>
      </c>
      <c r="CW20" s="243">
        <v>94.228611000000001</v>
      </c>
      <c r="CX20" s="243">
        <v>103.06824904</v>
      </c>
      <c r="CY20" s="243">
        <v>92.419736</v>
      </c>
      <c r="CZ20" s="243">
        <v>93.935345670000004</v>
      </c>
      <c r="DA20" s="243">
        <v>94.422500999999997</v>
      </c>
      <c r="DB20" s="243">
        <v>95.841245999999998</v>
      </c>
      <c r="DC20" s="243">
        <v>100.304858</v>
      </c>
      <c r="DD20" s="243">
        <v>100.561077</v>
      </c>
      <c r="DE20" s="243">
        <v>98.864851999999999</v>
      </c>
      <c r="DF20" s="243">
        <v>98.430606999999995</v>
      </c>
      <c r="DG20" s="243">
        <v>0</v>
      </c>
      <c r="DH20" s="243">
        <v>96.314901000000006</v>
      </c>
      <c r="DI20" s="243">
        <v>96.972482999999997</v>
      </c>
      <c r="DJ20" s="243">
        <v>96.685044000000005</v>
      </c>
      <c r="DK20" s="243">
        <v>102.07271722999999</v>
      </c>
      <c r="DL20" s="243">
        <v>100.06329700000001</v>
      </c>
      <c r="DM20" s="243">
        <v>99.732384999999994</v>
      </c>
      <c r="DN20" s="243">
        <v>94.607781669999994</v>
      </c>
      <c r="DO20" s="243">
        <v>103.85936100000001</v>
      </c>
      <c r="DP20" s="243">
        <v>101.16883799999999</v>
      </c>
      <c r="DQ20" s="243">
        <v>96.372225999999998</v>
      </c>
      <c r="DR20" s="243">
        <v>84.341104000000001</v>
      </c>
      <c r="DS20" s="243">
        <v>100.785785</v>
      </c>
      <c r="DT20" s="243">
        <v>94.776694000000006</v>
      </c>
      <c r="DU20" s="243">
        <v>95.061761000000004</v>
      </c>
      <c r="DV20" s="243">
        <v>94.427357999999998</v>
      </c>
      <c r="DW20" s="243">
        <v>99.328676999999999</v>
      </c>
      <c r="DX20" s="243">
        <v>99.617541000000003</v>
      </c>
      <c r="DY20" s="243">
        <v>90.318809000000002</v>
      </c>
      <c r="DZ20" s="243">
        <v>85.846001999999999</v>
      </c>
      <c r="EA20" s="243">
        <v>83.622215249999996</v>
      </c>
      <c r="EB20" s="243">
        <v>94.865448959999995</v>
      </c>
      <c r="EC20" s="243">
        <v>96.354935999999995</v>
      </c>
      <c r="ED20" s="243">
        <v>96.552767000000003</v>
      </c>
      <c r="EE20" s="243">
        <v>93.131839999999997</v>
      </c>
      <c r="EF20" s="243">
        <v>93.671395000000004</v>
      </c>
      <c r="EG20" s="243">
        <v>90.608154999999996</v>
      </c>
      <c r="EH20" s="243">
        <v>94.386599000000004</v>
      </c>
      <c r="EI20" s="243">
        <v>102.58822908</v>
      </c>
      <c r="EJ20" s="243">
        <v>94.969707</v>
      </c>
      <c r="EK20" s="243">
        <v>94.969707</v>
      </c>
      <c r="EL20" s="243">
        <v>93.441475999999994</v>
      </c>
      <c r="EM20" s="243">
        <v>98.600144</v>
      </c>
      <c r="EN20" s="243">
        <v>98.960863000000003</v>
      </c>
      <c r="EO20" s="243">
        <v>98.864851999999999</v>
      </c>
      <c r="EP20" s="243">
        <v>93.996725999999995</v>
      </c>
      <c r="EQ20" s="243">
        <v>96.593985000000004</v>
      </c>
      <c r="ER20" s="243">
        <v>105.139369</v>
      </c>
      <c r="ES20" s="243">
        <v>95.640317999999994</v>
      </c>
      <c r="ET20" s="243">
        <v>95.630951999999994</v>
      </c>
      <c r="EU20" s="243">
        <v>98.169098719999994</v>
      </c>
      <c r="EV20" s="243">
        <v>92.291618999999997</v>
      </c>
      <c r="EW20" s="243">
        <v>91.003592999999995</v>
      </c>
      <c r="EX20" s="243">
        <v>93.278045000000006</v>
      </c>
      <c r="EY20" s="243">
        <v>94.043504999999996</v>
      </c>
      <c r="EZ20" s="243">
        <v>0</v>
      </c>
      <c r="FA20" s="243">
        <v>0</v>
      </c>
      <c r="FB20" s="243">
        <v>91.452409000000003</v>
      </c>
      <c r="FC20" s="243">
        <v>90.221220000000002</v>
      </c>
      <c r="FD20" s="243">
        <v>93.944693000000001</v>
      </c>
      <c r="FE20" s="243">
        <v>94.373921999999993</v>
      </c>
      <c r="FF20" s="243">
        <v>94.553512999999995</v>
      </c>
      <c r="FG20" s="243">
        <v>99.611873360000004</v>
      </c>
      <c r="FH20" s="243">
        <v>94.928054000000003</v>
      </c>
      <c r="FI20" s="243">
        <v>0</v>
      </c>
      <c r="FJ20" s="243">
        <v>103.57956</v>
      </c>
      <c r="FK20" s="243">
        <v>96.723365999999999</v>
      </c>
      <c r="FL20" s="243">
        <v>100.20371713999999</v>
      </c>
      <c r="FM20" s="243">
        <v>107.80916000000001</v>
      </c>
      <c r="FN20" s="243">
        <v>91.9347025</v>
      </c>
      <c r="FO20" s="243">
        <v>92.276570000000007</v>
      </c>
      <c r="FP20" s="243">
        <v>93.652298000000002</v>
      </c>
      <c r="FQ20" s="243">
        <v>96.239782000000005</v>
      </c>
      <c r="FR20" s="243">
        <v>100.39782966999999</v>
      </c>
      <c r="FS20" s="243">
        <v>100.12236300000001</v>
      </c>
      <c r="FT20" s="243">
        <v>100.385683</v>
      </c>
      <c r="FU20" s="243">
        <v>98.287661</v>
      </c>
      <c r="FV20" s="243">
        <v>98.287661</v>
      </c>
      <c r="FW20" s="243">
        <v>94.430188000000001</v>
      </c>
      <c r="FX20" s="243">
        <v>94.430188000000001</v>
      </c>
      <c r="FY20" s="243">
        <v>94.430188000000001</v>
      </c>
      <c r="FZ20" s="243">
        <v>99.648600999999999</v>
      </c>
      <c r="GA20" s="243">
        <v>99.457490000000007</v>
      </c>
      <c r="GB20" s="243">
        <v>93.390496999999996</v>
      </c>
      <c r="GC20" s="243">
        <v>93.383180999999993</v>
      </c>
      <c r="GD20" s="243">
        <v>96.363805369999994</v>
      </c>
      <c r="GE20" s="243">
        <v>95.500355999999996</v>
      </c>
      <c r="GF20" s="243">
        <v>94.876885999999999</v>
      </c>
      <c r="GG20" s="243">
        <v>100.65323100000001</v>
      </c>
      <c r="GH20" s="243">
        <v>100.65323100000001</v>
      </c>
      <c r="GI20" s="243">
        <v>96.566965999999994</v>
      </c>
      <c r="GJ20" s="243">
        <v>91.564853670000005</v>
      </c>
      <c r="GK20" s="243">
        <v>97.149816999999999</v>
      </c>
      <c r="GL20" s="243">
        <v>98.430606999999995</v>
      </c>
      <c r="GM20" s="243">
        <v>103.02608038</v>
      </c>
      <c r="GN20" s="243">
        <v>88.811623999999995</v>
      </c>
      <c r="GO20" s="243">
        <v>103.02608038</v>
      </c>
      <c r="GP20" s="243">
        <v>98.287661</v>
      </c>
      <c r="GQ20" s="243">
        <v>95.902792000000005</v>
      </c>
      <c r="GR20" s="243">
        <v>97.928946999999994</v>
      </c>
      <c r="GS20" s="243">
        <v>89.234519000000006</v>
      </c>
      <c r="GT20" s="243">
        <v>96.403082999999995</v>
      </c>
      <c r="GU20" s="243">
        <v>86.376079369999999</v>
      </c>
      <c r="GV20" s="243">
        <v>86.151722250000006</v>
      </c>
      <c r="GW20" s="243">
        <v>91.951324</v>
      </c>
      <c r="GX20" s="243">
        <v>99.149949000000007</v>
      </c>
      <c r="GY20" s="243">
        <v>98.661737000000002</v>
      </c>
      <c r="GZ20" s="243">
        <v>98.537724999999995</v>
      </c>
      <c r="HA20" s="243">
        <v>96.403082999999995</v>
      </c>
      <c r="HB20" s="243">
        <v>96.403082999999995</v>
      </c>
      <c r="HC20" s="243">
        <v>96.403082999999995</v>
      </c>
      <c r="HD20" s="243">
        <v>103.98225100000001</v>
      </c>
      <c r="HE20" s="243">
        <v>103.930295</v>
      </c>
      <c r="HF20" s="243">
        <v>103.930295</v>
      </c>
      <c r="HG20" s="243">
        <v>103.930295</v>
      </c>
      <c r="HH20" s="243">
        <v>96.069125999999997</v>
      </c>
      <c r="HI20" s="243">
        <v>100.48863900000001</v>
      </c>
      <c r="HJ20" s="243">
        <v>100.16743200000001</v>
      </c>
      <c r="HK20" s="243">
        <v>101.168824</v>
      </c>
      <c r="HL20" s="243">
        <v>100.429474</v>
      </c>
      <c r="HM20" s="243">
        <v>99.452178000000004</v>
      </c>
      <c r="HN20" s="243">
        <v>87.165766980000001</v>
      </c>
      <c r="HO20" s="243">
        <v>103.83647499999999</v>
      </c>
      <c r="HP20" s="243">
        <v>96.301013999999995</v>
      </c>
      <c r="HQ20" s="243">
        <v>96.489124000000004</v>
      </c>
      <c r="HR20" s="243">
        <v>0</v>
      </c>
      <c r="HS20" s="243">
        <v>0</v>
      </c>
      <c r="HT20" s="243">
        <v>93.774383999999998</v>
      </c>
      <c r="HU20" s="243">
        <v>93.734454999999997</v>
      </c>
      <c r="HV20" s="243">
        <v>85.413903540000007</v>
      </c>
      <c r="HW20" s="243">
        <v>87.300198499999993</v>
      </c>
      <c r="HX20" s="243">
        <v>87.768287000000001</v>
      </c>
      <c r="HY20" s="243">
        <v>101.79449467000001</v>
      </c>
      <c r="HZ20" s="243">
        <v>96.407814000000002</v>
      </c>
      <c r="IA20" s="243">
        <v>104.99316</v>
      </c>
    </row>
    <row r="21" spans="1:235" x14ac:dyDescent="0.25">
      <c r="A21" s="239"/>
      <c r="B21" s="242">
        <v>45665.375</v>
      </c>
      <c r="C21" s="243">
        <v>95.562047000000007</v>
      </c>
      <c r="D21" s="243">
        <v>95.7791</v>
      </c>
      <c r="E21" s="243">
        <v>95.644231000000005</v>
      </c>
      <c r="F21" s="243">
        <v>95.562047000000007</v>
      </c>
      <c r="G21" s="243">
        <v>0</v>
      </c>
      <c r="H21" s="243">
        <v>0</v>
      </c>
      <c r="I21" s="243">
        <v>94.531987000000001</v>
      </c>
      <c r="J21" s="243">
        <v>98.654011999999994</v>
      </c>
      <c r="K21" s="243">
        <v>98.235816999999997</v>
      </c>
      <c r="L21" s="243">
        <v>98.892437000000001</v>
      </c>
      <c r="M21" s="243">
        <v>94.294456999999994</v>
      </c>
      <c r="N21" s="243">
        <v>96.671601999999993</v>
      </c>
      <c r="O21" s="243">
        <v>98.057879999999997</v>
      </c>
      <c r="P21" s="243">
        <v>97.296255000000002</v>
      </c>
      <c r="Q21" s="243">
        <v>100.207932</v>
      </c>
      <c r="R21" s="243">
        <v>95.607516880000006</v>
      </c>
      <c r="S21" s="243">
        <v>98.774137999999994</v>
      </c>
      <c r="T21" s="243">
        <v>94.266615000000002</v>
      </c>
      <c r="U21" s="243">
        <v>98.400064</v>
      </c>
      <c r="V21" s="243">
        <v>88.173888500000004</v>
      </c>
      <c r="W21" s="243">
        <v>88.865077999999997</v>
      </c>
      <c r="X21" s="243">
        <v>96.834522000000007</v>
      </c>
      <c r="Y21" s="243">
        <v>94.932406999999998</v>
      </c>
      <c r="Z21" s="243">
        <v>91.134017</v>
      </c>
      <c r="AA21" s="243">
        <v>93.240234000000001</v>
      </c>
      <c r="AB21" s="243">
        <v>99.151809</v>
      </c>
      <c r="AC21" s="243">
        <v>90.460699000000005</v>
      </c>
      <c r="AD21" s="243">
        <v>94.886277000000007</v>
      </c>
      <c r="AE21" s="243">
        <v>95.208763000000005</v>
      </c>
      <c r="AF21" s="243">
        <v>94.666539</v>
      </c>
      <c r="AG21" s="243">
        <v>89.086179000000001</v>
      </c>
      <c r="AH21" s="243">
        <v>96.0388375</v>
      </c>
      <c r="AI21" s="243">
        <v>97.463256990000005</v>
      </c>
      <c r="AJ21" s="243">
        <v>96.843706999999995</v>
      </c>
      <c r="AK21" s="243">
        <v>96.827063999999993</v>
      </c>
      <c r="AL21" s="243">
        <v>86.766654000000003</v>
      </c>
      <c r="AM21" s="243">
        <v>97.046339000000003</v>
      </c>
      <c r="AN21" s="243">
        <v>90.222981329999996</v>
      </c>
      <c r="AO21" s="243">
        <v>90.694128000000006</v>
      </c>
      <c r="AP21" s="243">
        <v>97.129036999999997</v>
      </c>
      <c r="AQ21" s="243">
        <v>88.87433</v>
      </c>
      <c r="AR21" s="243">
        <v>84.129384000000002</v>
      </c>
      <c r="AS21" s="243">
        <v>84.487855999999994</v>
      </c>
      <c r="AT21" s="243">
        <v>93.003108999999995</v>
      </c>
      <c r="AU21" s="243">
        <v>94.748746999999995</v>
      </c>
      <c r="AV21" s="243">
        <v>92.914184000000006</v>
      </c>
      <c r="AW21" s="243">
        <v>95.747578000000004</v>
      </c>
      <c r="AX21" s="243">
        <v>95.431182000000007</v>
      </c>
      <c r="AY21" s="243">
        <v>89.269267499999998</v>
      </c>
      <c r="AZ21" s="243">
        <v>89.787930000000003</v>
      </c>
      <c r="BA21" s="243">
        <v>99.616090999999997</v>
      </c>
      <c r="BB21" s="243">
        <v>94.446665999999993</v>
      </c>
      <c r="BC21" s="243">
        <v>94.182445000000001</v>
      </c>
      <c r="BD21" s="243">
        <v>94.182445000000001</v>
      </c>
      <c r="BE21" s="243">
        <v>94.182445000000001</v>
      </c>
      <c r="BF21" s="243">
        <v>93.735274000000004</v>
      </c>
      <c r="BG21" s="243">
        <v>94.182445000000001</v>
      </c>
      <c r="BH21" s="243">
        <v>98.161496999999997</v>
      </c>
      <c r="BI21" s="243">
        <v>97.720636999999996</v>
      </c>
      <c r="BJ21" s="243">
        <v>97.720636999999996</v>
      </c>
      <c r="BK21" s="243">
        <v>97.720636999999996</v>
      </c>
      <c r="BL21" s="243">
        <v>91.155111000000005</v>
      </c>
      <c r="BM21" s="243">
        <v>91.716890000000006</v>
      </c>
      <c r="BN21" s="243">
        <v>97.295479</v>
      </c>
      <c r="BO21" s="243">
        <v>97.102644999999995</v>
      </c>
      <c r="BP21" s="243">
        <v>95.217077000000003</v>
      </c>
      <c r="BQ21" s="243">
        <v>93.205143000000007</v>
      </c>
      <c r="BR21" s="243">
        <v>97.063627999999994</v>
      </c>
      <c r="BS21" s="243">
        <v>86.697300999999996</v>
      </c>
      <c r="BT21" s="243">
        <v>86.778362979999997</v>
      </c>
      <c r="BU21" s="243">
        <v>94.030047999999994</v>
      </c>
      <c r="BV21" s="243">
        <v>91.630993000000004</v>
      </c>
      <c r="BW21" s="243">
        <v>99.524261999999993</v>
      </c>
      <c r="BX21" s="243">
        <v>97.669180999999995</v>
      </c>
      <c r="BY21" s="243">
        <v>95.801795999999996</v>
      </c>
      <c r="BZ21" s="243">
        <v>95.804927000000006</v>
      </c>
      <c r="CA21" s="243">
        <v>99.421947000000003</v>
      </c>
      <c r="CB21" s="243">
        <v>97.898167000000001</v>
      </c>
      <c r="CC21" s="243">
        <v>95.054524000000001</v>
      </c>
      <c r="CD21" s="243">
        <v>95.246998000000005</v>
      </c>
      <c r="CE21" s="243">
        <v>94.765765000000002</v>
      </c>
      <c r="CF21" s="243">
        <v>97.281639999999996</v>
      </c>
      <c r="CG21" s="243">
        <v>94.614238999999998</v>
      </c>
      <c r="CH21" s="243">
        <v>99.524261999999993</v>
      </c>
      <c r="CI21" s="243">
        <v>94.232449669999994</v>
      </c>
      <c r="CJ21" s="243">
        <v>94.406216000000001</v>
      </c>
      <c r="CK21" s="243">
        <v>95.029743999999994</v>
      </c>
      <c r="CL21" s="243">
        <v>99.057272999999995</v>
      </c>
      <c r="CM21" s="243">
        <v>102.58625171</v>
      </c>
      <c r="CN21" s="243">
        <v>99.040398999999994</v>
      </c>
      <c r="CO21" s="243">
        <v>99.755931000000004</v>
      </c>
      <c r="CP21" s="243">
        <v>92.905501000000001</v>
      </c>
      <c r="CQ21" s="243">
        <v>92.395397000000003</v>
      </c>
      <c r="CR21" s="243">
        <v>101.65274907</v>
      </c>
      <c r="CS21" s="243">
        <v>92.126357999999996</v>
      </c>
      <c r="CT21" s="243">
        <v>91.912802999999997</v>
      </c>
      <c r="CU21" s="243">
        <v>90.019810129999996</v>
      </c>
      <c r="CV21" s="243">
        <v>93.827539000000002</v>
      </c>
      <c r="CW21" s="243">
        <v>93.084988999999993</v>
      </c>
      <c r="CX21" s="243">
        <v>101.78528104999999</v>
      </c>
      <c r="CY21" s="243">
        <v>91.299181000000004</v>
      </c>
      <c r="CZ21" s="243">
        <v>92.799097329999995</v>
      </c>
      <c r="DA21" s="243">
        <v>93.280478000000002</v>
      </c>
      <c r="DB21" s="243">
        <v>94.609673999999998</v>
      </c>
      <c r="DC21" s="243">
        <v>99.067795000000004</v>
      </c>
      <c r="DD21" s="243">
        <v>99.318830000000005</v>
      </c>
      <c r="DE21" s="243">
        <v>97.669180999999995</v>
      </c>
      <c r="DF21" s="243">
        <v>97.242203000000003</v>
      </c>
      <c r="DG21" s="243">
        <v>0</v>
      </c>
      <c r="DH21" s="243">
        <v>95.138921999999994</v>
      </c>
      <c r="DI21" s="243">
        <v>95.804927000000006</v>
      </c>
      <c r="DJ21" s="243">
        <v>95.537598000000003</v>
      </c>
      <c r="DK21" s="243">
        <v>101.0170068</v>
      </c>
      <c r="DL21" s="243">
        <v>98.935969</v>
      </c>
      <c r="DM21" s="243">
        <v>98.600435000000004</v>
      </c>
      <c r="DN21" s="243">
        <v>93.483096000000003</v>
      </c>
      <c r="DO21" s="243">
        <v>102.68262199999999</v>
      </c>
      <c r="DP21" s="243">
        <v>99.980390999999997</v>
      </c>
      <c r="DQ21" s="243">
        <v>95.212845999999999</v>
      </c>
      <c r="DR21" s="243">
        <v>83.432102999999998</v>
      </c>
      <c r="DS21" s="243">
        <v>99.593502000000001</v>
      </c>
      <c r="DT21" s="243">
        <v>93.481104000000002</v>
      </c>
      <c r="DU21" s="243">
        <v>93.828675000000004</v>
      </c>
      <c r="DV21" s="243">
        <v>93.240658999999994</v>
      </c>
      <c r="DW21" s="243">
        <v>98.142696000000001</v>
      </c>
      <c r="DX21" s="243">
        <v>98.441136999999998</v>
      </c>
      <c r="DY21" s="243">
        <v>89.716496000000006</v>
      </c>
      <c r="DZ21" s="243">
        <v>84.838261000000003</v>
      </c>
      <c r="EA21" s="243">
        <v>82.626531499999999</v>
      </c>
      <c r="EB21" s="243">
        <v>93.726389420000004</v>
      </c>
      <c r="EC21" s="243">
        <v>95.102573000000007</v>
      </c>
      <c r="ED21" s="243">
        <v>95.302402999999998</v>
      </c>
      <c r="EE21" s="243">
        <v>91.990611000000001</v>
      </c>
      <c r="EF21" s="243">
        <v>92.530071000000007</v>
      </c>
      <c r="EG21" s="243">
        <v>89.618442000000002</v>
      </c>
      <c r="EH21" s="243">
        <v>93.164891999999995</v>
      </c>
      <c r="EI21" s="243">
        <v>101.31123624999999</v>
      </c>
      <c r="EJ21" s="243">
        <v>93.591048999999998</v>
      </c>
      <c r="EK21" s="243">
        <v>93.591048999999998</v>
      </c>
      <c r="EL21" s="243">
        <v>92.292850999999999</v>
      </c>
      <c r="EM21" s="243">
        <v>97.404656000000003</v>
      </c>
      <c r="EN21" s="243">
        <v>97.763194999999996</v>
      </c>
      <c r="EO21" s="243">
        <v>97.669180999999995</v>
      </c>
      <c r="EP21" s="243">
        <v>92.812685000000002</v>
      </c>
      <c r="EQ21" s="243">
        <v>95.341865999999996</v>
      </c>
      <c r="ER21" s="243">
        <v>103.99873100000001</v>
      </c>
      <c r="ES21" s="243">
        <v>94.456097999999997</v>
      </c>
      <c r="ET21" s="243">
        <v>94.446940999999995</v>
      </c>
      <c r="EU21" s="243">
        <v>97.00374807</v>
      </c>
      <c r="EV21" s="243">
        <v>91.206289999999996</v>
      </c>
      <c r="EW21" s="243">
        <v>89.966719999999995</v>
      </c>
      <c r="EX21" s="243">
        <v>92.162633999999997</v>
      </c>
      <c r="EY21" s="243">
        <v>93.138650999999996</v>
      </c>
      <c r="EZ21" s="243">
        <v>0</v>
      </c>
      <c r="FA21" s="243">
        <v>0</v>
      </c>
      <c r="FB21" s="243">
        <v>90.373332000000005</v>
      </c>
      <c r="FC21" s="243">
        <v>89.164833000000002</v>
      </c>
      <c r="FD21" s="243">
        <v>92.425321999999994</v>
      </c>
      <c r="FE21" s="243">
        <v>93.054040000000001</v>
      </c>
      <c r="FF21" s="243">
        <v>93.316822000000002</v>
      </c>
      <c r="FG21" s="243">
        <v>98.399804270000004</v>
      </c>
      <c r="FH21" s="243">
        <v>93.884161000000006</v>
      </c>
      <c r="FI21" s="243">
        <v>0</v>
      </c>
      <c r="FJ21" s="243">
        <v>102.388081</v>
      </c>
      <c r="FK21" s="243">
        <v>95.558499999999995</v>
      </c>
      <c r="FL21" s="243">
        <v>98.889006390000006</v>
      </c>
      <c r="FM21" s="243">
        <v>106.578451</v>
      </c>
      <c r="FN21" s="243">
        <v>90.843965999999995</v>
      </c>
      <c r="FO21" s="243">
        <v>91.180546000000007</v>
      </c>
      <c r="FP21" s="243">
        <v>92.535984999999997</v>
      </c>
      <c r="FQ21" s="243">
        <v>95.036544000000006</v>
      </c>
      <c r="FR21" s="243">
        <v>99.433977060000004</v>
      </c>
      <c r="FS21" s="243">
        <v>99.153182000000001</v>
      </c>
      <c r="FT21" s="243">
        <v>99.421947000000003</v>
      </c>
      <c r="FU21" s="243">
        <v>97.10136</v>
      </c>
      <c r="FV21" s="243">
        <v>97.10136</v>
      </c>
      <c r="FW21" s="243">
        <v>93.518685000000005</v>
      </c>
      <c r="FX21" s="243">
        <v>93.518685000000005</v>
      </c>
      <c r="FY21" s="243">
        <v>93.518685000000005</v>
      </c>
      <c r="FZ21" s="243">
        <v>98.494962000000001</v>
      </c>
      <c r="GA21" s="243">
        <v>98.305029000000005</v>
      </c>
      <c r="GB21" s="243">
        <v>92.002390000000005</v>
      </c>
      <c r="GC21" s="243">
        <v>91.969560999999999</v>
      </c>
      <c r="GD21" s="243">
        <v>95.107917369999996</v>
      </c>
      <c r="GE21" s="243">
        <v>94.813132999999993</v>
      </c>
      <c r="GF21" s="243">
        <v>93.710832999999994</v>
      </c>
      <c r="GG21" s="243">
        <v>99.524261999999993</v>
      </c>
      <c r="GH21" s="243">
        <v>99.524261999999993</v>
      </c>
      <c r="GI21" s="243">
        <v>95.254001000000002</v>
      </c>
      <c r="GJ21" s="243">
        <v>90.430340000000001</v>
      </c>
      <c r="GK21" s="243">
        <v>95.940494999999999</v>
      </c>
      <c r="GL21" s="243">
        <v>97.242203000000003</v>
      </c>
      <c r="GM21" s="243">
        <v>101.74363729</v>
      </c>
      <c r="GN21" s="243">
        <v>87.773607999999996</v>
      </c>
      <c r="GO21" s="243">
        <v>101.74363729</v>
      </c>
      <c r="GP21" s="243">
        <v>97.10136</v>
      </c>
      <c r="GQ21" s="243">
        <v>94.783693</v>
      </c>
      <c r="GR21" s="243">
        <v>96.684493000000003</v>
      </c>
      <c r="GS21" s="243">
        <v>88.190999000000005</v>
      </c>
      <c r="GT21" s="243">
        <v>95.260133999999994</v>
      </c>
      <c r="GU21" s="243">
        <v>85.270991460000005</v>
      </c>
      <c r="GV21" s="243">
        <v>85.049504740000003</v>
      </c>
      <c r="GW21" s="243">
        <v>91.214847000000006</v>
      </c>
      <c r="GX21" s="243">
        <v>97.838577000000001</v>
      </c>
      <c r="GY21" s="243">
        <v>97.451633999999999</v>
      </c>
      <c r="GZ21" s="243">
        <v>97.345844</v>
      </c>
      <c r="HA21" s="243">
        <v>95.260133999999994</v>
      </c>
      <c r="HB21" s="243">
        <v>95.260133999999994</v>
      </c>
      <c r="HC21" s="243">
        <v>95.260133999999994</v>
      </c>
      <c r="HD21" s="243">
        <v>102.80652600000001</v>
      </c>
      <c r="HE21" s="243">
        <v>102.754441</v>
      </c>
      <c r="HF21" s="243">
        <v>102.754441</v>
      </c>
      <c r="HG21" s="243">
        <v>102.754441</v>
      </c>
      <c r="HH21" s="243">
        <v>95.013283999999999</v>
      </c>
      <c r="HI21" s="243">
        <v>99.328832000000006</v>
      </c>
      <c r="HJ21" s="243">
        <v>99.015512000000001</v>
      </c>
      <c r="HK21" s="243">
        <v>100.23234100000001</v>
      </c>
      <c r="HL21" s="243">
        <v>99.217104000000006</v>
      </c>
      <c r="HM21" s="243">
        <v>98.259449000000004</v>
      </c>
      <c r="HN21" s="243">
        <v>86.146987499999994</v>
      </c>
      <c r="HO21" s="243">
        <v>102.640913</v>
      </c>
      <c r="HP21" s="243">
        <v>95.154838999999996</v>
      </c>
      <c r="HQ21" s="243">
        <v>95.341465999999997</v>
      </c>
      <c r="HR21" s="243">
        <v>0</v>
      </c>
      <c r="HS21" s="243">
        <v>0</v>
      </c>
      <c r="HT21" s="243">
        <v>92.648425000000003</v>
      </c>
      <c r="HU21" s="243">
        <v>92.575214000000003</v>
      </c>
      <c r="HV21" s="243">
        <v>84.321125609999996</v>
      </c>
      <c r="HW21" s="243">
        <v>86.278577999999996</v>
      </c>
      <c r="HX21" s="243">
        <v>86.741444000000001</v>
      </c>
      <c r="HY21" s="243">
        <v>100.65942785</v>
      </c>
      <c r="HZ21" s="243">
        <v>95.240543000000002</v>
      </c>
      <c r="IA21" s="243">
        <v>103.848118</v>
      </c>
    </row>
    <row r="22" spans="1:235" x14ac:dyDescent="0.25">
      <c r="A22" s="239"/>
      <c r="B22" s="242">
        <v>45665.395833333299</v>
      </c>
      <c r="C22" s="243">
        <v>95.346214000000003</v>
      </c>
      <c r="D22" s="243">
        <v>95.574240000000003</v>
      </c>
      <c r="E22" s="243">
        <v>95.433436999999998</v>
      </c>
      <c r="F22" s="243">
        <v>95.346214000000003</v>
      </c>
      <c r="G22" s="243">
        <v>125.74873547</v>
      </c>
      <c r="H22" s="243">
        <v>125.72266701</v>
      </c>
      <c r="I22" s="243">
        <v>94.005357000000004</v>
      </c>
      <c r="J22" s="243">
        <v>97.834599999999995</v>
      </c>
      <c r="K22" s="243">
        <v>97.481440000000006</v>
      </c>
      <c r="L22" s="243">
        <v>98.037961999999993</v>
      </c>
      <c r="M22" s="243">
        <v>93.585391000000001</v>
      </c>
      <c r="N22" s="243">
        <v>96.494504000000006</v>
      </c>
      <c r="O22" s="243">
        <v>97.212182999999996</v>
      </c>
      <c r="P22" s="243">
        <v>96.482239000000007</v>
      </c>
      <c r="Q22" s="243">
        <v>99.864362999999997</v>
      </c>
      <c r="R22" s="243">
        <v>94.767957129999999</v>
      </c>
      <c r="S22" s="243">
        <v>97.911773999999994</v>
      </c>
      <c r="T22" s="243">
        <v>93.388257999999993</v>
      </c>
      <c r="U22" s="243">
        <v>98.020116999999999</v>
      </c>
      <c r="V22" s="243">
        <v>87.249768000000003</v>
      </c>
      <c r="W22" s="243">
        <v>87.934291999999999</v>
      </c>
      <c r="X22" s="243">
        <v>96.399642</v>
      </c>
      <c r="Y22" s="243">
        <v>94.580692999999997</v>
      </c>
      <c r="Z22" s="243">
        <v>90.788672000000005</v>
      </c>
      <c r="AA22" s="243">
        <v>92.859572</v>
      </c>
      <c r="AB22" s="243">
        <v>98.116981999999993</v>
      </c>
      <c r="AC22" s="243">
        <v>89.834588999999994</v>
      </c>
      <c r="AD22" s="243">
        <v>93.934997999999993</v>
      </c>
      <c r="AE22" s="243">
        <v>94.775585000000007</v>
      </c>
      <c r="AF22" s="243">
        <v>94.320025999999999</v>
      </c>
      <c r="AG22" s="243">
        <v>88.597821999999994</v>
      </c>
      <c r="AH22" s="243">
        <v>95.579276250000007</v>
      </c>
      <c r="AI22" s="243">
        <v>97.002985550000005</v>
      </c>
      <c r="AJ22" s="243">
        <v>96.395083999999997</v>
      </c>
      <c r="AK22" s="243">
        <v>96.369922000000003</v>
      </c>
      <c r="AL22" s="243">
        <v>86.050265999999993</v>
      </c>
      <c r="AM22" s="243">
        <v>96.616508999999994</v>
      </c>
      <c r="AN22" s="243">
        <v>89.683038670000002</v>
      </c>
      <c r="AO22" s="243">
        <v>90.133724999999998</v>
      </c>
      <c r="AP22" s="243">
        <v>96.140135000000001</v>
      </c>
      <c r="AQ22" s="243">
        <v>88.349165999999997</v>
      </c>
      <c r="AR22" s="243">
        <v>83.721606499999993</v>
      </c>
      <c r="AS22" s="243">
        <v>84.078109999999995</v>
      </c>
      <c r="AT22" s="243">
        <v>91.804015000000007</v>
      </c>
      <c r="AU22" s="243">
        <v>93.727340999999996</v>
      </c>
      <c r="AV22" s="243">
        <v>91.935468</v>
      </c>
      <c r="AW22" s="243">
        <v>94.558581000000004</v>
      </c>
      <c r="AX22" s="243">
        <v>95.060387000000006</v>
      </c>
      <c r="AY22" s="243">
        <v>88.782972999999998</v>
      </c>
      <c r="AZ22" s="243">
        <v>89.297745000000006</v>
      </c>
      <c r="BA22" s="243">
        <v>99.068942000000007</v>
      </c>
      <c r="BB22" s="243">
        <v>93.945424000000003</v>
      </c>
      <c r="BC22" s="243">
        <v>93.648007000000007</v>
      </c>
      <c r="BD22" s="243">
        <v>93.647949999999994</v>
      </c>
      <c r="BE22" s="243">
        <v>93.647987000000001</v>
      </c>
      <c r="BF22" s="243">
        <v>93.137692999999999</v>
      </c>
      <c r="BG22" s="243">
        <v>93.648004</v>
      </c>
      <c r="BH22" s="243">
        <v>97.043833000000006</v>
      </c>
      <c r="BI22" s="243">
        <v>96.654561000000001</v>
      </c>
      <c r="BJ22" s="243">
        <v>96.652906999999999</v>
      </c>
      <c r="BK22" s="243">
        <v>96.653687000000005</v>
      </c>
      <c r="BL22" s="243">
        <v>90.644249000000002</v>
      </c>
      <c r="BM22" s="243">
        <v>91.201046000000005</v>
      </c>
      <c r="BN22" s="243">
        <v>96.779596999999995</v>
      </c>
      <c r="BO22" s="243">
        <v>96.591560999999999</v>
      </c>
      <c r="BP22" s="243">
        <v>94.002898000000002</v>
      </c>
      <c r="BQ22" s="243">
        <v>92.188841999999994</v>
      </c>
      <c r="BR22" s="243">
        <v>96.173985999999999</v>
      </c>
      <c r="BS22" s="243">
        <v>85.866460000000004</v>
      </c>
      <c r="BT22" s="243">
        <v>85.946762050000004</v>
      </c>
      <c r="BU22" s="243">
        <v>93.192554000000001</v>
      </c>
      <c r="BV22" s="243">
        <v>91.213717329999994</v>
      </c>
      <c r="BW22" s="243">
        <v>98.971901000000003</v>
      </c>
      <c r="BX22" s="243">
        <v>96.752018000000007</v>
      </c>
      <c r="BY22" s="243">
        <v>112.158703</v>
      </c>
      <c r="BZ22" s="243">
        <v>112.182366</v>
      </c>
      <c r="CA22" s="243">
        <v>99.398641999999995</v>
      </c>
      <c r="CB22" s="243">
        <v>97.575747000000007</v>
      </c>
      <c r="CC22" s="243">
        <v>93.922877</v>
      </c>
      <c r="CD22" s="243">
        <v>94.453784999999996</v>
      </c>
      <c r="CE22" s="243">
        <v>93.915955999999994</v>
      </c>
      <c r="CF22" s="243">
        <v>96.912704000000005</v>
      </c>
      <c r="CG22" s="243">
        <v>93.553455</v>
      </c>
      <c r="CH22" s="243">
        <v>98.971901000000003</v>
      </c>
      <c r="CI22" s="243">
        <v>93.730323999999996</v>
      </c>
      <c r="CJ22" s="243">
        <v>93.904805999999994</v>
      </c>
      <c r="CK22" s="243">
        <v>94.204398999999995</v>
      </c>
      <c r="CL22" s="243">
        <v>98.674127999999996</v>
      </c>
      <c r="CM22" s="243">
        <v>101.37182781</v>
      </c>
      <c r="CN22" s="243">
        <v>98.461297999999999</v>
      </c>
      <c r="CO22" s="243">
        <v>99.187917999999996</v>
      </c>
      <c r="CP22" s="243">
        <v>92.392021999999997</v>
      </c>
      <c r="CQ22" s="243">
        <v>91.975367000000006</v>
      </c>
      <c r="CR22" s="243">
        <v>101.21010402</v>
      </c>
      <c r="CS22" s="243">
        <v>91.927454999999995</v>
      </c>
      <c r="CT22" s="243">
        <v>91.100040000000007</v>
      </c>
      <c r="CU22" s="243">
        <v>89.457257769999998</v>
      </c>
      <c r="CV22" s="243">
        <v>93.619354999999999</v>
      </c>
      <c r="CW22" s="243">
        <v>92.698817000000005</v>
      </c>
      <c r="CX22" s="243">
        <v>100.72347677</v>
      </c>
      <c r="CY22" s="243">
        <v>90.755983999999998</v>
      </c>
      <c r="CZ22" s="243">
        <v>93.022535000000005</v>
      </c>
      <c r="DA22" s="243">
        <v>93.365966</v>
      </c>
      <c r="DB22" s="243">
        <v>93.004914999999997</v>
      </c>
      <c r="DC22" s="243">
        <v>98.099609000000001</v>
      </c>
      <c r="DD22" s="243">
        <v>98.344582000000003</v>
      </c>
      <c r="DE22" s="243">
        <v>96.752018000000007</v>
      </c>
      <c r="DF22" s="243">
        <v>96.330759</v>
      </c>
      <c r="DG22" s="243">
        <v>111.94142261</v>
      </c>
      <c r="DH22" s="243">
        <v>93.819434000000001</v>
      </c>
      <c r="DI22" s="243">
        <v>112.182366</v>
      </c>
      <c r="DJ22" s="243">
        <v>95.113642999999996</v>
      </c>
      <c r="DK22" s="243">
        <v>100.68492436</v>
      </c>
      <c r="DL22" s="243">
        <v>98.115808000000001</v>
      </c>
      <c r="DM22" s="243">
        <v>97.750936999999993</v>
      </c>
      <c r="DN22" s="243">
        <v>92.901110669999994</v>
      </c>
      <c r="DO22" s="243">
        <v>101.475758</v>
      </c>
      <c r="DP22" s="243">
        <v>99.325497999999996</v>
      </c>
      <c r="DQ22" s="243">
        <v>94.780201000000005</v>
      </c>
      <c r="DR22" s="243">
        <v>82.749486000000005</v>
      </c>
      <c r="DS22" s="243">
        <v>98.967316999999994</v>
      </c>
      <c r="DT22" s="243">
        <v>92.954682000000005</v>
      </c>
      <c r="DU22" s="243">
        <v>93.298271999999997</v>
      </c>
      <c r="DV22" s="243">
        <v>92.771465000000006</v>
      </c>
      <c r="DW22" s="243">
        <v>97.195756000000003</v>
      </c>
      <c r="DX22" s="243">
        <v>97.466239000000002</v>
      </c>
      <c r="DY22" s="243">
        <v>88.688536999999997</v>
      </c>
      <c r="DZ22" s="243">
        <v>84.390710999999996</v>
      </c>
      <c r="EA22" s="243">
        <v>82.221233749999996</v>
      </c>
      <c r="EB22" s="243">
        <v>93.314195010000006</v>
      </c>
      <c r="EC22" s="243">
        <v>94.152145000000004</v>
      </c>
      <c r="ED22" s="243">
        <v>94.352228999999994</v>
      </c>
      <c r="EE22" s="243">
        <v>91.646585000000002</v>
      </c>
      <c r="EF22" s="243">
        <v>92.170198999999997</v>
      </c>
      <c r="EG22" s="243">
        <v>89.408539000000005</v>
      </c>
      <c r="EH22" s="243">
        <v>92.627116999999998</v>
      </c>
      <c r="EI22" s="243">
        <v>100.25428791</v>
      </c>
      <c r="EJ22" s="243">
        <v>92.386004</v>
      </c>
      <c r="EK22" s="243">
        <v>92.386004</v>
      </c>
      <c r="EL22" s="243">
        <v>91.484881999999999</v>
      </c>
      <c r="EM22" s="243">
        <v>96.489386999999994</v>
      </c>
      <c r="EN22" s="243">
        <v>96.855076999999994</v>
      </c>
      <c r="EO22" s="243">
        <v>96.752371999999994</v>
      </c>
      <c r="EP22" s="243">
        <v>92.494478000000001</v>
      </c>
      <c r="EQ22" s="243">
        <v>94.392489999999995</v>
      </c>
      <c r="ER22" s="243">
        <v>102.840926</v>
      </c>
      <c r="ES22" s="243">
        <v>93.954353999999995</v>
      </c>
      <c r="ET22" s="243">
        <v>93.945684</v>
      </c>
      <c r="EU22" s="243">
        <v>96.620496169999996</v>
      </c>
      <c r="EV22" s="243">
        <v>90.715620999999999</v>
      </c>
      <c r="EW22" s="243">
        <v>89.424739000000002</v>
      </c>
      <c r="EX22" s="243">
        <v>91.676828</v>
      </c>
      <c r="EY22" s="243">
        <v>92.557272999999995</v>
      </c>
      <c r="EZ22" s="243">
        <v>130.27633645</v>
      </c>
      <c r="FA22" s="243">
        <v>130.27048049000001</v>
      </c>
      <c r="FB22" s="243">
        <v>89.992343000000005</v>
      </c>
      <c r="FC22" s="243">
        <v>88.729459000000006</v>
      </c>
      <c r="FD22" s="243">
        <v>91.460481000000001</v>
      </c>
      <c r="FE22" s="243">
        <v>92.377482000000001</v>
      </c>
      <c r="FF22" s="243">
        <v>92.760206999999994</v>
      </c>
      <c r="FG22" s="243">
        <v>97.953721939999994</v>
      </c>
      <c r="FH22" s="243">
        <v>93.659233</v>
      </c>
      <c r="FI22" s="243">
        <v>125.65456786999999</v>
      </c>
      <c r="FJ22" s="243">
        <v>101.48160900000001</v>
      </c>
      <c r="FK22" s="243">
        <v>95.103830000000002</v>
      </c>
      <c r="FL22" s="243">
        <v>98.380475430000004</v>
      </c>
      <c r="FM22" s="243">
        <v>105.059288</v>
      </c>
      <c r="FN22" s="243">
        <v>88.371844499999995</v>
      </c>
      <c r="FO22" s="243">
        <v>88.929423999999997</v>
      </c>
      <c r="FP22" s="243">
        <v>92.037734</v>
      </c>
      <c r="FQ22" s="243">
        <v>94.212575999999999</v>
      </c>
      <c r="FR22" s="243">
        <v>99.410728559999995</v>
      </c>
      <c r="FS22" s="243">
        <v>99.116653999999997</v>
      </c>
      <c r="FT22" s="243">
        <v>99.398698999999993</v>
      </c>
      <c r="FU22" s="243">
        <v>96.201008000000002</v>
      </c>
      <c r="FV22" s="243">
        <v>96.201024000000004</v>
      </c>
      <c r="FW22" s="243">
        <v>93.750459000000006</v>
      </c>
      <c r="FX22" s="243">
        <v>93.750459000000006</v>
      </c>
      <c r="FY22" s="243">
        <v>93.750459000000006</v>
      </c>
      <c r="FZ22" s="243">
        <v>97.630133999999998</v>
      </c>
      <c r="GA22" s="243">
        <v>97.441018999999997</v>
      </c>
      <c r="GB22" s="243">
        <v>89.651876000000001</v>
      </c>
      <c r="GC22" s="243">
        <v>89.685987999999995</v>
      </c>
      <c r="GD22" s="243">
        <v>94.544567880000002</v>
      </c>
      <c r="GE22" s="243">
        <v>93.951825999999997</v>
      </c>
      <c r="GF22" s="243">
        <v>93.286856</v>
      </c>
      <c r="GG22" s="243">
        <v>98.971903999999995</v>
      </c>
      <c r="GH22" s="243">
        <v>98.971903999999995</v>
      </c>
      <c r="GI22" s="243">
        <v>94.105974000000003</v>
      </c>
      <c r="GJ22" s="243">
        <v>89.804528000000005</v>
      </c>
      <c r="GK22" s="243">
        <v>94.995806999999999</v>
      </c>
      <c r="GL22" s="243">
        <v>96.330879999999993</v>
      </c>
      <c r="GM22" s="243">
        <v>100.68225959999999</v>
      </c>
      <c r="GN22" s="243">
        <v>87.29674</v>
      </c>
      <c r="GO22" s="243">
        <v>100.68225959999999</v>
      </c>
      <c r="GP22" s="243">
        <v>96.201072999999994</v>
      </c>
      <c r="GQ22" s="243">
        <v>94.295658000000003</v>
      </c>
      <c r="GR22" s="243">
        <v>95.815425000000005</v>
      </c>
      <c r="GS22" s="243">
        <v>87.736491000000001</v>
      </c>
      <c r="GT22" s="243">
        <v>94.878264999999999</v>
      </c>
      <c r="GU22" s="243">
        <v>84.798133530000001</v>
      </c>
      <c r="GV22" s="243">
        <v>84.577825279999999</v>
      </c>
      <c r="GW22" s="243">
        <v>90.249690999999999</v>
      </c>
      <c r="GX22" s="243">
        <v>96.673208000000002</v>
      </c>
      <c r="GY22" s="243">
        <v>96.502379000000005</v>
      </c>
      <c r="GZ22" s="243">
        <v>96.419506999999996</v>
      </c>
      <c r="HA22" s="243">
        <v>94.878264999999999</v>
      </c>
      <c r="HB22" s="243">
        <v>94.878247000000002</v>
      </c>
      <c r="HC22" s="243">
        <v>94.878264999999999</v>
      </c>
      <c r="HD22" s="243">
        <v>101.431601</v>
      </c>
      <c r="HE22" s="243">
        <v>101.523489</v>
      </c>
      <c r="HF22" s="243">
        <v>101.523489</v>
      </c>
      <c r="HG22" s="243">
        <v>101.523489</v>
      </c>
      <c r="HH22" s="243">
        <v>94.786883000000003</v>
      </c>
      <c r="HI22" s="243">
        <v>98.388520999999997</v>
      </c>
      <c r="HJ22" s="243">
        <v>98.074386000000004</v>
      </c>
      <c r="HK22" s="243">
        <v>100.11224799999999</v>
      </c>
      <c r="HL22" s="243">
        <v>98.322073000000003</v>
      </c>
      <c r="HM22" s="243">
        <v>97.750859000000005</v>
      </c>
      <c r="HN22" s="243">
        <v>85.678600849999995</v>
      </c>
      <c r="HO22" s="243">
        <v>101.643564</v>
      </c>
      <c r="HP22" s="243">
        <v>94.773182000000006</v>
      </c>
      <c r="HQ22" s="243">
        <v>94.96096</v>
      </c>
      <c r="HR22" s="243">
        <v>125.82788537</v>
      </c>
      <c r="HS22" s="243">
        <v>124.7628564</v>
      </c>
      <c r="HT22" s="243">
        <v>92.240751000000003</v>
      </c>
      <c r="HU22" s="243">
        <v>92.055582000000001</v>
      </c>
      <c r="HV22" s="243">
        <v>83.853321660000006</v>
      </c>
      <c r="HW22" s="243">
        <v>85.835038499999996</v>
      </c>
      <c r="HX22" s="243">
        <v>86.294134</v>
      </c>
      <c r="HY22" s="243">
        <v>100.12027116</v>
      </c>
      <c r="HZ22" s="243">
        <v>94.815816999999996</v>
      </c>
      <c r="IA22" s="243">
        <v>102.682062</v>
      </c>
    </row>
    <row r="23" spans="1:235" x14ac:dyDescent="0.25">
      <c r="A23" s="239"/>
      <c r="B23" s="242">
        <v>45665.416666666701</v>
      </c>
      <c r="C23" s="243">
        <v>95.603617999999997</v>
      </c>
      <c r="D23" s="243">
        <v>95.834047999999996</v>
      </c>
      <c r="E23" s="243">
        <v>95.688415000000006</v>
      </c>
      <c r="F23" s="243">
        <v>95.603617999999997</v>
      </c>
      <c r="G23" s="243">
        <v>125.9562463</v>
      </c>
      <c r="H23" s="243">
        <v>125.93025844</v>
      </c>
      <c r="I23" s="243">
        <v>94.063045000000002</v>
      </c>
      <c r="J23" s="243">
        <v>97.571495999999996</v>
      </c>
      <c r="K23" s="243">
        <v>97.151329000000004</v>
      </c>
      <c r="L23" s="243">
        <v>97.797362000000007</v>
      </c>
      <c r="M23" s="243">
        <v>93.566184000000007</v>
      </c>
      <c r="N23" s="243">
        <v>96.761679999999998</v>
      </c>
      <c r="O23" s="243">
        <v>97.132277999999999</v>
      </c>
      <c r="P23" s="243">
        <v>96.416538000000003</v>
      </c>
      <c r="Q23" s="243">
        <v>100.21521300000001</v>
      </c>
      <c r="R23" s="243">
        <v>94.981348830000002</v>
      </c>
      <c r="S23" s="243">
        <v>97.762258000000003</v>
      </c>
      <c r="T23" s="243">
        <v>93.198154000000002</v>
      </c>
      <c r="U23" s="243">
        <v>98.359140999999994</v>
      </c>
      <c r="V23" s="243">
        <v>87.418051000000006</v>
      </c>
      <c r="W23" s="243">
        <v>88.115543000000002</v>
      </c>
      <c r="X23" s="243">
        <v>96.738663000000003</v>
      </c>
      <c r="Y23" s="243">
        <v>94.715355000000002</v>
      </c>
      <c r="Z23" s="243">
        <v>90.713374999999999</v>
      </c>
      <c r="AA23" s="243">
        <v>92.921058000000002</v>
      </c>
      <c r="AB23" s="243">
        <v>98.054730000000006</v>
      </c>
      <c r="AC23" s="243">
        <v>89.801546999999999</v>
      </c>
      <c r="AD23" s="243">
        <v>93.835866999999993</v>
      </c>
      <c r="AE23" s="243">
        <v>94.933350000000004</v>
      </c>
      <c r="AF23" s="243">
        <v>94.451638000000003</v>
      </c>
      <c r="AG23" s="243">
        <v>88.724159999999998</v>
      </c>
      <c r="AH23" s="243">
        <v>95.919943250000003</v>
      </c>
      <c r="AI23" s="243">
        <v>97.34863532</v>
      </c>
      <c r="AJ23" s="243">
        <v>96.742750999999998</v>
      </c>
      <c r="AK23" s="243">
        <v>96.715469999999996</v>
      </c>
      <c r="AL23" s="243">
        <v>86.203529000000003</v>
      </c>
      <c r="AM23" s="243">
        <v>96.952050999999997</v>
      </c>
      <c r="AN23" s="243">
        <v>89.647335330000004</v>
      </c>
      <c r="AO23" s="243">
        <v>90.109641999999994</v>
      </c>
      <c r="AP23" s="243">
        <v>96.008928999999995</v>
      </c>
      <c r="AQ23" s="243">
        <v>88.395751000000004</v>
      </c>
      <c r="AR23" s="243">
        <v>83.813331000000005</v>
      </c>
      <c r="AS23" s="243">
        <v>84.172228000000004</v>
      </c>
      <c r="AT23" s="243">
        <v>91.518491999999995</v>
      </c>
      <c r="AU23" s="243">
        <v>93.722949</v>
      </c>
      <c r="AV23" s="243">
        <v>91.970145000000002</v>
      </c>
      <c r="AW23" s="243">
        <v>94.534402999999998</v>
      </c>
      <c r="AX23" s="243">
        <v>95.208393000000001</v>
      </c>
      <c r="AY23" s="243">
        <v>89.004276500000003</v>
      </c>
      <c r="AZ23" s="243">
        <v>89.524682999999996</v>
      </c>
      <c r="BA23" s="243">
        <v>99.429775000000006</v>
      </c>
      <c r="BB23" s="243">
        <v>94.046400000000006</v>
      </c>
      <c r="BC23" s="243">
        <v>93.720343</v>
      </c>
      <c r="BD23" s="243">
        <v>93.720343</v>
      </c>
      <c r="BE23" s="243">
        <v>93.720343</v>
      </c>
      <c r="BF23" s="243">
        <v>93.156675000000007</v>
      </c>
      <c r="BG23" s="243">
        <v>93.720343</v>
      </c>
      <c r="BH23" s="243">
        <v>96.986383000000004</v>
      </c>
      <c r="BI23" s="243">
        <v>96.611941999999999</v>
      </c>
      <c r="BJ23" s="243">
        <v>96.611941999999999</v>
      </c>
      <c r="BK23" s="243">
        <v>96.611941999999999</v>
      </c>
      <c r="BL23" s="243">
        <v>90.775188</v>
      </c>
      <c r="BM23" s="243">
        <v>91.316564999999997</v>
      </c>
      <c r="BN23" s="243">
        <v>97.263530000000003</v>
      </c>
      <c r="BO23" s="243">
        <v>96.986227999999997</v>
      </c>
      <c r="BP23" s="243">
        <v>93.874448999999998</v>
      </c>
      <c r="BQ23" s="243">
        <v>92.066704999999999</v>
      </c>
      <c r="BR23" s="243">
        <v>96.040197000000006</v>
      </c>
      <c r="BS23" s="243">
        <v>86.050939999999997</v>
      </c>
      <c r="BT23" s="243">
        <v>86.131413859999995</v>
      </c>
      <c r="BU23" s="243">
        <v>93.059653999999995</v>
      </c>
      <c r="BV23" s="243">
        <v>91.476315830000004</v>
      </c>
      <c r="BW23" s="243">
        <v>99.334978000000007</v>
      </c>
      <c r="BX23" s="243">
        <v>96.619101999999998</v>
      </c>
      <c r="BY23" s="243">
        <v>112.382818</v>
      </c>
      <c r="BZ23" s="243">
        <v>112.431827</v>
      </c>
      <c r="CA23" s="243">
        <v>99.701025000000001</v>
      </c>
      <c r="CB23" s="243">
        <v>97.959622999999993</v>
      </c>
      <c r="CC23" s="243">
        <v>93.810676000000001</v>
      </c>
      <c r="CD23" s="243">
        <v>94.278469999999999</v>
      </c>
      <c r="CE23" s="243">
        <v>93.732438000000002</v>
      </c>
      <c r="CF23" s="243">
        <v>97.283483000000004</v>
      </c>
      <c r="CG23" s="243">
        <v>93.554546000000002</v>
      </c>
      <c r="CH23" s="243">
        <v>99.334978000000007</v>
      </c>
      <c r="CI23" s="243">
        <v>93.830016670000006</v>
      </c>
      <c r="CJ23" s="243">
        <v>94.005540999999994</v>
      </c>
      <c r="CK23" s="243">
        <v>94.197076999999993</v>
      </c>
      <c r="CL23" s="243">
        <v>99.021389999999997</v>
      </c>
      <c r="CM23" s="243">
        <v>101.53432097</v>
      </c>
      <c r="CN23" s="243">
        <v>98.835583</v>
      </c>
      <c r="CO23" s="243">
        <v>99.593232</v>
      </c>
      <c r="CP23" s="243">
        <v>92.652438000000004</v>
      </c>
      <c r="CQ23" s="243">
        <v>92.250060000000005</v>
      </c>
      <c r="CR23" s="243">
        <v>101.48161528</v>
      </c>
      <c r="CS23" s="243">
        <v>92.052083999999994</v>
      </c>
      <c r="CT23" s="243">
        <v>91.032195999999999</v>
      </c>
      <c r="CU23" s="243">
        <v>89.786037019999995</v>
      </c>
      <c r="CV23" s="243">
        <v>93.823491000000004</v>
      </c>
      <c r="CW23" s="243">
        <v>92.806769000000003</v>
      </c>
      <c r="CX23" s="243">
        <v>100.65952471</v>
      </c>
      <c r="CY23" s="243">
        <v>90.785004000000001</v>
      </c>
      <c r="CZ23" s="243">
        <v>93.317823329999996</v>
      </c>
      <c r="DA23" s="243">
        <v>93.566973000000004</v>
      </c>
      <c r="DB23" s="243">
        <v>92.717318000000006</v>
      </c>
      <c r="DC23" s="243">
        <v>97.916652999999997</v>
      </c>
      <c r="DD23" s="243">
        <v>98.179305999999997</v>
      </c>
      <c r="DE23" s="243">
        <v>96.619101999999998</v>
      </c>
      <c r="DF23" s="243">
        <v>96.214814000000004</v>
      </c>
      <c r="DG23" s="243">
        <v>112.19162765</v>
      </c>
      <c r="DH23" s="243">
        <v>93.616338999999996</v>
      </c>
      <c r="DI23" s="243">
        <v>112.431827</v>
      </c>
      <c r="DJ23" s="243">
        <v>95.261809999999997</v>
      </c>
      <c r="DK23" s="243">
        <v>101.08097476</v>
      </c>
      <c r="DL23" s="243">
        <v>98.064847999999998</v>
      </c>
      <c r="DM23" s="243">
        <v>97.690799999999996</v>
      </c>
      <c r="DN23" s="243">
        <v>92.901780329999994</v>
      </c>
      <c r="DO23" s="243">
        <v>101.61269</v>
      </c>
      <c r="DP23" s="243">
        <v>99.627061999999995</v>
      </c>
      <c r="DQ23" s="243">
        <v>95.111418</v>
      </c>
      <c r="DR23" s="243">
        <v>82.934214999999995</v>
      </c>
      <c r="DS23" s="243">
        <v>99.279325999999998</v>
      </c>
      <c r="DT23" s="243">
        <v>93.032387</v>
      </c>
      <c r="DU23" s="243">
        <v>93.373318999999995</v>
      </c>
      <c r="DV23" s="243">
        <v>93.032076000000004</v>
      </c>
      <c r="DW23" s="243">
        <v>97.041174999999996</v>
      </c>
      <c r="DX23" s="243">
        <v>97.305018000000004</v>
      </c>
      <c r="DY23" s="243">
        <v>88.454763</v>
      </c>
      <c r="DZ23" s="243">
        <v>84.368555000000001</v>
      </c>
      <c r="EA23" s="243">
        <v>82.160772249999994</v>
      </c>
      <c r="EB23" s="243">
        <v>93.569926580000001</v>
      </c>
      <c r="EC23" s="243">
        <v>94.154765999999995</v>
      </c>
      <c r="ED23" s="243">
        <v>94.359975000000006</v>
      </c>
      <c r="EE23" s="243">
        <v>91.586330000000004</v>
      </c>
      <c r="EF23" s="243">
        <v>92.162628999999995</v>
      </c>
      <c r="EG23" s="243">
        <v>89.502302</v>
      </c>
      <c r="EH23" s="243">
        <v>92.897396999999998</v>
      </c>
      <c r="EI23" s="243">
        <v>100.19064204999999</v>
      </c>
      <c r="EJ23" s="243">
        <v>92.094162999999995</v>
      </c>
      <c r="EK23" s="243">
        <v>92.094162999999995</v>
      </c>
      <c r="EL23" s="243">
        <v>91.444580999999999</v>
      </c>
      <c r="EM23" s="243">
        <v>96.362755000000007</v>
      </c>
      <c r="EN23" s="243">
        <v>96.723432000000003</v>
      </c>
      <c r="EO23" s="243">
        <v>96.619101999999998</v>
      </c>
      <c r="EP23" s="243">
        <v>92.889489999999995</v>
      </c>
      <c r="EQ23" s="243">
        <v>94.406311000000002</v>
      </c>
      <c r="ER23" s="243">
        <v>103.011875</v>
      </c>
      <c r="ES23" s="243">
        <v>94.055577999999997</v>
      </c>
      <c r="ET23" s="243">
        <v>94.046667999999997</v>
      </c>
      <c r="EU23" s="243">
        <v>96.780178120000002</v>
      </c>
      <c r="EV23" s="243">
        <v>90.786041999999995</v>
      </c>
      <c r="EW23" s="243">
        <v>89.488921000000005</v>
      </c>
      <c r="EX23" s="243">
        <v>91.737076999999999</v>
      </c>
      <c r="EY23" s="243">
        <v>92.897379000000001</v>
      </c>
      <c r="EZ23" s="243">
        <v>130.46984728000001</v>
      </c>
      <c r="FA23" s="243">
        <v>130.46400943</v>
      </c>
      <c r="FB23" s="243">
        <v>90.085363999999998</v>
      </c>
      <c r="FC23" s="243">
        <v>88.854292000000001</v>
      </c>
      <c r="FD23" s="243">
        <v>91.707430000000002</v>
      </c>
      <c r="FE23" s="243">
        <v>92.644568000000007</v>
      </c>
      <c r="FF23" s="243">
        <v>93.035630999999995</v>
      </c>
      <c r="FG23" s="243">
        <v>98.246150560000004</v>
      </c>
      <c r="FH23" s="243">
        <v>93.903841</v>
      </c>
      <c r="FI23" s="243">
        <v>125.86236988</v>
      </c>
      <c r="FJ23" s="243">
        <v>101.707205</v>
      </c>
      <c r="FK23" s="243">
        <v>95.263650999999996</v>
      </c>
      <c r="FL23" s="243">
        <v>98.876893150000001</v>
      </c>
      <c r="FM23" s="243">
        <v>105.18001599999999</v>
      </c>
      <c r="FN23" s="243">
        <v>88.405252500000003</v>
      </c>
      <c r="FO23" s="243">
        <v>88.961128000000002</v>
      </c>
      <c r="FP23" s="243">
        <v>92.099451999999999</v>
      </c>
      <c r="FQ23" s="243">
        <v>94.205196999999998</v>
      </c>
      <c r="FR23" s="243">
        <v>99.713090919999999</v>
      </c>
      <c r="FS23" s="243">
        <v>99.415930000000003</v>
      </c>
      <c r="FT23" s="243">
        <v>99.701025000000001</v>
      </c>
      <c r="FU23" s="243">
        <v>96.096984000000006</v>
      </c>
      <c r="FV23" s="243">
        <v>96.096984000000006</v>
      </c>
      <c r="FW23" s="243">
        <v>94.003663000000003</v>
      </c>
      <c r="FX23" s="243">
        <v>94.003663000000003</v>
      </c>
      <c r="FY23" s="243">
        <v>94.003663000000003</v>
      </c>
      <c r="FZ23" s="243">
        <v>97.551953999999995</v>
      </c>
      <c r="GA23" s="243">
        <v>97.360099000000005</v>
      </c>
      <c r="GB23" s="243">
        <v>89.092827</v>
      </c>
      <c r="GC23" s="243">
        <v>89.107532000000006</v>
      </c>
      <c r="GD23" s="243">
        <v>94.830048099999999</v>
      </c>
      <c r="GE23" s="243">
        <v>93.767769999999999</v>
      </c>
      <c r="GF23" s="243">
        <v>93.609476000000001</v>
      </c>
      <c r="GG23" s="243">
        <v>99.334978000000007</v>
      </c>
      <c r="GH23" s="243">
        <v>99.334978000000007</v>
      </c>
      <c r="GI23" s="243">
        <v>93.878022999999999</v>
      </c>
      <c r="GJ23" s="243">
        <v>89.771166669999999</v>
      </c>
      <c r="GK23" s="243">
        <v>94.857721999999995</v>
      </c>
      <c r="GL23" s="243">
        <v>96.214814000000004</v>
      </c>
      <c r="GM23" s="243">
        <v>100.61833443</v>
      </c>
      <c r="GN23" s="243">
        <v>87.251338000000004</v>
      </c>
      <c r="GO23" s="243">
        <v>100.61833443</v>
      </c>
      <c r="GP23" s="243">
        <v>96.096984000000006</v>
      </c>
      <c r="GQ23" s="243">
        <v>94.371077</v>
      </c>
      <c r="GR23" s="243">
        <v>95.800021999999998</v>
      </c>
      <c r="GS23" s="243">
        <v>87.839372999999995</v>
      </c>
      <c r="GT23" s="243">
        <v>95.012929999999997</v>
      </c>
      <c r="GU23" s="243">
        <v>85.037297350000003</v>
      </c>
      <c r="GV23" s="243">
        <v>84.816372549999997</v>
      </c>
      <c r="GW23" s="243">
        <v>90.023317000000006</v>
      </c>
      <c r="GX23" s="243">
        <v>96.583989000000003</v>
      </c>
      <c r="GY23" s="243">
        <v>96.396131999999994</v>
      </c>
      <c r="GZ23" s="243">
        <v>96.312082000000004</v>
      </c>
      <c r="HA23" s="243">
        <v>95.012929999999997</v>
      </c>
      <c r="HB23" s="243">
        <v>95.012929999999997</v>
      </c>
      <c r="HC23" s="243">
        <v>95.012929999999997</v>
      </c>
      <c r="HD23" s="243">
        <v>101.446904</v>
      </c>
      <c r="HE23" s="243">
        <v>101.630402</v>
      </c>
      <c r="HF23" s="243">
        <v>101.630402</v>
      </c>
      <c r="HG23" s="243">
        <v>101.630402</v>
      </c>
      <c r="HH23" s="243">
        <v>95.046419</v>
      </c>
      <c r="HI23" s="243">
        <v>98.324163999999996</v>
      </c>
      <c r="HJ23" s="243">
        <v>98.013738000000004</v>
      </c>
      <c r="HK23" s="243">
        <v>100.42896399999999</v>
      </c>
      <c r="HL23" s="243">
        <v>98.119736000000003</v>
      </c>
      <c r="HM23" s="243">
        <v>98.093851000000001</v>
      </c>
      <c r="HN23" s="243">
        <v>85.634075469999999</v>
      </c>
      <c r="HO23" s="243">
        <v>101.84256499999999</v>
      </c>
      <c r="HP23" s="243">
        <v>94.929557000000003</v>
      </c>
      <c r="HQ23" s="243">
        <v>95.115378000000007</v>
      </c>
      <c r="HR23" s="243">
        <v>126.03515145999999</v>
      </c>
      <c r="HS23" s="243">
        <v>124.97341571</v>
      </c>
      <c r="HT23" s="243">
        <v>92.493561</v>
      </c>
      <c r="HU23" s="243">
        <v>92.136301000000003</v>
      </c>
      <c r="HV23" s="243">
        <v>84.089841329999999</v>
      </c>
      <c r="HW23" s="243">
        <v>85.923772499999998</v>
      </c>
      <c r="HX23" s="243">
        <v>86.387186</v>
      </c>
      <c r="HY23" s="243">
        <v>100.49154944999999</v>
      </c>
      <c r="HZ23" s="243">
        <v>94.975148000000004</v>
      </c>
      <c r="IA23" s="243">
        <v>102.84543600000001</v>
      </c>
    </row>
    <row r="24" spans="1:235" x14ac:dyDescent="0.25">
      <c r="A24" s="239"/>
      <c r="B24" s="242">
        <v>45665.4375</v>
      </c>
      <c r="C24" s="243">
        <v>95.946078999999997</v>
      </c>
      <c r="D24" s="243">
        <v>96.187692999999996</v>
      </c>
      <c r="E24" s="243">
        <v>96.033208000000002</v>
      </c>
      <c r="F24" s="243">
        <v>95.946078999999997</v>
      </c>
      <c r="G24" s="243">
        <v>125.74059462</v>
      </c>
      <c r="H24" s="243">
        <v>125.71501806000001</v>
      </c>
      <c r="I24" s="243">
        <v>94.089685000000003</v>
      </c>
      <c r="J24" s="243">
        <v>97.148032999999998</v>
      </c>
      <c r="K24" s="243">
        <v>96.746087000000003</v>
      </c>
      <c r="L24" s="243">
        <v>97.353736999999995</v>
      </c>
      <c r="M24" s="243">
        <v>93.345840999999993</v>
      </c>
      <c r="N24" s="243">
        <v>97.117486</v>
      </c>
      <c r="O24" s="243">
        <v>96.633782999999994</v>
      </c>
      <c r="P24" s="243">
        <v>95.929175999999998</v>
      </c>
      <c r="Q24" s="243">
        <v>100.534479</v>
      </c>
      <c r="R24" s="243">
        <v>95.18727543</v>
      </c>
      <c r="S24" s="243">
        <v>97.286351999999994</v>
      </c>
      <c r="T24" s="243">
        <v>93.007761000000002</v>
      </c>
      <c r="U24" s="243">
        <v>98.632142000000002</v>
      </c>
      <c r="V24" s="243">
        <v>87.681445999999994</v>
      </c>
      <c r="W24" s="243">
        <v>88.373334999999997</v>
      </c>
      <c r="X24" s="243">
        <v>96.964859000000004</v>
      </c>
      <c r="Y24" s="243">
        <v>94.756806999999995</v>
      </c>
      <c r="Z24" s="243">
        <v>90.808227000000002</v>
      </c>
      <c r="AA24" s="243">
        <v>92.986033000000006</v>
      </c>
      <c r="AB24" s="243">
        <v>97.601898000000006</v>
      </c>
      <c r="AC24" s="243">
        <v>89.610264999999998</v>
      </c>
      <c r="AD24" s="243">
        <v>93.124011999999993</v>
      </c>
      <c r="AE24" s="243">
        <v>94.977936999999997</v>
      </c>
      <c r="AF24" s="243">
        <v>94.485665999999995</v>
      </c>
      <c r="AG24" s="243">
        <v>88.820594</v>
      </c>
      <c r="AH24" s="243">
        <v>96.164149499999994</v>
      </c>
      <c r="AI24" s="243">
        <v>97.582848780000006</v>
      </c>
      <c r="AJ24" s="243">
        <v>96.977063000000001</v>
      </c>
      <c r="AK24" s="243">
        <v>96.943668000000002</v>
      </c>
      <c r="AL24" s="243">
        <v>86.369765999999998</v>
      </c>
      <c r="AM24" s="243">
        <v>97.170164</v>
      </c>
      <c r="AN24" s="243">
        <v>89.542843329999997</v>
      </c>
      <c r="AO24" s="243">
        <v>89.993347</v>
      </c>
      <c r="AP24" s="243">
        <v>95.620209000000003</v>
      </c>
      <c r="AQ24" s="243">
        <v>88.529995</v>
      </c>
      <c r="AR24" s="243">
        <v>83.963139999999996</v>
      </c>
      <c r="AS24" s="243">
        <v>84.321262000000004</v>
      </c>
      <c r="AT24" s="243">
        <v>91.077955000000003</v>
      </c>
      <c r="AU24" s="243">
        <v>93.390848000000005</v>
      </c>
      <c r="AV24" s="243">
        <v>91.628783999999996</v>
      </c>
      <c r="AW24" s="243">
        <v>94.356138999999999</v>
      </c>
      <c r="AX24" s="243">
        <v>95.269015999999993</v>
      </c>
      <c r="AY24" s="243">
        <v>89.183838499999993</v>
      </c>
      <c r="AZ24" s="243">
        <v>89.700395999999998</v>
      </c>
      <c r="BA24" s="243">
        <v>99.582759999999993</v>
      </c>
      <c r="BB24" s="243">
        <v>94.041115000000005</v>
      </c>
      <c r="BC24" s="243">
        <v>93.717321999999996</v>
      </c>
      <c r="BD24" s="243">
        <v>93.717321999999996</v>
      </c>
      <c r="BE24" s="243">
        <v>93.717321999999996</v>
      </c>
      <c r="BF24" s="243">
        <v>93.158618000000004</v>
      </c>
      <c r="BG24" s="243">
        <v>93.717321999999996</v>
      </c>
      <c r="BH24" s="243">
        <v>96.645758999999998</v>
      </c>
      <c r="BI24" s="243">
        <v>96.29307</v>
      </c>
      <c r="BJ24" s="243">
        <v>96.29307</v>
      </c>
      <c r="BK24" s="243">
        <v>96.29307</v>
      </c>
      <c r="BL24" s="243">
        <v>90.963519000000005</v>
      </c>
      <c r="BM24" s="243">
        <v>91.424338000000006</v>
      </c>
      <c r="BN24" s="243">
        <v>97.412126999999998</v>
      </c>
      <c r="BO24" s="243">
        <v>97.123069000000001</v>
      </c>
      <c r="BP24" s="243">
        <v>92.698584999999994</v>
      </c>
      <c r="BQ24" s="243">
        <v>91.153970999999999</v>
      </c>
      <c r="BR24" s="243">
        <v>95.680308999999994</v>
      </c>
      <c r="BS24" s="243">
        <v>86.221361999999999</v>
      </c>
      <c r="BT24" s="243">
        <v>86.301995829999996</v>
      </c>
      <c r="BU24" s="243">
        <v>92.802447000000001</v>
      </c>
      <c r="BV24" s="243">
        <v>91.703426329999999</v>
      </c>
      <c r="BW24" s="243">
        <v>99.477333000000002</v>
      </c>
      <c r="BX24" s="243">
        <v>96.189971999999997</v>
      </c>
      <c r="BY24" s="243">
        <v>112.38137399999999</v>
      </c>
      <c r="BZ24" s="243">
        <v>112.430221</v>
      </c>
      <c r="CA24" s="243">
        <v>100.241927</v>
      </c>
      <c r="CB24" s="243">
        <v>98.280334999999994</v>
      </c>
      <c r="CC24" s="243">
        <v>92.870379</v>
      </c>
      <c r="CD24" s="243">
        <v>94.086687999999995</v>
      </c>
      <c r="CE24" s="243">
        <v>93.535258999999996</v>
      </c>
      <c r="CF24" s="243">
        <v>97.571884999999995</v>
      </c>
      <c r="CG24" s="243">
        <v>93.138335999999995</v>
      </c>
      <c r="CH24" s="243">
        <v>99.477333000000002</v>
      </c>
      <c r="CI24" s="243">
        <v>93.828633999999994</v>
      </c>
      <c r="CJ24" s="243">
        <v>94.000991999999997</v>
      </c>
      <c r="CK24" s="243">
        <v>93.939719999999994</v>
      </c>
      <c r="CL24" s="243">
        <v>99.208125999999993</v>
      </c>
      <c r="CM24" s="243">
        <v>101.73803101</v>
      </c>
      <c r="CN24" s="243">
        <v>98.922494</v>
      </c>
      <c r="CO24" s="243">
        <v>99.741872000000001</v>
      </c>
      <c r="CP24" s="243">
        <v>92.805334000000002</v>
      </c>
      <c r="CQ24" s="243">
        <v>92.467409000000004</v>
      </c>
      <c r="CR24" s="243">
        <v>101.70606085999999</v>
      </c>
      <c r="CS24" s="243">
        <v>92.179349000000002</v>
      </c>
      <c r="CT24" s="243">
        <v>90.494066000000004</v>
      </c>
      <c r="CU24" s="243">
        <v>90.149681999999999</v>
      </c>
      <c r="CV24" s="243">
        <v>94.116516000000004</v>
      </c>
      <c r="CW24" s="243">
        <v>92.811820999999995</v>
      </c>
      <c r="CX24" s="243">
        <v>100.19468320999999</v>
      </c>
      <c r="CY24" s="243">
        <v>90.655396999999994</v>
      </c>
      <c r="CZ24" s="243">
        <v>93.212362670000005</v>
      </c>
      <c r="DA24" s="243">
        <v>93.507945000000007</v>
      </c>
      <c r="DB24" s="243">
        <v>91.177673999999996</v>
      </c>
      <c r="DC24" s="243">
        <v>97.445282000000006</v>
      </c>
      <c r="DD24" s="243">
        <v>97.726245000000006</v>
      </c>
      <c r="DE24" s="243">
        <v>96.189971999999997</v>
      </c>
      <c r="DF24" s="243">
        <v>95.825801999999996</v>
      </c>
      <c r="DG24" s="243">
        <v>112.19382217</v>
      </c>
      <c r="DH24" s="243">
        <v>92.143856999999997</v>
      </c>
      <c r="DI24" s="243">
        <v>112.430221</v>
      </c>
      <c r="DJ24" s="243">
        <v>95.296494499999994</v>
      </c>
      <c r="DK24" s="243">
        <v>101.41192318</v>
      </c>
      <c r="DL24" s="243">
        <v>97.527075999999994</v>
      </c>
      <c r="DM24" s="243">
        <v>97.159672999999998</v>
      </c>
      <c r="DN24" s="243">
        <v>92.901848670000007</v>
      </c>
      <c r="DO24" s="243">
        <v>101.80941300000001</v>
      </c>
      <c r="DP24" s="243">
        <v>99.792501000000001</v>
      </c>
      <c r="DQ24" s="243">
        <v>95.334029000000001</v>
      </c>
      <c r="DR24" s="243">
        <v>83.137833000000001</v>
      </c>
      <c r="DS24" s="243">
        <v>99.442423000000005</v>
      </c>
      <c r="DT24" s="243">
        <v>93.026762000000005</v>
      </c>
      <c r="DU24" s="243">
        <v>93.368984999999995</v>
      </c>
      <c r="DV24" s="243">
        <v>93.176856000000001</v>
      </c>
      <c r="DW24" s="243">
        <v>96.562875000000005</v>
      </c>
      <c r="DX24" s="243">
        <v>96.791546999999994</v>
      </c>
      <c r="DY24" s="243">
        <v>88.284101000000007</v>
      </c>
      <c r="DZ24" s="243">
        <v>84.527619999999999</v>
      </c>
      <c r="EA24" s="243">
        <v>82.333536249999995</v>
      </c>
      <c r="EB24" s="243">
        <v>93.736114610000001</v>
      </c>
      <c r="EC24" s="243">
        <v>93.850655000000003</v>
      </c>
      <c r="ED24" s="243">
        <v>94.060970999999995</v>
      </c>
      <c r="EE24" s="243">
        <v>91.766971999999996</v>
      </c>
      <c r="EF24" s="243">
        <v>92.293212999999994</v>
      </c>
      <c r="EG24" s="243">
        <v>89.267499999999998</v>
      </c>
      <c r="EH24" s="243">
        <v>93.056708</v>
      </c>
      <c r="EI24" s="243">
        <v>99.727962349999999</v>
      </c>
      <c r="EJ24" s="243">
        <v>91.663032999999999</v>
      </c>
      <c r="EK24" s="243">
        <v>91.663032999999999</v>
      </c>
      <c r="EL24" s="243">
        <v>90.903406000000004</v>
      </c>
      <c r="EM24" s="243">
        <v>95.947919999999996</v>
      </c>
      <c r="EN24" s="243">
        <v>96.294487000000004</v>
      </c>
      <c r="EO24" s="243">
        <v>96.189971999999997</v>
      </c>
      <c r="EP24" s="243">
        <v>92.700186000000002</v>
      </c>
      <c r="EQ24" s="243">
        <v>94.109746000000001</v>
      </c>
      <c r="ER24" s="243">
        <v>103.16304700000001</v>
      </c>
      <c r="ES24" s="243">
        <v>94.049532999999997</v>
      </c>
      <c r="ET24" s="243">
        <v>94.041359999999997</v>
      </c>
      <c r="EU24" s="243">
        <v>96.843274489999999</v>
      </c>
      <c r="EV24" s="243">
        <v>90.862157999999994</v>
      </c>
      <c r="EW24" s="243">
        <v>89.617742000000007</v>
      </c>
      <c r="EX24" s="243">
        <v>91.768888000000004</v>
      </c>
      <c r="EY24" s="243">
        <v>93.273646999999997</v>
      </c>
      <c r="EZ24" s="243">
        <v>130.18276094000001</v>
      </c>
      <c r="FA24" s="243">
        <v>130.17701547999999</v>
      </c>
      <c r="FB24" s="243">
        <v>90.234166000000002</v>
      </c>
      <c r="FC24" s="243">
        <v>88.993495999999993</v>
      </c>
      <c r="FD24" s="243">
        <v>91.936940000000007</v>
      </c>
      <c r="FE24" s="243">
        <v>92.827708999999999</v>
      </c>
      <c r="FF24" s="243">
        <v>93.199512999999996</v>
      </c>
      <c r="FG24" s="243">
        <v>98.477666479999996</v>
      </c>
      <c r="FH24" s="243">
        <v>94.212344000000002</v>
      </c>
      <c r="FI24" s="243">
        <v>125.64820394</v>
      </c>
      <c r="FJ24" s="243">
        <v>101.923816</v>
      </c>
      <c r="FK24" s="243">
        <v>95.279182000000006</v>
      </c>
      <c r="FL24" s="243">
        <v>99.048756819999994</v>
      </c>
      <c r="FM24" s="243">
        <v>105.78400600000001</v>
      </c>
      <c r="FN24" s="243">
        <v>89.381162500000002</v>
      </c>
      <c r="FO24" s="243">
        <v>89.821979999999996</v>
      </c>
      <c r="FP24" s="243">
        <v>92.121251999999998</v>
      </c>
      <c r="FQ24" s="243">
        <v>93.949274000000003</v>
      </c>
      <c r="FR24" s="243">
        <v>100.25411545999999</v>
      </c>
      <c r="FS24" s="243">
        <v>99.943190999999999</v>
      </c>
      <c r="FT24" s="243">
        <v>100.241985</v>
      </c>
      <c r="FU24" s="243">
        <v>95.731538999999998</v>
      </c>
      <c r="FV24" s="243">
        <v>95.731538999999998</v>
      </c>
      <c r="FW24" s="243">
        <v>94.002773000000005</v>
      </c>
      <c r="FX24" s="243">
        <v>94.002773000000005</v>
      </c>
      <c r="FY24" s="243">
        <v>94.002773000000005</v>
      </c>
      <c r="FZ24" s="243">
        <v>97.011754999999994</v>
      </c>
      <c r="GA24" s="243">
        <v>96.827848000000003</v>
      </c>
      <c r="GB24" s="243">
        <v>87.313098999999994</v>
      </c>
      <c r="GC24" s="243">
        <v>87.363186999999996</v>
      </c>
      <c r="GD24" s="243">
        <v>94.995919299999997</v>
      </c>
      <c r="GE24" s="243">
        <v>93.564333000000005</v>
      </c>
      <c r="GF24" s="243">
        <v>93.83005</v>
      </c>
      <c r="GG24" s="243">
        <v>99.477335999999994</v>
      </c>
      <c r="GH24" s="243">
        <v>99.477335999999994</v>
      </c>
      <c r="GI24" s="243">
        <v>93.436536000000004</v>
      </c>
      <c r="GJ24" s="243">
        <v>89.580037329999996</v>
      </c>
      <c r="GK24" s="243">
        <v>94.447704000000002</v>
      </c>
      <c r="GL24" s="243">
        <v>95.825801999999996</v>
      </c>
      <c r="GM24" s="243">
        <v>100.15368284</v>
      </c>
      <c r="GN24" s="243">
        <v>86.905475999999993</v>
      </c>
      <c r="GO24" s="243">
        <v>100.15368284</v>
      </c>
      <c r="GP24" s="243">
        <v>95.731538999999998</v>
      </c>
      <c r="GQ24" s="243">
        <v>94.406581000000003</v>
      </c>
      <c r="GR24" s="243">
        <v>95.466680999999994</v>
      </c>
      <c r="GS24" s="243">
        <v>87.981278000000003</v>
      </c>
      <c r="GT24" s="243">
        <v>95.069528000000005</v>
      </c>
      <c r="GU24" s="243">
        <v>85.177574309999997</v>
      </c>
      <c r="GV24" s="243">
        <v>84.956283420000005</v>
      </c>
      <c r="GW24" s="243">
        <v>89.832662999999997</v>
      </c>
      <c r="GX24" s="243">
        <v>96.229307000000006</v>
      </c>
      <c r="GY24" s="243">
        <v>96.019289000000001</v>
      </c>
      <c r="GZ24" s="243">
        <v>95.933563000000007</v>
      </c>
      <c r="HA24" s="243">
        <v>95.069528000000005</v>
      </c>
      <c r="HB24" s="243">
        <v>95.069528000000005</v>
      </c>
      <c r="HC24" s="243">
        <v>95.069528000000005</v>
      </c>
      <c r="HD24" s="243">
        <v>101.63764999999999</v>
      </c>
      <c r="HE24" s="243">
        <v>101.82358600000001</v>
      </c>
      <c r="HF24" s="243">
        <v>101.82358600000001</v>
      </c>
      <c r="HG24" s="243">
        <v>101.82358600000001</v>
      </c>
      <c r="HH24" s="243">
        <v>95.366507999999996</v>
      </c>
      <c r="HI24" s="243">
        <v>97.788400999999993</v>
      </c>
      <c r="HJ24" s="243">
        <v>97.474033000000006</v>
      </c>
      <c r="HK24" s="243">
        <v>100.83962099999999</v>
      </c>
      <c r="HL24" s="243">
        <v>97.660072</v>
      </c>
      <c r="HM24" s="243">
        <v>98.247663000000003</v>
      </c>
      <c r="HN24" s="243">
        <v>85.294608659999994</v>
      </c>
      <c r="HO24" s="243">
        <v>102.054678</v>
      </c>
      <c r="HP24" s="243">
        <v>94.989159000000001</v>
      </c>
      <c r="HQ24" s="243">
        <v>95.175410999999997</v>
      </c>
      <c r="HR24" s="243">
        <v>125.81825098</v>
      </c>
      <c r="HS24" s="243">
        <v>124.77331882999999</v>
      </c>
      <c r="HT24" s="243">
        <v>92.657831000000002</v>
      </c>
      <c r="HU24" s="243">
        <v>92.151162999999997</v>
      </c>
      <c r="HV24" s="243">
        <v>84.228548270000005</v>
      </c>
      <c r="HW24" s="243">
        <v>86.085781499999996</v>
      </c>
      <c r="HX24" s="243">
        <v>86.544094000000001</v>
      </c>
      <c r="HY24" s="243">
        <v>100.65174510999999</v>
      </c>
      <c r="HZ24" s="243">
        <v>95.024413999999993</v>
      </c>
      <c r="IA24" s="243">
        <v>103.001136</v>
      </c>
    </row>
    <row r="25" spans="1:235" x14ac:dyDescent="0.25">
      <c r="A25" s="239"/>
      <c r="B25" s="242">
        <v>45665.458333333299</v>
      </c>
      <c r="C25" s="243">
        <v>96.011914000000004</v>
      </c>
      <c r="D25" s="243">
        <v>96.259715</v>
      </c>
      <c r="E25" s="243">
        <v>96.105660999999998</v>
      </c>
      <c r="F25" s="243">
        <v>96.011914000000004</v>
      </c>
      <c r="G25" s="243">
        <v>125.98272325000001</v>
      </c>
      <c r="H25" s="243">
        <v>125.95667984000001</v>
      </c>
      <c r="I25" s="243">
        <v>94.072706999999994</v>
      </c>
      <c r="J25" s="243">
        <v>97.036009000000007</v>
      </c>
      <c r="K25" s="243">
        <v>96.599137999999996</v>
      </c>
      <c r="L25" s="243">
        <v>97.253911000000002</v>
      </c>
      <c r="M25" s="243">
        <v>93.643028000000001</v>
      </c>
      <c r="N25" s="243">
        <v>97.163846000000007</v>
      </c>
      <c r="O25" s="243">
        <v>96.705777999999995</v>
      </c>
      <c r="P25" s="243">
        <v>96.012878999999998</v>
      </c>
      <c r="Q25" s="243">
        <v>100.518154</v>
      </c>
      <c r="R25" s="243">
        <v>95.145975550000003</v>
      </c>
      <c r="S25" s="243">
        <v>97.266113000000004</v>
      </c>
      <c r="T25" s="243">
        <v>93.091273000000001</v>
      </c>
      <c r="U25" s="243">
        <v>98.577876000000003</v>
      </c>
      <c r="V25" s="243">
        <v>87.465011500000003</v>
      </c>
      <c r="W25" s="243">
        <v>88.162388000000007</v>
      </c>
      <c r="X25" s="243">
        <v>96.871172999999999</v>
      </c>
      <c r="Y25" s="243">
        <v>94.638290999999995</v>
      </c>
      <c r="Z25" s="243">
        <v>90.675627000000006</v>
      </c>
      <c r="AA25" s="243">
        <v>92.876258000000007</v>
      </c>
      <c r="AB25" s="243">
        <v>97.611183999999994</v>
      </c>
      <c r="AC25" s="243">
        <v>89.742999999999995</v>
      </c>
      <c r="AD25" s="243">
        <v>93.977134000000007</v>
      </c>
      <c r="AE25" s="243">
        <v>94.910399999999996</v>
      </c>
      <c r="AF25" s="243">
        <v>94.360051999999996</v>
      </c>
      <c r="AG25" s="243">
        <v>88.790892999999997</v>
      </c>
      <c r="AH25" s="243">
        <v>96.051350499999998</v>
      </c>
      <c r="AI25" s="243">
        <v>97.474618939999999</v>
      </c>
      <c r="AJ25" s="243">
        <v>96.867729999999995</v>
      </c>
      <c r="AK25" s="243">
        <v>96.837130999999999</v>
      </c>
      <c r="AL25" s="243">
        <v>86.386441000000005</v>
      </c>
      <c r="AM25" s="243">
        <v>97.084867000000003</v>
      </c>
      <c r="AN25" s="243">
        <v>89.560968669999994</v>
      </c>
      <c r="AO25" s="243">
        <v>90.024103999999994</v>
      </c>
      <c r="AP25" s="243">
        <v>95.581010000000006</v>
      </c>
      <c r="AQ25" s="243">
        <v>88.480542</v>
      </c>
      <c r="AR25" s="243">
        <v>83.902110500000006</v>
      </c>
      <c r="AS25" s="243">
        <v>84.262287000000001</v>
      </c>
      <c r="AT25" s="243">
        <v>91.053572000000003</v>
      </c>
      <c r="AU25" s="243">
        <v>93.398228000000003</v>
      </c>
      <c r="AV25" s="243">
        <v>91.632784000000001</v>
      </c>
      <c r="AW25" s="243">
        <v>94.404894999999996</v>
      </c>
      <c r="AX25" s="243">
        <v>95.185884000000001</v>
      </c>
      <c r="AY25" s="243">
        <v>89.068046499999994</v>
      </c>
      <c r="AZ25" s="243">
        <v>89.588123999999993</v>
      </c>
      <c r="BA25" s="243">
        <v>99.479591999999997</v>
      </c>
      <c r="BB25" s="243">
        <v>93.993128999999996</v>
      </c>
      <c r="BC25" s="243">
        <v>93.687321999999995</v>
      </c>
      <c r="BD25" s="243">
        <v>93.687264999999996</v>
      </c>
      <c r="BE25" s="243">
        <v>93.687302669999994</v>
      </c>
      <c r="BF25" s="243">
        <v>93.161055000000005</v>
      </c>
      <c r="BG25" s="243">
        <v>93.687319000000002</v>
      </c>
      <c r="BH25" s="243">
        <v>96.645323000000005</v>
      </c>
      <c r="BI25" s="243">
        <v>96.309650000000005</v>
      </c>
      <c r="BJ25" s="243">
        <v>96.307996000000003</v>
      </c>
      <c r="BK25" s="243">
        <v>96.308775999999995</v>
      </c>
      <c r="BL25" s="243">
        <v>90.925944000000001</v>
      </c>
      <c r="BM25" s="243">
        <v>91.386930000000007</v>
      </c>
      <c r="BN25" s="243">
        <v>97.254287000000005</v>
      </c>
      <c r="BO25" s="243">
        <v>96.992318999999995</v>
      </c>
      <c r="BP25" s="243">
        <v>94.104453000000007</v>
      </c>
      <c r="BQ25" s="243">
        <v>92.174272000000002</v>
      </c>
      <c r="BR25" s="243">
        <v>95.748822000000004</v>
      </c>
      <c r="BS25" s="243">
        <v>86.241975999999994</v>
      </c>
      <c r="BT25" s="243">
        <v>86.322627870000005</v>
      </c>
      <c r="BU25" s="243">
        <v>92.869229000000004</v>
      </c>
      <c r="BV25" s="243">
        <v>91.557706670000002</v>
      </c>
      <c r="BW25" s="243">
        <v>99.364935000000003</v>
      </c>
      <c r="BX25" s="243">
        <v>96.145331999999996</v>
      </c>
      <c r="BY25" s="243">
        <v>112.380601</v>
      </c>
      <c r="BZ25" s="243">
        <v>112.42939</v>
      </c>
      <c r="CA25" s="243">
        <v>100.41229199999999</v>
      </c>
      <c r="CB25" s="243">
        <v>98.146578000000005</v>
      </c>
      <c r="CC25" s="243">
        <v>94.035556</v>
      </c>
      <c r="CD25" s="243">
        <v>94.175950999999998</v>
      </c>
      <c r="CE25" s="243">
        <v>93.617127999999994</v>
      </c>
      <c r="CF25" s="243">
        <v>97.416984999999997</v>
      </c>
      <c r="CG25" s="243">
        <v>93.017548000000005</v>
      </c>
      <c r="CH25" s="243">
        <v>99.364935000000003</v>
      </c>
      <c r="CI25" s="243">
        <v>93.780898669999999</v>
      </c>
      <c r="CJ25" s="243">
        <v>93.953052999999997</v>
      </c>
      <c r="CK25" s="243">
        <v>93.876402999999996</v>
      </c>
      <c r="CL25" s="243">
        <v>99.098112999999998</v>
      </c>
      <c r="CM25" s="243">
        <v>101.67084653000001</v>
      </c>
      <c r="CN25" s="243">
        <v>98.761328000000006</v>
      </c>
      <c r="CO25" s="243">
        <v>99.596907000000002</v>
      </c>
      <c r="CP25" s="243">
        <v>92.714125999999993</v>
      </c>
      <c r="CQ25" s="243">
        <v>92.332346000000001</v>
      </c>
      <c r="CR25" s="243">
        <v>101.60048573</v>
      </c>
      <c r="CS25" s="243">
        <v>92.104684000000006</v>
      </c>
      <c r="CT25" s="243">
        <v>91.056956</v>
      </c>
      <c r="CU25" s="243">
        <v>89.957395649999995</v>
      </c>
      <c r="CV25" s="243">
        <v>94.151731999999996</v>
      </c>
      <c r="CW25" s="243">
        <v>92.784909999999996</v>
      </c>
      <c r="CX25" s="243">
        <v>100.2041535</v>
      </c>
      <c r="CY25" s="243">
        <v>90.747300999999993</v>
      </c>
      <c r="CZ25" s="243">
        <v>92.663056670000003</v>
      </c>
      <c r="DA25" s="243">
        <v>93.092419000000007</v>
      </c>
      <c r="DB25" s="243">
        <v>92.898236999999995</v>
      </c>
      <c r="DC25" s="243">
        <v>97.425298999999995</v>
      </c>
      <c r="DD25" s="243">
        <v>97.723055000000002</v>
      </c>
      <c r="DE25" s="243">
        <v>96.145331999999996</v>
      </c>
      <c r="DF25" s="243">
        <v>95.789064999999994</v>
      </c>
      <c r="DG25" s="243">
        <v>112.18867711999999</v>
      </c>
      <c r="DH25" s="243">
        <v>93.847262999999998</v>
      </c>
      <c r="DI25" s="243">
        <v>112.42939</v>
      </c>
      <c r="DJ25" s="243">
        <v>95.241866999999999</v>
      </c>
      <c r="DK25" s="243">
        <v>101.27382996999999</v>
      </c>
      <c r="DL25" s="243">
        <v>97.596812999999997</v>
      </c>
      <c r="DM25" s="243">
        <v>97.221919999999997</v>
      </c>
      <c r="DN25" s="243">
        <v>92.901932669999994</v>
      </c>
      <c r="DO25" s="243">
        <v>101.747894</v>
      </c>
      <c r="DP25" s="243">
        <v>99.712762999999995</v>
      </c>
      <c r="DQ25" s="243">
        <v>95.232473999999996</v>
      </c>
      <c r="DR25" s="243">
        <v>83.238485999999995</v>
      </c>
      <c r="DS25" s="243">
        <v>99.355783000000002</v>
      </c>
      <c r="DT25" s="243">
        <v>92.990954000000002</v>
      </c>
      <c r="DU25" s="243">
        <v>93.336053000000007</v>
      </c>
      <c r="DV25" s="243">
        <v>93.085593000000003</v>
      </c>
      <c r="DW25" s="243">
        <v>96.511161999999999</v>
      </c>
      <c r="DX25" s="243">
        <v>96.737178</v>
      </c>
      <c r="DY25" s="243">
        <v>88.369060000000005</v>
      </c>
      <c r="DZ25" s="243">
        <v>84.436245</v>
      </c>
      <c r="EA25" s="243">
        <v>82.221051000000003</v>
      </c>
      <c r="EB25" s="243">
        <v>93.729724669999996</v>
      </c>
      <c r="EC25" s="243">
        <v>93.767909000000003</v>
      </c>
      <c r="ED25" s="243">
        <v>93.972069000000005</v>
      </c>
      <c r="EE25" s="243">
        <v>91.583331000000001</v>
      </c>
      <c r="EF25" s="243">
        <v>92.141503</v>
      </c>
      <c r="EG25" s="243">
        <v>89.385931999999997</v>
      </c>
      <c r="EH25" s="243">
        <v>92.962310000000002</v>
      </c>
      <c r="EI25" s="243">
        <v>99.737399640000007</v>
      </c>
      <c r="EJ25" s="243">
        <v>91.644530000000003</v>
      </c>
      <c r="EK25" s="243">
        <v>91.644720000000007</v>
      </c>
      <c r="EL25" s="243">
        <v>91.473501999999996</v>
      </c>
      <c r="EM25" s="243">
        <v>95.904777999999993</v>
      </c>
      <c r="EN25" s="243">
        <v>96.253681</v>
      </c>
      <c r="EO25" s="243">
        <v>96.145686999999995</v>
      </c>
      <c r="EP25" s="243">
        <v>92.633927</v>
      </c>
      <c r="EQ25" s="243">
        <v>94.016306999999998</v>
      </c>
      <c r="ER25" s="243">
        <v>103.071163</v>
      </c>
      <c r="ES25" s="243">
        <v>94.001383000000004</v>
      </c>
      <c r="ET25" s="243">
        <v>93.993369000000001</v>
      </c>
      <c r="EU25" s="243">
        <v>96.762338159999999</v>
      </c>
      <c r="EV25" s="243">
        <v>90.826649000000003</v>
      </c>
      <c r="EW25" s="243">
        <v>89.571475000000007</v>
      </c>
      <c r="EX25" s="243">
        <v>91.740602999999993</v>
      </c>
      <c r="EY25" s="243">
        <v>93.074616000000006</v>
      </c>
      <c r="EZ25" s="243">
        <v>130.50597389999999</v>
      </c>
      <c r="FA25" s="243">
        <v>130.50012355999999</v>
      </c>
      <c r="FB25" s="243">
        <v>90.206980000000001</v>
      </c>
      <c r="FC25" s="243">
        <v>88.960926000000001</v>
      </c>
      <c r="FD25" s="243">
        <v>91.754486999999997</v>
      </c>
      <c r="FE25" s="243">
        <v>92.705958999999993</v>
      </c>
      <c r="FF25" s="243">
        <v>93.103088999999997</v>
      </c>
      <c r="FG25" s="243">
        <v>98.333672280000002</v>
      </c>
      <c r="FH25" s="243">
        <v>94.242611999999994</v>
      </c>
      <c r="FI25" s="243">
        <v>125.88864613</v>
      </c>
      <c r="FJ25" s="243">
        <v>101.874467</v>
      </c>
      <c r="FK25" s="243">
        <v>95.231656000000001</v>
      </c>
      <c r="FL25" s="243">
        <v>98.894845979999999</v>
      </c>
      <c r="FM25" s="243">
        <v>105.938276</v>
      </c>
      <c r="FN25" s="243">
        <v>88.610743499999998</v>
      </c>
      <c r="FO25" s="243">
        <v>89.142782999999994</v>
      </c>
      <c r="FP25" s="243">
        <v>92.108158000000003</v>
      </c>
      <c r="FQ25" s="243">
        <v>93.887041999999994</v>
      </c>
      <c r="FR25" s="243">
        <v>100.42450178999999</v>
      </c>
      <c r="FS25" s="243">
        <v>100.106405</v>
      </c>
      <c r="FT25" s="243">
        <v>100.41235</v>
      </c>
      <c r="FU25" s="243">
        <v>95.694571999999994</v>
      </c>
      <c r="FV25" s="243">
        <v>95.694586999999999</v>
      </c>
      <c r="FW25" s="243">
        <v>94.205338999999995</v>
      </c>
      <c r="FX25" s="243">
        <v>94.205338999999995</v>
      </c>
      <c r="FY25" s="243">
        <v>94.205338999999995</v>
      </c>
      <c r="FZ25" s="243">
        <v>97.070949999999996</v>
      </c>
      <c r="GA25" s="243">
        <v>96.884232999999995</v>
      </c>
      <c r="GB25" s="243">
        <v>89.072480999999996</v>
      </c>
      <c r="GC25" s="243">
        <v>89.130678000000003</v>
      </c>
      <c r="GD25" s="243">
        <v>94.901841579999996</v>
      </c>
      <c r="GE25" s="243">
        <v>93.641683999999998</v>
      </c>
      <c r="GF25" s="243">
        <v>93.718125999999998</v>
      </c>
      <c r="GG25" s="243">
        <v>99.364937999999995</v>
      </c>
      <c r="GH25" s="243">
        <v>99.364937999999995</v>
      </c>
      <c r="GI25" s="243">
        <v>93.357286000000002</v>
      </c>
      <c r="GJ25" s="243">
        <v>89.712762330000004</v>
      </c>
      <c r="GK25" s="243">
        <v>94.401585999999995</v>
      </c>
      <c r="GL25" s="243">
        <v>95.789186999999998</v>
      </c>
      <c r="GM25" s="243">
        <v>100.16315023</v>
      </c>
      <c r="GN25" s="243">
        <v>86.974891</v>
      </c>
      <c r="GO25" s="243">
        <v>100.16315023</v>
      </c>
      <c r="GP25" s="243">
        <v>95.694637</v>
      </c>
      <c r="GQ25" s="243">
        <v>94.378598999999994</v>
      </c>
      <c r="GR25" s="243">
        <v>95.354849999999999</v>
      </c>
      <c r="GS25" s="243">
        <v>87.943033</v>
      </c>
      <c r="GT25" s="243">
        <v>94.989801999999997</v>
      </c>
      <c r="GU25" s="243">
        <v>85.094057399999997</v>
      </c>
      <c r="GV25" s="243">
        <v>84.872989630000006</v>
      </c>
      <c r="GW25" s="243">
        <v>89.923389</v>
      </c>
      <c r="GX25" s="243">
        <v>96.213802000000001</v>
      </c>
      <c r="GY25" s="243">
        <v>95.993466999999995</v>
      </c>
      <c r="GZ25" s="243">
        <v>95.907722000000007</v>
      </c>
      <c r="HA25" s="243">
        <v>94.989801999999997</v>
      </c>
      <c r="HB25" s="243">
        <v>94.989784999999998</v>
      </c>
      <c r="HC25" s="243">
        <v>94.989801999999997</v>
      </c>
      <c r="HD25" s="243">
        <v>101.580309</v>
      </c>
      <c r="HE25" s="243">
        <v>101.76351</v>
      </c>
      <c r="HF25" s="243">
        <v>101.76351</v>
      </c>
      <c r="HG25" s="243">
        <v>101.76351</v>
      </c>
      <c r="HH25" s="243">
        <v>95.403594999999996</v>
      </c>
      <c r="HI25" s="243">
        <v>97.837812999999997</v>
      </c>
      <c r="HJ25" s="243">
        <v>97.527776000000003</v>
      </c>
      <c r="HK25" s="243">
        <v>100.924792</v>
      </c>
      <c r="HL25" s="243">
        <v>97.583691000000002</v>
      </c>
      <c r="HM25" s="243">
        <v>98.136127000000002</v>
      </c>
      <c r="HN25" s="243">
        <v>85.362782460000005</v>
      </c>
      <c r="HO25" s="243">
        <v>102.003477</v>
      </c>
      <c r="HP25" s="243">
        <v>94.908028000000002</v>
      </c>
      <c r="HQ25" s="243">
        <v>95.095167000000004</v>
      </c>
      <c r="HR25" s="243">
        <v>126.06179710000001</v>
      </c>
      <c r="HS25" s="243">
        <v>124.99779147</v>
      </c>
      <c r="HT25" s="243">
        <v>92.651542000000006</v>
      </c>
      <c r="HU25" s="243">
        <v>92.114044000000007</v>
      </c>
      <c r="HV25" s="243">
        <v>84.145988259999996</v>
      </c>
      <c r="HW25" s="243">
        <v>86.039438000000004</v>
      </c>
      <c r="HX25" s="243">
        <v>86.500473</v>
      </c>
      <c r="HY25" s="243">
        <v>100.5537489</v>
      </c>
      <c r="HZ25" s="243">
        <v>94.954845000000006</v>
      </c>
      <c r="IA25" s="243">
        <v>102.91238199999999</v>
      </c>
    </row>
    <row r="26" spans="1:235" x14ac:dyDescent="0.25">
      <c r="A26" s="239"/>
      <c r="B26" s="242">
        <v>45665.479166666701</v>
      </c>
      <c r="C26" s="243">
        <v>96.551734999999994</v>
      </c>
      <c r="D26" s="243">
        <v>96.809629999999999</v>
      </c>
      <c r="E26" s="243">
        <v>96.643675999999999</v>
      </c>
      <c r="F26" s="243">
        <v>96.551734999999994</v>
      </c>
      <c r="G26" s="243">
        <v>125.81099261</v>
      </c>
      <c r="H26" s="243">
        <v>125.78528506000001</v>
      </c>
      <c r="I26" s="243">
        <v>94.117891</v>
      </c>
      <c r="J26" s="243">
        <v>97.317426999999995</v>
      </c>
      <c r="K26" s="243">
        <v>96.992737000000005</v>
      </c>
      <c r="L26" s="243">
        <v>97.492440999999999</v>
      </c>
      <c r="M26" s="243">
        <v>93.418794000000005</v>
      </c>
      <c r="N26" s="243">
        <v>97.728032999999996</v>
      </c>
      <c r="O26" s="243">
        <v>96.944794000000002</v>
      </c>
      <c r="P26" s="243">
        <v>96.274401999999995</v>
      </c>
      <c r="Q26" s="243">
        <v>101.010357</v>
      </c>
      <c r="R26" s="243">
        <v>95.571836849999997</v>
      </c>
      <c r="S26" s="243">
        <v>97.356583999999998</v>
      </c>
      <c r="T26" s="243">
        <v>93.912616</v>
      </c>
      <c r="U26" s="243">
        <v>99.037165999999999</v>
      </c>
      <c r="V26" s="243">
        <v>87.935451499999999</v>
      </c>
      <c r="W26" s="243">
        <v>88.620534000000006</v>
      </c>
      <c r="X26" s="243">
        <v>97.290447</v>
      </c>
      <c r="Y26" s="243">
        <v>94.773632000000006</v>
      </c>
      <c r="Z26" s="243">
        <v>90.879334</v>
      </c>
      <c r="AA26" s="243">
        <v>93.033805000000001</v>
      </c>
      <c r="AB26" s="243">
        <v>97.847875999999999</v>
      </c>
      <c r="AC26" s="243">
        <v>89.777490999999998</v>
      </c>
      <c r="AD26" s="243">
        <v>93.360974999999996</v>
      </c>
      <c r="AE26" s="243">
        <v>95.068948000000006</v>
      </c>
      <c r="AF26" s="243">
        <v>94.492063999999999</v>
      </c>
      <c r="AG26" s="243">
        <v>89.089050999999998</v>
      </c>
      <c r="AH26" s="243">
        <v>96.613190000000003</v>
      </c>
      <c r="AI26" s="243">
        <v>97.992187090000002</v>
      </c>
      <c r="AJ26" s="243">
        <v>97.374750000000006</v>
      </c>
      <c r="AK26" s="243">
        <v>97.343429999999998</v>
      </c>
      <c r="AL26" s="243">
        <v>86.616377</v>
      </c>
      <c r="AM26" s="243">
        <v>97.508585999999994</v>
      </c>
      <c r="AN26" s="243">
        <v>89.630429329999998</v>
      </c>
      <c r="AO26" s="243">
        <v>90.088251999999997</v>
      </c>
      <c r="AP26" s="243">
        <v>95.71087</v>
      </c>
      <c r="AQ26" s="243">
        <v>88.698786999999996</v>
      </c>
      <c r="AR26" s="243">
        <v>84.368616500000002</v>
      </c>
      <c r="AS26" s="243">
        <v>84.720063999999994</v>
      </c>
      <c r="AT26" s="243">
        <v>91.053679000000002</v>
      </c>
      <c r="AU26" s="243">
        <v>93.607230999999999</v>
      </c>
      <c r="AV26" s="243">
        <v>91.835385000000002</v>
      </c>
      <c r="AW26" s="243">
        <v>94.718171999999996</v>
      </c>
      <c r="AX26" s="243">
        <v>95.324759</v>
      </c>
      <c r="AY26" s="243">
        <v>89.480708500000006</v>
      </c>
      <c r="AZ26" s="243">
        <v>89.990224999999995</v>
      </c>
      <c r="BA26" s="243">
        <v>99.935310999999999</v>
      </c>
      <c r="BB26" s="243">
        <v>94.090575000000001</v>
      </c>
      <c r="BC26" s="243">
        <v>93.750018999999995</v>
      </c>
      <c r="BD26" s="243">
        <v>93.749960999999999</v>
      </c>
      <c r="BE26" s="243">
        <v>93.749999000000003</v>
      </c>
      <c r="BF26" s="243">
        <v>93.161063999999996</v>
      </c>
      <c r="BG26" s="243">
        <v>93.750016000000002</v>
      </c>
      <c r="BH26" s="243">
        <v>96.853380000000001</v>
      </c>
      <c r="BI26" s="243">
        <v>96.523505999999998</v>
      </c>
      <c r="BJ26" s="243">
        <v>96.521845999999996</v>
      </c>
      <c r="BK26" s="243">
        <v>96.522628999999995</v>
      </c>
      <c r="BL26" s="243">
        <v>90.796250000000001</v>
      </c>
      <c r="BM26" s="243">
        <v>91.337856000000002</v>
      </c>
      <c r="BN26" s="243">
        <v>97.399722999999994</v>
      </c>
      <c r="BO26" s="243">
        <v>97.182167000000007</v>
      </c>
      <c r="BP26" s="243">
        <v>93.102107000000004</v>
      </c>
      <c r="BQ26" s="243">
        <v>91.505168999999995</v>
      </c>
      <c r="BR26" s="243">
        <v>96.277687999999998</v>
      </c>
      <c r="BS26" s="243">
        <v>86.474542999999997</v>
      </c>
      <c r="BT26" s="243">
        <v>86.555412189999998</v>
      </c>
      <c r="BU26" s="243">
        <v>93.090862000000001</v>
      </c>
      <c r="BV26" s="243">
        <v>91.954555499999998</v>
      </c>
      <c r="BW26" s="243">
        <v>99.815736000000001</v>
      </c>
      <c r="BX26" s="243">
        <v>96.287636000000006</v>
      </c>
      <c r="BY26" s="243">
        <v>112.383347</v>
      </c>
      <c r="BZ26" s="243">
        <v>112.432447</v>
      </c>
      <c r="CA26" s="243">
        <v>101.135409</v>
      </c>
      <c r="CB26" s="243">
        <v>98.694783999999999</v>
      </c>
      <c r="CC26" s="243">
        <v>93.207853999999998</v>
      </c>
      <c r="CD26" s="243">
        <v>95.032927999999998</v>
      </c>
      <c r="CE26" s="243">
        <v>94.455534</v>
      </c>
      <c r="CF26" s="243">
        <v>97.901365999999996</v>
      </c>
      <c r="CG26" s="243">
        <v>93.049751000000001</v>
      </c>
      <c r="CH26" s="243">
        <v>99.815736000000001</v>
      </c>
      <c r="CI26" s="243">
        <v>93.885754000000006</v>
      </c>
      <c r="CJ26" s="243">
        <v>94.051895999999999</v>
      </c>
      <c r="CK26" s="243">
        <v>93.954367000000005</v>
      </c>
      <c r="CL26" s="243">
        <v>99.731553000000005</v>
      </c>
      <c r="CM26" s="243">
        <v>102.14407455</v>
      </c>
      <c r="CN26" s="243">
        <v>99.186042999999998</v>
      </c>
      <c r="CO26" s="243">
        <v>100.120242</v>
      </c>
      <c r="CP26" s="243">
        <v>93.053556</v>
      </c>
      <c r="CQ26" s="243">
        <v>92.715227999999996</v>
      </c>
      <c r="CR26" s="243">
        <v>102.04927612</v>
      </c>
      <c r="CS26" s="243">
        <v>92.395105000000001</v>
      </c>
      <c r="CT26" s="243">
        <v>90.751946000000004</v>
      </c>
      <c r="CU26" s="243">
        <v>90.332799280000003</v>
      </c>
      <c r="CV26" s="243">
        <v>94.588033999999993</v>
      </c>
      <c r="CW26" s="243">
        <v>93.050083000000001</v>
      </c>
      <c r="CX26" s="243">
        <v>100.44715561</v>
      </c>
      <c r="CY26" s="243">
        <v>90.857172000000006</v>
      </c>
      <c r="CZ26" s="243">
        <v>92.72145467</v>
      </c>
      <c r="DA26" s="243">
        <v>93.176333</v>
      </c>
      <c r="DB26" s="243">
        <v>91.726168000000001</v>
      </c>
      <c r="DC26" s="243">
        <v>97.559161000000003</v>
      </c>
      <c r="DD26" s="243">
        <v>97.838590999999994</v>
      </c>
      <c r="DE26" s="243">
        <v>96.287636000000006</v>
      </c>
      <c r="DF26" s="243">
        <v>95.931566000000004</v>
      </c>
      <c r="DG26" s="243">
        <v>112.19483843</v>
      </c>
      <c r="DH26" s="243">
        <v>92.635142000000002</v>
      </c>
      <c r="DI26" s="243">
        <v>112.432447</v>
      </c>
      <c r="DJ26" s="243">
        <v>95.370930999999999</v>
      </c>
      <c r="DK26" s="243">
        <v>101.83953022</v>
      </c>
      <c r="DL26" s="243">
        <v>97.863176999999993</v>
      </c>
      <c r="DM26" s="243">
        <v>97.478853000000001</v>
      </c>
      <c r="DN26" s="243">
        <v>92.901933330000006</v>
      </c>
      <c r="DO26" s="243">
        <v>102.217178</v>
      </c>
      <c r="DP26" s="243">
        <v>100.078378</v>
      </c>
      <c r="DQ26" s="243">
        <v>95.632688999999999</v>
      </c>
      <c r="DR26" s="243">
        <v>83.436622999999997</v>
      </c>
      <c r="DS26" s="243">
        <v>99.699871000000002</v>
      </c>
      <c r="DT26" s="243">
        <v>93.049029000000004</v>
      </c>
      <c r="DU26" s="243">
        <v>93.396420000000006</v>
      </c>
      <c r="DV26" s="243">
        <v>93.433794000000006</v>
      </c>
      <c r="DW26" s="243">
        <v>96.650964999999999</v>
      </c>
      <c r="DX26" s="243">
        <v>96.869699999999995</v>
      </c>
      <c r="DY26" s="243">
        <v>89.162987999999999</v>
      </c>
      <c r="DZ26" s="243">
        <v>84.708081000000007</v>
      </c>
      <c r="EA26" s="243">
        <v>82.520809749999998</v>
      </c>
      <c r="EB26" s="243">
        <v>94.100556330000003</v>
      </c>
      <c r="EC26" s="243">
        <v>93.823284999999998</v>
      </c>
      <c r="ED26" s="243">
        <v>94.035098000000005</v>
      </c>
      <c r="EE26" s="243">
        <v>91.793763999999996</v>
      </c>
      <c r="EF26" s="243">
        <v>92.329046000000005</v>
      </c>
      <c r="EG26" s="243">
        <v>89.903891000000002</v>
      </c>
      <c r="EH26" s="243">
        <v>93.302378000000004</v>
      </c>
      <c r="EI26" s="243">
        <v>99.979265699999999</v>
      </c>
      <c r="EJ26" s="243">
        <v>91.658705999999995</v>
      </c>
      <c r="EK26" s="243">
        <v>91.658897999999994</v>
      </c>
      <c r="EL26" s="243">
        <v>91.162727000000004</v>
      </c>
      <c r="EM26" s="243">
        <v>96.043892999999997</v>
      </c>
      <c r="EN26" s="243">
        <v>96.390990000000002</v>
      </c>
      <c r="EO26" s="243">
        <v>96.287992000000003</v>
      </c>
      <c r="EP26" s="243">
        <v>92.910932000000003</v>
      </c>
      <c r="EQ26" s="243">
        <v>94.077070000000006</v>
      </c>
      <c r="ER26" s="243">
        <v>103.57382699999999</v>
      </c>
      <c r="ES26" s="243">
        <v>94.099096000000003</v>
      </c>
      <c r="ET26" s="243">
        <v>94.090823</v>
      </c>
      <c r="EU26" s="243">
        <v>96.910832170000006</v>
      </c>
      <c r="EV26" s="243">
        <v>91.019953999999998</v>
      </c>
      <c r="EW26" s="243">
        <v>89.784840000000003</v>
      </c>
      <c r="EX26" s="243">
        <v>91.882608000000005</v>
      </c>
      <c r="EY26" s="243">
        <v>93.463058000000004</v>
      </c>
      <c r="EZ26" s="243">
        <v>130.27591013</v>
      </c>
      <c r="FA26" s="243">
        <v>130.27013525000001</v>
      </c>
      <c r="FB26" s="243">
        <v>90.536225000000002</v>
      </c>
      <c r="FC26" s="243">
        <v>89.306775000000002</v>
      </c>
      <c r="FD26" s="243">
        <v>92.150520999999998</v>
      </c>
      <c r="FE26" s="243">
        <v>93.060979000000003</v>
      </c>
      <c r="FF26" s="243">
        <v>93.441083000000006</v>
      </c>
      <c r="FG26" s="243">
        <v>98.741496429999998</v>
      </c>
      <c r="FH26" s="243">
        <v>94.743261000000004</v>
      </c>
      <c r="FI26" s="243">
        <v>125.71812874</v>
      </c>
      <c r="FJ26" s="243">
        <v>102.32550500000001</v>
      </c>
      <c r="FK26" s="243">
        <v>95.366806999999994</v>
      </c>
      <c r="FL26" s="243">
        <v>99.096607689999999</v>
      </c>
      <c r="FM26" s="243">
        <v>106.37780100000001</v>
      </c>
      <c r="FN26" s="243">
        <v>88.397502500000002</v>
      </c>
      <c r="FO26" s="243">
        <v>88.954763</v>
      </c>
      <c r="FP26" s="243">
        <v>92.238973999999999</v>
      </c>
      <c r="FQ26" s="243">
        <v>93.966043999999997</v>
      </c>
      <c r="FR26" s="243">
        <v>101.1477064</v>
      </c>
      <c r="FS26" s="243">
        <v>100.816912</v>
      </c>
      <c r="FT26" s="243">
        <v>101.13546700000001</v>
      </c>
      <c r="FU26" s="243">
        <v>95.833059000000006</v>
      </c>
      <c r="FV26" s="243">
        <v>95.833074999999994</v>
      </c>
      <c r="FW26" s="243">
        <v>94.787287000000006</v>
      </c>
      <c r="FX26" s="243">
        <v>94.787287000000006</v>
      </c>
      <c r="FY26" s="243">
        <v>94.787287000000006</v>
      </c>
      <c r="FZ26" s="243">
        <v>97.315323000000006</v>
      </c>
      <c r="GA26" s="243">
        <v>97.131272999999993</v>
      </c>
      <c r="GB26" s="243">
        <v>88.084909999999994</v>
      </c>
      <c r="GC26" s="243">
        <v>88.052221000000003</v>
      </c>
      <c r="GD26" s="243">
        <v>95.253712410000006</v>
      </c>
      <c r="GE26" s="243">
        <v>94.481109000000004</v>
      </c>
      <c r="GF26" s="243">
        <v>94.107808000000006</v>
      </c>
      <c r="GG26" s="243">
        <v>99.815737999999996</v>
      </c>
      <c r="GH26" s="243">
        <v>99.815737999999996</v>
      </c>
      <c r="GI26" s="243">
        <v>93.432355999999999</v>
      </c>
      <c r="GJ26" s="243">
        <v>89.74736833</v>
      </c>
      <c r="GK26" s="243">
        <v>94.522822000000005</v>
      </c>
      <c r="GL26" s="243">
        <v>95.931687999999994</v>
      </c>
      <c r="GM26" s="243">
        <v>100.40605254</v>
      </c>
      <c r="GN26" s="243">
        <v>87.453383000000002</v>
      </c>
      <c r="GO26" s="243">
        <v>100.40605254</v>
      </c>
      <c r="GP26" s="243">
        <v>95.833124999999995</v>
      </c>
      <c r="GQ26" s="243">
        <v>94.449233000000007</v>
      </c>
      <c r="GR26" s="243">
        <v>95.460237000000006</v>
      </c>
      <c r="GS26" s="243">
        <v>88.282747999999998</v>
      </c>
      <c r="GT26" s="243">
        <v>95.118572</v>
      </c>
      <c r="GU26" s="243">
        <v>85.405519560000002</v>
      </c>
      <c r="GV26" s="243">
        <v>85.18364038</v>
      </c>
      <c r="GW26" s="243">
        <v>90.477739</v>
      </c>
      <c r="GX26" s="243">
        <v>96.420719000000005</v>
      </c>
      <c r="GY26" s="243">
        <v>96.138928000000007</v>
      </c>
      <c r="GZ26" s="243">
        <v>96.058879000000005</v>
      </c>
      <c r="HA26" s="243">
        <v>95.118572</v>
      </c>
      <c r="HB26" s="243">
        <v>95.118554000000003</v>
      </c>
      <c r="HC26" s="243">
        <v>95.118572</v>
      </c>
      <c r="HD26" s="243">
        <v>102.049031</v>
      </c>
      <c r="HE26" s="243">
        <v>102.23226</v>
      </c>
      <c r="HF26" s="243">
        <v>102.23226</v>
      </c>
      <c r="HG26" s="243">
        <v>102.23226</v>
      </c>
      <c r="HH26" s="243">
        <v>95.939060999999995</v>
      </c>
      <c r="HI26" s="243">
        <v>98.051376000000005</v>
      </c>
      <c r="HJ26" s="243">
        <v>97.758066999999997</v>
      </c>
      <c r="HK26" s="243">
        <v>101.561626</v>
      </c>
      <c r="HL26" s="243">
        <v>97.752014000000003</v>
      </c>
      <c r="HM26" s="243">
        <v>98.411764000000005</v>
      </c>
      <c r="HN26" s="243">
        <v>85.832390869999998</v>
      </c>
      <c r="HO26" s="243">
        <v>102.471203</v>
      </c>
      <c r="HP26" s="243">
        <v>95.051053999999993</v>
      </c>
      <c r="HQ26" s="243">
        <v>95.239519000000001</v>
      </c>
      <c r="HR26" s="243">
        <v>125.88904669999999</v>
      </c>
      <c r="HS26" s="243">
        <v>124.83876279</v>
      </c>
      <c r="HT26" s="243">
        <v>93.018096999999997</v>
      </c>
      <c r="HU26" s="243">
        <v>92.163263999999998</v>
      </c>
      <c r="HV26" s="243">
        <v>84.453970609999999</v>
      </c>
      <c r="HW26" s="243">
        <v>86.398690000000002</v>
      </c>
      <c r="HX26" s="243">
        <v>86.854782999999998</v>
      </c>
      <c r="HY26" s="243">
        <v>101.02579521</v>
      </c>
      <c r="HZ26" s="243">
        <v>95.115076999999999</v>
      </c>
      <c r="IA26" s="243">
        <v>103.41097000000001</v>
      </c>
    </row>
    <row r="27" spans="1:235" x14ac:dyDescent="0.25">
      <c r="A27" s="239"/>
      <c r="B27" s="242">
        <v>45665.5</v>
      </c>
      <c r="C27" s="243">
        <v>96.240126000000004</v>
      </c>
      <c r="D27" s="243">
        <v>96.486024999999998</v>
      </c>
      <c r="E27" s="243">
        <v>96.323537999999999</v>
      </c>
      <c r="F27" s="243">
        <v>96.240126000000004</v>
      </c>
      <c r="G27" s="243">
        <v>125.9519494</v>
      </c>
      <c r="H27" s="243">
        <v>125.92595821</v>
      </c>
      <c r="I27" s="243">
        <v>94.118610000000004</v>
      </c>
      <c r="J27" s="243">
        <v>97.017906999999994</v>
      </c>
      <c r="K27" s="243">
        <v>96.661429999999996</v>
      </c>
      <c r="L27" s="243">
        <v>97.202738999999994</v>
      </c>
      <c r="M27" s="243">
        <v>93.617299000000003</v>
      </c>
      <c r="N27" s="243">
        <v>97.468535000000003</v>
      </c>
      <c r="O27" s="243">
        <v>96.633065000000002</v>
      </c>
      <c r="P27" s="243">
        <v>95.945302999999996</v>
      </c>
      <c r="Q27" s="243">
        <v>100.977653</v>
      </c>
      <c r="R27" s="243">
        <v>95.781829099999996</v>
      </c>
      <c r="S27" s="243">
        <v>97.133752000000001</v>
      </c>
      <c r="T27" s="243">
        <v>93.038509000000005</v>
      </c>
      <c r="U27" s="243">
        <v>99.031599</v>
      </c>
      <c r="V27" s="243">
        <v>87.828658000000004</v>
      </c>
      <c r="W27" s="243">
        <v>88.520415</v>
      </c>
      <c r="X27" s="243">
        <v>97.308650999999998</v>
      </c>
      <c r="Y27" s="243">
        <v>94.737307999999999</v>
      </c>
      <c r="Z27" s="243">
        <v>90.749537000000004</v>
      </c>
      <c r="AA27" s="243">
        <v>92.958436000000006</v>
      </c>
      <c r="AB27" s="243">
        <v>97.537844000000007</v>
      </c>
      <c r="AC27" s="243">
        <v>89.735463999999993</v>
      </c>
      <c r="AD27" s="243">
        <v>93.913640000000001</v>
      </c>
      <c r="AE27" s="243">
        <v>95.043392999999995</v>
      </c>
      <c r="AF27" s="243">
        <v>94.453895000000003</v>
      </c>
      <c r="AG27" s="243">
        <v>88.909502000000003</v>
      </c>
      <c r="AH27" s="243">
        <v>96.477422000000004</v>
      </c>
      <c r="AI27" s="243">
        <v>97.906247579999999</v>
      </c>
      <c r="AJ27" s="243">
        <v>97.275586000000004</v>
      </c>
      <c r="AK27" s="243">
        <v>97.268412999999995</v>
      </c>
      <c r="AL27" s="243">
        <v>86.473307000000005</v>
      </c>
      <c r="AM27" s="243">
        <v>97.532526000000004</v>
      </c>
      <c r="AN27" s="243">
        <v>89.557021669999997</v>
      </c>
      <c r="AO27" s="243">
        <v>90.019270000000006</v>
      </c>
      <c r="AP27" s="243">
        <v>95.467814000000004</v>
      </c>
      <c r="AQ27" s="243">
        <v>88.584294</v>
      </c>
      <c r="AR27" s="243">
        <v>84.080416499999998</v>
      </c>
      <c r="AS27" s="243">
        <v>84.439222000000001</v>
      </c>
      <c r="AT27" s="243">
        <v>90.812138000000004</v>
      </c>
      <c r="AU27" s="243">
        <v>93.346602000000004</v>
      </c>
      <c r="AV27" s="243">
        <v>91.589433</v>
      </c>
      <c r="AW27" s="243">
        <v>94.277777999999998</v>
      </c>
      <c r="AX27" s="243">
        <v>95.307327000000001</v>
      </c>
      <c r="AY27" s="243">
        <v>89.313830499999995</v>
      </c>
      <c r="AZ27" s="243">
        <v>89.832719999999995</v>
      </c>
      <c r="BA27" s="243">
        <v>100.024345</v>
      </c>
      <c r="BB27" s="243">
        <v>94.061034000000006</v>
      </c>
      <c r="BC27" s="243">
        <v>93.735436000000007</v>
      </c>
      <c r="BD27" s="243">
        <v>93.735436000000007</v>
      </c>
      <c r="BE27" s="243">
        <v>93.735436000000007</v>
      </c>
      <c r="BF27" s="243">
        <v>93.172132000000005</v>
      </c>
      <c r="BG27" s="243">
        <v>93.735436000000007</v>
      </c>
      <c r="BH27" s="243">
        <v>96.552453</v>
      </c>
      <c r="BI27" s="243">
        <v>96.240892000000002</v>
      </c>
      <c r="BJ27" s="243">
        <v>96.240892000000002</v>
      </c>
      <c r="BK27" s="243">
        <v>96.240892000000002</v>
      </c>
      <c r="BL27" s="243">
        <v>90.766662999999994</v>
      </c>
      <c r="BM27" s="243">
        <v>91.297865000000002</v>
      </c>
      <c r="BN27" s="243">
        <v>97.639365999999995</v>
      </c>
      <c r="BO27" s="243">
        <v>97.350685999999996</v>
      </c>
      <c r="BP27" s="243">
        <v>93.881528000000003</v>
      </c>
      <c r="BQ27" s="243">
        <v>92.040188999999998</v>
      </c>
      <c r="BR27" s="243">
        <v>95.690164999999993</v>
      </c>
      <c r="BS27" s="243">
        <v>86.322287000000003</v>
      </c>
      <c r="BT27" s="243">
        <v>86.403014569999996</v>
      </c>
      <c r="BU27" s="243">
        <v>92.808850000000007</v>
      </c>
      <c r="BV27" s="243">
        <v>91.947125830000004</v>
      </c>
      <c r="BW27" s="243">
        <v>99.906634999999994</v>
      </c>
      <c r="BX27" s="243">
        <v>96.067909999999998</v>
      </c>
      <c r="BY27" s="243">
        <v>112.377371</v>
      </c>
      <c r="BZ27" s="243">
        <v>112.42579499999999</v>
      </c>
      <c r="CA27" s="243">
        <v>100.61707699999999</v>
      </c>
      <c r="CB27" s="243">
        <v>98.396514999999994</v>
      </c>
      <c r="CC27" s="243">
        <v>93.842850999999996</v>
      </c>
      <c r="CD27" s="243">
        <v>94.147344000000004</v>
      </c>
      <c r="CE27" s="243">
        <v>93.575503999999995</v>
      </c>
      <c r="CF27" s="243">
        <v>97.500854000000004</v>
      </c>
      <c r="CG27" s="243">
        <v>92.773184000000001</v>
      </c>
      <c r="CH27" s="243">
        <v>99.906634999999994</v>
      </c>
      <c r="CI27" s="243">
        <v>93.850494999999995</v>
      </c>
      <c r="CJ27" s="243">
        <v>94.021277999999995</v>
      </c>
      <c r="CK27" s="243">
        <v>93.730461000000005</v>
      </c>
      <c r="CL27" s="243">
        <v>99.764668</v>
      </c>
      <c r="CM27" s="243">
        <v>102.46126968</v>
      </c>
      <c r="CN27" s="243">
        <v>99.286823999999996</v>
      </c>
      <c r="CO27" s="243">
        <v>100.169076</v>
      </c>
      <c r="CP27" s="243">
        <v>92.951537000000002</v>
      </c>
      <c r="CQ27" s="243">
        <v>92.718579000000005</v>
      </c>
      <c r="CR27" s="243">
        <v>102.00767543000001</v>
      </c>
      <c r="CS27" s="243">
        <v>92.186389000000005</v>
      </c>
      <c r="CT27" s="243">
        <v>90.986635000000007</v>
      </c>
      <c r="CU27" s="243">
        <v>90.079080360000006</v>
      </c>
      <c r="CV27" s="243">
        <v>94.365313</v>
      </c>
      <c r="CW27" s="243">
        <v>92.991641999999999</v>
      </c>
      <c r="CX27" s="243">
        <v>100.12891009000001</v>
      </c>
      <c r="CY27" s="243">
        <v>90.820747999999995</v>
      </c>
      <c r="CZ27" s="243">
        <v>92.739786330000001</v>
      </c>
      <c r="DA27" s="243">
        <v>93.174705000000003</v>
      </c>
      <c r="DB27" s="243">
        <v>92.773545999999996</v>
      </c>
      <c r="DC27" s="243">
        <v>97.322349000000003</v>
      </c>
      <c r="DD27" s="243">
        <v>97.604271999999995</v>
      </c>
      <c r="DE27" s="243">
        <v>96.067909999999998</v>
      </c>
      <c r="DF27" s="243">
        <v>95.702028999999996</v>
      </c>
      <c r="DG27" s="243">
        <v>112.18556483</v>
      </c>
      <c r="DH27" s="243">
        <v>93.617986999999999</v>
      </c>
      <c r="DI27" s="243">
        <v>112.42579499999999</v>
      </c>
      <c r="DJ27" s="243">
        <v>95.351429499999995</v>
      </c>
      <c r="DK27" s="243">
        <v>101.53178407</v>
      </c>
      <c r="DL27" s="243">
        <v>97.545355000000001</v>
      </c>
      <c r="DM27" s="243">
        <v>97.176753000000005</v>
      </c>
      <c r="DN27" s="243">
        <v>92.902324329999999</v>
      </c>
      <c r="DO27" s="243">
        <v>102.50956600000001</v>
      </c>
      <c r="DP27" s="243">
        <v>100.224406</v>
      </c>
      <c r="DQ27" s="243">
        <v>95.647165999999999</v>
      </c>
      <c r="DR27" s="243">
        <v>83.321190999999999</v>
      </c>
      <c r="DS27" s="243">
        <v>99.843864999999994</v>
      </c>
      <c r="DT27" s="243">
        <v>93.041124999999994</v>
      </c>
      <c r="DU27" s="243">
        <v>93.385209000000003</v>
      </c>
      <c r="DV27" s="243">
        <v>93.308113000000006</v>
      </c>
      <c r="DW27" s="243">
        <v>96.418368000000001</v>
      </c>
      <c r="DX27" s="243">
        <v>96.633463000000006</v>
      </c>
      <c r="DY27" s="243">
        <v>88.265656000000007</v>
      </c>
      <c r="DZ27" s="243">
        <v>84.588609000000005</v>
      </c>
      <c r="EA27" s="243">
        <v>82.39991775</v>
      </c>
      <c r="EB27" s="243">
        <v>93.95662299</v>
      </c>
      <c r="EC27" s="243">
        <v>93.581100000000006</v>
      </c>
      <c r="ED27" s="243">
        <v>93.783433000000002</v>
      </c>
      <c r="EE27" s="243">
        <v>91.670328999999995</v>
      </c>
      <c r="EF27" s="243">
        <v>92.226445999999996</v>
      </c>
      <c r="EG27" s="243">
        <v>89.353493999999998</v>
      </c>
      <c r="EH27" s="243">
        <v>93.216305000000006</v>
      </c>
      <c r="EI27" s="243">
        <v>99.662498679999999</v>
      </c>
      <c r="EJ27" s="243">
        <v>91.393362999999994</v>
      </c>
      <c r="EK27" s="243">
        <v>91.393362999999994</v>
      </c>
      <c r="EL27" s="243">
        <v>91.399878000000001</v>
      </c>
      <c r="EM27" s="243">
        <v>95.822085000000001</v>
      </c>
      <c r="EN27" s="243">
        <v>96.171811000000005</v>
      </c>
      <c r="EO27" s="243">
        <v>96.067909999999998</v>
      </c>
      <c r="EP27" s="243">
        <v>92.754271000000003</v>
      </c>
      <c r="EQ27" s="243">
        <v>93.822908999999996</v>
      </c>
      <c r="ER27" s="243">
        <v>103.882385</v>
      </c>
      <c r="ES27" s="243">
        <v>94.069219000000004</v>
      </c>
      <c r="ET27" s="243">
        <v>94.061273</v>
      </c>
      <c r="EU27" s="243">
        <v>96.894575320000001</v>
      </c>
      <c r="EV27" s="243">
        <v>90.910962999999995</v>
      </c>
      <c r="EW27" s="243">
        <v>89.663397000000003</v>
      </c>
      <c r="EX27" s="243">
        <v>91.800163999999995</v>
      </c>
      <c r="EY27" s="243">
        <v>93.200575999999998</v>
      </c>
      <c r="EZ27" s="243">
        <v>130.46612945000001</v>
      </c>
      <c r="FA27" s="243">
        <v>130.46029085000001</v>
      </c>
      <c r="FB27" s="243">
        <v>90.359814</v>
      </c>
      <c r="FC27" s="243">
        <v>89.120282000000003</v>
      </c>
      <c r="FD27" s="243">
        <v>92.083377999999996</v>
      </c>
      <c r="FE27" s="243">
        <v>92.991265999999996</v>
      </c>
      <c r="FF27" s="243">
        <v>93.370182999999997</v>
      </c>
      <c r="FG27" s="243">
        <v>98.745116409999994</v>
      </c>
      <c r="FH27" s="243">
        <v>94.494479999999996</v>
      </c>
      <c r="FI27" s="243">
        <v>125.85806092999999</v>
      </c>
      <c r="FJ27" s="243">
        <v>102.54570200000001</v>
      </c>
      <c r="FK27" s="243">
        <v>95.346338000000003</v>
      </c>
      <c r="FL27" s="243">
        <v>99.324467220000002</v>
      </c>
      <c r="FM27" s="243">
        <v>106.40115299999999</v>
      </c>
      <c r="FN27" s="243">
        <v>88.636300500000004</v>
      </c>
      <c r="FO27" s="243">
        <v>89.166638000000006</v>
      </c>
      <c r="FP27" s="243">
        <v>92.161501999999999</v>
      </c>
      <c r="FQ27" s="243">
        <v>93.746476999999999</v>
      </c>
      <c r="FR27" s="243">
        <v>100.62931177</v>
      </c>
      <c r="FS27" s="243">
        <v>100.312749</v>
      </c>
      <c r="FT27" s="243">
        <v>100.617135</v>
      </c>
      <c r="FU27" s="243">
        <v>95.603502000000006</v>
      </c>
      <c r="FV27" s="243">
        <v>95.603502000000006</v>
      </c>
      <c r="FW27" s="243">
        <v>94.163128999999998</v>
      </c>
      <c r="FX27" s="243">
        <v>94.163128999999998</v>
      </c>
      <c r="FY27" s="243">
        <v>94.163128999999998</v>
      </c>
      <c r="FZ27" s="243">
        <v>97.035407000000006</v>
      </c>
      <c r="GA27" s="243">
        <v>96.847538</v>
      </c>
      <c r="GB27" s="243">
        <v>89.103815999999995</v>
      </c>
      <c r="GC27" s="243">
        <v>89.182559999999995</v>
      </c>
      <c r="GD27" s="243">
        <v>95.178220850000002</v>
      </c>
      <c r="GE27" s="243">
        <v>93.599902999999998</v>
      </c>
      <c r="GF27" s="243">
        <v>94.116416999999998</v>
      </c>
      <c r="GG27" s="243">
        <v>99.906638000000001</v>
      </c>
      <c r="GH27" s="243">
        <v>99.906638000000001</v>
      </c>
      <c r="GI27" s="243">
        <v>93.203716999999997</v>
      </c>
      <c r="GJ27" s="243">
        <v>89.705146330000005</v>
      </c>
      <c r="GK27" s="243">
        <v>94.302547000000004</v>
      </c>
      <c r="GL27" s="243">
        <v>95.702028999999996</v>
      </c>
      <c r="GM27" s="243">
        <v>100.0879369</v>
      </c>
      <c r="GN27" s="243">
        <v>86.930694000000003</v>
      </c>
      <c r="GO27" s="243">
        <v>100.0879369</v>
      </c>
      <c r="GP27" s="243">
        <v>95.603502000000006</v>
      </c>
      <c r="GQ27" s="243">
        <v>94.447440999999998</v>
      </c>
      <c r="GR27" s="243">
        <v>95.209936999999996</v>
      </c>
      <c r="GS27" s="243">
        <v>88.077579999999998</v>
      </c>
      <c r="GT27" s="243">
        <v>95.097098000000003</v>
      </c>
      <c r="GU27" s="243">
        <v>85.311818299999999</v>
      </c>
      <c r="GV27" s="243">
        <v>85.090180459999999</v>
      </c>
      <c r="GW27" s="243">
        <v>89.816101000000003</v>
      </c>
      <c r="GX27" s="243">
        <v>96.118854999999996</v>
      </c>
      <c r="GY27" s="243">
        <v>95.891109999999998</v>
      </c>
      <c r="GZ27" s="243">
        <v>95.810518000000002</v>
      </c>
      <c r="HA27" s="243">
        <v>95.097098000000003</v>
      </c>
      <c r="HB27" s="243">
        <v>95.097098000000003</v>
      </c>
      <c r="HC27" s="243">
        <v>95.097098000000003</v>
      </c>
      <c r="HD27" s="243">
        <v>102.33385699999999</v>
      </c>
      <c r="HE27" s="243">
        <v>102.515057</v>
      </c>
      <c r="HF27" s="243">
        <v>102.515057</v>
      </c>
      <c r="HG27" s="243">
        <v>102.515057</v>
      </c>
      <c r="HH27" s="243">
        <v>95.668674999999993</v>
      </c>
      <c r="HI27" s="243">
        <v>97.768497999999994</v>
      </c>
      <c r="HJ27" s="243">
        <v>97.450187999999997</v>
      </c>
      <c r="HK27" s="243">
        <v>101.264939</v>
      </c>
      <c r="HL27" s="243">
        <v>97.479067999999998</v>
      </c>
      <c r="HM27" s="243">
        <v>98.538295000000005</v>
      </c>
      <c r="HN27" s="243">
        <v>85.319372759999993</v>
      </c>
      <c r="HO27" s="243">
        <v>102.71220099999999</v>
      </c>
      <c r="HP27" s="243">
        <v>95.038122999999999</v>
      </c>
      <c r="HQ27" s="243">
        <v>95.222952000000006</v>
      </c>
      <c r="HR27" s="243">
        <v>126.03086467999999</v>
      </c>
      <c r="HS27" s="243">
        <v>124.96899272</v>
      </c>
      <c r="HT27" s="243">
        <v>92.875810999999999</v>
      </c>
      <c r="HU27" s="243">
        <v>92.107737</v>
      </c>
      <c r="HV27" s="243">
        <v>84.361304349999997</v>
      </c>
      <c r="HW27" s="243">
        <v>86.175978000000001</v>
      </c>
      <c r="HX27" s="243">
        <v>86.635808999999995</v>
      </c>
      <c r="HY27" s="243">
        <v>101.12215261</v>
      </c>
      <c r="HZ27" s="243">
        <v>95.08887</v>
      </c>
      <c r="IA27" s="243">
        <v>103.71664199999999</v>
      </c>
    </row>
    <row r="28" spans="1:235" x14ac:dyDescent="0.25">
      <c r="A28" s="239"/>
      <c r="B28" s="242">
        <v>45665.520833333299</v>
      </c>
      <c r="C28" s="243">
        <v>95.653889000000007</v>
      </c>
      <c r="D28" s="243">
        <v>95.887854000000004</v>
      </c>
      <c r="E28" s="243">
        <v>95.734431000000001</v>
      </c>
      <c r="F28" s="243">
        <v>95.653889000000007</v>
      </c>
      <c r="G28" s="243">
        <v>125.75985487</v>
      </c>
      <c r="H28" s="243">
        <v>125.73423183</v>
      </c>
      <c r="I28" s="243">
        <v>94.000140000000002</v>
      </c>
      <c r="J28" s="243">
        <v>96.467009000000004</v>
      </c>
      <c r="K28" s="243">
        <v>96.034903</v>
      </c>
      <c r="L28" s="243">
        <v>96.679665999999997</v>
      </c>
      <c r="M28" s="243">
        <v>93.316974000000002</v>
      </c>
      <c r="N28" s="243">
        <v>96.857078000000001</v>
      </c>
      <c r="O28" s="243">
        <v>96.080775000000003</v>
      </c>
      <c r="P28" s="243">
        <v>95.383977999999999</v>
      </c>
      <c r="Q28" s="243">
        <v>100.393756</v>
      </c>
      <c r="R28" s="243">
        <v>95.371757290000005</v>
      </c>
      <c r="S28" s="243">
        <v>96.661461000000003</v>
      </c>
      <c r="T28" s="243">
        <v>92.712642000000002</v>
      </c>
      <c r="U28" s="243">
        <v>98.477069999999998</v>
      </c>
      <c r="V28" s="243">
        <v>87.761803999999998</v>
      </c>
      <c r="W28" s="243">
        <v>88.448177999999999</v>
      </c>
      <c r="X28" s="243">
        <v>96.800848999999999</v>
      </c>
      <c r="Y28" s="243">
        <v>94.472246999999996</v>
      </c>
      <c r="Z28" s="243">
        <v>90.475605000000002</v>
      </c>
      <c r="AA28" s="243">
        <v>92.678532000000004</v>
      </c>
      <c r="AB28" s="243">
        <v>97.045215999999996</v>
      </c>
      <c r="AC28" s="243">
        <v>89.322017000000002</v>
      </c>
      <c r="AD28" s="243">
        <v>93.165366000000006</v>
      </c>
      <c r="AE28" s="243">
        <v>94.757420999999994</v>
      </c>
      <c r="AF28" s="243">
        <v>94.187540999999996</v>
      </c>
      <c r="AG28" s="243">
        <v>88.604718000000005</v>
      </c>
      <c r="AH28" s="243">
        <v>95.960783000000006</v>
      </c>
      <c r="AI28" s="243">
        <v>97.376113189999998</v>
      </c>
      <c r="AJ28" s="243">
        <v>96.718925999999996</v>
      </c>
      <c r="AK28" s="243">
        <v>96.738978000000003</v>
      </c>
      <c r="AL28" s="243">
        <v>86.270769999999999</v>
      </c>
      <c r="AM28" s="243">
        <v>97.017690000000002</v>
      </c>
      <c r="AN28" s="243">
        <v>89.200101669999995</v>
      </c>
      <c r="AO28" s="243">
        <v>89.652619000000001</v>
      </c>
      <c r="AP28" s="243">
        <v>95.021270000000001</v>
      </c>
      <c r="AQ28" s="243">
        <v>88.304417000000001</v>
      </c>
      <c r="AR28" s="243">
        <v>83.776832499999998</v>
      </c>
      <c r="AS28" s="243">
        <v>84.133302999999998</v>
      </c>
      <c r="AT28" s="243">
        <v>90.599289999999996</v>
      </c>
      <c r="AU28" s="243">
        <v>92.887618000000003</v>
      </c>
      <c r="AV28" s="243">
        <v>91.154743999999994</v>
      </c>
      <c r="AW28" s="243">
        <v>93.766135000000006</v>
      </c>
      <c r="AX28" s="243">
        <v>95.052663999999993</v>
      </c>
      <c r="AY28" s="243">
        <v>89.044440499999993</v>
      </c>
      <c r="AZ28" s="243">
        <v>89.557869999999994</v>
      </c>
      <c r="BA28" s="243">
        <v>99.551595000000006</v>
      </c>
      <c r="BB28" s="243">
        <v>93.811791999999997</v>
      </c>
      <c r="BC28" s="243">
        <v>93.551347000000007</v>
      </c>
      <c r="BD28" s="243">
        <v>93.551347000000007</v>
      </c>
      <c r="BE28" s="243">
        <v>93.551347000000007</v>
      </c>
      <c r="BF28" s="243">
        <v>93.108424999999997</v>
      </c>
      <c r="BG28" s="243">
        <v>93.551347000000007</v>
      </c>
      <c r="BH28" s="243">
        <v>96.055772000000005</v>
      </c>
      <c r="BI28" s="243">
        <v>95.756827000000001</v>
      </c>
      <c r="BJ28" s="243">
        <v>95.756827000000001</v>
      </c>
      <c r="BK28" s="243">
        <v>95.756827000000001</v>
      </c>
      <c r="BL28" s="243">
        <v>90.309659999999994</v>
      </c>
      <c r="BM28" s="243">
        <v>90.889043000000001</v>
      </c>
      <c r="BN28" s="243">
        <v>97.253287999999998</v>
      </c>
      <c r="BO28" s="243">
        <v>96.973569999999995</v>
      </c>
      <c r="BP28" s="243">
        <v>92.776707000000002</v>
      </c>
      <c r="BQ28" s="243">
        <v>91.108244999999997</v>
      </c>
      <c r="BR28" s="243">
        <v>95.261120000000005</v>
      </c>
      <c r="BS28" s="243">
        <v>86.116921000000005</v>
      </c>
      <c r="BT28" s="243">
        <v>86.197449809999995</v>
      </c>
      <c r="BU28" s="243">
        <v>92.504220000000004</v>
      </c>
      <c r="BV28" s="243">
        <v>91.558597169999999</v>
      </c>
      <c r="BW28" s="243">
        <v>99.434245000000004</v>
      </c>
      <c r="BX28" s="243">
        <v>95.589104000000006</v>
      </c>
      <c r="BY28" s="243">
        <v>112.376946</v>
      </c>
      <c r="BZ28" s="243">
        <v>112.425291</v>
      </c>
      <c r="CA28" s="243">
        <v>99.819562000000005</v>
      </c>
      <c r="CB28" s="243">
        <v>97.572261999999995</v>
      </c>
      <c r="CC28" s="243">
        <v>92.922093000000004</v>
      </c>
      <c r="CD28" s="243">
        <v>93.801634000000007</v>
      </c>
      <c r="CE28" s="243">
        <v>93.233459999999994</v>
      </c>
      <c r="CF28" s="243">
        <v>96.607219999999998</v>
      </c>
      <c r="CG28" s="243">
        <v>92.313074999999998</v>
      </c>
      <c r="CH28" s="243">
        <v>99.434245000000004</v>
      </c>
      <c r="CI28" s="243">
        <v>93.598820000000003</v>
      </c>
      <c r="CJ28" s="243">
        <v>93.771575999999996</v>
      </c>
      <c r="CK28" s="243">
        <v>93.234048999999999</v>
      </c>
      <c r="CL28" s="243">
        <v>99.232172000000006</v>
      </c>
      <c r="CM28" s="243">
        <v>101.99499197999999</v>
      </c>
      <c r="CN28" s="243">
        <v>98.815685999999999</v>
      </c>
      <c r="CO28" s="243">
        <v>99.664130999999998</v>
      </c>
      <c r="CP28" s="243">
        <v>92.644124000000005</v>
      </c>
      <c r="CQ28" s="243">
        <v>92.323888999999994</v>
      </c>
      <c r="CR28" s="243">
        <v>101.56158846</v>
      </c>
      <c r="CS28" s="243">
        <v>91.971942999999996</v>
      </c>
      <c r="CT28" s="243">
        <v>90.324500999999998</v>
      </c>
      <c r="CU28" s="243">
        <v>89.548450389999999</v>
      </c>
      <c r="CV28" s="243">
        <v>93.826442</v>
      </c>
      <c r="CW28" s="243">
        <v>92.683553000000003</v>
      </c>
      <c r="CX28" s="243">
        <v>99.622978079999996</v>
      </c>
      <c r="CY28" s="243">
        <v>90.431855999999996</v>
      </c>
      <c r="CZ28" s="243">
        <v>92.497536330000003</v>
      </c>
      <c r="DA28" s="243">
        <v>92.944286000000005</v>
      </c>
      <c r="DB28" s="243">
        <v>91.509556000000003</v>
      </c>
      <c r="DC28" s="243">
        <v>96.828509999999994</v>
      </c>
      <c r="DD28" s="243">
        <v>97.108851999999999</v>
      </c>
      <c r="DE28" s="243">
        <v>95.589104000000006</v>
      </c>
      <c r="DF28" s="243">
        <v>95.226596999999998</v>
      </c>
      <c r="DG28" s="243">
        <v>112.18846458</v>
      </c>
      <c r="DH28" s="243">
        <v>92.282746000000003</v>
      </c>
      <c r="DI28" s="243">
        <v>112.425291</v>
      </c>
      <c r="DJ28" s="243">
        <v>95.107212000000004</v>
      </c>
      <c r="DK28" s="243">
        <v>100.68100836000001</v>
      </c>
      <c r="DL28" s="243">
        <v>96.970945999999998</v>
      </c>
      <c r="DM28" s="243">
        <v>96.612667999999999</v>
      </c>
      <c r="DN28" s="243">
        <v>92.900118669999998</v>
      </c>
      <c r="DO28" s="243">
        <v>102.070492</v>
      </c>
      <c r="DP28" s="243">
        <v>99.798865000000006</v>
      </c>
      <c r="DQ28" s="243">
        <v>95.177865999999995</v>
      </c>
      <c r="DR28" s="243">
        <v>83.255966000000001</v>
      </c>
      <c r="DS28" s="243">
        <v>99.422306000000006</v>
      </c>
      <c r="DT28" s="243">
        <v>92.858968000000004</v>
      </c>
      <c r="DU28" s="243">
        <v>93.202094000000002</v>
      </c>
      <c r="DV28" s="243">
        <v>93.011285000000001</v>
      </c>
      <c r="DW28" s="243">
        <v>95.933845000000005</v>
      </c>
      <c r="DX28" s="243">
        <v>96.149240000000006</v>
      </c>
      <c r="DY28" s="243">
        <v>88.037090000000006</v>
      </c>
      <c r="DZ28" s="243">
        <v>84.335369999999998</v>
      </c>
      <c r="EA28" s="243">
        <v>82.163145499999999</v>
      </c>
      <c r="EB28" s="243">
        <v>93.550835770000006</v>
      </c>
      <c r="EC28" s="243">
        <v>93.098776000000001</v>
      </c>
      <c r="ED28" s="243">
        <v>93.298666999999995</v>
      </c>
      <c r="EE28" s="243">
        <v>91.386263</v>
      </c>
      <c r="EF28" s="243">
        <v>91.944186000000002</v>
      </c>
      <c r="EG28" s="243">
        <v>88.757193000000001</v>
      </c>
      <c r="EH28" s="243">
        <v>92.907375999999999</v>
      </c>
      <c r="EI28" s="243">
        <v>99.158961489999996</v>
      </c>
      <c r="EJ28" s="243">
        <v>91.167336000000006</v>
      </c>
      <c r="EK28" s="243">
        <v>91.167336000000006</v>
      </c>
      <c r="EL28" s="243">
        <v>90.742884000000004</v>
      </c>
      <c r="EM28" s="243">
        <v>95.343648000000002</v>
      </c>
      <c r="EN28" s="243">
        <v>95.693979999999996</v>
      </c>
      <c r="EO28" s="243">
        <v>95.589104000000006</v>
      </c>
      <c r="EP28" s="243">
        <v>92.565399999999997</v>
      </c>
      <c r="EQ28" s="243">
        <v>93.340103999999997</v>
      </c>
      <c r="ER28" s="243">
        <v>103.561421</v>
      </c>
      <c r="ES28" s="243">
        <v>93.819867000000002</v>
      </c>
      <c r="ET28" s="243">
        <v>93.812027</v>
      </c>
      <c r="EU28" s="243">
        <v>96.628504230000004</v>
      </c>
      <c r="EV28" s="243">
        <v>90.599637999999999</v>
      </c>
      <c r="EW28" s="243">
        <v>89.369185999999999</v>
      </c>
      <c r="EX28" s="243">
        <v>91.492682000000002</v>
      </c>
      <c r="EY28" s="243">
        <v>92.651274999999998</v>
      </c>
      <c r="EZ28" s="243">
        <v>130.21009371</v>
      </c>
      <c r="FA28" s="243">
        <v>130.20433781</v>
      </c>
      <c r="FB28" s="243">
        <v>90.000941999999995</v>
      </c>
      <c r="FC28" s="243">
        <v>88.784148000000002</v>
      </c>
      <c r="FD28" s="243">
        <v>91.983675000000005</v>
      </c>
      <c r="FE28" s="243">
        <v>92.745340999999996</v>
      </c>
      <c r="FF28" s="243">
        <v>93.063466000000005</v>
      </c>
      <c r="FG28" s="243">
        <v>98.324240320000001</v>
      </c>
      <c r="FH28" s="243">
        <v>93.940922999999998</v>
      </c>
      <c r="FI28" s="243">
        <v>125.66729629</v>
      </c>
      <c r="FJ28" s="243">
        <v>102.109365</v>
      </c>
      <c r="FK28" s="243">
        <v>95.075618000000006</v>
      </c>
      <c r="FL28" s="243">
        <v>98.896032289999994</v>
      </c>
      <c r="FM28" s="243">
        <v>105.66620399999999</v>
      </c>
      <c r="FN28" s="243">
        <v>88.438965499999995</v>
      </c>
      <c r="FO28" s="243">
        <v>88.985136999999995</v>
      </c>
      <c r="FP28" s="243">
        <v>91.866642999999996</v>
      </c>
      <c r="FQ28" s="243">
        <v>93.256823999999995</v>
      </c>
      <c r="FR28" s="243">
        <v>99.831641270000006</v>
      </c>
      <c r="FS28" s="243">
        <v>99.529752000000002</v>
      </c>
      <c r="FT28" s="243">
        <v>99.819562000000005</v>
      </c>
      <c r="FU28" s="243">
        <v>95.123520999999997</v>
      </c>
      <c r="FV28" s="243">
        <v>95.123520999999997</v>
      </c>
      <c r="FW28" s="243">
        <v>93.503054000000006</v>
      </c>
      <c r="FX28" s="243">
        <v>93.503054000000006</v>
      </c>
      <c r="FY28" s="243">
        <v>93.503054000000006</v>
      </c>
      <c r="FZ28" s="243">
        <v>96.486528000000007</v>
      </c>
      <c r="GA28" s="243">
        <v>96.302977999999996</v>
      </c>
      <c r="GB28" s="243">
        <v>87.980199999999996</v>
      </c>
      <c r="GC28" s="243">
        <v>88.071805999999995</v>
      </c>
      <c r="GD28" s="243">
        <v>94.860308099999997</v>
      </c>
      <c r="GE28" s="243">
        <v>93.250467</v>
      </c>
      <c r="GF28" s="243">
        <v>93.683661999999998</v>
      </c>
      <c r="GG28" s="243">
        <v>99.434245000000004</v>
      </c>
      <c r="GH28" s="243">
        <v>99.434245000000004</v>
      </c>
      <c r="GI28" s="243">
        <v>92.871369000000001</v>
      </c>
      <c r="GJ28" s="243">
        <v>89.292119999999997</v>
      </c>
      <c r="GK28" s="243">
        <v>93.830845999999994</v>
      </c>
      <c r="GL28" s="243">
        <v>95.226596999999998</v>
      </c>
      <c r="GM28" s="243">
        <v>99.582215270000006</v>
      </c>
      <c r="GN28" s="243">
        <v>86.372517999999999</v>
      </c>
      <c r="GO28" s="243">
        <v>99.582215270000006</v>
      </c>
      <c r="GP28" s="243">
        <v>95.123520999999997</v>
      </c>
      <c r="GQ28" s="243">
        <v>94.300269999999998</v>
      </c>
      <c r="GR28" s="243">
        <v>94.729868999999994</v>
      </c>
      <c r="GS28" s="243">
        <v>87.759185000000002</v>
      </c>
      <c r="GT28" s="243">
        <v>94.860084000000001</v>
      </c>
      <c r="GU28" s="243">
        <v>85.030347039999995</v>
      </c>
      <c r="GV28" s="243">
        <v>84.809461810000002</v>
      </c>
      <c r="GW28" s="243">
        <v>89.596885</v>
      </c>
      <c r="GX28" s="243">
        <v>95.638305000000003</v>
      </c>
      <c r="GY28" s="243">
        <v>95.415259000000006</v>
      </c>
      <c r="GZ28" s="243">
        <v>95.330848000000003</v>
      </c>
      <c r="HA28" s="243">
        <v>94.860084000000001</v>
      </c>
      <c r="HB28" s="243">
        <v>94.860084000000001</v>
      </c>
      <c r="HC28" s="243">
        <v>94.860084000000001</v>
      </c>
      <c r="HD28" s="243">
        <v>101.917592</v>
      </c>
      <c r="HE28" s="243">
        <v>102.091742</v>
      </c>
      <c r="HF28" s="243">
        <v>102.091742</v>
      </c>
      <c r="HG28" s="243">
        <v>102.091742</v>
      </c>
      <c r="HH28" s="243">
        <v>95.100395000000006</v>
      </c>
      <c r="HI28" s="243">
        <v>97.249647999999993</v>
      </c>
      <c r="HJ28" s="243">
        <v>96.931174999999996</v>
      </c>
      <c r="HK28" s="243">
        <v>100.60580299999999</v>
      </c>
      <c r="HL28" s="243">
        <v>97.004538999999994</v>
      </c>
      <c r="HM28" s="243">
        <v>98.124283000000005</v>
      </c>
      <c r="HN28" s="243">
        <v>84.771694240000002</v>
      </c>
      <c r="HO28" s="243">
        <v>102.28076</v>
      </c>
      <c r="HP28" s="243">
        <v>94.778328000000002</v>
      </c>
      <c r="HQ28" s="243">
        <v>94.961923999999996</v>
      </c>
      <c r="HR28" s="243">
        <v>125.83765236000001</v>
      </c>
      <c r="HS28" s="243">
        <v>124.79082131</v>
      </c>
      <c r="HT28" s="243">
        <v>92.474785999999995</v>
      </c>
      <c r="HU28" s="243">
        <v>91.755716000000007</v>
      </c>
      <c r="HV28" s="243">
        <v>84.083060700000004</v>
      </c>
      <c r="HW28" s="243">
        <v>85.8622005</v>
      </c>
      <c r="HX28" s="243">
        <v>86.321246000000002</v>
      </c>
      <c r="HY28" s="243">
        <v>100.64430754999999</v>
      </c>
      <c r="HZ28" s="243">
        <v>94.804625000000001</v>
      </c>
      <c r="IA28" s="243">
        <v>103.384615</v>
      </c>
    </row>
    <row r="29" spans="1:235" x14ac:dyDescent="0.25">
      <c r="A29" s="239"/>
      <c r="B29" s="242">
        <v>45665.541666666701</v>
      </c>
      <c r="C29" s="243">
        <v>95.365767000000005</v>
      </c>
      <c r="D29" s="243">
        <v>95.611114999999998</v>
      </c>
      <c r="E29" s="243">
        <v>95.450963000000002</v>
      </c>
      <c r="F29" s="243">
        <v>95.365767000000005</v>
      </c>
      <c r="G29" s="243">
        <v>125.96788629</v>
      </c>
      <c r="H29" s="243">
        <v>125.94185779</v>
      </c>
      <c r="I29" s="243">
        <v>93.945564000000005</v>
      </c>
      <c r="J29" s="243">
        <v>95.786879999999996</v>
      </c>
      <c r="K29" s="243">
        <v>95.423553999999996</v>
      </c>
      <c r="L29" s="243">
        <v>95.971596000000005</v>
      </c>
      <c r="M29" s="243">
        <v>93.559353999999999</v>
      </c>
      <c r="N29" s="243">
        <v>96.442034000000007</v>
      </c>
      <c r="O29" s="243">
        <v>95.356966</v>
      </c>
      <c r="P29" s="243">
        <v>94.630037999999999</v>
      </c>
      <c r="Q29" s="243">
        <v>99.768243999999996</v>
      </c>
      <c r="R29" s="243">
        <v>94.805988130000003</v>
      </c>
      <c r="S29" s="243">
        <v>95.914021000000005</v>
      </c>
      <c r="T29" s="243">
        <v>92.160408000000004</v>
      </c>
      <c r="U29" s="243">
        <v>97.865262999999999</v>
      </c>
      <c r="V29" s="243">
        <v>87.614823000000001</v>
      </c>
      <c r="W29" s="243">
        <v>88.298254999999997</v>
      </c>
      <c r="X29" s="243">
        <v>96.182451</v>
      </c>
      <c r="Y29" s="243">
        <v>94.285127000000003</v>
      </c>
      <c r="Z29" s="243">
        <v>90.226994000000005</v>
      </c>
      <c r="AA29" s="243">
        <v>92.505264999999994</v>
      </c>
      <c r="AB29" s="243">
        <v>96.344226000000006</v>
      </c>
      <c r="AC29" s="243">
        <v>89.200500000000005</v>
      </c>
      <c r="AD29" s="243">
        <v>93.895571000000004</v>
      </c>
      <c r="AE29" s="243">
        <v>94.515494000000004</v>
      </c>
      <c r="AF29" s="243">
        <v>94.000809000000004</v>
      </c>
      <c r="AG29" s="243">
        <v>88.392787999999996</v>
      </c>
      <c r="AH29" s="243">
        <v>95.294046499999993</v>
      </c>
      <c r="AI29" s="243">
        <v>96.709268719999997</v>
      </c>
      <c r="AJ29" s="243">
        <v>96.050501999999994</v>
      </c>
      <c r="AK29" s="243">
        <v>96.084045000000003</v>
      </c>
      <c r="AL29" s="243">
        <v>85.998035999999999</v>
      </c>
      <c r="AM29" s="243">
        <v>96.393822</v>
      </c>
      <c r="AN29" s="243">
        <v>88.995161330000002</v>
      </c>
      <c r="AO29" s="243">
        <v>89.452515000000005</v>
      </c>
      <c r="AP29" s="243">
        <v>94.319188999999994</v>
      </c>
      <c r="AQ29" s="243">
        <v>88.118891000000005</v>
      </c>
      <c r="AR29" s="243">
        <v>83.562006499999995</v>
      </c>
      <c r="AS29" s="243">
        <v>83.916808000000003</v>
      </c>
      <c r="AT29" s="243">
        <v>89.570408</v>
      </c>
      <c r="AU29" s="243">
        <v>92.187883999999997</v>
      </c>
      <c r="AV29" s="243">
        <v>90.427288000000004</v>
      </c>
      <c r="AW29" s="243">
        <v>93.204378000000005</v>
      </c>
      <c r="AX29" s="243">
        <v>94.865864000000002</v>
      </c>
      <c r="AY29" s="243">
        <v>88.746345500000004</v>
      </c>
      <c r="AZ29" s="243">
        <v>89.259110000000007</v>
      </c>
      <c r="BA29" s="243">
        <v>98.908814000000007</v>
      </c>
      <c r="BB29" s="243">
        <v>93.625805</v>
      </c>
      <c r="BC29" s="243">
        <v>93.430272000000002</v>
      </c>
      <c r="BD29" s="243">
        <v>93.430272000000002</v>
      </c>
      <c r="BE29" s="243">
        <v>93.430272000000002</v>
      </c>
      <c r="BF29" s="243">
        <v>93.104476000000005</v>
      </c>
      <c r="BG29" s="243">
        <v>93.430272000000002</v>
      </c>
      <c r="BH29" s="243">
        <v>95.370071999999993</v>
      </c>
      <c r="BI29" s="243">
        <v>95.081891999999996</v>
      </c>
      <c r="BJ29" s="243">
        <v>95.081891999999996</v>
      </c>
      <c r="BK29" s="243">
        <v>95.081891999999996</v>
      </c>
      <c r="BL29" s="243">
        <v>90.085329000000002</v>
      </c>
      <c r="BM29" s="243">
        <v>90.664244999999994</v>
      </c>
      <c r="BN29" s="243">
        <v>96.573071999999996</v>
      </c>
      <c r="BO29" s="243">
        <v>96.387709000000001</v>
      </c>
      <c r="BP29" s="243">
        <v>93.895546999999993</v>
      </c>
      <c r="BQ29" s="243">
        <v>91.876018999999999</v>
      </c>
      <c r="BR29" s="243">
        <v>94.638337000000007</v>
      </c>
      <c r="BS29" s="243">
        <v>85.863067000000001</v>
      </c>
      <c r="BT29" s="243">
        <v>85.943366479999995</v>
      </c>
      <c r="BU29" s="243">
        <v>92.091098000000002</v>
      </c>
      <c r="BV29" s="243">
        <v>91.040949170000005</v>
      </c>
      <c r="BW29" s="243">
        <v>98.794893000000002</v>
      </c>
      <c r="BX29" s="243">
        <v>94.874250000000004</v>
      </c>
      <c r="BY29" s="243">
        <v>112.374269</v>
      </c>
      <c r="BZ29" s="243">
        <v>112.42231099999999</v>
      </c>
      <c r="CA29" s="243">
        <v>99.730587999999997</v>
      </c>
      <c r="CB29" s="243">
        <v>96.736740999999995</v>
      </c>
      <c r="CC29" s="243">
        <v>93.792375000000007</v>
      </c>
      <c r="CD29" s="243">
        <v>93.214348000000001</v>
      </c>
      <c r="CE29" s="243">
        <v>92.656188</v>
      </c>
      <c r="CF29" s="243">
        <v>95.801231000000001</v>
      </c>
      <c r="CG29" s="243">
        <v>91.688276000000002</v>
      </c>
      <c r="CH29" s="243">
        <v>98.794893000000002</v>
      </c>
      <c r="CI29" s="243">
        <v>93.415059670000005</v>
      </c>
      <c r="CJ29" s="243">
        <v>93.586010000000002</v>
      </c>
      <c r="CK29" s="243">
        <v>92.696354999999997</v>
      </c>
      <c r="CL29" s="243">
        <v>98.498634999999993</v>
      </c>
      <c r="CM29" s="243">
        <v>101.51374584</v>
      </c>
      <c r="CN29" s="243">
        <v>98.194468000000001</v>
      </c>
      <c r="CO29" s="243">
        <v>99.009945999999999</v>
      </c>
      <c r="CP29" s="243">
        <v>92.341364999999996</v>
      </c>
      <c r="CQ29" s="243">
        <v>91.797668999999999</v>
      </c>
      <c r="CR29" s="243">
        <v>101.01662781</v>
      </c>
      <c r="CS29" s="243">
        <v>91.775001000000003</v>
      </c>
      <c r="CT29" s="243">
        <v>90.631426000000005</v>
      </c>
      <c r="CU29" s="243">
        <v>89.424190019999998</v>
      </c>
      <c r="CV29" s="243">
        <v>93.511319999999998</v>
      </c>
      <c r="CW29" s="243">
        <v>92.473856999999995</v>
      </c>
      <c r="CX29" s="243">
        <v>98.90362519</v>
      </c>
      <c r="CY29" s="243">
        <v>90.266154999999998</v>
      </c>
      <c r="CZ29" s="243">
        <v>92.495915999999994</v>
      </c>
      <c r="DA29" s="243">
        <v>92.865162999999995</v>
      </c>
      <c r="DB29" s="243">
        <v>92.902438000000004</v>
      </c>
      <c r="DC29" s="243">
        <v>96.105258000000006</v>
      </c>
      <c r="DD29" s="243">
        <v>96.391155999999995</v>
      </c>
      <c r="DE29" s="243">
        <v>94.874250000000004</v>
      </c>
      <c r="DF29" s="243">
        <v>94.565010000000001</v>
      </c>
      <c r="DG29" s="243">
        <v>112.18173591</v>
      </c>
      <c r="DH29" s="243">
        <v>93.736487999999994</v>
      </c>
      <c r="DI29" s="243">
        <v>112.42231099999999</v>
      </c>
      <c r="DJ29" s="243">
        <v>94.922273000000004</v>
      </c>
      <c r="DK29" s="243">
        <v>99.819176920000004</v>
      </c>
      <c r="DL29" s="243">
        <v>96.222443999999996</v>
      </c>
      <c r="DM29" s="243">
        <v>95.865837999999997</v>
      </c>
      <c r="DN29" s="243">
        <v>92.899944329999997</v>
      </c>
      <c r="DO29" s="243">
        <v>101.561497</v>
      </c>
      <c r="DP29" s="243">
        <v>99.208582000000007</v>
      </c>
      <c r="DQ29" s="243">
        <v>94.584823999999998</v>
      </c>
      <c r="DR29" s="243">
        <v>82.825291000000007</v>
      </c>
      <c r="DS29" s="243">
        <v>98.835609000000005</v>
      </c>
      <c r="DT29" s="243">
        <v>92.734583000000001</v>
      </c>
      <c r="DU29" s="243">
        <v>93.079352999999998</v>
      </c>
      <c r="DV29" s="243">
        <v>92.719200000000001</v>
      </c>
      <c r="DW29" s="243">
        <v>95.218894000000006</v>
      </c>
      <c r="DX29" s="243">
        <v>95.426773999999995</v>
      </c>
      <c r="DY29" s="243">
        <v>87.560543999999993</v>
      </c>
      <c r="DZ29" s="243">
        <v>84.184258999999997</v>
      </c>
      <c r="EA29" s="243">
        <v>82.03138525</v>
      </c>
      <c r="EB29" s="243">
        <v>93.185339170000006</v>
      </c>
      <c r="EC29" s="243">
        <v>92.514626000000007</v>
      </c>
      <c r="ED29" s="243">
        <v>92.715425999999994</v>
      </c>
      <c r="EE29" s="243">
        <v>91.286558999999997</v>
      </c>
      <c r="EF29" s="243">
        <v>91.812651000000002</v>
      </c>
      <c r="EG29" s="243">
        <v>87.535021</v>
      </c>
      <c r="EH29" s="243">
        <v>92.591179999999994</v>
      </c>
      <c r="EI29" s="243">
        <v>98.442913880000006</v>
      </c>
      <c r="EJ29" s="243">
        <v>90.102534000000006</v>
      </c>
      <c r="EK29" s="243">
        <v>90.102534000000006</v>
      </c>
      <c r="EL29" s="243">
        <v>91.039612000000005</v>
      </c>
      <c r="EM29" s="243">
        <v>94.648095999999995</v>
      </c>
      <c r="EN29" s="243">
        <v>94.977518000000003</v>
      </c>
      <c r="EO29" s="243">
        <v>94.874250000000004</v>
      </c>
      <c r="EP29" s="243">
        <v>92.652831000000006</v>
      </c>
      <c r="EQ29" s="243">
        <v>92.761202999999995</v>
      </c>
      <c r="ER29" s="243">
        <v>103.037104</v>
      </c>
      <c r="ES29" s="243">
        <v>93.634223000000006</v>
      </c>
      <c r="ET29" s="243">
        <v>93.626051000000004</v>
      </c>
      <c r="EU29" s="243">
        <v>96.421115380000003</v>
      </c>
      <c r="EV29" s="243">
        <v>90.413614999999993</v>
      </c>
      <c r="EW29" s="243">
        <v>89.173693999999998</v>
      </c>
      <c r="EX29" s="243">
        <v>91.323778000000004</v>
      </c>
      <c r="EY29" s="243">
        <v>92.523044999999996</v>
      </c>
      <c r="EZ29" s="243">
        <v>130.48854782000001</v>
      </c>
      <c r="FA29" s="243">
        <v>130.48270083</v>
      </c>
      <c r="FB29" s="243">
        <v>89.797444999999996</v>
      </c>
      <c r="FC29" s="243">
        <v>88.546092999999999</v>
      </c>
      <c r="FD29" s="243">
        <v>91.818754999999996</v>
      </c>
      <c r="FE29" s="243">
        <v>92.465317999999996</v>
      </c>
      <c r="FF29" s="243">
        <v>92.735525999999993</v>
      </c>
      <c r="FG29" s="243">
        <v>97.764448700000003</v>
      </c>
      <c r="FH29" s="243">
        <v>93.596798000000007</v>
      </c>
      <c r="FI29" s="243">
        <v>125.87386302</v>
      </c>
      <c r="FJ29" s="243">
        <v>101.50577</v>
      </c>
      <c r="FK29" s="243">
        <v>94.855228999999994</v>
      </c>
      <c r="FL29" s="243">
        <v>98.196775340000002</v>
      </c>
      <c r="FM29" s="243">
        <v>104.646146</v>
      </c>
      <c r="FN29" s="243">
        <v>89.216333000000006</v>
      </c>
      <c r="FO29" s="243">
        <v>89.670208000000002</v>
      </c>
      <c r="FP29" s="243">
        <v>91.712900000000005</v>
      </c>
      <c r="FQ29" s="243">
        <v>92.724997999999999</v>
      </c>
      <c r="FR29" s="243">
        <v>99.74265767</v>
      </c>
      <c r="FS29" s="243">
        <v>99.427114000000003</v>
      </c>
      <c r="FT29" s="243">
        <v>99.730587999999997</v>
      </c>
      <c r="FU29" s="243">
        <v>94.487995999999995</v>
      </c>
      <c r="FV29" s="243">
        <v>94.487995999999995</v>
      </c>
      <c r="FW29" s="243">
        <v>91.985669999999999</v>
      </c>
      <c r="FX29" s="243">
        <v>91.985669999999999</v>
      </c>
      <c r="FY29" s="243">
        <v>91.985669999999999</v>
      </c>
      <c r="FZ29" s="243">
        <v>95.745425999999995</v>
      </c>
      <c r="GA29" s="243">
        <v>95.564322000000004</v>
      </c>
      <c r="GB29" s="243">
        <v>89.218400000000003</v>
      </c>
      <c r="GC29" s="243">
        <v>89.294021999999998</v>
      </c>
      <c r="GD29" s="243">
        <v>94.528171290000003</v>
      </c>
      <c r="GE29" s="243">
        <v>92.663774000000004</v>
      </c>
      <c r="GF29" s="243">
        <v>93.107032000000004</v>
      </c>
      <c r="GG29" s="243">
        <v>98.794893000000002</v>
      </c>
      <c r="GH29" s="243">
        <v>98.794893000000002</v>
      </c>
      <c r="GI29" s="243">
        <v>91.986906000000005</v>
      </c>
      <c r="GJ29" s="243">
        <v>89.170470330000001</v>
      </c>
      <c r="GK29" s="243">
        <v>93.146763000000007</v>
      </c>
      <c r="GL29" s="243">
        <v>94.565010000000001</v>
      </c>
      <c r="GM29" s="243">
        <v>98.863152749999998</v>
      </c>
      <c r="GN29" s="243">
        <v>85.408645000000007</v>
      </c>
      <c r="GO29" s="243">
        <v>98.863152749999998</v>
      </c>
      <c r="GP29" s="243">
        <v>94.487995999999995</v>
      </c>
      <c r="GQ29" s="243">
        <v>94.216245000000001</v>
      </c>
      <c r="GR29" s="243">
        <v>94.105410000000006</v>
      </c>
      <c r="GS29" s="243">
        <v>87.541285000000002</v>
      </c>
      <c r="GT29" s="243">
        <v>94.690747000000002</v>
      </c>
      <c r="GU29" s="243">
        <v>84.75167295</v>
      </c>
      <c r="GV29" s="243">
        <v>84.531486470000004</v>
      </c>
      <c r="GW29" s="243">
        <v>89.090654999999998</v>
      </c>
      <c r="GX29" s="243">
        <v>94.961752000000004</v>
      </c>
      <c r="GY29" s="243">
        <v>94.757910999999993</v>
      </c>
      <c r="GZ29" s="243">
        <v>94.683257999999995</v>
      </c>
      <c r="HA29" s="243">
        <v>94.690747000000002</v>
      </c>
      <c r="HB29" s="243">
        <v>94.690747000000002</v>
      </c>
      <c r="HC29" s="243">
        <v>94.690747000000002</v>
      </c>
      <c r="HD29" s="243">
        <v>101.392438</v>
      </c>
      <c r="HE29" s="243">
        <v>101.56796799999999</v>
      </c>
      <c r="HF29" s="243">
        <v>101.56796799999999</v>
      </c>
      <c r="HG29" s="243">
        <v>101.56796799999999</v>
      </c>
      <c r="HH29" s="243">
        <v>94.739041999999998</v>
      </c>
      <c r="HI29" s="243">
        <v>96.576948999999999</v>
      </c>
      <c r="HJ29" s="243">
        <v>96.250664</v>
      </c>
      <c r="HK29" s="243">
        <v>100.046389</v>
      </c>
      <c r="HL29" s="243">
        <v>96.250140999999999</v>
      </c>
      <c r="HM29" s="243">
        <v>97.553954000000004</v>
      </c>
      <c r="HN29" s="243">
        <v>83.825504809999998</v>
      </c>
      <c r="HO29" s="243">
        <v>101.699704</v>
      </c>
      <c r="HP29" s="243">
        <v>94.572721999999999</v>
      </c>
      <c r="HQ29" s="243">
        <v>94.759423999999996</v>
      </c>
      <c r="HR29" s="243">
        <v>126.04691488</v>
      </c>
      <c r="HS29" s="243">
        <v>124.98351828</v>
      </c>
      <c r="HT29" s="243">
        <v>92.113382000000001</v>
      </c>
      <c r="HU29" s="243">
        <v>91.530046999999996</v>
      </c>
      <c r="HV29" s="243">
        <v>83.807383299999998</v>
      </c>
      <c r="HW29" s="243">
        <v>85.645185499999997</v>
      </c>
      <c r="HX29" s="243">
        <v>86.103358</v>
      </c>
      <c r="HY29" s="243">
        <v>99.986474680000001</v>
      </c>
      <c r="HZ29" s="243">
        <v>94.565411999999995</v>
      </c>
      <c r="IA29" s="243">
        <v>102.860463</v>
      </c>
    </row>
    <row r="30" spans="1:235" x14ac:dyDescent="0.25">
      <c r="A30" s="239"/>
      <c r="B30" s="242">
        <v>45665.5625</v>
      </c>
      <c r="C30" s="243">
        <v>95.392840000000007</v>
      </c>
      <c r="D30" s="243">
        <v>95.64085</v>
      </c>
      <c r="E30" s="243">
        <v>95.483061000000006</v>
      </c>
      <c r="F30" s="243">
        <v>95.392840000000007</v>
      </c>
      <c r="G30" s="243">
        <v>125.90228394</v>
      </c>
      <c r="H30" s="243">
        <v>125.87638051</v>
      </c>
      <c r="I30" s="243">
        <v>93.932490999999999</v>
      </c>
      <c r="J30" s="243">
        <v>95.537322000000003</v>
      </c>
      <c r="K30" s="243">
        <v>95.131570999999994</v>
      </c>
      <c r="L30" s="243">
        <v>95.743709999999993</v>
      </c>
      <c r="M30" s="243">
        <v>93.476772999999994</v>
      </c>
      <c r="N30" s="243">
        <v>96.457348999999994</v>
      </c>
      <c r="O30" s="243">
        <v>95.158692000000002</v>
      </c>
      <c r="P30" s="243">
        <v>94.422273000000004</v>
      </c>
      <c r="Q30" s="243">
        <v>99.838033999999993</v>
      </c>
      <c r="R30" s="243">
        <v>94.803753740000005</v>
      </c>
      <c r="S30" s="243">
        <v>95.683723999999998</v>
      </c>
      <c r="T30" s="243">
        <v>91.921597000000006</v>
      </c>
      <c r="U30" s="243">
        <v>97.914698999999999</v>
      </c>
      <c r="V30" s="243">
        <v>87.576736499999996</v>
      </c>
      <c r="W30" s="243">
        <v>88.274540999999999</v>
      </c>
      <c r="X30" s="243">
        <v>96.220613999999998</v>
      </c>
      <c r="Y30" s="243">
        <v>94.273371999999995</v>
      </c>
      <c r="Z30" s="243">
        <v>90.199222000000006</v>
      </c>
      <c r="AA30" s="243">
        <v>92.481386999999998</v>
      </c>
      <c r="AB30" s="243">
        <v>96.220748999999998</v>
      </c>
      <c r="AC30" s="243">
        <v>89.015677999999994</v>
      </c>
      <c r="AD30" s="243">
        <v>93.675754999999995</v>
      </c>
      <c r="AE30" s="243">
        <v>94.482412999999994</v>
      </c>
      <c r="AF30" s="243">
        <v>93.992868999999999</v>
      </c>
      <c r="AG30" s="243">
        <v>88.351778999999993</v>
      </c>
      <c r="AH30" s="243">
        <v>95.327250500000005</v>
      </c>
      <c r="AI30" s="243">
        <v>96.747854180000004</v>
      </c>
      <c r="AJ30" s="243">
        <v>96.097234</v>
      </c>
      <c r="AK30" s="243">
        <v>96.121492000000003</v>
      </c>
      <c r="AL30" s="243">
        <v>86.086229000000003</v>
      </c>
      <c r="AM30" s="243">
        <v>96.436025000000001</v>
      </c>
      <c r="AN30" s="243">
        <v>88.835025669999993</v>
      </c>
      <c r="AO30" s="243">
        <v>89.298468999999997</v>
      </c>
      <c r="AP30" s="243">
        <v>94.200789999999998</v>
      </c>
      <c r="AQ30" s="243">
        <v>88.064250000000001</v>
      </c>
      <c r="AR30" s="243">
        <v>83.462311999999997</v>
      </c>
      <c r="AS30" s="243">
        <v>83.820582000000002</v>
      </c>
      <c r="AT30" s="243">
        <v>89.631760999999997</v>
      </c>
      <c r="AU30" s="243">
        <v>92.039513999999997</v>
      </c>
      <c r="AV30" s="243">
        <v>90.286585000000002</v>
      </c>
      <c r="AW30" s="243">
        <v>92.968314000000007</v>
      </c>
      <c r="AX30" s="243">
        <v>94.850921</v>
      </c>
      <c r="AY30" s="243">
        <v>88.706352999999993</v>
      </c>
      <c r="AZ30" s="243">
        <v>89.224852999999996</v>
      </c>
      <c r="BA30" s="243">
        <v>98.919149000000004</v>
      </c>
      <c r="BB30" s="243">
        <v>93.591341</v>
      </c>
      <c r="BC30" s="243">
        <v>93.406626000000003</v>
      </c>
      <c r="BD30" s="243">
        <v>93.406626000000003</v>
      </c>
      <c r="BE30" s="243">
        <v>93.406626000000003</v>
      </c>
      <c r="BF30" s="243">
        <v>93.100453000000002</v>
      </c>
      <c r="BG30" s="243">
        <v>93.406626000000003</v>
      </c>
      <c r="BH30" s="243">
        <v>95.206805000000003</v>
      </c>
      <c r="BI30" s="243">
        <v>94.923506000000003</v>
      </c>
      <c r="BJ30" s="243">
        <v>94.923506000000003</v>
      </c>
      <c r="BK30" s="243">
        <v>94.923506000000003</v>
      </c>
      <c r="BL30" s="243">
        <v>90.229017999999996</v>
      </c>
      <c r="BM30" s="243">
        <v>90.730686000000006</v>
      </c>
      <c r="BN30" s="243">
        <v>96.772547000000003</v>
      </c>
      <c r="BO30" s="243">
        <v>96.517308999999997</v>
      </c>
      <c r="BP30" s="243">
        <v>93.574174999999997</v>
      </c>
      <c r="BQ30" s="243">
        <v>91.545332000000002</v>
      </c>
      <c r="BR30" s="243">
        <v>94.441909999999993</v>
      </c>
      <c r="BS30" s="243">
        <v>86.031243000000003</v>
      </c>
      <c r="BT30" s="243">
        <v>86.111700409999997</v>
      </c>
      <c r="BU30" s="243">
        <v>91.915405000000007</v>
      </c>
      <c r="BV30" s="243">
        <v>91.027045830000006</v>
      </c>
      <c r="BW30" s="243">
        <v>98.806567999999999</v>
      </c>
      <c r="BX30" s="243">
        <v>94.690180999999995</v>
      </c>
      <c r="BY30" s="243">
        <v>112.373813</v>
      </c>
      <c r="BZ30" s="243">
        <v>112.421803</v>
      </c>
      <c r="CA30" s="243">
        <v>99.799706</v>
      </c>
      <c r="CB30" s="243">
        <v>96.851596000000001</v>
      </c>
      <c r="CC30" s="243">
        <v>93.562848000000002</v>
      </c>
      <c r="CD30" s="243">
        <v>92.968525999999997</v>
      </c>
      <c r="CE30" s="243">
        <v>92.420759000000004</v>
      </c>
      <c r="CF30" s="243">
        <v>95.972067999999993</v>
      </c>
      <c r="CG30" s="243">
        <v>91.505941000000007</v>
      </c>
      <c r="CH30" s="243">
        <v>98.806567999999999</v>
      </c>
      <c r="CI30" s="243">
        <v>93.376745330000006</v>
      </c>
      <c r="CJ30" s="243">
        <v>93.550820000000002</v>
      </c>
      <c r="CK30" s="243">
        <v>92.514087000000004</v>
      </c>
      <c r="CL30" s="243">
        <v>98.409836999999996</v>
      </c>
      <c r="CM30" s="243">
        <v>101.43314076</v>
      </c>
      <c r="CN30" s="243">
        <v>98.213246999999996</v>
      </c>
      <c r="CO30" s="243">
        <v>99.012127000000007</v>
      </c>
      <c r="CP30" s="243">
        <v>92.341128999999995</v>
      </c>
      <c r="CQ30" s="243">
        <v>91.797479999999993</v>
      </c>
      <c r="CR30" s="243">
        <v>101.00163001</v>
      </c>
      <c r="CS30" s="243">
        <v>91.719700000000003</v>
      </c>
      <c r="CT30" s="243">
        <v>90.372737999999998</v>
      </c>
      <c r="CU30" s="243">
        <v>89.409324760000004</v>
      </c>
      <c r="CV30" s="243">
        <v>93.469430000000003</v>
      </c>
      <c r="CW30" s="243">
        <v>92.367912000000004</v>
      </c>
      <c r="CX30" s="243">
        <v>98.776860690000007</v>
      </c>
      <c r="CY30" s="243">
        <v>90.088727000000006</v>
      </c>
      <c r="CZ30" s="243">
        <v>92.690991999999994</v>
      </c>
      <c r="DA30" s="243">
        <v>92.992996000000005</v>
      </c>
      <c r="DB30" s="243">
        <v>92.562310999999994</v>
      </c>
      <c r="DC30" s="243">
        <v>95.914743000000001</v>
      </c>
      <c r="DD30" s="243">
        <v>96.197577999999993</v>
      </c>
      <c r="DE30" s="243">
        <v>94.690180999999995</v>
      </c>
      <c r="DF30" s="243">
        <v>94.396737000000002</v>
      </c>
      <c r="DG30" s="243">
        <v>112.18238401000001</v>
      </c>
      <c r="DH30" s="243">
        <v>93.298233999999994</v>
      </c>
      <c r="DI30" s="243">
        <v>112.421803</v>
      </c>
      <c r="DJ30" s="243">
        <v>94.897910499999995</v>
      </c>
      <c r="DK30" s="243">
        <v>99.937680209999996</v>
      </c>
      <c r="DL30" s="243">
        <v>96.025552000000005</v>
      </c>
      <c r="DM30" s="243">
        <v>95.669321999999994</v>
      </c>
      <c r="DN30" s="243">
        <v>92.899803000000006</v>
      </c>
      <c r="DO30" s="243">
        <v>101.504784</v>
      </c>
      <c r="DP30" s="243">
        <v>99.242405000000005</v>
      </c>
      <c r="DQ30" s="243">
        <v>94.623045000000005</v>
      </c>
      <c r="DR30" s="243">
        <v>82.883392999999998</v>
      </c>
      <c r="DS30" s="243">
        <v>98.880105999999998</v>
      </c>
      <c r="DT30" s="243">
        <v>92.712497999999997</v>
      </c>
      <c r="DU30" s="243">
        <v>93.056493000000003</v>
      </c>
      <c r="DV30" s="243">
        <v>92.724753000000007</v>
      </c>
      <c r="DW30" s="243">
        <v>95.045974999999999</v>
      </c>
      <c r="DX30" s="243">
        <v>95.265359000000004</v>
      </c>
      <c r="DY30" s="243">
        <v>87.276393999999996</v>
      </c>
      <c r="DZ30" s="243">
        <v>84.039446999999996</v>
      </c>
      <c r="EA30" s="243">
        <v>81.836132250000006</v>
      </c>
      <c r="EB30" s="243">
        <v>93.191566910000006</v>
      </c>
      <c r="EC30" s="243">
        <v>92.324883999999997</v>
      </c>
      <c r="ED30" s="243">
        <v>92.529994000000002</v>
      </c>
      <c r="EE30" s="243">
        <v>91.281492</v>
      </c>
      <c r="EF30" s="243">
        <v>91.799447999999998</v>
      </c>
      <c r="EG30" s="243">
        <v>87.180878000000007</v>
      </c>
      <c r="EH30" s="243">
        <v>92.603437999999997</v>
      </c>
      <c r="EI30" s="243">
        <v>98.316741339999993</v>
      </c>
      <c r="EJ30" s="243">
        <v>90.166347000000002</v>
      </c>
      <c r="EK30" s="243">
        <v>90.166347000000002</v>
      </c>
      <c r="EL30" s="243">
        <v>90.766769999999994</v>
      </c>
      <c r="EM30" s="243">
        <v>94.469466999999995</v>
      </c>
      <c r="EN30" s="243">
        <v>94.789709000000002</v>
      </c>
      <c r="EO30" s="243">
        <v>94.690180999999995</v>
      </c>
      <c r="EP30" s="243">
        <v>92.555242000000007</v>
      </c>
      <c r="EQ30" s="243">
        <v>92.563292000000004</v>
      </c>
      <c r="ER30" s="243">
        <v>102.983282</v>
      </c>
      <c r="ES30" s="243">
        <v>93.599605999999994</v>
      </c>
      <c r="ET30" s="243">
        <v>93.591583</v>
      </c>
      <c r="EU30" s="243">
        <v>96.402312269999996</v>
      </c>
      <c r="EV30" s="243">
        <v>90.360517000000002</v>
      </c>
      <c r="EW30" s="243">
        <v>89.142731999999995</v>
      </c>
      <c r="EX30" s="243">
        <v>91.262468999999996</v>
      </c>
      <c r="EY30" s="243">
        <v>92.507650999999996</v>
      </c>
      <c r="EZ30" s="243">
        <v>130.40122106000001</v>
      </c>
      <c r="FA30" s="243">
        <v>130.39540217000001</v>
      </c>
      <c r="FB30" s="243">
        <v>89.720305999999994</v>
      </c>
      <c r="FC30" s="243">
        <v>88.494291000000004</v>
      </c>
      <c r="FD30" s="243">
        <v>91.867762999999997</v>
      </c>
      <c r="FE30" s="243">
        <v>92.495417000000003</v>
      </c>
      <c r="FF30" s="243">
        <v>92.757746999999995</v>
      </c>
      <c r="FG30" s="243">
        <v>97.764226519999994</v>
      </c>
      <c r="FH30" s="243">
        <v>93.592586999999995</v>
      </c>
      <c r="FI30" s="243">
        <v>125.80871251000001</v>
      </c>
      <c r="FJ30" s="243">
        <v>101.50470900000001</v>
      </c>
      <c r="FK30" s="243">
        <v>94.826688000000004</v>
      </c>
      <c r="FL30" s="243">
        <v>98.378998339999995</v>
      </c>
      <c r="FM30" s="243">
        <v>104.814519</v>
      </c>
      <c r="FN30" s="243">
        <v>89.757699500000001</v>
      </c>
      <c r="FO30" s="243">
        <v>90.147403999999995</v>
      </c>
      <c r="FP30" s="243">
        <v>91.642820999999998</v>
      </c>
      <c r="FQ30" s="243">
        <v>92.546220000000005</v>
      </c>
      <c r="FR30" s="243">
        <v>99.811784990000007</v>
      </c>
      <c r="FS30" s="243">
        <v>99.493375</v>
      </c>
      <c r="FT30" s="243">
        <v>99.799706</v>
      </c>
      <c r="FU30" s="243">
        <v>94.327718000000004</v>
      </c>
      <c r="FV30" s="243">
        <v>94.327718000000004</v>
      </c>
      <c r="FW30" s="243">
        <v>91.573043999999996</v>
      </c>
      <c r="FX30" s="243">
        <v>91.573043999999996</v>
      </c>
      <c r="FY30" s="243">
        <v>91.573043999999996</v>
      </c>
      <c r="FZ30" s="243">
        <v>95.544715999999994</v>
      </c>
      <c r="GA30" s="243">
        <v>95.365167</v>
      </c>
      <c r="GB30" s="243">
        <v>89.066498999999993</v>
      </c>
      <c r="GC30" s="243">
        <v>89.180316000000005</v>
      </c>
      <c r="GD30" s="243">
        <v>94.551034860000001</v>
      </c>
      <c r="GE30" s="243">
        <v>92.435390999999996</v>
      </c>
      <c r="GF30" s="243">
        <v>93.142555000000002</v>
      </c>
      <c r="GG30" s="243">
        <v>98.806567999999999</v>
      </c>
      <c r="GH30" s="243">
        <v>98.806567999999999</v>
      </c>
      <c r="GI30" s="243">
        <v>91.998559999999998</v>
      </c>
      <c r="GJ30" s="243">
        <v>88.985305330000003</v>
      </c>
      <c r="GK30" s="243">
        <v>92.972621000000004</v>
      </c>
      <c r="GL30" s="243">
        <v>94.396737000000002</v>
      </c>
      <c r="GM30" s="243">
        <v>98.736440250000001</v>
      </c>
      <c r="GN30" s="243">
        <v>85.131725000000003</v>
      </c>
      <c r="GO30" s="243">
        <v>98.736440250000001</v>
      </c>
      <c r="GP30" s="243">
        <v>94.327718000000004</v>
      </c>
      <c r="GQ30" s="243">
        <v>94.199515000000005</v>
      </c>
      <c r="GR30" s="243">
        <v>93.974952999999999</v>
      </c>
      <c r="GS30" s="243">
        <v>87.479468999999995</v>
      </c>
      <c r="GT30" s="243">
        <v>94.674233999999998</v>
      </c>
      <c r="GU30" s="243">
        <v>84.751485029999998</v>
      </c>
      <c r="GV30" s="243">
        <v>84.531299930000003</v>
      </c>
      <c r="GW30" s="243">
        <v>88.859519000000006</v>
      </c>
      <c r="GX30" s="243">
        <v>94.798041999999995</v>
      </c>
      <c r="GY30" s="243">
        <v>94.606809999999996</v>
      </c>
      <c r="GZ30" s="243">
        <v>94.525711999999999</v>
      </c>
      <c r="HA30" s="243">
        <v>94.674233999999998</v>
      </c>
      <c r="HB30" s="243">
        <v>94.674233999999998</v>
      </c>
      <c r="HC30" s="243">
        <v>94.674233999999998</v>
      </c>
      <c r="HD30" s="243">
        <v>101.348687</v>
      </c>
      <c r="HE30" s="243">
        <v>101.521934</v>
      </c>
      <c r="HF30" s="243">
        <v>101.521934</v>
      </c>
      <c r="HG30" s="243">
        <v>101.521934</v>
      </c>
      <c r="HH30" s="243">
        <v>94.750159999999994</v>
      </c>
      <c r="HI30" s="243">
        <v>96.408209999999997</v>
      </c>
      <c r="HJ30" s="243">
        <v>96.076167999999996</v>
      </c>
      <c r="HK30" s="243">
        <v>100.104416</v>
      </c>
      <c r="HL30" s="243">
        <v>96.050734000000006</v>
      </c>
      <c r="HM30" s="243">
        <v>97.623741999999993</v>
      </c>
      <c r="HN30" s="243">
        <v>83.553722960000002</v>
      </c>
      <c r="HO30" s="243">
        <v>101.678158</v>
      </c>
      <c r="HP30" s="243">
        <v>94.554984000000005</v>
      </c>
      <c r="HQ30" s="243">
        <v>94.741060000000004</v>
      </c>
      <c r="HR30" s="243">
        <v>125.98093274999999</v>
      </c>
      <c r="HS30" s="243">
        <v>124.92264639</v>
      </c>
      <c r="HT30" s="243">
        <v>92.119540999999998</v>
      </c>
      <c r="HU30" s="243">
        <v>91.503805</v>
      </c>
      <c r="HV30" s="243">
        <v>83.807201250000006</v>
      </c>
      <c r="HW30" s="243">
        <v>85.573200999999997</v>
      </c>
      <c r="HX30" s="243">
        <v>86.034407999999999</v>
      </c>
      <c r="HY30" s="243">
        <v>99.990983639999996</v>
      </c>
      <c r="HZ30" s="243">
        <v>94.533910000000006</v>
      </c>
      <c r="IA30" s="243">
        <v>102.80732500000001</v>
      </c>
    </row>
    <row r="31" spans="1:235" x14ac:dyDescent="0.25">
      <c r="A31" s="239"/>
      <c r="B31" s="242">
        <v>45665.583333333299</v>
      </c>
      <c r="C31" s="243">
        <v>95.473900999999998</v>
      </c>
      <c r="D31" s="243">
        <v>95.728667999999999</v>
      </c>
      <c r="E31" s="243">
        <v>95.564707999999996</v>
      </c>
      <c r="F31" s="243">
        <v>95.473900999999998</v>
      </c>
      <c r="G31" s="243">
        <v>125.74970276000001</v>
      </c>
      <c r="H31" s="243">
        <v>125.72404398</v>
      </c>
      <c r="I31" s="243">
        <v>93.962705</v>
      </c>
      <c r="J31" s="243">
        <v>95.894732000000005</v>
      </c>
      <c r="K31" s="243">
        <v>95.515776000000002</v>
      </c>
      <c r="L31" s="243">
        <v>96.088060999999996</v>
      </c>
      <c r="M31" s="243">
        <v>93.330025000000006</v>
      </c>
      <c r="N31" s="243">
        <v>96.538517999999996</v>
      </c>
      <c r="O31" s="243">
        <v>95.440799999999996</v>
      </c>
      <c r="P31" s="243">
        <v>94.729318000000006</v>
      </c>
      <c r="Q31" s="243">
        <v>99.955355999999995</v>
      </c>
      <c r="R31" s="243">
        <v>94.806889600000005</v>
      </c>
      <c r="S31" s="243">
        <v>95.995063000000002</v>
      </c>
      <c r="T31" s="243">
        <v>92.393952999999996</v>
      </c>
      <c r="U31" s="243">
        <v>98.007356000000001</v>
      </c>
      <c r="V31" s="243">
        <v>87.7359005</v>
      </c>
      <c r="W31" s="243">
        <v>88.429201000000006</v>
      </c>
      <c r="X31" s="243">
        <v>96.302036999999999</v>
      </c>
      <c r="Y31" s="243">
        <v>94.420748000000003</v>
      </c>
      <c r="Z31" s="243">
        <v>90.413796000000005</v>
      </c>
      <c r="AA31" s="243">
        <v>92.618156999999997</v>
      </c>
      <c r="AB31" s="243">
        <v>96.538673000000003</v>
      </c>
      <c r="AC31" s="243">
        <v>89.080466000000001</v>
      </c>
      <c r="AD31" s="243">
        <v>93.219898000000001</v>
      </c>
      <c r="AE31" s="243">
        <v>94.587924000000001</v>
      </c>
      <c r="AF31" s="243">
        <v>94.143584000000004</v>
      </c>
      <c r="AG31" s="243">
        <v>88.371892000000003</v>
      </c>
      <c r="AH31" s="243">
        <v>95.384274000000005</v>
      </c>
      <c r="AI31" s="243">
        <v>96.801447240000002</v>
      </c>
      <c r="AJ31" s="243">
        <v>96.137584000000004</v>
      </c>
      <c r="AK31" s="243">
        <v>96.172061999999997</v>
      </c>
      <c r="AL31" s="243">
        <v>86.197676999999999</v>
      </c>
      <c r="AM31" s="243">
        <v>96.517723000000004</v>
      </c>
      <c r="AN31" s="243">
        <v>88.958074330000002</v>
      </c>
      <c r="AO31" s="243">
        <v>89.408102</v>
      </c>
      <c r="AP31" s="243">
        <v>94.465806000000001</v>
      </c>
      <c r="AQ31" s="243">
        <v>88.183301999999998</v>
      </c>
      <c r="AR31" s="243">
        <v>83.466858000000002</v>
      </c>
      <c r="AS31" s="243">
        <v>83.822327000000001</v>
      </c>
      <c r="AT31" s="243">
        <v>89.881752000000006</v>
      </c>
      <c r="AU31" s="243">
        <v>92.309516000000002</v>
      </c>
      <c r="AV31" s="243">
        <v>90.561268999999996</v>
      </c>
      <c r="AW31" s="243">
        <v>93.241838999999999</v>
      </c>
      <c r="AX31" s="243">
        <v>94.971900000000005</v>
      </c>
      <c r="AY31" s="243">
        <v>88.830395499999995</v>
      </c>
      <c r="AZ31" s="243">
        <v>89.346084000000005</v>
      </c>
      <c r="BA31" s="243">
        <v>98.962946000000002</v>
      </c>
      <c r="BB31" s="243">
        <v>93.672122000000002</v>
      </c>
      <c r="BC31" s="243">
        <v>93.458502999999993</v>
      </c>
      <c r="BD31" s="243">
        <v>93.458502999999993</v>
      </c>
      <c r="BE31" s="243">
        <v>93.458502999999993</v>
      </c>
      <c r="BF31" s="243">
        <v>93.099018999999998</v>
      </c>
      <c r="BG31" s="243">
        <v>93.458502999999993</v>
      </c>
      <c r="BH31" s="243">
        <v>95.509421000000003</v>
      </c>
      <c r="BI31" s="243">
        <v>95.190997999999993</v>
      </c>
      <c r="BJ31" s="243">
        <v>95.190997999999993</v>
      </c>
      <c r="BK31" s="243">
        <v>95.190997999999993</v>
      </c>
      <c r="BL31" s="243">
        <v>90.315382999999997</v>
      </c>
      <c r="BM31" s="243">
        <v>90.820974000000007</v>
      </c>
      <c r="BN31" s="243">
        <v>96.725010999999995</v>
      </c>
      <c r="BO31" s="243">
        <v>96.517779000000004</v>
      </c>
      <c r="BP31" s="243">
        <v>92.858637000000002</v>
      </c>
      <c r="BQ31" s="243">
        <v>91.064010999999994</v>
      </c>
      <c r="BR31" s="243">
        <v>94.812279000000004</v>
      </c>
      <c r="BS31" s="243">
        <v>86.154240999999999</v>
      </c>
      <c r="BT31" s="243">
        <v>86.23481366</v>
      </c>
      <c r="BU31" s="243">
        <v>92.159985000000006</v>
      </c>
      <c r="BV31" s="243">
        <v>91.165562829999999</v>
      </c>
      <c r="BW31" s="243">
        <v>98.853284000000002</v>
      </c>
      <c r="BX31" s="243">
        <v>94.979515000000006</v>
      </c>
      <c r="BY31" s="243">
        <v>112.351117</v>
      </c>
      <c r="BZ31" s="243">
        <v>112.39654</v>
      </c>
      <c r="CA31" s="243">
        <v>100.00140399999999</v>
      </c>
      <c r="CB31" s="243">
        <v>96.792947999999996</v>
      </c>
      <c r="CC31" s="243">
        <v>92.981843999999995</v>
      </c>
      <c r="CD31" s="243">
        <v>93.426544000000007</v>
      </c>
      <c r="CE31" s="243">
        <v>92.885985000000005</v>
      </c>
      <c r="CF31" s="243">
        <v>95.880851000000007</v>
      </c>
      <c r="CG31" s="243">
        <v>91.594888999999995</v>
      </c>
      <c r="CH31" s="243">
        <v>98.853284000000002</v>
      </c>
      <c r="CI31" s="243">
        <v>93.45871133</v>
      </c>
      <c r="CJ31" s="243">
        <v>93.631823999999995</v>
      </c>
      <c r="CK31" s="243">
        <v>92.583854000000002</v>
      </c>
      <c r="CL31" s="243">
        <v>98.345792000000003</v>
      </c>
      <c r="CM31" s="243">
        <v>101.48546838999999</v>
      </c>
      <c r="CN31" s="243">
        <v>98.275405000000006</v>
      </c>
      <c r="CO31" s="243">
        <v>99.068298999999996</v>
      </c>
      <c r="CP31" s="243">
        <v>92.445699000000005</v>
      </c>
      <c r="CQ31" s="243">
        <v>91.921093999999997</v>
      </c>
      <c r="CR31" s="243">
        <v>101.14892450000001</v>
      </c>
      <c r="CS31" s="243">
        <v>91.840481999999994</v>
      </c>
      <c r="CT31" s="243">
        <v>90.174403999999996</v>
      </c>
      <c r="CU31" s="243">
        <v>89.678435800000003</v>
      </c>
      <c r="CV31" s="243">
        <v>93.364193999999998</v>
      </c>
      <c r="CW31" s="243">
        <v>92.478860999999995</v>
      </c>
      <c r="CX31" s="243">
        <v>99.103263209999994</v>
      </c>
      <c r="CY31" s="243">
        <v>90.164541</v>
      </c>
      <c r="CZ31" s="243">
        <v>93.107539669999994</v>
      </c>
      <c r="DA31" s="243">
        <v>93.329189999999997</v>
      </c>
      <c r="DB31" s="243">
        <v>91.654700000000005</v>
      </c>
      <c r="DC31" s="243">
        <v>96.242828000000003</v>
      </c>
      <c r="DD31" s="243">
        <v>96.542281000000003</v>
      </c>
      <c r="DE31" s="243">
        <v>94.979515000000006</v>
      </c>
      <c r="DF31" s="243">
        <v>94.654211000000004</v>
      </c>
      <c r="DG31" s="243">
        <v>112.15938224</v>
      </c>
      <c r="DH31" s="243">
        <v>92.395757000000003</v>
      </c>
      <c r="DI31" s="243">
        <v>112.39654</v>
      </c>
      <c r="DJ31" s="243">
        <v>94.9945515</v>
      </c>
      <c r="DK31" s="243">
        <v>99.877206360000002</v>
      </c>
      <c r="DL31" s="243">
        <v>96.352960999999993</v>
      </c>
      <c r="DM31" s="243">
        <v>95.994718000000006</v>
      </c>
      <c r="DN31" s="243">
        <v>92.899752669999998</v>
      </c>
      <c r="DO31" s="243">
        <v>101.525763</v>
      </c>
      <c r="DP31" s="243">
        <v>99.267698999999993</v>
      </c>
      <c r="DQ31" s="243">
        <v>94.701565000000002</v>
      </c>
      <c r="DR31" s="243">
        <v>82.958861999999996</v>
      </c>
      <c r="DS31" s="243">
        <v>98.905837000000005</v>
      </c>
      <c r="DT31" s="243">
        <v>92.770774000000003</v>
      </c>
      <c r="DU31" s="243">
        <v>93.111594999999994</v>
      </c>
      <c r="DV31" s="243">
        <v>92.828035999999997</v>
      </c>
      <c r="DW31" s="243">
        <v>95.332194000000001</v>
      </c>
      <c r="DX31" s="243">
        <v>95.547606000000002</v>
      </c>
      <c r="DY31" s="243">
        <v>87.815517</v>
      </c>
      <c r="DZ31" s="243">
        <v>84.170282999999998</v>
      </c>
      <c r="EA31" s="243">
        <v>81.97313475</v>
      </c>
      <c r="EB31" s="243">
        <v>93.203445900000006</v>
      </c>
      <c r="EC31" s="243">
        <v>92.390315999999999</v>
      </c>
      <c r="ED31" s="243">
        <v>92.578243000000001</v>
      </c>
      <c r="EE31" s="243">
        <v>91.426456000000002</v>
      </c>
      <c r="EF31" s="243">
        <v>91.940865000000002</v>
      </c>
      <c r="EG31" s="243">
        <v>87.380163999999994</v>
      </c>
      <c r="EH31" s="243">
        <v>92.697377000000003</v>
      </c>
      <c r="EI31" s="243">
        <v>98.641617479999994</v>
      </c>
      <c r="EJ31" s="243">
        <v>90.410841000000005</v>
      </c>
      <c r="EK31" s="243">
        <v>90.410841000000005</v>
      </c>
      <c r="EL31" s="243">
        <v>90.565890999999993</v>
      </c>
      <c r="EM31" s="243">
        <v>94.744733999999994</v>
      </c>
      <c r="EN31" s="243">
        <v>95.083562000000001</v>
      </c>
      <c r="EO31" s="243">
        <v>94.979515000000006</v>
      </c>
      <c r="EP31" s="243">
        <v>92.501313999999994</v>
      </c>
      <c r="EQ31" s="243">
        <v>92.629879000000003</v>
      </c>
      <c r="ER31" s="243">
        <v>102.957471</v>
      </c>
      <c r="ES31" s="243">
        <v>93.680265000000006</v>
      </c>
      <c r="ET31" s="243">
        <v>93.672359999999998</v>
      </c>
      <c r="EU31" s="243">
        <v>96.526144299999999</v>
      </c>
      <c r="EV31" s="243">
        <v>90.425787</v>
      </c>
      <c r="EW31" s="243">
        <v>89.260774999999995</v>
      </c>
      <c r="EX31" s="243">
        <v>91.340162000000007</v>
      </c>
      <c r="EY31" s="243">
        <v>92.786134000000004</v>
      </c>
      <c r="EZ31" s="243">
        <v>130.20614907000001</v>
      </c>
      <c r="FA31" s="243">
        <v>130.20038514000001</v>
      </c>
      <c r="FB31" s="243">
        <v>89.446996999999996</v>
      </c>
      <c r="FC31" s="243">
        <v>88.460155999999998</v>
      </c>
      <c r="FD31" s="243">
        <v>91.999692999999994</v>
      </c>
      <c r="FE31" s="243">
        <v>92.592816999999997</v>
      </c>
      <c r="FF31" s="243">
        <v>92.840761000000001</v>
      </c>
      <c r="FG31" s="243">
        <v>97.895960520000003</v>
      </c>
      <c r="FH31" s="243">
        <v>93.613392000000005</v>
      </c>
      <c r="FI31" s="243">
        <v>125.65701507</v>
      </c>
      <c r="FJ31" s="243">
        <v>101.510319</v>
      </c>
      <c r="FK31" s="243">
        <v>94.918976000000001</v>
      </c>
      <c r="FL31" s="243">
        <v>98.335527099999993</v>
      </c>
      <c r="FM31" s="243">
        <v>104.90997400000001</v>
      </c>
      <c r="FN31" s="243">
        <v>89.340085000000002</v>
      </c>
      <c r="FO31" s="243">
        <v>89.778739000000002</v>
      </c>
      <c r="FP31" s="243">
        <v>91.706401999999997</v>
      </c>
      <c r="FQ31" s="243">
        <v>92.621262999999999</v>
      </c>
      <c r="FR31" s="243">
        <v>100.01350656</v>
      </c>
      <c r="FS31" s="243">
        <v>99.686785</v>
      </c>
      <c r="FT31" s="243">
        <v>100.00140399999999</v>
      </c>
      <c r="FU31" s="243">
        <v>94.563052999999996</v>
      </c>
      <c r="FV31" s="243">
        <v>94.563052999999996</v>
      </c>
      <c r="FW31" s="243">
        <v>91.579567999999995</v>
      </c>
      <c r="FX31" s="243">
        <v>91.579567999999995</v>
      </c>
      <c r="FY31" s="243">
        <v>91.579567999999995</v>
      </c>
      <c r="FZ31" s="243">
        <v>95.865067999999994</v>
      </c>
      <c r="GA31" s="243">
        <v>95.682793000000004</v>
      </c>
      <c r="GB31" s="243">
        <v>88.191462999999999</v>
      </c>
      <c r="GC31" s="243">
        <v>88.341864000000001</v>
      </c>
      <c r="GD31" s="243">
        <v>94.635033649999997</v>
      </c>
      <c r="GE31" s="243">
        <v>92.900319999999994</v>
      </c>
      <c r="GF31" s="243">
        <v>93.221744000000001</v>
      </c>
      <c r="GG31" s="243">
        <v>98.853284000000002</v>
      </c>
      <c r="GH31" s="243">
        <v>98.853284000000002</v>
      </c>
      <c r="GI31" s="243">
        <v>92.311335</v>
      </c>
      <c r="GJ31" s="243">
        <v>89.050387670000006</v>
      </c>
      <c r="GK31" s="243">
        <v>93.240984999999995</v>
      </c>
      <c r="GL31" s="243">
        <v>94.654211000000004</v>
      </c>
      <c r="GM31" s="243">
        <v>99.06270868</v>
      </c>
      <c r="GN31" s="243">
        <v>85.413274999999999</v>
      </c>
      <c r="GO31" s="243">
        <v>99.06270868</v>
      </c>
      <c r="GP31" s="243">
        <v>94.563052999999996</v>
      </c>
      <c r="GQ31" s="243">
        <v>94.244163</v>
      </c>
      <c r="GR31" s="243">
        <v>93.934358000000003</v>
      </c>
      <c r="GS31" s="243">
        <v>87.474253000000004</v>
      </c>
      <c r="GT31" s="243">
        <v>94.789940000000001</v>
      </c>
      <c r="GU31" s="243">
        <v>84.847352209999997</v>
      </c>
      <c r="GV31" s="243">
        <v>84.626914619999994</v>
      </c>
      <c r="GW31" s="243">
        <v>89.321243999999993</v>
      </c>
      <c r="GX31" s="243">
        <v>95.104410999999999</v>
      </c>
      <c r="GY31" s="243">
        <v>94.861626999999999</v>
      </c>
      <c r="GZ31" s="243">
        <v>94.776336000000001</v>
      </c>
      <c r="HA31" s="243">
        <v>94.789940000000001</v>
      </c>
      <c r="HB31" s="243">
        <v>94.789940000000001</v>
      </c>
      <c r="HC31" s="243">
        <v>94.789940000000001</v>
      </c>
      <c r="HD31" s="243">
        <v>101.359925</v>
      </c>
      <c r="HE31" s="243">
        <v>101.53224400000001</v>
      </c>
      <c r="HF31" s="243">
        <v>101.53224400000001</v>
      </c>
      <c r="HG31" s="243">
        <v>101.53224400000001</v>
      </c>
      <c r="HH31" s="243">
        <v>94.832521</v>
      </c>
      <c r="HI31" s="243">
        <v>96.659058000000002</v>
      </c>
      <c r="HJ31" s="243">
        <v>96.339747000000003</v>
      </c>
      <c r="HK31" s="243">
        <v>100.11518100000001</v>
      </c>
      <c r="HL31" s="243">
        <v>96.378186999999997</v>
      </c>
      <c r="HM31" s="243">
        <v>97.668161999999995</v>
      </c>
      <c r="HN31" s="243">
        <v>83.83003051</v>
      </c>
      <c r="HO31" s="243">
        <v>101.676447</v>
      </c>
      <c r="HP31" s="243">
        <v>94.678213</v>
      </c>
      <c r="HQ31" s="243">
        <v>94.861852999999996</v>
      </c>
      <c r="HR31" s="243">
        <v>125.82760876</v>
      </c>
      <c r="HS31" s="243">
        <v>124.77931752000001</v>
      </c>
      <c r="HT31" s="243">
        <v>92.131269000000003</v>
      </c>
      <c r="HU31" s="243">
        <v>91.599886999999995</v>
      </c>
      <c r="HV31" s="243">
        <v>83.901985640000007</v>
      </c>
      <c r="HW31" s="243">
        <v>85.573753999999994</v>
      </c>
      <c r="HX31" s="243">
        <v>86.033101000000002</v>
      </c>
      <c r="HY31" s="243">
        <v>100.03345029</v>
      </c>
      <c r="HZ31" s="243">
        <v>94.642447000000004</v>
      </c>
      <c r="IA31" s="243">
        <v>102.785723</v>
      </c>
    </row>
    <row r="32" spans="1:235" x14ac:dyDescent="0.25">
      <c r="A32" s="239"/>
      <c r="B32" s="242">
        <v>45665.604166666701</v>
      </c>
      <c r="C32" s="243">
        <v>95.668407000000002</v>
      </c>
      <c r="D32" s="243">
        <v>95.931794999999994</v>
      </c>
      <c r="E32" s="243">
        <v>95.759637999999995</v>
      </c>
      <c r="F32" s="243">
        <v>95.668407000000002</v>
      </c>
      <c r="G32" s="243">
        <v>125.99604527</v>
      </c>
      <c r="H32" s="243">
        <v>125.96996805000001</v>
      </c>
      <c r="I32" s="243">
        <v>94.004977999999994</v>
      </c>
      <c r="J32" s="243">
        <v>96.077512999999996</v>
      </c>
      <c r="K32" s="243">
        <v>95.651298999999995</v>
      </c>
      <c r="L32" s="243">
        <v>96.302047999999999</v>
      </c>
      <c r="M32" s="243">
        <v>93.618190999999996</v>
      </c>
      <c r="N32" s="243">
        <v>96.710873000000007</v>
      </c>
      <c r="O32" s="243">
        <v>95.794426000000001</v>
      </c>
      <c r="P32" s="243">
        <v>95.090217999999993</v>
      </c>
      <c r="Q32" s="243">
        <v>100.093744</v>
      </c>
      <c r="R32" s="243">
        <v>94.876380179999998</v>
      </c>
      <c r="S32" s="243">
        <v>96.325699999999998</v>
      </c>
      <c r="T32" s="243">
        <v>92.703722999999997</v>
      </c>
      <c r="U32" s="243">
        <v>98.100397000000001</v>
      </c>
      <c r="V32" s="243">
        <v>87.836897500000006</v>
      </c>
      <c r="W32" s="243">
        <v>88.526587000000006</v>
      </c>
      <c r="X32" s="243">
        <v>96.341200000000001</v>
      </c>
      <c r="Y32" s="243">
        <v>94.417201000000006</v>
      </c>
      <c r="Z32" s="243">
        <v>90.384276999999997</v>
      </c>
      <c r="AA32" s="243">
        <v>92.617811000000003</v>
      </c>
      <c r="AB32" s="243">
        <v>96.751296999999994</v>
      </c>
      <c r="AC32" s="243">
        <v>89.360123000000002</v>
      </c>
      <c r="AD32" s="243">
        <v>94.012352000000007</v>
      </c>
      <c r="AE32" s="243">
        <v>94.678642999999994</v>
      </c>
      <c r="AF32" s="243">
        <v>94.130296999999999</v>
      </c>
      <c r="AG32" s="243">
        <v>88.422848999999999</v>
      </c>
      <c r="AH32" s="243">
        <v>95.507642750000002</v>
      </c>
      <c r="AI32" s="243">
        <v>96.923565359999998</v>
      </c>
      <c r="AJ32" s="243">
        <v>96.283321000000001</v>
      </c>
      <c r="AK32" s="243">
        <v>96.294863000000007</v>
      </c>
      <c r="AL32" s="243">
        <v>85.981662999999998</v>
      </c>
      <c r="AM32" s="243">
        <v>96.552413999999999</v>
      </c>
      <c r="AN32" s="243">
        <v>89.139685670000006</v>
      </c>
      <c r="AO32" s="243">
        <v>89.599784</v>
      </c>
      <c r="AP32" s="243">
        <v>94.728480000000005</v>
      </c>
      <c r="AQ32" s="243">
        <v>88.20317</v>
      </c>
      <c r="AR32" s="243">
        <v>83.506857499999995</v>
      </c>
      <c r="AS32" s="243">
        <v>83.864365000000006</v>
      </c>
      <c r="AT32" s="243">
        <v>90.338712000000001</v>
      </c>
      <c r="AU32" s="243">
        <v>92.516344000000004</v>
      </c>
      <c r="AV32" s="243">
        <v>90.776529999999994</v>
      </c>
      <c r="AW32" s="243">
        <v>93.493879000000007</v>
      </c>
      <c r="AX32" s="243">
        <v>95.012089000000003</v>
      </c>
      <c r="AY32" s="243">
        <v>88.884469499999994</v>
      </c>
      <c r="AZ32" s="243">
        <v>89.400668999999994</v>
      </c>
      <c r="BA32" s="243">
        <v>99.106651999999997</v>
      </c>
      <c r="BB32" s="243">
        <v>93.742717999999996</v>
      </c>
      <c r="BC32" s="243">
        <v>93.514612999999997</v>
      </c>
      <c r="BD32" s="243">
        <v>93.514555000000001</v>
      </c>
      <c r="BE32" s="243">
        <v>93.514591999999993</v>
      </c>
      <c r="BF32" s="243">
        <v>93.128685000000004</v>
      </c>
      <c r="BG32" s="243">
        <v>93.514610000000005</v>
      </c>
      <c r="BH32" s="243">
        <v>95.706800999999999</v>
      </c>
      <c r="BI32" s="243">
        <v>95.396129000000002</v>
      </c>
      <c r="BJ32" s="243">
        <v>95.394479000000004</v>
      </c>
      <c r="BK32" s="243">
        <v>95.395257000000001</v>
      </c>
      <c r="BL32" s="243">
        <v>90.418423000000004</v>
      </c>
      <c r="BM32" s="243">
        <v>90.926721999999998</v>
      </c>
      <c r="BN32" s="243">
        <v>96.767850999999993</v>
      </c>
      <c r="BO32" s="243">
        <v>96.574781000000002</v>
      </c>
      <c r="BP32" s="243">
        <v>94.087926999999993</v>
      </c>
      <c r="BQ32" s="243">
        <v>92.060219000000004</v>
      </c>
      <c r="BR32" s="243">
        <v>95.141284999999996</v>
      </c>
      <c r="BS32" s="243">
        <v>85.934469000000007</v>
      </c>
      <c r="BT32" s="243">
        <v>86.014832690000006</v>
      </c>
      <c r="BU32" s="243">
        <v>92.431725999999998</v>
      </c>
      <c r="BV32" s="243">
        <v>91.211903669999998</v>
      </c>
      <c r="BW32" s="243">
        <v>98.994802000000007</v>
      </c>
      <c r="BX32" s="243">
        <v>95.280770000000004</v>
      </c>
      <c r="BY32" s="243">
        <v>112.37676399999999</v>
      </c>
      <c r="BZ32" s="243">
        <v>112.425118</v>
      </c>
      <c r="CA32" s="243">
        <v>100.350909</v>
      </c>
      <c r="CB32" s="243">
        <v>97.17698</v>
      </c>
      <c r="CC32" s="243">
        <v>93.966577000000001</v>
      </c>
      <c r="CD32" s="243">
        <v>93.771392000000006</v>
      </c>
      <c r="CE32" s="243">
        <v>93.219201999999996</v>
      </c>
      <c r="CF32" s="243">
        <v>96.266929000000005</v>
      </c>
      <c r="CG32" s="243">
        <v>91.864806000000002</v>
      </c>
      <c r="CH32" s="243">
        <v>98.994802000000007</v>
      </c>
      <c r="CI32" s="243">
        <v>93.529887329999994</v>
      </c>
      <c r="CJ32" s="243">
        <v>93.702528000000001</v>
      </c>
      <c r="CK32" s="243">
        <v>92.789506000000003</v>
      </c>
      <c r="CL32" s="243">
        <v>98.633499</v>
      </c>
      <c r="CM32" s="243">
        <v>101.46052921</v>
      </c>
      <c r="CN32" s="243">
        <v>98.406018000000003</v>
      </c>
      <c r="CO32" s="243">
        <v>99.215208000000004</v>
      </c>
      <c r="CP32" s="243">
        <v>92.503343000000001</v>
      </c>
      <c r="CQ32" s="243">
        <v>91.974311999999998</v>
      </c>
      <c r="CR32" s="243">
        <v>101.21360314</v>
      </c>
      <c r="CS32" s="243">
        <v>91.909735999999995</v>
      </c>
      <c r="CT32" s="243">
        <v>90.807147999999998</v>
      </c>
      <c r="CU32" s="243">
        <v>89.818381250000002</v>
      </c>
      <c r="CV32" s="243">
        <v>93.509416000000002</v>
      </c>
      <c r="CW32" s="243">
        <v>92.616448000000005</v>
      </c>
      <c r="CX32" s="243">
        <v>99.321463960000003</v>
      </c>
      <c r="CY32" s="243">
        <v>90.418458999999999</v>
      </c>
      <c r="CZ32" s="243">
        <v>92.494180330000006</v>
      </c>
      <c r="DA32" s="243">
        <v>92.903333000000003</v>
      </c>
      <c r="DB32" s="243">
        <v>93.163082000000003</v>
      </c>
      <c r="DC32" s="243">
        <v>96.549537000000001</v>
      </c>
      <c r="DD32" s="243">
        <v>96.860006999999996</v>
      </c>
      <c r="DE32" s="243">
        <v>95.280770000000004</v>
      </c>
      <c r="DF32" s="243">
        <v>94.923158000000001</v>
      </c>
      <c r="DG32" s="243">
        <v>112.18409265</v>
      </c>
      <c r="DH32" s="243">
        <v>93.933881999999997</v>
      </c>
      <c r="DI32" s="243">
        <v>112.425118</v>
      </c>
      <c r="DJ32" s="243">
        <v>95.058968500000006</v>
      </c>
      <c r="DK32" s="243">
        <v>100.27338824</v>
      </c>
      <c r="DL32" s="243">
        <v>96.720555000000004</v>
      </c>
      <c r="DM32" s="243">
        <v>96.345620999999994</v>
      </c>
      <c r="DN32" s="243">
        <v>92.900794000000005</v>
      </c>
      <c r="DO32" s="243">
        <v>101.53475400000001</v>
      </c>
      <c r="DP32" s="243">
        <v>99.357356999999993</v>
      </c>
      <c r="DQ32" s="243">
        <v>94.745355000000004</v>
      </c>
      <c r="DR32" s="243">
        <v>82.423580999999999</v>
      </c>
      <c r="DS32" s="243">
        <v>98.991657000000004</v>
      </c>
      <c r="DT32" s="243">
        <v>92.817137000000002</v>
      </c>
      <c r="DU32" s="243">
        <v>93.162786999999994</v>
      </c>
      <c r="DV32" s="243">
        <v>92.911579000000003</v>
      </c>
      <c r="DW32" s="243">
        <v>95.666180999999995</v>
      </c>
      <c r="DX32" s="243">
        <v>95.912830999999997</v>
      </c>
      <c r="DY32" s="243">
        <v>88.069107000000002</v>
      </c>
      <c r="DZ32" s="243">
        <v>84.208624999999998</v>
      </c>
      <c r="EA32" s="243">
        <v>82.022914249999999</v>
      </c>
      <c r="EB32" s="243">
        <v>93.314260849999997</v>
      </c>
      <c r="EC32" s="243">
        <v>92.637439000000001</v>
      </c>
      <c r="ED32" s="243">
        <v>92.837674000000007</v>
      </c>
      <c r="EE32" s="243">
        <v>91.327479999999994</v>
      </c>
      <c r="EF32" s="243">
        <v>91.884531999999993</v>
      </c>
      <c r="EG32" s="243">
        <v>88.087540000000004</v>
      </c>
      <c r="EH32" s="243">
        <v>92.756377000000001</v>
      </c>
      <c r="EI32" s="243">
        <v>98.858814370000005</v>
      </c>
      <c r="EJ32" s="243">
        <v>90.870655999999997</v>
      </c>
      <c r="EK32" s="243">
        <v>90.870846</v>
      </c>
      <c r="EL32" s="243">
        <v>91.217524999999995</v>
      </c>
      <c r="EM32" s="243">
        <v>95.036045999999999</v>
      </c>
      <c r="EN32" s="243">
        <v>95.386382999999995</v>
      </c>
      <c r="EO32" s="243">
        <v>95.281124000000005</v>
      </c>
      <c r="EP32" s="243">
        <v>92.558007000000003</v>
      </c>
      <c r="EQ32" s="243">
        <v>92.880581000000006</v>
      </c>
      <c r="ER32" s="243">
        <v>102.97902999999999</v>
      </c>
      <c r="ES32" s="243">
        <v>93.751099999999994</v>
      </c>
      <c r="ET32" s="243">
        <v>93.742960999999994</v>
      </c>
      <c r="EU32" s="243">
        <v>96.580636949999999</v>
      </c>
      <c r="EV32" s="243">
        <v>90.496877999999995</v>
      </c>
      <c r="EW32" s="243">
        <v>89.271195000000006</v>
      </c>
      <c r="EX32" s="243">
        <v>91.430957000000006</v>
      </c>
      <c r="EY32" s="243">
        <v>92.930835000000002</v>
      </c>
      <c r="EZ32" s="243">
        <v>130.52516768999999</v>
      </c>
      <c r="FA32" s="243">
        <v>130.51930976</v>
      </c>
      <c r="FB32" s="243">
        <v>89.570352</v>
      </c>
      <c r="FC32" s="243">
        <v>88.528420999999994</v>
      </c>
      <c r="FD32" s="243">
        <v>92.078815000000006</v>
      </c>
      <c r="FE32" s="243">
        <v>92.660695000000004</v>
      </c>
      <c r="FF32" s="243">
        <v>92.904066999999998</v>
      </c>
      <c r="FG32" s="243">
        <v>97.952464340000006</v>
      </c>
      <c r="FH32" s="243">
        <v>93.775191000000007</v>
      </c>
      <c r="FI32" s="243">
        <v>125.90184601999999</v>
      </c>
      <c r="FJ32" s="243">
        <v>101.583243</v>
      </c>
      <c r="FK32" s="243">
        <v>95.005313000000001</v>
      </c>
      <c r="FL32" s="243">
        <v>98.370765590000005</v>
      </c>
      <c r="FM32" s="243">
        <v>105.23693</v>
      </c>
      <c r="FN32" s="243">
        <v>89.2086015</v>
      </c>
      <c r="FO32" s="243">
        <v>89.666242999999994</v>
      </c>
      <c r="FP32" s="243">
        <v>91.816389999999998</v>
      </c>
      <c r="FQ32" s="243">
        <v>92.826639</v>
      </c>
      <c r="FR32" s="243">
        <v>100.36311053</v>
      </c>
      <c r="FS32" s="243">
        <v>100.025657</v>
      </c>
      <c r="FT32" s="243">
        <v>100.350966</v>
      </c>
      <c r="FU32" s="243">
        <v>94.813912000000002</v>
      </c>
      <c r="FV32" s="243">
        <v>94.813927000000007</v>
      </c>
      <c r="FW32" s="243">
        <v>92.551321999999999</v>
      </c>
      <c r="FX32" s="243">
        <v>92.551321999999999</v>
      </c>
      <c r="FY32" s="243">
        <v>92.551321999999999</v>
      </c>
      <c r="FZ32" s="243">
        <v>96.202631999999994</v>
      </c>
      <c r="GA32" s="243">
        <v>96.019875999999996</v>
      </c>
      <c r="GB32" s="243">
        <v>89.687257000000002</v>
      </c>
      <c r="GC32" s="243">
        <v>89.695413000000002</v>
      </c>
      <c r="GD32" s="243">
        <v>94.700321750000001</v>
      </c>
      <c r="GE32" s="243">
        <v>93.241195000000005</v>
      </c>
      <c r="GF32" s="243">
        <v>93.271500000000003</v>
      </c>
      <c r="GG32" s="243">
        <v>98.994804999999999</v>
      </c>
      <c r="GH32" s="243">
        <v>98.994804999999999</v>
      </c>
      <c r="GI32" s="243">
        <v>92.624050999999994</v>
      </c>
      <c r="GJ32" s="243">
        <v>89.330006330000003</v>
      </c>
      <c r="GK32" s="243">
        <v>93.537557000000007</v>
      </c>
      <c r="GL32" s="243">
        <v>94.923278999999994</v>
      </c>
      <c r="GM32" s="243">
        <v>99.280821239999995</v>
      </c>
      <c r="GN32" s="243">
        <v>85.915435000000002</v>
      </c>
      <c r="GO32" s="243">
        <v>99.280821239999995</v>
      </c>
      <c r="GP32" s="243">
        <v>94.813976999999994</v>
      </c>
      <c r="GQ32" s="243">
        <v>94.284902000000002</v>
      </c>
      <c r="GR32" s="243">
        <v>94.236777000000004</v>
      </c>
      <c r="GS32" s="243">
        <v>87.541403000000003</v>
      </c>
      <c r="GT32" s="243">
        <v>94.822995000000006</v>
      </c>
      <c r="GU32" s="243">
        <v>84.900477570000007</v>
      </c>
      <c r="GV32" s="243">
        <v>84.679908889999993</v>
      </c>
      <c r="GW32" s="243">
        <v>89.554987999999994</v>
      </c>
      <c r="GX32" s="243">
        <v>95.288646</v>
      </c>
      <c r="GY32" s="243">
        <v>95.106611999999998</v>
      </c>
      <c r="GZ32" s="243">
        <v>95.024435999999994</v>
      </c>
      <c r="HA32" s="243">
        <v>94.822995000000006</v>
      </c>
      <c r="HB32" s="243">
        <v>94.822976999999995</v>
      </c>
      <c r="HC32" s="243">
        <v>94.822995000000006</v>
      </c>
      <c r="HD32" s="243">
        <v>101.37988</v>
      </c>
      <c r="HE32" s="243">
        <v>101.553935</v>
      </c>
      <c r="HF32" s="243">
        <v>101.553935</v>
      </c>
      <c r="HG32" s="243">
        <v>101.553935</v>
      </c>
      <c r="HH32" s="243">
        <v>95.002028999999993</v>
      </c>
      <c r="HI32" s="243">
        <v>96.974425999999994</v>
      </c>
      <c r="HJ32" s="243">
        <v>96.647908999999999</v>
      </c>
      <c r="HK32" s="243">
        <v>100.33272100000001</v>
      </c>
      <c r="HL32" s="243">
        <v>96.626026999999993</v>
      </c>
      <c r="HM32" s="243">
        <v>97.744760999999997</v>
      </c>
      <c r="HN32" s="243">
        <v>84.322932719999997</v>
      </c>
      <c r="HO32" s="243">
        <v>101.739992</v>
      </c>
      <c r="HP32" s="243">
        <v>94.726586999999995</v>
      </c>
      <c r="HQ32" s="243">
        <v>94.913104000000004</v>
      </c>
      <c r="HR32" s="243">
        <v>126.07522177</v>
      </c>
      <c r="HS32" s="243">
        <v>125.00983491</v>
      </c>
      <c r="HT32" s="243">
        <v>92.240840000000006</v>
      </c>
      <c r="HU32" s="243">
        <v>91.708555000000004</v>
      </c>
      <c r="HV32" s="243">
        <v>83.954548799999998</v>
      </c>
      <c r="HW32" s="243">
        <v>85.643481499999993</v>
      </c>
      <c r="HX32" s="243">
        <v>86.102198999999999</v>
      </c>
      <c r="HY32" s="243">
        <v>100.18981312</v>
      </c>
      <c r="HZ32" s="243">
        <v>94.730395000000001</v>
      </c>
      <c r="IA32" s="243">
        <v>102.807542</v>
      </c>
    </row>
    <row r="33" spans="1:235" x14ac:dyDescent="0.25">
      <c r="A33" s="239"/>
      <c r="B33" s="242">
        <v>45665.625</v>
      </c>
      <c r="C33" s="243">
        <v>96.029174999999995</v>
      </c>
      <c r="D33" s="243">
        <v>96.294190999999998</v>
      </c>
      <c r="E33" s="243">
        <v>96.121877999999995</v>
      </c>
      <c r="F33" s="243">
        <v>96.029174999999995</v>
      </c>
      <c r="G33" s="243">
        <v>125.84163912</v>
      </c>
      <c r="H33" s="243">
        <v>125.81555159</v>
      </c>
      <c r="I33" s="243">
        <v>94.053579999999997</v>
      </c>
      <c r="J33" s="243">
        <v>96.65204</v>
      </c>
      <c r="K33" s="243">
        <v>96.260784000000001</v>
      </c>
      <c r="L33" s="243">
        <v>96.846288000000001</v>
      </c>
      <c r="M33" s="243">
        <v>93.613247000000001</v>
      </c>
      <c r="N33" s="243">
        <v>97.116568000000001</v>
      </c>
      <c r="O33" s="243">
        <v>96.278493999999995</v>
      </c>
      <c r="P33" s="243">
        <v>95.583800999999994</v>
      </c>
      <c r="Q33" s="243">
        <v>100.743774</v>
      </c>
      <c r="R33" s="243">
        <v>95.369290030000002</v>
      </c>
      <c r="S33" s="243">
        <v>96.786807999999994</v>
      </c>
      <c r="T33" s="243">
        <v>92.987076000000002</v>
      </c>
      <c r="U33" s="243">
        <v>98.707069000000004</v>
      </c>
      <c r="V33" s="243">
        <v>88.184949500000002</v>
      </c>
      <c r="W33" s="243">
        <v>88.881420000000006</v>
      </c>
      <c r="X33" s="243">
        <v>96.923304000000002</v>
      </c>
      <c r="Y33" s="243">
        <v>94.556117999999998</v>
      </c>
      <c r="Z33" s="243">
        <v>90.547104000000004</v>
      </c>
      <c r="AA33" s="243">
        <v>92.770062999999993</v>
      </c>
      <c r="AB33" s="243">
        <v>97.223656000000005</v>
      </c>
      <c r="AC33" s="243">
        <v>89.556893000000002</v>
      </c>
      <c r="AD33" s="243">
        <v>94.014381</v>
      </c>
      <c r="AE33" s="243">
        <v>94.862497000000005</v>
      </c>
      <c r="AF33" s="243">
        <v>94.270731999999995</v>
      </c>
      <c r="AG33" s="243">
        <v>88.659771000000006</v>
      </c>
      <c r="AH33" s="243">
        <v>96.067430000000002</v>
      </c>
      <c r="AI33" s="243">
        <v>97.492411129999994</v>
      </c>
      <c r="AJ33" s="243">
        <v>96.868746000000002</v>
      </c>
      <c r="AK33" s="243">
        <v>96.856036000000003</v>
      </c>
      <c r="AL33" s="243">
        <v>86.066682</v>
      </c>
      <c r="AM33" s="243">
        <v>97.135087999999996</v>
      </c>
      <c r="AN33" s="243">
        <v>89.358660670000006</v>
      </c>
      <c r="AO33" s="243">
        <v>89.817398999999995</v>
      </c>
      <c r="AP33" s="243">
        <v>95.184358000000003</v>
      </c>
      <c r="AQ33" s="243">
        <v>88.334570999999997</v>
      </c>
      <c r="AR33" s="243">
        <v>83.764064000000005</v>
      </c>
      <c r="AS33" s="243">
        <v>84.123562000000007</v>
      </c>
      <c r="AT33" s="243">
        <v>90.751875999999996</v>
      </c>
      <c r="AU33" s="243">
        <v>93.005182000000005</v>
      </c>
      <c r="AV33" s="243">
        <v>91.297399999999996</v>
      </c>
      <c r="AW33" s="243">
        <v>93.960966999999997</v>
      </c>
      <c r="AX33" s="243">
        <v>95.146466000000004</v>
      </c>
      <c r="AY33" s="243">
        <v>89.193807000000007</v>
      </c>
      <c r="AZ33" s="243">
        <v>89.710800000000006</v>
      </c>
      <c r="BA33" s="243">
        <v>99.553274999999999</v>
      </c>
      <c r="BB33" s="243">
        <v>93.893489000000002</v>
      </c>
      <c r="BC33" s="243">
        <v>93.617971999999995</v>
      </c>
      <c r="BD33" s="243">
        <v>93.617971999999995</v>
      </c>
      <c r="BE33" s="243">
        <v>93.617971999999995</v>
      </c>
      <c r="BF33" s="243">
        <v>93.145515000000003</v>
      </c>
      <c r="BG33" s="243">
        <v>93.617971999999995</v>
      </c>
      <c r="BH33" s="243">
        <v>96.155252000000004</v>
      </c>
      <c r="BI33" s="243">
        <v>95.850009</v>
      </c>
      <c r="BJ33" s="243">
        <v>95.850009</v>
      </c>
      <c r="BK33" s="243">
        <v>95.850009</v>
      </c>
      <c r="BL33" s="243">
        <v>90.821532000000005</v>
      </c>
      <c r="BM33" s="243">
        <v>91.257312999999996</v>
      </c>
      <c r="BN33" s="243">
        <v>97.311460999999994</v>
      </c>
      <c r="BO33" s="243">
        <v>97.039345999999995</v>
      </c>
      <c r="BP33" s="243">
        <v>94.106335000000001</v>
      </c>
      <c r="BQ33" s="243">
        <v>92.139268999999999</v>
      </c>
      <c r="BR33" s="243">
        <v>95.536229000000006</v>
      </c>
      <c r="BS33" s="243">
        <v>86.013153000000003</v>
      </c>
      <c r="BT33" s="243">
        <v>86.093591059999994</v>
      </c>
      <c r="BU33" s="243">
        <v>92.732398000000003</v>
      </c>
      <c r="BV33" s="243">
        <v>91.662176329999994</v>
      </c>
      <c r="BW33" s="243">
        <v>99.435940000000002</v>
      </c>
      <c r="BX33" s="243">
        <v>95.765478999999999</v>
      </c>
      <c r="BY33" s="243">
        <v>112.233272</v>
      </c>
      <c r="BZ33" s="243">
        <v>112.26535199999999</v>
      </c>
      <c r="CA33" s="243">
        <v>100.73835699999999</v>
      </c>
      <c r="CB33" s="243">
        <v>98.035921000000002</v>
      </c>
      <c r="CC33" s="243">
        <v>94.003298000000001</v>
      </c>
      <c r="CD33" s="243">
        <v>94.054558999999998</v>
      </c>
      <c r="CE33" s="243">
        <v>93.505557999999994</v>
      </c>
      <c r="CF33" s="243">
        <v>97.153317000000001</v>
      </c>
      <c r="CG33" s="243">
        <v>92.401443999999998</v>
      </c>
      <c r="CH33" s="243">
        <v>99.435940000000002</v>
      </c>
      <c r="CI33" s="243">
        <v>93.679357330000002</v>
      </c>
      <c r="CJ33" s="243">
        <v>93.853054999999998</v>
      </c>
      <c r="CK33" s="243">
        <v>93.144053999999997</v>
      </c>
      <c r="CL33" s="243">
        <v>99.034602000000007</v>
      </c>
      <c r="CM33" s="243">
        <v>102.03092585</v>
      </c>
      <c r="CN33" s="243">
        <v>98.817492000000001</v>
      </c>
      <c r="CO33" s="243">
        <v>99.625929999999997</v>
      </c>
      <c r="CP33" s="243">
        <v>92.818236999999996</v>
      </c>
      <c r="CQ33" s="243">
        <v>92.429730000000006</v>
      </c>
      <c r="CR33" s="243">
        <v>101.69926581999999</v>
      </c>
      <c r="CS33" s="243">
        <v>92.058503999999999</v>
      </c>
      <c r="CT33" s="243">
        <v>90.943838</v>
      </c>
      <c r="CU33" s="243">
        <v>89.817007469999993</v>
      </c>
      <c r="CV33" s="243">
        <v>93.804641000000004</v>
      </c>
      <c r="CW33" s="243">
        <v>92.804633999999993</v>
      </c>
      <c r="CX33" s="243">
        <v>99.806364000000002</v>
      </c>
      <c r="CY33" s="243">
        <v>90.614023000000003</v>
      </c>
      <c r="CZ33" s="243">
        <v>92.491930999999994</v>
      </c>
      <c r="DA33" s="243">
        <v>92.947252000000006</v>
      </c>
      <c r="DB33" s="243">
        <v>93.102946000000003</v>
      </c>
      <c r="DC33" s="243">
        <v>97.021583000000007</v>
      </c>
      <c r="DD33" s="243">
        <v>97.318292</v>
      </c>
      <c r="DE33" s="243">
        <v>95.765478999999999</v>
      </c>
      <c r="DF33" s="243">
        <v>95.380348999999995</v>
      </c>
      <c r="DG33" s="243">
        <v>112.02423145</v>
      </c>
      <c r="DH33" s="243">
        <v>93.927644000000001</v>
      </c>
      <c r="DI33" s="243">
        <v>112.26535199999999</v>
      </c>
      <c r="DJ33" s="243">
        <v>95.203329999999994</v>
      </c>
      <c r="DK33" s="243">
        <v>101.15968637</v>
      </c>
      <c r="DL33" s="243">
        <v>97.207688000000005</v>
      </c>
      <c r="DM33" s="243">
        <v>96.831399000000005</v>
      </c>
      <c r="DN33" s="243">
        <v>92.901387670000005</v>
      </c>
      <c r="DO33" s="243">
        <v>102.10673300000001</v>
      </c>
      <c r="DP33" s="243">
        <v>99.821787999999998</v>
      </c>
      <c r="DQ33" s="243">
        <v>95.295615999999995</v>
      </c>
      <c r="DR33" s="243">
        <v>82.438231000000002</v>
      </c>
      <c r="DS33" s="243">
        <v>99.452122000000003</v>
      </c>
      <c r="DT33" s="243">
        <v>92.923236000000003</v>
      </c>
      <c r="DU33" s="243">
        <v>93.267532000000003</v>
      </c>
      <c r="DV33" s="243">
        <v>93.199924999999993</v>
      </c>
      <c r="DW33" s="243">
        <v>96.108188999999996</v>
      </c>
      <c r="DX33" s="243">
        <v>96.319902999999996</v>
      </c>
      <c r="DY33" s="243">
        <v>88.324023999999994</v>
      </c>
      <c r="DZ33" s="243">
        <v>84.332766000000007</v>
      </c>
      <c r="EA33" s="243">
        <v>82.142485249999993</v>
      </c>
      <c r="EB33" s="243">
        <v>93.637654729999994</v>
      </c>
      <c r="EC33" s="243">
        <v>93.060524999999998</v>
      </c>
      <c r="ED33" s="243">
        <v>93.265174999999999</v>
      </c>
      <c r="EE33" s="243">
        <v>91.464667000000006</v>
      </c>
      <c r="EF33" s="243">
        <v>92.028272000000001</v>
      </c>
      <c r="EG33" s="243">
        <v>88.886353</v>
      </c>
      <c r="EH33" s="243">
        <v>93.089213999999998</v>
      </c>
      <c r="EI33" s="243">
        <v>99.341457109999993</v>
      </c>
      <c r="EJ33" s="243">
        <v>91.249067999999994</v>
      </c>
      <c r="EK33" s="243">
        <v>91.249067999999994</v>
      </c>
      <c r="EL33" s="243">
        <v>91.344605000000001</v>
      </c>
      <c r="EM33" s="243">
        <v>95.517403999999999</v>
      </c>
      <c r="EN33" s="243">
        <v>95.876430999999997</v>
      </c>
      <c r="EO33" s="243">
        <v>95.765478999999999</v>
      </c>
      <c r="EP33" s="243">
        <v>92.643238999999994</v>
      </c>
      <c r="EQ33" s="243">
        <v>93.308036999999999</v>
      </c>
      <c r="ER33" s="243">
        <v>103.577382</v>
      </c>
      <c r="ES33" s="243">
        <v>93.901595999999998</v>
      </c>
      <c r="ET33" s="243">
        <v>93.893726000000001</v>
      </c>
      <c r="EU33" s="243">
        <v>96.727931470000001</v>
      </c>
      <c r="EV33" s="243">
        <v>90.686335</v>
      </c>
      <c r="EW33" s="243">
        <v>89.406944999999993</v>
      </c>
      <c r="EX33" s="243">
        <v>91.612266000000005</v>
      </c>
      <c r="EY33" s="243">
        <v>92.929405000000003</v>
      </c>
      <c r="EZ33" s="243">
        <v>130.37255031999999</v>
      </c>
      <c r="FA33" s="243">
        <v>130.36669008000001</v>
      </c>
      <c r="FB33" s="243">
        <v>89.955563999999995</v>
      </c>
      <c r="FC33" s="243">
        <v>88.813275000000004</v>
      </c>
      <c r="FD33" s="243">
        <v>92.468079000000003</v>
      </c>
      <c r="FE33" s="243">
        <v>93.020325</v>
      </c>
      <c r="FF33" s="243">
        <v>93.251230000000007</v>
      </c>
      <c r="FG33" s="243">
        <v>98.437463840000007</v>
      </c>
      <c r="FH33" s="243">
        <v>94.111613000000006</v>
      </c>
      <c r="FI33" s="243">
        <v>125.74740267</v>
      </c>
      <c r="FJ33" s="243">
        <v>102.111604</v>
      </c>
      <c r="FK33" s="243">
        <v>95.181471000000002</v>
      </c>
      <c r="FL33" s="243">
        <v>98.879487190000006</v>
      </c>
      <c r="FM33" s="243">
        <v>105.891606</v>
      </c>
      <c r="FN33" s="243">
        <v>88.660962999999995</v>
      </c>
      <c r="FO33" s="243">
        <v>89.185254</v>
      </c>
      <c r="FP33" s="243">
        <v>91.990999000000002</v>
      </c>
      <c r="FQ33" s="243">
        <v>93.181135999999995</v>
      </c>
      <c r="FR33" s="243">
        <v>100.75054938</v>
      </c>
      <c r="FS33" s="243">
        <v>100.411275</v>
      </c>
      <c r="FT33" s="243">
        <v>100.73835699999999</v>
      </c>
      <c r="FU33" s="243">
        <v>95.256049000000004</v>
      </c>
      <c r="FV33" s="243">
        <v>95.256049000000004</v>
      </c>
      <c r="FW33" s="243">
        <v>93.556511999999998</v>
      </c>
      <c r="FX33" s="243">
        <v>93.556511999999998</v>
      </c>
      <c r="FY33" s="243">
        <v>93.556511999999998</v>
      </c>
      <c r="FZ33" s="243">
        <v>96.690222000000006</v>
      </c>
      <c r="GA33" s="243">
        <v>96.506681</v>
      </c>
      <c r="GB33" s="243">
        <v>89.503825000000006</v>
      </c>
      <c r="GC33" s="243">
        <v>89.576042000000001</v>
      </c>
      <c r="GD33" s="243">
        <v>95.051801670000003</v>
      </c>
      <c r="GE33" s="243">
        <v>93.530592999999996</v>
      </c>
      <c r="GF33" s="243">
        <v>93.793342999999993</v>
      </c>
      <c r="GG33" s="243">
        <v>99.435940000000002</v>
      </c>
      <c r="GH33" s="243">
        <v>99.435940000000002</v>
      </c>
      <c r="GI33" s="243">
        <v>93.144440000000003</v>
      </c>
      <c r="GJ33" s="243">
        <v>89.526624999999996</v>
      </c>
      <c r="GK33" s="243">
        <v>94.117591000000004</v>
      </c>
      <c r="GL33" s="243">
        <v>95.380348999999995</v>
      </c>
      <c r="GM33" s="243">
        <v>99.76552298</v>
      </c>
      <c r="GN33" s="243">
        <v>86.534603000000004</v>
      </c>
      <c r="GO33" s="243">
        <v>99.76552298</v>
      </c>
      <c r="GP33" s="243">
        <v>95.256049000000004</v>
      </c>
      <c r="GQ33" s="243">
        <v>94.354149000000007</v>
      </c>
      <c r="GR33" s="243">
        <v>94.667879999999997</v>
      </c>
      <c r="GS33" s="243">
        <v>87.799559000000002</v>
      </c>
      <c r="GT33" s="243">
        <v>94.948179999999994</v>
      </c>
      <c r="GU33" s="243">
        <v>85.189513230000003</v>
      </c>
      <c r="GV33" s="243">
        <v>84.968194370000006</v>
      </c>
      <c r="GW33" s="243">
        <v>89.843726000000004</v>
      </c>
      <c r="GX33" s="243">
        <v>95.729799999999997</v>
      </c>
      <c r="GY33" s="243">
        <v>95.546981000000002</v>
      </c>
      <c r="GZ33" s="243">
        <v>95.462666999999996</v>
      </c>
      <c r="HA33" s="243">
        <v>94.948179999999994</v>
      </c>
      <c r="HB33" s="243">
        <v>94.948179999999994</v>
      </c>
      <c r="HC33" s="243">
        <v>94.948179999999994</v>
      </c>
      <c r="HD33" s="243">
        <v>101.94955899999999</v>
      </c>
      <c r="HE33" s="243">
        <v>102.124191</v>
      </c>
      <c r="HF33" s="243">
        <v>102.124191</v>
      </c>
      <c r="HG33" s="243">
        <v>102.124191</v>
      </c>
      <c r="HH33" s="243">
        <v>95.355266999999998</v>
      </c>
      <c r="HI33" s="243">
        <v>97.437768000000005</v>
      </c>
      <c r="HJ33" s="243">
        <v>97.110911999999999</v>
      </c>
      <c r="HK33" s="243">
        <v>100.848404</v>
      </c>
      <c r="HL33" s="243">
        <v>97.141631000000004</v>
      </c>
      <c r="HM33" s="243">
        <v>98.181382999999997</v>
      </c>
      <c r="HN33" s="243">
        <v>84.930631360000007</v>
      </c>
      <c r="HO33" s="243">
        <v>102.280665</v>
      </c>
      <c r="HP33" s="243">
        <v>94.870546000000004</v>
      </c>
      <c r="HQ33" s="243">
        <v>95.057697000000005</v>
      </c>
      <c r="HR33" s="243">
        <v>125.92084688</v>
      </c>
      <c r="HS33" s="243">
        <v>124.85503925</v>
      </c>
      <c r="HT33" s="243">
        <v>92.560517000000004</v>
      </c>
      <c r="HU33" s="243">
        <v>91.954902000000004</v>
      </c>
      <c r="HV33" s="243">
        <v>84.240367239999998</v>
      </c>
      <c r="HW33" s="243">
        <v>85.895852500000004</v>
      </c>
      <c r="HX33" s="243">
        <v>86.355981</v>
      </c>
      <c r="HY33" s="243">
        <v>100.63418154999999</v>
      </c>
      <c r="HZ33" s="243">
        <v>94.910228000000004</v>
      </c>
      <c r="IA33" s="243">
        <v>103.40272299999999</v>
      </c>
    </row>
    <row r="34" spans="1:235" x14ac:dyDescent="0.25">
      <c r="A34" s="239"/>
      <c r="B34" s="242">
        <v>45665.645833333299</v>
      </c>
      <c r="C34" s="243">
        <v>95.923687999999999</v>
      </c>
      <c r="D34" s="243">
        <v>96.189667999999998</v>
      </c>
      <c r="E34" s="243">
        <v>96.019475</v>
      </c>
      <c r="F34" s="243">
        <v>95.923687999999999</v>
      </c>
      <c r="G34" s="243">
        <v>125.87379504</v>
      </c>
      <c r="H34" s="243">
        <v>125.84764303</v>
      </c>
      <c r="I34" s="243">
        <v>94.029188000000005</v>
      </c>
      <c r="J34" s="243">
        <v>96.663176000000007</v>
      </c>
      <c r="K34" s="243">
        <v>96.268783999999997</v>
      </c>
      <c r="L34" s="243">
        <v>96.859151999999995</v>
      </c>
      <c r="M34" s="243">
        <v>93.638693000000004</v>
      </c>
      <c r="N34" s="243">
        <v>96.837396999999996</v>
      </c>
      <c r="O34" s="243">
        <v>96.125341000000006</v>
      </c>
      <c r="P34" s="243">
        <v>95.435894000000005</v>
      </c>
      <c r="Q34" s="243">
        <v>100.099622</v>
      </c>
      <c r="R34" s="243">
        <v>94.811259210000003</v>
      </c>
      <c r="S34" s="243">
        <v>96.739616999999996</v>
      </c>
      <c r="T34" s="243">
        <v>92.911198999999996</v>
      </c>
      <c r="U34" s="243">
        <v>98.193995999999999</v>
      </c>
      <c r="V34" s="243">
        <v>88.107642999999996</v>
      </c>
      <c r="W34" s="243">
        <v>88.794492000000005</v>
      </c>
      <c r="X34" s="243">
        <v>96.512912999999998</v>
      </c>
      <c r="Y34" s="243">
        <v>94.490350000000007</v>
      </c>
      <c r="Z34" s="243">
        <v>90.500392000000005</v>
      </c>
      <c r="AA34" s="243">
        <v>92.718946000000003</v>
      </c>
      <c r="AB34" s="243">
        <v>97.048799000000002</v>
      </c>
      <c r="AC34" s="243">
        <v>89.549445000000006</v>
      </c>
      <c r="AD34" s="243">
        <v>94.108507000000003</v>
      </c>
      <c r="AE34" s="243">
        <v>94.765248</v>
      </c>
      <c r="AF34" s="243">
        <v>94.205639000000005</v>
      </c>
      <c r="AG34" s="243">
        <v>88.642679999999999</v>
      </c>
      <c r="AH34" s="243">
        <v>95.693417999999994</v>
      </c>
      <c r="AI34" s="243">
        <v>97.117894509999999</v>
      </c>
      <c r="AJ34" s="243">
        <v>96.523892000000004</v>
      </c>
      <c r="AK34" s="243">
        <v>96.488892000000007</v>
      </c>
      <c r="AL34" s="243">
        <v>86.077753000000001</v>
      </c>
      <c r="AM34" s="243">
        <v>96.723399999999998</v>
      </c>
      <c r="AN34" s="243">
        <v>89.329931329999994</v>
      </c>
      <c r="AO34" s="243">
        <v>89.789750999999995</v>
      </c>
      <c r="AP34" s="243">
        <v>95.203162000000006</v>
      </c>
      <c r="AQ34" s="243">
        <v>88.321748999999997</v>
      </c>
      <c r="AR34" s="243">
        <v>83.747117500000002</v>
      </c>
      <c r="AS34" s="243">
        <v>84.105422000000004</v>
      </c>
      <c r="AT34" s="243">
        <v>91.436024000000003</v>
      </c>
      <c r="AU34" s="243">
        <v>92.833115000000006</v>
      </c>
      <c r="AV34" s="243">
        <v>91.091448</v>
      </c>
      <c r="AW34" s="243">
        <v>93.795125999999996</v>
      </c>
      <c r="AX34" s="243">
        <v>95.076781999999994</v>
      </c>
      <c r="AY34" s="243">
        <v>89.047967999999997</v>
      </c>
      <c r="AZ34" s="243">
        <v>89.562747999999999</v>
      </c>
      <c r="BA34" s="243">
        <v>99.141970000000001</v>
      </c>
      <c r="BB34" s="243">
        <v>93.825412999999998</v>
      </c>
      <c r="BC34" s="243">
        <v>93.570515</v>
      </c>
      <c r="BD34" s="243">
        <v>93.570515</v>
      </c>
      <c r="BE34" s="243">
        <v>93.570515</v>
      </c>
      <c r="BF34" s="243">
        <v>93.135428000000005</v>
      </c>
      <c r="BG34" s="243">
        <v>93.570515</v>
      </c>
      <c r="BH34" s="243">
        <v>96.035774000000004</v>
      </c>
      <c r="BI34" s="243">
        <v>95.712173000000007</v>
      </c>
      <c r="BJ34" s="243">
        <v>95.712173000000007</v>
      </c>
      <c r="BK34" s="243">
        <v>95.712173000000007</v>
      </c>
      <c r="BL34" s="243">
        <v>91.054823999999996</v>
      </c>
      <c r="BM34" s="243">
        <v>91.388182999999998</v>
      </c>
      <c r="BN34" s="243">
        <v>96.805648000000005</v>
      </c>
      <c r="BO34" s="243">
        <v>96.624077</v>
      </c>
      <c r="BP34" s="243">
        <v>94.282186999999993</v>
      </c>
      <c r="BQ34" s="243">
        <v>92.278273999999996</v>
      </c>
      <c r="BR34" s="243">
        <v>95.388338000000005</v>
      </c>
      <c r="BS34" s="243">
        <v>86.02722</v>
      </c>
      <c r="BT34" s="243">
        <v>86.107671049999993</v>
      </c>
      <c r="BU34" s="243">
        <v>92.677166999999997</v>
      </c>
      <c r="BV34" s="243">
        <v>91.354611000000006</v>
      </c>
      <c r="BW34" s="243">
        <v>99.029210000000006</v>
      </c>
      <c r="BX34" s="243">
        <v>95.662752999999995</v>
      </c>
      <c r="BY34" s="243">
        <v>112.23201400000001</v>
      </c>
      <c r="BZ34" s="243">
        <v>112.263952</v>
      </c>
      <c r="CA34" s="243">
        <v>100.646692</v>
      </c>
      <c r="CB34" s="243">
        <v>97.917699999999996</v>
      </c>
      <c r="CC34" s="243">
        <v>94.133697999999995</v>
      </c>
      <c r="CD34" s="243">
        <v>93.974007</v>
      </c>
      <c r="CE34" s="243">
        <v>93.424434000000005</v>
      </c>
      <c r="CF34" s="243">
        <v>97.079808</v>
      </c>
      <c r="CG34" s="243">
        <v>92.364739999999998</v>
      </c>
      <c r="CH34" s="243">
        <v>99.029210000000006</v>
      </c>
      <c r="CI34" s="243">
        <v>93.611125329999993</v>
      </c>
      <c r="CJ34" s="243">
        <v>93.784949999999995</v>
      </c>
      <c r="CK34" s="243">
        <v>93.046608000000006</v>
      </c>
      <c r="CL34" s="243">
        <v>98.740241999999995</v>
      </c>
      <c r="CM34" s="243">
        <v>101.35449718</v>
      </c>
      <c r="CN34" s="243">
        <v>98.434977000000003</v>
      </c>
      <c r="CO34" s="243">
        <v>99.266108000000003</v>
      </c>
      <c r="CP34" s="243">
        <v>92.657017999999994</v>
      </c>
      <c r="CQ34" s="243">
        <v>92.114412999999999</v>
      </c>
      <c r="CR34" s="243">
        <v>101.39126005</v>
      </c>
      <c r="CS34" s="243">
        <v>92.000389999999996</v>
      </c>
      <c r="CT34" s="243">
        <v>91.014950999999996</v>
      </c>
      <c r="CU34" s="243">
        <v>89.90470311</v>
      </c>
      <c r="CV34" s="243">
        <v>93.767347999999998</v>
      </c>
      <c r="CW34" s="243">
        <v>92.738140000000001</v>
      </c>
      <c r="CX34" s="243">
        <v>99.626858229999996</v>
      </c>
      <c r="CY34" s="243">
        <v>90.601885999999993</v>
      </c>
      <c r="CZ34" s="243">
        <v>92.450946999999999</v>
      </c>
      <c r="DA34" s="243">
        <v>92.903931999999998</v>
      </c>
      <c r="DB34" s="243">
        <v>93.328697000000005</v>
      </c>
      <c r="DC34" s="243">
        <v>96.984615000000005</v>
      </c>
      <c r="DD34" s="243">
        <v>97.283358000000007</v>
      </c>
      <c r="DE34" s="243">
        <v>95.662752999999995</v>
      </c>
      <c r="DF34" s="243">
        <v>95.258823000000007</v>
      </c>
      <c r="DG34" s="243">
        <v>112.02223549</v>
      </c>
      <c r="DH34" s="243">
        <v>94.167479</v>
      </c>
      <c r="DI34" s="243">
        <v>112.263952</v>
      </c>
      <c r="DJ34" s="243">
        <v>95.126721500000002</v>
      </c>
      <c r="DK34" s="243">
        <v>101.03769361000001</v>
      </c>
      <c r="DL34" s="243">
        <v>97.070027999999994</v>
      </c>
      <c r="DM34" s="243">
        <v>96.694664000000003</v>
      </c>
      <c r="DN34" s="243">
        <v>92.901032999999998</v>
      </c>
      <c r="DO34" s="243">
        <v>101.433271</v>
      </c>
      <c r="DP34" s="243">
        <v>99.353254000000007</v>
      </c>
      <c r="DQ34" s="243">
        <v>94.912756999999999</v>
      </c>
      <c r="DR34" s="243">
        <v>82.465732000000003</v>
      </c>
      <c r="DS34" s="243">
        <v>98.999499</v>
      </c>
      <c r="DT34" s="243">
        <v>92.878542999999993</v>
      </c>
      <c r="DU34" s="243">
        <v>93.221468000000002</v>
      </c>
      <c r="DV34" s="243">
        <v>93.069383000000002</v>
      </c>
      <c r="DW34" s="243">
        <v>96.029640000000001</v>
      </c>
      <c r="DX34" s="243">
        <v>96.249482</v>
      </c>
      <c r="DY34" s="243">
        <v>88.307175000000001</v>
      </c>
      <c r="DZ34" s="243">
        <v>84.320241999999993</v>
      </c>
      <c r="EA34" s="243">
        <v>82.130240999999998</v>
      </c>
      <c r="EB34" s="243">
        <v>93.573659739999997</v>
      </c>
      <c r="EC34" s="243">
        <v>92.991262000000006</v>
      </c>
      <c r="ED34" s="243">
        <v>93.197969000000001</v>
      </c>
      <c r="EE34" s="243">
        <v>91.434166000000005</v>
      </c>
      <c r="EF34" s="243">
        <v>91.988848000000004</v>
      </c>
      <c r="EG34" s="243">
        <v>88.798479999999998</v>
      </c>
      <c r="EH34" s="243">
        <v>92.915093999999996</v>
      </c>
      <c r="EI34" s="243">
        <v>99.162788149999997</v>
      </c>
      <c r="EJ34" s="243">
        <v>91.939993000000001</v>
      </c>
      <c r="EK34" s="243">
        <v>91.939993000000001</v>
      </c>
      <c r="EL34" s="243">
        <v>91.430645999999996</v>
      </c>
      <c r="EM34" s="243">
        <v>95.411199999999994</v>
      </c>
      <c r="EN34" s="243">
        <v>95.778890000000004</v>
      </c>
      <c r="EO34" s="243">
        <v>95.662752999999995</v>
      </c>
      <c r="EP34" s="243">
        <v>92.576677000000004</v>
      </c>
      <c r="EQ34" s="243">
        <v>93.234153000000006</v>
      </c>
      <c r="ER34" s="243">
        <v>102.92195599999999</v>
      </c>
      <c r="ES34" s="243">
        <v>93.833670999999995</v>
      </c>
      <c r="ET34" s="243">
        <v>93.825654</v>
      </c>
      <c r="EU34" s="243">
        <v>96.652821070000002</v>
      </c>
      <c r="EV34" s="243">
        <v>90.654105000000001</v>
      </c>
      <c r="EW34" s="243">
        <v>89.393539000000004</v>
      </c>
      <c r="EX34" s="243">
        <v>91.574657000000002</v>
      </c>
      <c r="EY34" s="243">
        <v>93.020133999999999</v>
      </c>
      <c r="EZ34" s="243">
        <v>130.41590509</v>
      </c>
      <c r="FA34" s="243">
        <v>130.41003036999999</v>
      </c>
      <c r="FB34" s="243">
        <v>89.949782999999996</v>
      </c>
      <c r="FC34" s="243">
        <v>88.779794999999993</v>
      </c>
      <c r="FD34" s="243">
        <v>92.332381999999996</v>
      </c>
      <c r="FE34" s="243">
        <v>92.851194000000007</v>
      </c>
      <c r="FF34" s="243">
        <v>93.068156999999999</v>
      </c>
      <c r="FG34" s="243">
        <v>98.101644469999997</v>
      </c>
      <c r="FH34" s="243">
        <v>94.017140999999995</v>
      </c>
      <c r="FI34" s="243">
        <v>125.77932566</v>
      </c>
      <c r="FJ34" s="243">
        <v>101.515806</v>
      </c>
      <c r="FK34" s="243">
        <v>95.086802000000006</v>
      </c>
      <c r="FL34" s="243">
        <v>98.369896510000004</v>
      </c>
      <c r="FM34" s="243">
        <v>104.471155</v>
      </c>
      <c r="FN34" s="243">
        <v>88.537091500000002</v>
      </c>
      <c r="FO34" s="243">
        <v>89.074845999999994</v>
      </c>
      <c r="FP34" s="243">
        <v>91.944548999999995</v>
      </c>
      <c r="FQ34" s="243">
        <v>93.085126000000002</v>
      </c>
      <c r="FR34" s="243">
        <v>100.65887127000001</v>
      </c>
      <c r="FS34" s="243">
        <v>100.318676</v>
      </c>
      <c r="FT34" s="243">
        <v>100.646692</v>
      </c>
      <c r="FU34" s="243">
        <v>95.118762000000004</v>
      </c>
      <c r="FV34" s="243">
        <v>95.118762000000004</v>
      </c>
      <c r="FW34" s="243">
        <v>93.475780999999998</v>
      </c>
      <c r="FX34" s="243">
        <v>93.475780999999998</v>
      </c>
      <c r="FY34" s="243">
        <v>93.475780999999998</v>
      </c>
      <c r="FZ34" s="243">
        <v>96.553832</v>
      </c>
      <c r="GA34" s="243">
        <v>96.371617000000001</v>
      </c>
      <c r="GB34" s="243">
        <v>89.722361000000006</v>
      </c>
      <c r="GC34" s="243">
        <v>89.783766</v>
      </c>
      <c r="GD34" s="243">
        <v>94.860020280000001</v>
      </c>
      <c r="GE34" s="243">
        <v>93.446079999999995</v>
      </c>
      <c r="GF34" s="243">
        <v>93.434783999999993</v>
      </c>
      <c r="GG34" s="243">
        <v>99.029210000000006</v>
      </c>
      <c r="GH34" s="243">
        <v>99.029210000000006</v>
      </c>
      <c r="GI34" s="243">
        <v>93.705332999999996</v>
      </c>
      <c r="GJ34" s="243">
        <v>89.519295670000005</v>
      </c>
      <c r="GK34" s="243">
        <v>94.036426000000006</v>
      </c>
      <c r="GL34" s="243">
        <v>95.258823000000007</v>
      </c>
      <c r="GM34" s="243">
        <v>99.586090729999995</v>
      </c>
      <c r="GN34" s="243">
        <v>86.418576000000002</v>
      </c>
      <c r="GO34" s="243">
        <v>99.586090729999995</v>
      </c>
      <c r="GP34" s="243">
        <v>95.118762000000004</v>
      </c>
      <c r="GQ34" s="243">
        <v>94.321909000000005</v>
      </c>
      <c r="GR34" s="243">
        <v>94.582424000000003</v>
      </c>
      <c r="GS34" s="243">
        <v>87.770197999999993</v>
      </c>
      <c r="GT34" s="243">
        <v>94.886122</v>
      </c>
      <c r="GU34" s="243">
        <v>85.041556540000002</v>
      </c>
      <c r="GV34" s="243">
        <v>84.82062243</v>
      </c>
      <c r="GW34" s="243">
        <v>89.757931999999997</v>
      </c>
      <c r="GX34" s="243">
        <v>95.611238</v>
      </c>
      <c r="GY34" s="243">
        <v>95.433565999999999</v>
      </c>
      <c r="GZ34" s="243">
        <v>95.324727999999993</v>
      </c>
      <c r="HA34" s="243">
        <v>94.886122</v>
      </c>
      <c r="HB34" s="243">
        <v>94.886122</v>
      </c>
      <c r="HC34" s="243">
        <v>94.886122</v>
      </c>
      <c r="HD34" s="243">
        <v>101.28422999999999</v>
      </c>
      <c r="HE34" s="243">
        <v>101.458524</v>
      </c>
      <c r="HF34" s="243">
        <v>101.458524</v>
      </c>
      <c r="HG34" s="243">
        <v>101.458524</v>
      </c>
      <c r="HH34" s="243">
        <v>95.224759000000006</v>
      </c>
      <c r="HI34" s="243">
        <v>97.272554999999997</v>
      </c>
      <c r="HJ34" s="243">
        <v>96.959197000000003</v>
      </c>
      <c r="HK34" s="243">
        <v>100.305858</v>
      </c>
      <c r="HL34" s="243">
        <v>97.159024000000002</v>
      </c>
      <c r="HM34" s="243">
        <v>97.798682999999997</v>
      </c>
      <c r="HN34" s="243">
        <v>84.816757760000002</v>
      </c>
      <c r="HO34" s="243">
        <v>101.655705</v>
      </c>
      <c r="HP34" s="243">
        <v>94.797533000000001</v>
      </c>
      <c r="HQ34" s="243">
        <v>94.983704000000003</v>
      </c>
      <c r="HR34" s="243">
        <v>125.95319858000001</v>
      </c>
      <c r="HS34" s="243">
        <v>124.88475663</v>
      </c>
      <c r="HT34" s="243">
        <v>92.497259999999997</v>
      </c>
      <c r="HU34" s="243">
        <v>91.964791000000005</v>
      </c>
      <c r="HV34" s="243">
        <v>84.09406061</v>
      </c>
      <c r="HW34" s="243">
        <v>85.873502999999999</v>
      </c>
      <c r="HX34" s="243">
        <v>86.332120000000003</v>
      </c>
      <c r="HY34" s="243">
        <v>100.21949758</v>
      </c>
      <c r="HZ34" s="243">
        <v>94.816186000000002</v>
      </c>
      <c r="IA34" s="243">
        <v>102.746021</v>
      </c>
    </row>
    <row r="35" spans="1:235" x14ac:dyDescent="0.25">
      <c r="A35" s="239"/>
      <c r="B35" s="242">
        <v>45665.666666666701</v>
      </c>
      <c r="C35" s="243">
        <v>95.691584000000006</v>
      </c>
      <c r="D35" s="243">
        <v>95.958228000000005</v>
      </c>
      <c r="E35" s="243">
        <v>95.788893000000002</v>
      </c>
      <c r="F35" s="243">
        <v>95.691584000000006</v>
      </c>
      <c r="G35" s="243">
        <v>125.76407269000001</v>
      </c>
      <c r="H35" s="243">
        <v>125.73813464</v>
      </c>
      <c r="I35" s="243">
        <v>93.980596000000006</v>
      </c>
      <c r="J35" s="243">
        <v>97.202760999999995</v>
      </c>
      <c r="K35" s="243">
        <v>96.895555000000002</v>
      </c>
      <c r="L35" s="243">
        <v>97.389347999999998</v>
      </c>
      <c r="M35" s="243">
        <v>93.494135</v>
      </c>
      <c r="N35" s="243">
        <v>96.485619999999997</v>
      </c>
      <c r="O35" s="243">
        <v>96.518521000000007</v>
      </c>
      <c r="P35" s="243">
        <v>95.815507999999994</v>
      </c>
      <c r="Q35" s="243">
        <v>99.572676999999999</v>
      </c>
      <c r="R35" s="243">
        <v>94.529256059999994</v>
      </c>
      <c r="S35" s="243">
        <v>97.157757000000004</v>
      </c>
      <c r="T35" s="243">
        <v>92.978634999999997</v>
      </c>
      <c r="U35" s="243">
        <v>97.785099000000002</v>
      </c>
      <c r="V35" s="243">
        <v>87.865035500000005</v>
      </c>
      <c r="W35" s="243">
        <v>88.556601000000001</v>
      </c>
      <c r="X35" s="243">
        <v>96.223671999999993</v>
      </c>
      <c r="Y35" s="243">
        <v>94.439981000000003</v>
      </c>
      <c r="Z35" s="243">
        <v>90.485378999999995</v>
      </c>
      <c r="AA35" s="243">
        <v>92.694265999999999</v>
      </c>
      <c r="AB35" s="243">
        <v>97.445554999999999</v>
      </c>
      <c r="AC35" s="243">
        <v>89.455143000000007</v>
      </c>
      <c r="AD35" s="243">
        <v>93.697571999999994</v>
      </c>
      <c r="AE35" s="243">
        <v>94.709507000000002</v>
      </c>
      <c r="AF35" s="243">
        <v>94.181276999999994</v>
      </c>
      <c r="AG35" s="243">
        <v>88.571859000000003</v>
      </c>
      <c r="AH35" s="243">
        <v>95.456169500000001</v>
      </c>
      <c r="AI35" s="243">
        <v>96.871382499999996</v>
      </c>
      <c r="AJ35" s="243">
        <v>96.287199000000001</v>
      </c>
      <c r="AK35" s="243">
        <v>96.240577999999999</v>
      </c>
      <c r="AL35" s="243">
        <v>85.980334999999997</v>
      </c>
      <c r="AM35" s="243">
        <v>96.433159000000003</v>
      </c>
      <c r="AN35" s="243">
        <v>89.266966330000002</v>
      </c>
      <c r="AO35" s="243">
        <v>89.728243000000006</v>
      </c>
      <c r="AP35" s="243">
        <v>95.706203000000002</v>
      </c>
      <c r="AQ35" s="243">
        <v>88.222928999999993</v>
      </c>
      <c r="AR35" s="243">
        <v>83.685146000000003</v>
      </c>
      <c r="AS35" s="243">
        <v>84.041917999999995</v>
      </c>
      <c r="AT35" s="243">
        <v>92.535729000000003</v>
      </c>
      <c r="AU35" s="243">
        <v>93.159133999999995</v>
      </c>
      <c r="AV35" s="243">
        <v>91.419841000000005</v>
      </c>
      <c r="AW35" s="243">
        <v>94.078160999999994</v>
      </c>
      <c r="AX35" s="243">
        <v>95.026483999999996</v>
      </c>
      <c r="AY35" s="243">
        <v>88.888841999999997</v>
      </c>
      <c r="AZ35" s="243">
        <v>89.404647999999995</v>
      </c>
      <c r="BA35" s="243">
        <v>98.889686999999995</v>
      </c>
      <c r="BB35" s="243">
        <v>93.799923000000007</v>
      </c>
      <c r="BC35" s="243">
        <v>93.546094999999994</v>
      </c>
      <c r="BD35" s="243">
        <v>93.546094999999994</v>
      </c>
      <c r="BE35" s="243">
        <v>93.546094999999994</v>
      </c>
      <c r="BF35" s="243">
        <v>93.113780000000006</v>
      </c>
      <c r="BG35" s="243">
        <v>93.546094999999994</v>
      </c>
      <c r="BH35" s="243">
        <v>96.393846999999994</v>
      </c>
      <c r="BI35" s="243">
        <v>96.036157000000003</v>
      </c>
      <c r="BJ35" s="243">
        <v>96.036157000000003</v>
      </c>
      <c r="BK35" s="243">
        <v>96.036157000000003</v>
      </c>
      <c r="BL35" s="243">
        <v>90.396201000000005</v>
      </c>
      <c r="BM35" s="243">
        <v>90.951937999999998</v>
      </c>
      <c r="BN35" s="243">
        <v>96.610398000000004</v>
      </c>
      <c r="BO35" s="243">
        <v>96.440483999999998</v>
      </c>
      <c r="BP35" s="243">
        <v>93.652074999999996</v>
      </c>
      <c r="BQ35" s="243">
        <v>91.779127000000003</v>
      </c>
      <c r="BR35" s="243">
        <v>95.615064000000004</v>
      </c>
      <c r="BS35" s="243">
        <v>85.929721999999998</v>
      </c>
      <c r="BT35" s="243">
        <v>86.010084250000006</v>
      </c>
      <c r="BU35" s="243">
        <v>92.764508000000006</v>
      </c>
      <c r="BV35" s="243">
        <v>91.152539169999997</v>
      </c>
      <c r="BW35" s="243">
        <v>98.780856999999997</v>
      </c>
      <c r="BX35" s="243">
        <v>96.083310999999995</v>
      </c>
      <c r="BY35" s="243">
        <v>112.233468</v>
      </c>
      <c r="BZ35" s="243">
        <v>112.26557099999999</v>
      </c>
      <c r="CA35" s="243">
        <v>100.424699</v>
      </c>
      <c r="CB35" s="243">
        <v>97.809501999999995</v>
      </c>
      <c r="CC35" s="243">
        <v>93.645664999999994</v>
      </c>
      <c r="CD35" s="243">
        <v>94.069192000000001</v>
      </c>
      <c r="CE35" s="243">
        <v>93.506069999999994</v>
      </c>
      <c r="CF35" s="243">
        <v>96.985746000000006</v>
      </c>
      <c r="CG35" s="243">
        <v>92.808252999999993</v>
      </c>
      <c r="CH35" s="243">
        <v>98.780856999999997</v>
      </c>
      <c r="CI35" s="243">
        <v>93.585261669999994</v>
      </c>
      <c r="CJ35" s="243">
        <v>93.759388999999999</v>
      </c>
      <c r="CK35" s="243">
        <v>93.268968999999998</v>
      </c>
      <c r="CL35" s="243">
        <v>98.479793999999998</v>
      </c>
      <c r="CM35" s="243">
        <v>101.04008102</v>
      </c>
      <c r="CN35" s="243">
        <v>98.207391999999999</v>
      </c>
      <c r="CO35" s="243">
        <v>99.041116000000002</v>
      </c>
      <c r="CP35" s="243">
        <v>92.504975000000002</v>
      </c>
      <c r="CQ35" s="243">
        <v>91.911929000000001</v>
      </c>
      <c r="CR35" s="243">
        <v>101.15993459000001</v>
      </c>
      <c r="CS35" s="243">
        <v>91.965549999999993</v>
      </c>
      <c r="CT35" s="243">
        <v>90.722527999999997</v>
      </c>
      <c r="CU35" s="243">
        <v>89.759452890000006</v>
      </c>
      <c r="CV35" s="243">
        <v>93.613973000000001</v>
      </c>
      <c r="CW35" s="243">
        <v>92.673907</v>
      </c>
      <c r="CX35" s="243">
        <v>100.03421921</v>
      </c>
      <c r="CY35" s="243">
        <v>90.515842000000006</v>
      </c>
      <c r="CZ35" s="243">
        <v>92.802529000000007</v>
      </c>
      <c r="DA35" s="243">
        <v>93.166764000000001</v>
      </c>
      <c r="DB35" s="243">
        <v>92.410308000000001</v>
      </c>
      <c r="DC35" s="243">
        <v>97.474063999999998</v>
      </c>
      <c r="DD35" s="243">
        <v>97.755678000000003</v>
      </c>
      <c r="DE35" s="243">
        <v>96.083310999999995</v>
      </c>
      <c r="DF35" s="243">
        <v>95.636064000000005</v>
      </c>
      <c r="DG35" s="243">
        <v>112.02583196</v>
      </c>
      <c r="DH35" s="243">
        <v>93.360754999999997</v>
      </c>
      <c r="DI35" s="243">
        <v>112.26557099999999</v>
      </c>
      <c r="DJ35" s="243">
        <v>95.073836499999999</v>
      </c>
      <c r="DK35" s="243">
        <v>100.92612917</v>
      </c>
      <c r="DL35" s="243">
        <v>97.467867999999996</v>
      </c>
      <c r="DM35" s="243">
        <v>97.092400999999995</v>
      </c>
      <c r="DN35" s="243">
        <v>92.900271669999995</v>
      </c>
      <c r="DO35" s="243">
        <v>101.116078</v>
      </c>
      <c r="DP35" s="243">
        <v>99.101602999999997</v>
      </c>
      <c r="DQ35" s="243">
        <v>94.654697999999996</v>
      </c>
      <c r="DR35" s="243">
        <v>82.366219999999998</v>
      </c>
      <c r="DS35" s="243">
        <v>98.756337000000002</v>
      </c>
      <c r="DT35" s="243">
        <v>92.856831999999997</v>
      </c>
      <c r="DU35" s="243">
        <v>93.198414</v>
      </c>
      <c r="DV35" s="243">
        <v>92.909842999999995</v>
      </c>
      <c r="DW35" s="243">
        <v>96.567082999999997</v>
      </c>
      <c r="DX35" s="243">
        <v>96.858782000000005</v>
      </c>
      <c r="DY35" s="243">
        <v>88.239620000000002</v>
      </c>
      <c r="DZ35" s="243">
        <v>84.200800999999998</v>
      </c>
      <c r="EA35" s="243">
        <v>82.000576499999994</v>
      </c>
      <c r="EB35" s="243">
        <v>93.388570060000006</v>
      </c>
      <c r="EC35" s="243">
        <v>93.312792999999999</v>
      </c>
      <c r="ED35" s="243">
        <v>93.516687000000005</v>
      </c>
      <c r="EE35" s="243">
        <v>91.485675999999998</v>
      </c>
      <c r="EF35" s="243">
        <v>92.007390999999998</v>
      </c>
      <c r="EG35" s="243">
        <v>88.842872999999997</v>
      </c>
      <c r="EH35" s="243">
        <v>92.758132000000003</v>
      </c>
      <c r="EI35" s="243">
        <v>99.568240160000002</v>
      </c>
      <c r="EJ35" s="243">
        <v>93.037644999999998</v>
      </c>
      <c r="EK35" s="243">
        <v>93.037644999999998</v>
      </c>
      <c r="EL35" s="243">
        <v>91.137823999999995</v>
      </c>
      <c r="EM35" s="243">
        <v>95.817800000000005</v>
      </c>
      <c r="EN35" s="243">
        <v>96.199614999999994</v>
      </c>
      <c r="EO35" s="243">
        <v>96.083310999999995</v>
      </c>
      <c r="EP35" s="243">
        <v>92.559601000000001</v>
      </c>
      <c r="EQ35" s="243">
        <v>93.555224999999993</v>
      </c>
      <c r="ER35" s="243">
        <v>102.582769</v>
      </c>
      <c r="ES35" s="243">
        <v>93.808034000000006</v>
      </c>
      <c r="ET35" s="243">
        <v>93.800160000000005</v>
      </c>
      <c r="EU35" s="243">
        <v>96.597967400000002</v>
      </c>
      <c r="EV35" s="243">
        <v>90.570980000000006</v>
      </c>
      <c r="EW35" s="243">
        <v>89.294404999999998</v>
      </c>
      <c r="EX35" s="243">
        <v>91.497658000000001</v>
      </c>
      <c r="EY35" s="243">
        <v>92.869939000000002</v>
      </c>
      <c r="EZ35" s="243">
        <v>130.26902401000001</v>
      </c>
      <c r="FA35" s="243">
        <v>130.26319734</v>
      </c>
      <c r="FB35" s="243">
        <v>89.933351999999999</v>
      </c>
      <c r="FC35" s="243">
        <v>88.696506999999997</v>
      </c>
      <c r="FD35" s="243">
        <v>92.118318000000002</v>
      </c>
      <c r="FE35" s="243">
        <v>92.673102999999998</v>
      </c>
      <c r="FF35" s="243">
        <v>92.905066000000005</v>
      </c>
      <c r="FG35" s="243">
        <v>97.886165059999996</v>
      </c>
      <c r="FH35" s="243">
        <v>93.790008</v>
      </c>
      <c r="FI35" s="243">
        <v>125.67037617</v>
      </c>
      <c r="FJ35" s="243">
        <v>101.212868</v>
      </c>
      <c r="FK35" s="243">
        <v>95.034651999999994</v>
      </c>
      <c r="FL35" s="243">
        <v>98.147784200000004</v>
      </c>
      <c r="FM35" s="243">
        <v>103.32726</v>
      </c>
      <c r="FN35" s="243">
        <v>88.388670000000005</v>
      </c>
      <c r="FO35" s="243">
        <v>88.941445000000002</v>
      </c>
      <c r="FP35" s="243">
        <v>91.869473999999997</v>
      </c>
      <c r="FQ35" s="243">
        <v>93.307404000000005</v>
      </c>
      <c r="FR35" s="243">
        <v>100.43685271</v>
      </c>
      <c r="FS35" s="243">
        <v>100.09600399999999</v>
      </c>
      <c r="FT35" s="243">
        <v>100.424699</v>
      </c>
      <c r="FU35" s="243">
        <v>95.471496000000002</v>
      </c>
      <c r="FV35" s="243">
        <v>95.471496000000002</v>
      </c>
      <c r="FW35" s="243">
        <v>93.490622000000002</v>
      </c>
      <c r="FX35" s="243">
        <v>93.490622000000002</v>
      </c>
      <c r="FY35" s="243">
        <v>93.490622000000002</v>
      </c>
      <c r="FZ35" s="243">
        <v>96.955438999999998</v>
      </c>
      <c r="GA35" s="243">
        <v>96.767114000000007</v>
      </c>
      <c r="GB35" s="243">
        <v>88.533604999999994</v>
      </c>
      <c r="GC35" s="243">
        <v>88.579587000000004</v>
      </c>
      <c r="GD35" s="243">
        <v>94.701917109999997</v>
      </c>
      <c r="GE35" s="243">
        <v>93.529025000000004</v>
      </c>
      <c r="GF35" s="243">
        <v>93.200281000000004</v>
      </c>
      <c r="GG35" s="243">
        <v>98.780856999999997</v>
      </c>
      <c r="GH35" s="243">
        <v>98.780856999999997</v>
      </c>
      <c r="GI35" s="243">
        <v>94.660392000000002</v>
      </c>
      <c r="GJ35" s="243">
        <v>89.424915670000004</v>
      </c>
      <c r="GK35" s="243">
        <v>94.443444</v>
      </c>
      <c r="GL35" s="243">
        <v>95.636064000000005</v>
      </c>
      <c r="GM35" s="243">
        <v>99.993284009999996</v>
      </c>
      <c r="GN35" s="243">
        <v>86.641976999999997</v>
      </c>
      <c r="GO35" s="243">
        <v>99.993284009999996</v>
      </c>
      <c r="GP35" s="243">
        <v>95.471496000000002</v>
      </c>
      <c r="GQ35" s="243">
        <v>94.270285999999999</v>
      </c>
      <c r="GR35" s="243">
        <v>94.973461</v>
      </c>
      <c r="GS35" s="243">
        <v>87.692222000000001</v>
      </c>
      <c r="GT35" s="243">
        <v>94.839451999999994</v>
      </c>
      <c r="GU35" s="243">
        <v>84.901799929999996</v>
      </c>
      <c r="GV35" s="243">
        <v>84.681222270000006</v>
      </c>
      <c r="GW35" s="243">
        <v>89.802955999999995</v>
      </c>
      <c r="GX35" s="243">
        <v>95.992168000000007</v>
      </c>
      <c r="GY35" s="243">
        <v>95.820965000000001</v>
      </c>
      <c r="GZ35" s="243">
        <v>95.691326000000004</v>
      </c>
      <c r="HA35" s="243">
        <v>94.839451999999994</v>
      </c>
      <c r="HB35" s="243">
        <v>94.839451999999994</v>
      </c>
      <c r="HC35" s="243">
        <v>94.839451999999994</v>
      </c>
      <c r="HD35" s="243">
        <v>100.96580400000001</v>
      </c>
      <c r="HE35" s="243">
        <v>101.14049199999999</v>
      </c>
      <c r="HF35" s="243">
        <v>101.14049199999999</v>
      </c>
      <c r="HG35" s="243">
        <v>101.14049199999999</v>
      </c>
      <c r="HH35" s="243">
        <v>94.963260000000005</v>
      </c>
      <c r="HI35" s="243">
        <v>97.683299000000005</v>
      </c>
      <c r="HJ35" s="243">
        <v>97.374065999999999</v>
      </c>
      <c r="HK35" s="243">
        <v>99.735059000000007</v>
      </c>
      <c r="HL35" s="243">
        <v>97.632007999999999</v>
      </c>
      <c r="HM35" s="243">
        <v>97.580692999999997</v>
      </c>
      <c r="HN35" s="243">
        <v>85.035971849999996</v>
      </c>
      <c r="HO35" s="243">
        <v>101.348018</v>
      </c>
      <c r="HP35" s="243">
        <v>94.743769</v>
      </c>
      <c r="HQ35" s="243">
        <v>94.930622999999997</v>
      </c>
      <c r="HR35" s="243">
        <v>125.84282664</v>
      </c>
      <c r="HS35" s="243">
        <v>124.78312556</v>
      </c>
      <c r="HT35" s="243">
        <v>92.314269999999993</v>
      </c>
      <c r="HU35" s="243">
        <v>91.790262999999996</v>
      </c>
      <c r="HV35" s="243">
        <v>83.955832650000005</v>
      </c>
      <c r="HW35" s="243">
        <v>85.800479999999993</v>
      </c>
      <c r="HX35" s="243">
        <v>86.257358999999994</v>
      </c>
      <c r="HY35" s="243">
        <v>99.962331329999998</v>
      </c>
      <c r="HZ35" s="243">
        <v>94.759827999999999</v>
      </c>
      <c r="IA35" s="243">
        <v>102.409823</v>
      </c>
    </row>
    <row r="36" spans="1:235" x14ac:dyDescent="0.25">
      <c r="A36" s="239"/>
      <c r="B36" s="242">
        <v>45665.6875</v>
      </c>
      <c r="C36" s="243">
        <v>99.069830999999994</v>
      </c>
      <c r="D36" s="243">
        <v>99.339409000000003</v>
      </c>
      <c r="E36" s="243">
        <v>99.167935</v>
      </c>
      <c r="F36" s="243">
        <v>99.069830999999994</v>
      </c>
      <c r="G36" s="243">
        <v>0</v>
      </c>
      <c r="H36" s="243">
        <v>0</v>
      </c>
      <c r="I36" s="243">
        <v>96.776814000000002</v>
      </c>
      <c r="J36" s="243">
        <v>100.61466</v>
      </c>
      <c r="K36" s="243">
        <v>100.243168</v>
      </c>
      <c r="L36" s="243">
        <v>100.835708</v>
      </c>
      <c r="M36" s="243">
        <v>96.091909999999999</v>
      </c>
      <c r="N36" s="243">
        <v>100.19852400000001</v>
      </c>
      <c r="O36" s="243">
        <v>99.944029999999998</v>
      </c>
      <c r="P36" s="243">
        <v>99.215042999999994</v>
      </c>
      <c r="Q36" s="243">
        <v>103.94408799999999</v>
      </c>
      <c r="R36" s="243">
        <v>97.960932200000002</v>
      </c>
      <c r="S36" s="243">
        <v>100.729967</v>
      </c>
      <c r="T36" s="243">
        <v>96.493440000000007</v>
      </c>
      <c r="U36" s="243">
        <v>101.81942100000001</v>
      </c>
      <c r="V36" s="243">
        <v>90.829238500000002</v>
      </c>
      <c r="W36" s="243">
        <v>91.534891999999999</v>
      </c>
      <c r="X36" s="243">
        <v>99.928945999999996</v>
      </c>
      <c r="Y36" s="243">
        <v>97.257714000000007</v>
      </c>
      <c r="Z36" s="243">
        <v>93.254463999999999</v>
      </c>
      <c r="AA36" s="243">
        <v>95.503335000000007</v>
      </c>
      <c r="AB36" s="243">
        <v>101.05215699999999</v>
      </c>
      <c r="AC36" s="243">
        <v>92.204279999999997</v>
      </c>
      <c r="AD36" s="243">
        <v>95.948639</v>
      </c>
      <c r="AE36" s="243">
        <v>97.615793999999994</v>
      </c>
      <c r="AF36" s="243">
        <v>96.987403</v>
      </c>
      <c r="AG36" s="243">
        <v>91.458208999999997</v>
      </c>
      <c r="AH36" s="243">
        <v>99.077665749999994</v>
      </c>
      <c r="AI36" s="243">
        <v>100.54330229999999</v>
      </c>
      <c r="AJ36" s="243">
        <v>99.912953000000002</v>
      </c>
      <c r="AK36" s="243">
        <v>99.880000999999993</v>
      </c>
      <c r="AL36" s="243">
        <v>88.775468000000004</v>
      </c>
      <c r="AM36" s="243">
        <v>100.153835</v>
      </c>
      <c r="AN36" s="243">
        <v>92.067157330000001</v>
      </c>
      <c r="AO36" s="243">
        <v>92.535374000000004</v>
      </c>
      <c r="AP36" s="243">
        <v>99.159598000000003</v>
      </c>
      <c r="AQ36" s="243">
        <v>91.039579000000003</v>
      </c>
      <c r="AR36" s="243">
        <v>86.591272000000004</v>
      </c>
      <c r="AS36" s="243">
        <v>86.951898</v>
      </c>
      <c r="AT36" s="243">
        <v>96.274101000000002</v>
      </c>
      <c r="AU36" s="243">
        <v>96.667760000000001</v>
      </c>
      <c r="AV36" s="243">
        <v>94.872572000000005</v>
      </c>
      <c r="AW36" s="243">
        <v>97.618605000000002</v>
      </c>
      <c r="AX36" s="243">
        <v>97.876311999999999</v>
      </c>
      <c r="AY36" s="243">
        <v>91.858525499999999</v>
      </c>
      <c r="AZ36" s="243">
        <v>92.384653</v>
      </c>
      <c r="BA36" s="243">
        <v>102.564457</v>
      </c>
      <c r="BB36" s="243">
        <v>96.664760000000001</v>
      </c>
      <c r="BC36" s="243">
        <v>96.375366999999997</v>
      </c>
      <c r="BD36" s="243">
        <v>96.375366999999997</v>
      </c>
      <c r="BE36" s="243">
        <v>96.375366999999997</v>
      </c>
      <c r="BF36" s="243">
        <v>95.882047999999998</v>
      </c>
      <c r="BG36" s="243">
        <v>96.375366999999997</v>
      </c>
      <c r="BH36" s="243">
        <v>100.083262</v>
      </c>
      <c r="BI36" s="243">
        <v>99.634697000000003</v>
      </c>
      <c r="BJ36" s="243">
        <v>99.634697000000003</v>
      </c>
      <c r="BK36" s="243">
        <v>99.634697000000003</v>
      </c>
      <c r="BL36" s="243">
        <v>93.489644999999996</v>
      </c>
      <c r="BM36" s="243">
        <v>93.961973999999998</v>
      </c>
      <c r="BN36" s="243">
        <v>100.118116</v>
      </c>
      <c r="BO36" s="243">
        <v>99.839504000000005</v>
      </c>
      <c r="BP36" s="243">
        <v>95.552583999999996</v>
      </c>
      <c r="BQ36" s="243">
        <v>93.948559000000003</v>
      </c>
      <c r="BR36" s="243">
        <v>99.116540000000001</v>
      </c>
      <c r="BS36" s="243">
        <v>88.722245999999998</v>
      </c>
      <c r="BT36" s="243">
        <v>88.805201299999993</v>
      </c>
      <c r="BU36" s="243">
        <v>95.938036999999994</v>
      </c>
      <c r="BV36" s="243">
        <v>94.526548829999996</v>
      </c>
      <c r="BW36" s="243">
        <v>102.456411</v>
      </c>
      <c r="BX36" s="243">
        <v>99.493677000000005</v>
      </c>
      <c r="BY36" s="243">
        <v>95.751548</v>
      </c>
      <c r="BZ36" s="243">
        <v>95.754759000000007</v>
      </c>
      <c r="CA36" s="243">
        <v>103.85677200000001</v>
      </c>
      <c r="CB36" s="243">
        <v>101.29183999999999</v>
      </c>
      <c r="CC36" s="243">
        <v>95.687740000000005</v>
      </c>
      <c r="CD36" s="243">
        <v>97.645297999999997</v>
      </c>
      <c r="CE36" s="243">
        <v>97.048007999999996</v>
      </c>
      <c r="CF36" s="243">
        <v>100.461719</v>
      </c>
      <c r="CG36" s="243">
        <v>95.832792999999995</v>
      </c>
      <c r="CH36" s="243">
        <v>102.456411</v>
      </c>
      <c r="CI36" s="243">
        <v>96.449267000000006</v>
      </c>
      <c r="CJ36" s="243">
        <v>96.624067999999994</v>
      </c>
      <c r="CK36" s="243">
        <v>96.334728999999996</v>
      </c>
      <c r="CL36" s="243">
        <v>102.24699099999999</v>
      </c>
      <c r="CM36" s="243">
        <v>104.70572158</v>
      </c>
      <c r="CN36" s="243">
        <v>101.88701399999999</v>
      </c>
      <c r="CO36" s="243">
        <v>102.67953799999999</v>
      </c>
      <c r="CP36" s="243">
        <v>95.547462999999993</v>
      </c>
      <c r="CQ36" s="243">
        <v>95.305197000000007</v>
      </c>
      <c r="CR36" s="243">
        <v>104.88511019000001</v>
      </c>
      <c r="CS36" s="243">
        <v>94.776858000000004</v>
      </c>
      <c r="CT36" s="243">
        <v>93.196155000000005</v>
      </c>
      <c r="CU36" s="243">
        <v>92.668335880000001</v>
      </c>
      <c r="CV36" s="243">
        <v>96.850561999999996</v>
      </c>
      <c r="CW36" s="243">
        <v>95.332729</v>
      </c>
      <c r="CX36" s="243">
        <v>103.73610229000001</v>
      </c>
      <c r="CY36" s="243">
        <v>93.244084000000001</v>
      </c>
      <c r="CZ36" s="243">
        <v>95.072577670000001</v>
      </c>
      <c r="DA36" s="243">
        <v>95.566171999999995</v>
      </c>
      <c r="DB36" s="243">
        <v>94.083821</v>
      </c>
      <c r="DC36" s="243">
        <v>100.941648</v>
      </c>
      <c r="DD36" s="243">
        <v>101.221023</v>
      </c>
      <c r="DE36" s="243">
        <v>99.493677000000005</v>
      </c>
      <c r="DF36" s="243">
        <v>99.007024999999999</v>
      </c>
      <c r="DG36" s="243">
        <v>0</v>
      </c>
      <c r="DH36" s="243">
        <v>95.076896000000005</v>
      </c>
      <c r="DI36" s="243">
        <v>95.754759000000007</v>
      </c>
      <c r="DJ36" s="243">
        <v>97.946893000000003</v>
      </c>
      <c r="DK36" s="243">
        <v>104.51879544000001</v>
      </c>
      <c r="DL36" s="243">
        <v>100.90628100000001</v>
      </c>
      <c r="DM36" s="243">
        <v>100.518805</v>
      </c>
      <c r="DN36" s="243">
        <v>95.644074669999995</v>
      </c>
      <c r="DO36" s="243">
        <v>104.78339099999999</v>
      </c>
      <c r="DP36" s="243">
        <v>102.659131</v>
      </c>
      <c r="DQ36" s="243">
        <v>98.260861000000006</v>
      </c>
      <c r="DR36" s="243">
        <v>85.113309000000001</v>
      </c>
      <c r="DS36" s="243">
        <v>102.28274500000001</v>
      </c>
      <c r="DT36" s="243">
        <v>95.656369999999995</v>
      </c>
      <c r="DU36" s="243">
        <v>96.012690000000006</v>
      </c>
      <c r="DV36" s="243">
        <v>95.934095999999997</v>
      </c>
      <c r="DW36" s="243">
        <v>100.008971</v>
      </c>
      <c r="DX36" s="243">
        <v>100.32292099999999</v>
      </c>
      <c r="DY36" s="243">
        <v>91.604493000000005</v>
      </c>
      <c r="DZ36" s="243">
        <v>86.984824000000003</v>
      </c>
      <c r="EA36" s="243">
        <v>84.7650285</v>
      </c>
      <c r="EB36" s="243">
        <v>96.603277039999995</v>
      </c>
      <c r="EC36" s="243">
        <v>96.362199000000004</v>
      </c>
      <c r="ED36" s="243">
        <v>96.573350000000005</v>
      </c>
      <c r="EE36" s="243">
        <v>94.247851999999995</v>
      </c>
      <c r="EF36" s="243">
        <v>94.789816000000002</v>
      </c>
      <c r="EG36" s="243">
        <v>92.101241000000002</v>
      </c>
      <c r="EH36" s="243">
        <v>95.839442000000005</v>
      </c>
      <c r="EI36" s="243">
        <v>103.25297193</v>
      </c>
      <c r="EJ36" s="243">
        <v>96.754131999999998</v>
      </c>
      <c r="EK36" s="243">
        <v>96.754131999999998</v>
      </c>
      <c r="EL36" s="243">
        <v>93.630475000000004</v>
      </c>
      <c r="EM36" s="243">
        <v>99.219702999999996</v>
      </c>
      <c r="EN36" s="243">
        <v>99.610939999999999</v>
      </c>
      <c r="EO36" s="243">
        <v>99.493677000000005</v>
      </c>
      <c r="EP36" s="243">
        <v>95.355078000000006</v>
      </c>
      <c r="EQ36" s="243">
        <v>96.616246000000004</v>
      </c>
      <c r="ER36" s="243">
        <v>106.307153</v>
      </c>
      <c r="ES36" s="243">
        <v>96.673490000000001</v>
      </c>
      <c r="ET36" s="243">
        <v>96.665014999999997</v>
      </c>
      <c r="EU36" s="243">
        <v>99.505893819999997</v>
      </c>
      <c r="EV36" s="243">
        <v>93.439965999999998</v>
      </c>
      <c r="EW36" s="243">
        <v>92.132098999999997</v>
      </c>
      <c r="EX36" s="243">
        <v>94.349530000000001</v>
      </c>
      <c r="EY36" s="243">
        <v>95.878938000000005</v>
      </c>
      <c r="EZ36" s="243">
        <v>0</v>
      </c>
      <c r="FA36" s="243">
        <v>0</v>
      </c>
      <c r="FB36" s="243">
        <v>92.887906999999998</v>
      </c>
      <c r="FC36" s="243">
        <v>91.658306999999994</v>
      </c>
      <c r="FD36" s="243">
        <v>95.169888</v>
      </c>
      <c r="FE36" s="243">
        <v>95.767381</v>
      </c>
      <c r="FF36" s="243">
        <v>96.017169999999993</v>
      </c>
      <c r="FG36" s="243">
        <v>101.49870052999999</v>
      </c>
      <c r="FH36" s="243">
        <v>97.122784999999993</v>
      </c>
      <c r="FI36" s="243">
        <v>0</v>
      </c>
      <c r="FJ36" s="243">
        <v>104.888745</v>
      </c>
      <c r="FK36" s="243">
        <v>97.945418000000004</v>
      </c>
      <c r="FL36" s="243">
        <v>101.67483552</v>
      </c>
      <c r="FM36" s="243">
        <v>108.94615</v>
      </c>
      <c r="FN36" s="243">
        <v>92.318769500000002</v>
      </c>
      <c r="FO36" s="243">
        <v>92.734209000000007</v>
      </c>
      <c r="FP36" s="243">
        <v>94.728527999999997</v>
      </c>
      <c r="FQ36" s="243">
        <v>96.373925999999997</v>
      </c>
      <c r="FR36" s="243">
        <v>103.86933867</v>
      </c>
      <c r="FS36" s="243">
        <v>103.524237</v>
      </c>
      <c r="FT36" s="243">
        <v>103.85677200000001</v>
      </c>
      <c r="FU36" s="243">
        <v>98.804719000000006</v>
      </c>
      <c r="FV36" s="243">
        <v>98.804719000000006</v>
      </c>
      <c r="FW36" s="243">
        <v>96.837106000000006</v>
      </c>
      <c r="FX36" s="243">
        <v>96.837106000000006</v>
      </c>
      <c r="FY36" s="243">
        <v>96.837106000000006</v>
      </c>
      <c r="FZ36" s="243">
        <v>100.378322</v>
      </c>
      <c r="GA36" s="243">
        <v>100.188748</v>
      </c>
      <c r="GB36" s="243">
        <v>90.090886999999995</v>
      </c>
      <c r="GC36" s="243">
        <v>90.129985000000005</v>
      </c>
      <c r="GD36" s="243">
        <v>97.867938820000006</v>
      </c>
      <c r="GE36" s="243">
        <v>97.069688999999997</v>
      </c>
      <c r="GF36" s="243">
        <v>96.720377999999997</v>
      </c>
      <c r="GG36" s="243">
        <v>102.456411</v>
      </c>
      <c r="GH36" s="243">
        <v>102.456411</v>
      </c>
      <c r="GI36" s="243">
        <v>98.266650999999996</v>
      </c>
      <c r="GJ36" s="243">
        <v>92.173278330000002</v>
      </c>
      <c r="GK36" s="243">
        <v>97.967085999999995</v>
      </c>
      <c r="GL36" s="243">
        <v>99.007024999999999</v>
      </c>
      <c r="GM36" s="243">
        <v>103.69366038</v>
      </c>
      <c r="GN36" s="243">
        <v>89.870609999999999</v>
      </c>
      <c r="GO36" s="243">
        <v>103.69366038</v>
      </c>
      <c r="GP36" s="243">
        <v>98.804719000000006</v>
      </c>
      <c r="GQ36" s="243">
        <v>97.075598999999997</v>
      </c>
      <c r="GR36" s="243">
        <v>98.046453</v>
      </c>
      <c r="GS36" s="243">
        <v>90.596656999999993</v>
      </c>
      <c r="GT36" s="243">
        <v>97.676355999999998</v>
      </c>
      <c r="GU36" s="243">
        <v>87.695850230000005</v>
      </c>
      <c r="GV36" s="243">
        <v>87.468065080000002</v>
      </c>
      <c r="GW36" s="243">
        <v>93.087322</v>
      </c>
      <c r="GX36" s="243">
        <v>99.707327000000006</v>
      </c>
      <c r="GY36" s="243">
        <v>99.232463999999993</v>
      </c>
      <c r="GZ36" s="243">
        <v>99.067035000000004</v>
      </c>
      <c r="HA36" s="243">
        <v>97.676355999999998</v>
      </c>
      <c r="HB36" s="243">
        <v>97.676355999999998</v>
      </c>
      <c r="HC36" s="243">
        <v>97.676355999999998</v>
      </c>
      <c r="HD36" s="243">
        <v>104.620611</v>
      </c>
      <c r="HE36" s="243">
        <v>104.807103</v>
      </c>
      <c r="HF36" s="243">
        <v>104.807103</v>
      </c>
      <c r="HG36" s="243">
        <v>104.807103</v>
      </c>
      <c r="HH36" s="243">
        <v>98.384742000000003</v>
      </c>
      <c r="HI36" s="243">
        <v>101.15177199999999</v>
      </c>
      <c r="HJ36" s="243">
        <v>100.83152200000001</v>
      </c>
      <c r="HK36" s="243">
        <v>104.09157399999999</v>
      </c>
      <c r="HL36" s="243">
        <v>101.12905000000001</v>
      </c>
      <c r="HM36" s="243">
        <v>100.984083</v>
      </c>
      <c r="HN36" s="243">
        <v>88.205127860000005</v>
      </c>
      <c r="HO36" s="243">
        <v>105.02261</v>
      </c>
      <c r="HP36" s="243">
        <v>97.597842</v>
      </c>
      <c r="HQ36" s="243">
        <v>97.790109000000001</v>
      </c>
      <c r="HR36" s="243">
        <v>0</v>
      </c>
      <c r="HS36" s="243">
        <v>0</v>
      </c>
      <c r="HT36" s="243">
        <v>95.492225000000005</v>
      </c>
      <c r="HU36" s="243">
        <v>94.707701</v>
      </c>
      <c r="HV36" s="243">
        <v>86.718972969999996</v>
      </c>
      <c r="HW36" s="243">
        <v>88.654362000000006</v>
      </c>
      <c r="HX36" s="243">
        <v>89.122871000000004</v>
      </c>
      <c r="HY36" s="243">
        <v>103.68040306</v>
      </c>
      <c r="HZ36" s="243">
        <v>97.662193000000002</v>
      </c>
      <c r="IA36" s="243">
        <v>106.127443</v>
      </c>
    </row>
    <row r="37" spans="1:235" x14ac:dyDescent="0.25">
      <c r="A37" s="239"/>
      <c r="B37" s="242">
        <v>45665.708333333299</v>
      </c>
      <c r="C37" s="243">
        <v>98.501531</v>
      </c>
      <c r="D37" s="243">
        <v>98.760926999999995</v>
      </c>
      <c r="E37" s="243">
        <v>98.601292000000001</v>
      </c>
      <c r="F37" s="243">
        <v>98.501531</v>
      </c>
      <c r="G37" s="243">
        <v>0</v>
      </c>
      <c r="H37" s="243">
        <v>0</v>
      </c>
      <c r="I37" s="243">
        <v>96.663933999999998</v>
      </c>
      <c r="J37" s="243">
        <v>101.130129</v>
      </c>
      <c r="K37" s="243">
        <v>100.76252100000001</v>
      </c>
      <c r="L37" s="243">
        <v>101.33022</v>
      </c>
      <c r="M37" s="243">
        <v>96.299077999999994</v>
      </c>
      <c r="N37" s="243">
        <v>99.592053000000007</v>
      </c>
      <c r="O37" s="243">
        <v>100.33149</v>
      </c>
      <c r="P37" s="243">
        <v>99.606444999999994</v>
      </c>
      <c r="Q37" s="243">
        <v>103.049913</v>
      </c>
      <c r="R37" s="243">
        <v>97.13649178</v>
      </c>
      <c r="S37" s="243">
        <v>101.159673</v>
      </c>
      <c r="T37" s="243">
        <v>96.895694000000006</v>
      </c>
      <c r="U37" s="243">
        <v>101.049997</v>
      </c>
      <c r="V37" s="243">
        <v>90.432332500000001</v>
      </c>
      <c r="W37" s="243">
        <v>91.139178000000001</v>
      </c>
      <c r="X37" s="243">
        <v>99.270088000000001</v>
      </c>
      <c r="Y37" s="243">
        <v>97.003308000000004</v>
      </c>
      <c r="Z37" s="243">
        <v>93.040683000000001</v>
      </c>
      <c r="AA37" s="243">
        <v>95.304159999999996</v>
      </c>
      <c r="AB37" s="243">
        <v>101.460874</v>
      </c>
      <c r="AC37" s="243">
        <v>92.389082000000002</v>
      </c>
      <c r="AD37" s="243">
        <v>96.684098000000006</v>
      </c>
      <c r="AE37" s="243">
        <v>97.408052999999995</v>
      </c>
      <c r="AF37" s="243">
        <v>96.759124999999997</v>
      </c>
      <c r="AG37" s="243">
        <v>91.216865999999996</v>
      </c>
      <c r="AH37" s="243">
        <v>98.386622750000001</v>
      </c>
      <c r="AI37" s="243">
        <v>99.842998309999999</v>
      </c>
      <c r="AJ37" s="243">
        <v>99.222958000000006</v>
      </c>
      <c r="AK37" s="243">
        <v>99.190768000000006</v>
      </c>
      <c r="AL37" s="243">
        <v>88.571100999999999</v>
      </c>
      <c r="AM37" s="243">
        <v>99.496894999999995</v>
      </c>
      <c r="AN37" s="243">
        <v>92.138335999999995</v>
      </c>
      <c r="AO37" s="243">
        <v>92.619761999999994</v>
      </c>
      <c r="AP37" s="243">
        <v>99.783152000000001</v>
      </c>
      <c r="AQ37" s="243">
        <v>90.875271999999995</v>
      </c>
      <c r="AR37" s="243">
        <v>86.200411500000001</v>
      </c>
      <c r="AS37" s="243">
        <v>86.567249000000004</v>
      </c>
      <c r="AT37" s="243">
        <v>98.443349999999995</v>
      </c>
      <c r="AU37" s="243">
        <v>97.224164999999999</v>
      </c>
      <c r="AV37" s="243">
        <v>95.440364000000002</v>
      </c>
      <c r="AW37" s="243">
        <v>98.292102</v>
      </c>
      <c r="AX37" s="243">
        <v>97.637833999999998</v>
      </c>
      <c r="AY37" s="243">
        <v>91.447228999999993</v>
      </c>
      <c r="AZ37" s="243">
        <v>91.975138999999999</v>
      </c>
      <c r="BA37" s="243">
        <v>101.793065</v>
      </c>
      <c r="BB37" s="243">
        <v>96.539218000000005</v>
      </c>
      <c r="BC37" s="243">
        <v>96.272288000000003</v>
      </c>
      <c r="BD37" s="243">
        <v>96.272288000000003</v>
      </c>
      <c r="BE37" s="243">
        <v>96.272288000000003</v>
      </c>
      <c r="BF37" s="243">
        <v>95.819705999999996</v>
      </c>
      <c r="BG37" s="243">
        <v>96.272288000000003</v>
      </c>
      <c r="BH37" s="243">
        <v>100.57624300000001</v>
      </c>
      <c r="BI37" s="243">
        <v>100.18023100000001</v>
      </c>
      <c r="BJ37" s="243">
        <v>100.18023100000001</v>
      </c>
      <c r="BK37" s="243">
        <v>100.18023100000001</v>
      </c>
      <c r="BL37" s="243">
        <v>93.765736000000004</v>
      </c>
      <c r="BM37" s="243">
        <v>94.116788</v>
      </c>
      <c r="BN37" s="243">
        <v>99.643574000000001</v>
      </c>
      <c r="BO37" s="243">
        <v>99.375326000000001</v>
      </c>
      <c r="BP37" s="243">
        <v>96.807946999999999</v>
      </c>
      <c r="BQ37" s="243">
        <v>94.938913999999997</v>
      </c>
      <c r="BR37" s="243">
        <v>99.529398999999998</v>
      </c>
      <c r="BS37" s="243">
        <v>88.524655999999993</v>
      </c>
      <c r="BT37" s="243">
        <v>88.60742655</v>
      </c>
      <c r="BU37" s="243">
        <v>96.282214999999994</v>
      </c>
      <c r="BV37" s="243">
        <v>93.969795329999997</v>
      </c>
      <c r="BW37" s="243">
        <v>101.688514</v>
      </c>
      <c r="BX37" s="243">
        <v>99.956442999999993</v>
      </c>
      <c r="BY37" s="243">
        <v>97.328761999999998</v>
      </c>
      <c r="BZ37" s="243">
        <v>97.331963999999999</v>
      </c>
      <c r="CA37" s="243">
        <v>103.10389499999999</v>
      </c>
      <c r="CB37" s="243">
        <v>100.60317499999999</v>
      </c>
      <c r="CC37" s="243">
        <v>96.689524000000006</v>
      </c>
      <c r="CD37" s="243">
        <v>98.039704</v>
      </c>
      <c r="CE37" s="243">
        <v>97.451294000000004</v>
      </c>
      <c r="CF37" s="243">
        <v>99.767672000000005</v>
      </c>
      <c r="CG37" s="243">
        <v>95.970252000000002</v>
      </c>
      <c r="CH37" s="243">
        <v>101.688514</v>
      </c>
      <c r="CI37" s="243">
        <v>96.320544330000004</v>
      </c>
      <c r="CJ37" s="243">
        <v>96.497926000000007</v>
      </c>
      <c r="CK37" s="243">
        <v>96.495926999999995</v>
      </c>
      <c r="CL37" s="243">
        <v>101.334824</v>
      </c>
      <c r="CM37" s="243">
        <v>103.85719304</v>
      </c>
      <c r="CN37" s="243">
        <v>101.137693</v>
      </c>
      <c r="CO37" s="243">
        <v>101.876795</v>
      </c>
      <c r="CP37" s="243">
        <v>95.148439999999994</v>
      </c>
      <c r="CQ37" s="243">
        <v>94.749655000000004</v>
      </c>
      <c r="CR37" s="243">
        <v>104.26591221</v>
      </c>
      <c r="CS37" s="243">
        <v>94.546565999999999</v>
      </c>
      <c r="CT37" s="243">
        <v>93.768501000000001</v>
      </c>
      <c r="CU37" s="243">
        <v>92.211233719999996</v>
      </c>
      <c r="CV37" s="243">
        <v>96.406034000000005</v>
      </c>
      <c r="CW37" s="243">
        <v>95.212261999999996</v>
      </c>
      <c r="CX37" s="243">
        <v>104.15567480999999</v>
      </c>
      <c r="CY37" s="243">
        <v>93.327196999999998</v>
      </c>
      <c r="CZ37" s="243">
        <v>94.850211329999993</v>
      </c>
      <c r="DA37" s="243">
        <v>95.342281999999997</v>
      </c>
      <c r="DB37" s="243">
        <v>95.648644000000004</v>
      </c>
      <c r="DC37" s="243">
        <v>101.422713</v>
      </c>
      <c r="DD37" s="243">
        <v>101.690685</v>
      </c>
      <c r="DE37" s="243">
        <v>99.956442999999993</v>
      </c>
      <c r="DF37" s="243">
        <v>99.436374000000001</v>
      </c>
      <c r="DG37" s="243">
        <v>0</v>
      </c>
      <c r="DH37" s="243">
        <v>96.691371000000004</v>
      </c>
      <c r="DI37" s="243">
        <v>97.331963999999999</v>
      </c>
      <c r="DJ37" s="243">
        <v>97.747873499999997</v>
      </c>
      <c r="DK37" s="243">
        <v>103.80819095</v>
      </c>
      <c r="DL37" s="243">
        <v>101.342259</v>
      </c>
      <c r="DM37" s="243">
        <v>100.95523300000001</v>
      </c>
      <c r="DN37" s="243">
        <v>95.577312669999998</v>
      </c>
      <c r="DO37" s="243">
        <v>103.94005300000001</v>
      </c>
      <c r="DP37" s="243">
        <v>101.95878500000001</v>
      </c>
      <c r="DQ37" s="243">
        <v>97.644730999999993</v>
      </c>
      <c r="DR37" s="243">
        <v>84.850982999999999</v>
      </c>
      <c r="DS37" s="243">
        <v>101.617043</v>
      </c>
      <c r="DT37" s="243">
        <v>95.559127000000004</v>
      </c>
      <c r="DU37" s="243">
        <v>95.912554</v>
      </c>
      <c r="DV37" s="243">
        <v>95.507446000000002</v>
      </c>
      <c r="DW37" s="243">
        <v>100.42160800000001</v>
      </c>
      <c r="DX37" s="243">
        <v>100.69631699999999</v>
      </c>
      <c r="DY37" s="243">
        <v>92.016689999999997</v>
      </c>
      <c r="DZ37" s="243">
        <v>86.752551999999994</v>
      </c>
      <c r="EA37" s="243">
        <v>84.496243750000005</v>
      </c>
      <c r="EB37" s="243">
        <v>96.162921429999997</v>
      </c>
      <c r="EC37" s="243">
        <v>96.510339000000002</v>
      </c>
      <c r="ED37" s="243">
        <v>96.721618000000007</v>
      </c>
      <c r="EE37" s="243">
        <v>94.012416000000002</v>
      </c>
      <c r="EF37" s="243">
        <v>94.570075000000003</v>
      </c>
      <c r="EG37" s="243">
        <v>92.638572999999994</v>
      </c>
      <c r="EH37" s="243">
        <v>95.433229999999995</v>
      </c>
      <c r="EI37" s="243">
        <v>103.67059037</v>
      </c>
      <c r="EJ37" s="243">
        <v>98.913927000000001</v>
      </c>
      <c r="EK37" s="243">
        <v>98.913927000000001</v>
      </c>
      <c r="EL37" s="243">
        <v>94.194727</v>
      </c>
      <c r="EM37" s="243">
        <v>99.679152999999999</v>
      </c>
      <c r="EN37" s="243">
        <v>100.081658</v>
      </c>
      <c r="EO37" s="243">
        <v>99.956442999999993</v>
      </c>
      <c r="EP37" s="243">
        <v>95.127784000000005</v>
      </c>
      <c r="EQ37" s="243">
        <v>96.750619999999998</v>
      </c>
      <c r="ER37" s="243">
        <v>105.441014</v>
      </c>
      <c r="ES37" s="243">
        <v>96.547939</v>
      </c>
      <c r="ET37" s="243">
        <v>96.539473000000001</v>
      </c>
      <c r="EU37" s="243">
        <v>99.265283350000004</v>
      </c>
      <c r="EV37" s="243">
        <v>93.288330000000002</v>
      </c>
      <c r="EW37" s="243">
        <v>91.979044999999999</v>
      </c>
      <c r="EX37" s="243">
        <v>94.238686999999999</v>
      </c>
      <c r="EY37" s="243">
        <v>95.405998999999994</v>
      </c>
      <c r="EZ37" s="243">
        <v>0</v>
      </c>
      <c r="FA37" s="243">
        <v>0</v>
      </c>
      <c r="FB37" s="243">
        <v>92.600060999999997</v>
      </c>
      <c r="FC37" s="243">
        <v>91.353285</v>
      </c>
      <c r="FD37" s="243">
        <v>94.780039000000002</v>
      </c>
      <c r="FE37" s="243">
        <v>95.360398000000004</v>
      </c>
      <c r="FF37" s="243">
        <v>95.603042000000002</v>
      </c>
      <c r="FG37" s="243">
        <v>100.90705608</v>
      </c>
      <c r="FH37" s="243">
        <v>96.612348999999995</v>
      </c>
      <c r="FI37" s="243">
        <v>0</v>
      </c>
      <c r="FJ37" s="243">
        <v>104.021469</v>
      </c>
      <c r="FK37" s="243">
        <v>97.759687999999997</v>
      </c>
      <c r="FL37" s="243">
        <v>101.15477272</v>
      </c>
      <c r="FM37" s="243">
        <v>108.079441</v>
      </c>
      <c r="FN37" s="243">
        <v>92.276492500000003</v>
      </c>
      <c r="FO37" s="243">
        <v>92.689582999999999</v>
      </c>
      <c r="FP37" s="243">
        <v>94.620230000000006</v>
      </c>
      <c r="FQ37" s="243">
        <v>96.534941000000003</v>
      </c>
      <c r="FR37" s="243">
        <v>103.11637057</v>
      </c>
      <c r="FS37" s="243">
        <v>102.784049</v>
      </c>
      <c r="FT37" s="243">
        <v>103.10389499999999</v>
      </c>
      <c r="FU37" s="243">
        <v>99.194019999999995</v>
      </c>
      <c r="FV37" s="243">
        <v>99.194019999999995</v>
      </c>
      <c r="FW37" s="243">
        <v>97.753015000000005</v>
      </c>
      <c r="FX37" s="243">
        <v>97.753015000000005</v>
      </c>
      <c r="FY37" s="243">
        <v>97.753015000000005</v>
      </c>
      <c r="FZ37" s="243">
        <v>100.82879800000001</v>
      </c>
      <c r="GA37" s="243">
        <v>100.630923</v>
      </c>
      <c r="GB37" s="243">
        <v>91.654099000000002</v>
      </c>
      <c r="GC37" s="243">
        <v>91.651904999999999</v>
      </c>
      <c r="GD37" s="243">
        <v>97.437149820000002</v>
      </c>
      <c r="GE37" s="243">
        <v>97.477943999999994</v>
      </c>
      <c r="GF37" s="243">
        <v>96.136340000000004</v>
      </c>
      <c r="GG37" s="243">
        <v>101.688514</v>
      </c>
      <c r="GH37" s="243">
        <v>101.688514</v>
      </c>
      <c r="GI37" s="243">
        <v>99.544256000000004</v>
      </c>
      <c r="GJ37" s="243">
        <v>92.358299669999994</v>
      </c>
      <c r="GK37" s="243">
        <v>98.610309999999998</v>
      </c>
      <c r="GL37" s="243">
        <v>99.436374000000001</v>
      </c>
      <c r="GM37" s="243">
        <v>104.11306125</v>
      </c>
      <c r="GN37" s="243">
        <v>90.276595999999998</v>
      </c>
      <c r="GO37" s="243">
        <v>104.11306125</v>
      </c>
      <c r="GP37" s="243">
        <v>99.194019999999995</v>
      </c>
      <c r="GQ37" s="243">
        <v>96.934434999999993</v>
      </c>
      <c r="GR37" s="243">
        <v>98.152989000000005</v>
      </c>
      <c r="GS37" s="243">
        <v>90.328354000000004</v>
      </c>
      <c r="GT37" s="243">
        <v>97.455956</v>
      </c>
      <c r="GU37" s="243">
        <v>87.329616939999994</v>
      </c>
      <c r="GV37" s="243">
        <v>87.102783059999993</v>
      </c>
      <c r="GW37" s="243">
        <v>93.516202000000007</v>
      </c>
      <c r="GX37" s="243">
        <v>100.20170899999999</v>
      </c>
      <c r="GY37" s="243">
        <v>99.690852000000007</v>
      </c>
      <c r="GZ37" s="243">
        <v>99.495575000000002</v>
      </c>
      <c r="HA37" s="243">
        <v>97.455956</v>
      </c>
      <c r="HB37" s="243">
        <v>97.455956</v>
      </c>
      <c r="HC37" s="243">
        <v>97.455956</v>
      </c>
      <c r="HD37" s="243">
        <v>103.775008</v>
      </c>
      <c r="HE37" s="243">
        <v>103.96190199999999</v>
      </c>
      <c r="HF37" s="243">
        <v>103.96190199999999</v>
      </c>
      <c r="HG37" s="243">
        <v>103.96190199999999</v>
      </c>
      <c r="HH37" s="243">
        <v>97.831856999999999</v>
      </c>
      <c r="HI37" s="243">
        <v>101.537052</v>
      </c>
      <c r="HJ37" s="243">
        <v>101.226935</v>
      </c>
      <c r="HK37" s="243">
        <v>103.34716899999999</v>
      </c>
      <c r="HL37" s="243">
        <v>101.61552</v>
      </c>
      <c r="HM37" s="243">
        <v>100.441579</v>
      </c>
      <c r="HN37" s="243">
        <v>88.603590120000007</v>
      </c>
      <c r="HO37" s="243">
        <v>104.125105</v>
      </c>
      <c r="HP37" s="243">
        <v>97.365185999999994</v>
      </c>
      <c r="HQ37" s="243">
        <v>97.555526</v>
      </c>
      <c r="HR37" s="243">
        <v>0</v>
      </c>
      <c r="HS37" s="243">
        <v>0</v>
      </c>
      <c r="HT37" s="243">
        <v>95.056933999999998</v>
      </c>
      <c r="HU37" s="243">
        <v>94.724473000000003</v>
      </c>
      <c r="HV37" s="243">
        <v>86.356819290000004</v>
      </c>
      <c r="HW37" s="243">
        <v>88.380009999999999</v>
      </c>
      <c r="HX37" s="243">
        <v>88.850776999999994</v>
      </c>
      <c r="HY37" s="243">
        <v>102.88521163999999</v>
      </c>
      <c r="HZ37" s="243">
        <v>97.447417000000002</v>
      </c>
      <c r="IA37" s="243">
        <v>105.263768</v>
      </c>
    </row>
    <row r="38" spans="1:235" x14ac:dyDescent="0.25">
      <c r="A38" s="239"/>
      <c r="B38" s="242">
        <v>45665.729166666701</v>
      </c>
      <c r="C38" s="243">
        <v>95.290868000000003</v>
      </c>
      <c r="D38" s="243">
        <v>95.528306999999998</v>
      </c>
      <c r="E38" s="243">
        <v>95.377404999999996</v>
      </c>
      <c r="F38" s="243">
        <v>95.290868000000003</v>
      </c>
      <c r="G38" s="243">
        <v>0</v>
      </c>
      <c r="H38" s="243">
        <v>0</v>
      </c>
      <c r="I38" s="243">
        <v>94.308471999999995</v>
      </c>
      <c r="J38" s="243">
        <v>99.665107000000006</v>
      </c>
      <c r="K38" s="243">
        <v>99.255883999999995</v>
      </c>
      <c r="L38" s="243">
        <v>99.879833000000005</v>
      </c>
      <c r="M38" s="243">
        <v>93.658060000000006</v>
      </c>
      <c r="N38" s="243">
        <v>96.211578000000003</v>
      </c>
      <c r="O38" s="243">
        <v>98.72</v>
      </c>
      <c r="P38" s="243">
        <v>98.031554999999997</v>
      </c>
      <c r="Q38" s="243">
        <v>99.218419999999995</v>
      </c>
      <c r="R38" s="243">
        <v>93.925063570000006</v>
      </c>
      <c r="S38" s="243">
        <v>99.671931999999998</v>
      </c>
      <c r="T38" s="243">
        <v>94.431813000000005</v>
      </c>
      <c r="U38" s="243">
        <v>97.517289000000005</v>
      </c>
      <c r="V38" s="243">
        <v>87.772150999999994</v>
      </c>
      <c r="W38" s="243">
        <v>88.470365000000001</v>
      </c>
      <c r="X38" s="243">
        <v>96.002071000000001</v>
      </c>
      <c r="Y38" s="243">
        <v>94.550335000000004</v>
      </c>
      <c r="Z38" s="243">
        <v>90.727743000000004</v>
      </c>
      <c r="AA38" s="243">
        <v>92.878569999999996</v>
      </c>
      <c r="AB38" s="243">
        <v>99.835846000000004</v>
      </c>
      <c r="AC38" s="243">
        <v>89.872484999999998</v>
      </c>
      <c r="AD38" s="243">
        <v>93.349782000000005</v>
      </c>
      <c r="AE38" s="243">
        <v>94.883762000000004</v>
      </c>
      <c r="AF38" s="243">
        <v>94.328119999999998</v>
      </c>
      <c r="AG38" s="243">
        <v>88.656723999999997</v>
      </c>
      <c r="AH38" s="243">
        <v>95.176293749999999</v>
      </c>
      <c r="AI38" s="243">
        <v>96.582157140000007</v>
      </c>
      <c r="AJ38" s="243">
        <v>95.978319999999997</v>
      </c>
      <c r="AK38" s="243">
        <v>95.948848999999996</v>
      </c>
      <c r="AL38" s="243">
        <v>86.065500999999998</v>
      </c>
      <c r="AM38" s="243">
        <v>96.224238</v>
      </c>
      <c r="AN38" s="243">
        <v>89.767591999999993</v>
      </c>
      <c r="AO38" s="243">
        <v>90.226680999999999</v>
      </c>
      <c r="AP38" s="243">
        <v>98.255504999999999</v>
      </c>
      <c r="AQ38" s="243">
        <v>88.388575000000003</v>
      </c>
      <c r="AR38" s="243">
        <v>83.708699999999993</v>
      </c>
      <c r="AS38" s="243">
        <v>84.066021000000006</v>
      </c>
      <c r="AT38" s="243">
        <v>97.837631000000002</v>
      </c>
      <c r="AU38" s="243">
        <v>95.701220000000006</v>
      </c>
      <c r="AV38" s="243">
        <v>93.949973999999997</v>
      </c>
      <c r="AW38" s="243">
        <v>96.717867999999996</v>
      </c>
      <c r="AX38" s="243">
        <v>95.153981000000002</v>
      </c>
      <c r="AY38" s="243">
        <v>88.819494000000006</v>
      </c>
      <c r="AZ38" s="243">
        <v>89.335739000000004</v>
      </c>
      <c r="BA38" s="243">
        <v>98.517613999999995</v>
      </c>
      <c r="BB38" s="243">
        <v>94.129673999999994</v>
      </c>
      <c r="BC38" s="243">
        <v>93.910296000000002</v>
      </c>
      <c r="BD38" s="243">
        <v>93.910296000000002</v>
      </c>
      <c r="BE38" s="243">
        <v>93.910296000000002</v>
      </c>
      <c r="BF38" s="243">
        <v>93.546139999999994</v>
      </c>
      <c r="BG38" s="243">
        <v>93.910296000000002</v>
      </c>
      <c r="BH38" s="243">
        <v>98.965930999999998</v>
      </c>
      <c r="BI38" s="243">
        <v>98.585751999999999</v>
      </c>
      <c r="BJ38" s="243">
        <v>98.585751999999999</v>
      </c>
      <c r="BK38" s="243">
        <v>98.585751999999999</v>
      </c>
      <c r="BL38" s="243">
        <v>90.728179999999995</v>
      </c>
      <c r="BM38" s="243">
        <v>91.300335000000004</v>
      </c>
      <c r="BN38" s="243">
        <v>96.473882000000003</v>
      </c>
      <c r="BO38" s="243">
        <v>96.306584000000001</v>
      </c>
      <c r="BP38" s="243">
        <v>92.823105999999996</v>
      </c>
      <c r="BQ38" s="243">
        <v>91.364655999999997</v>
      </c>
      <c r="BR38" s="243">
        <v>97.442655000000002</v>
      </c>
      <c r="BS38" s="243">
        <v>85.987461999999994</v>
      </c>
      <c r="BT38" s="243">
        <v>86.067860280000005</v>
      </c>
      <c r="BU38" s="243">
        <v>93.995743000000004</v>
      </c>
      <c r="BV38" s="243">
        <v>90.991954000000007</v>
      </c>
      <c r="BW38" s="243">
        <v>98.422635</v>
      </c>
      <c r="BX38" s="243">
        <v>98.518529999999998</v>
      </c>
      <c r="BY38" s="243">
        <v>92.839493000000004</v>
      </c>
      <c r="BZ38" s="243">
        <v>92.839493000000004</v>
      </c>
      <c r="CA38" s="243">
        <v>99.512252000000004</v>
      </c>
      <c r="CB38" s="243">
        <v>97.271161000000006</v>
      </c>
      <c r="CC38" s="243">
        <v>93.017267000000004</v>
      </c>
      <c r="CD38" s="243">
        <v>95.556196999999997</v>
      </c>
      <c r="CE38" s="243">
        <v>94.990560000000002</v>
      </c>
      <c r="CF38" s="243">
        <v>96.490662999999998</v>
      </c>
      <c r="CG38" s="243">
        <v>93.912328000000002</v>
      </c>
      <c r="CH38" s="243">
        <v>98.422635</v>
      </c>
      <c r="CI38" s="243">
        <v>93.916445670000002</v>
      </c>
      <c r="CJ38" s="243">
        <v>94.089410999999998</v>
      </c>
      <c r="CK38" s="243">
        <v>94.421434000000005</v>
      </c>
      <c r="CL38" s="243">
        <v>97.954357999999999</v>
      </c>
      <c r="CM38" s="243">
        <v>100.46300596</v>
      </c>
      <c r="CN38" s="243">
        <v>97.922359</v>
      </c>
      <c r="CO38" s="243">
        <v>98.533376000000004</v>
      </c>
      <c r="CP38" s="243">
        <v>92.438721000000001</v>
      </c>
      <c r="CQ38" s="243">
        <v>91.752166000000003</v>
      </c>
      <c r="CR38" s="243">
        <v>100.98263015000001</v>
      </c>
      <c r="CS38" s="243">
        <v>92.150619000000006</v>
      </c>
      <c r="CT38" s="243">
        <v>90.734193000000005</v>
      </c>
      <c r="CU38" s="243">
        <v>89.679653259999995</v>
      </c>
      <c r="CV38" s="243">
        <v>93.559641999999997</v>
      </c>
      <c r="CW38" s="243">
        <v>92.785701000000003</v>
      </c>
      <c r="CX38" s="243">
        <v>102.48748607</v>
      </c>
      <c r="CY38" s="243">
        <v>90.830707000000004</v>
      </c>
      <c r="CZ38" s="243">
        <v>92.827548669999999</v>
      </c>
      <c r="DA38" s="243">
        <v>93.221609999999998</v>
      </c>
      <c r="DB38" s="243">
        <v>91.300447000000005</v>
      </c>
      <c r="DC38" s="243">
        <v>100.035038</v>
      </c>
      <c r="DD38" s="243">
        <v>100.289739</v>
      </c>
      <c r="DE38" s="243">
        <v>98.518529999999998</v>
      </c>
      <c r="DF38" s="243">
        <v>97.892415</v>
      </c>
      <c r="DG38" s="243">
        <v>0</v>
      </c>
      <c r="DH38" s="243">
        <v>92.310586000000001</v>
      </c>
      <c r="DI38" s="243">
        <v>92.839493000000004</v>
      </c>
      <c r="DJ38" s="243">
        <v>95.254559</v>
      </c>
      <c r="DK38" s="243">
        <v>100.37002565</v>
      </c>
      <c r="DL38" s="243">
        <v>99.812228000000005</v>
      </c>
      <c r="DM38" s="243">
        <v>99.427610999999999</v>
      </c>
      <c r="DN38" s="243">
        <v>93.344812669999996</v>
      </c>
      <c r="DO38" s="243">
        <v>100.533446</v>
      </c>
      <c r="DP38" s="243">
        <v>98.709873000000002</v>
      </c>
      <c r="DQ38" s="243">
        <v>94.461162000000002</v>
      </c>
      <c r="DR38" s="243">
        <v>82.434768000000005</v>
      </c>
      <c r="DS38" s="243">
        <v>98.394377000000006</v>
      </c>
      <c r="DT38" s="243">
        <v>93.220230000000001</v>
      </c>
      <c r="DU38" s="243">
        <v>93.562208999999996</v>
      </c>
      <c r="DV38" s="243">
        <v>92.800594000000004</v>
      </c>
      <c r="DW38" s="243">
        <v>98.984971999999999</v>
      </c>
      <c r="DX38" s="243">
        <v>99.258792</v>
      </c>
      <c r="DY38" s="243">
        <v>89.551437000000007</v>
      </c>
      <c r="DZ38" s="243">
        <v>84.358000000000004</v>
      </c>
      <c r="EA38" s="243">
        <v>82.152669500000002</v>
      </c>
      <c r="EB38" s="243">
        <v>93.281014080000006</v>
      </c>
      <c r="EC38" s="243">
        <v>94.415519000000003</v>
      </c>
      <c r="ED38" s="243">
        <v>94.633352000000002</v>
      </c>
      <c r="EE38" s="243">
        <v>91.660567999999998</v>
      </c>
      <c r="EF38" s="243">
        <v>92.186353999999994</v>
      </c>
      <c r="EG38" s="243">
        <v>90.831125999999998</v>
      </c>
      <c r="EH38" s="243">
        <v>92.679957999999999</v>
      </c>
      <c r="EI38" s="243">
        <v>102.01017089</v>
      </c>
      <c r="EJ38" s="243">
        <v>98.304697000000004</v>
      </c>
      <c r="EK38" s="243">
        <v>98.304697000000004</v>
      </c>
      <c r="EL38" s="243">
        <v>91.164389999999997</v>
      </c>
      <c r="EM38" s="243">
        <v>98.251872000000006</v>
      </c>
      <c r="EN38" s="243">
        <v>98.640334999999993</v>
      </c>
      <c r="EO38" s="243">
        <v>98.518529999999998</v>
      </c>
      <c r="EP38" s="243">
        <v>92.730064999999996</v>
      </c>
      <c r="EQ38" s="243">
        <v>94.640833000000001</v>
      </c>
      <c r="ER38" s="243">
        <v>101.97439799999999</v>
      </c>
      <c r="ES38" s="243">
        <v>94.138186000000005</v>
      </c>
      <c r="ET38" s="243">
        <v>94.129923000000005</v>
      </c>
      <c r="EU38" s="243">
        <v>96.723823449999998</v>
      </c>
      <c r="EV38" s="243">
        <v>90.757018000000002</v>
      </c>
      <c r="EW38" s="243">
        <v>89.464203999999995</v>
      </c>
      <c r="EX38" s="243">
        <v>91.735184000000004</v>
      </c>
      <c r="EY38" s="243">
        <v>92.786709000000002</v>
      </c>
      <c r="EZ38" s="243">
        <v>0</v>
      </c>
      <c r="FA38" s="243">
        <v>0</v>
      </c>
      <c r="FB38" s="243">
        <v>89.949701000000005</v>
      </c>
      <c r="FC38" s="243">
        <v>88.727766000000003</v>
      </c>
      <c r="FD38" s="243">
        <v>92.065853000000004</v>
      </c>
      <c r="FE38" s="243">
        <v>92.597329999999999</v>
      </c>
      <c r="FF38" s="243">
        <v>92.819575</v>
      </c>
      <c r="FG38" s="243">
        <v>97.714772260000004</v>
      </c>
      <c r="FH38" s="243">
        <v>93.566654999999997</v>
      </c>
      <c r="FI38" s="243">
        <v>0</v>
      </c>
      <c r="FJ38" s="243">
        <v>100.58868</v>
      </c>
      <c r="FK38" s="243">
        <v>95.237364999999997</v>
      </c>
      <c r="FL38" s="243">
        <v>97.953459409999994</v>
      </c>
      <c r="FM38" s="243">
        <v>104.65274700000001</v>
      </c>
      <c r="FN38" s="243">
        <v>91.663008500000004</v>
      </c>
      <c r="FO38" s="243">
        <v>91.881642999999997</v>
      </c>
      <c r="FP38" s="243">
        <v>92.116698999999997</v>
      </c>
      <c r="FQ38" s="243">
        <v>94.460819999999998</v>
      </c>
      <c r="FR38" s="243">
        <v>99.524292979999998</v>
      </c>
      <c r="FS38" s="243">
        <v>99.218637999999999</v>
      </c>
      <c r="FT38" s="243">
        <v>99.512252000000004</v>
      </c>
      <c r="FU38" s="243">
        <v>97.557294999999996</v>
      </c>
      <c r="FV38" s="243">
        <v>97.557294999999996</v>
      </c>
      <c r="FW38" s="243">
        <v>94.965694999999997</v>
      </c>
      <c r="FX38" s="243">
        <v>94.965694999999997</v>
      </c>
      <c r="FY38" s="243">
        <v>94.965694999999997</v>
      </c>
      <c r="FZ38" s="243">
        <v>99.335964000000004</v>
      </c>
      <c r="GA38" s="243">
        <v>99.122916000000004</v>
      </c>
      <c r="GB38" s="243">
        <v>87.459461000000005</v>
      </c>
      <c r="GC38" s="243">
        <v>87.462096000000003</v>
      </c>
      <c r="GD38" s="243">
        <v>94.596712749999995</v>
      </c>
      <c r="GE38" s="243">
        <v>95.029832999999996</v>
      </c>
      <c r="GF38" s="243">
        <v>93.022962000000007</v>
      </c>
      <c r="GG38" s="243">
        <v>98.422635</v>
      </c>
      <c r="GH38" s="243">
        <v>98.422635</v>
      </c>
      <c r="GI38" s="243">
        <v>98.418294000000003</v>
      </c>
      <c r="GJ38" s="243">
        <v>89.842277330000002</v>
      </c>
      <c r="GK38" s="243">
        <v>97.868466999999995</v>
      </c>
      <c r="GL38" s="243">
        <v>97.892415</v>
      </c>
      <c r="GM38" s="243">
        <v>102.44555501000001</v>
      </c>
      <c r="GN38" s="243">
        <v>88.738063999999994</v>
      </c>
      <c r="GO38" s="243">
        <v>102.44555501000001</v>
      </c>
      <c r="GP38" s="243">
        <v>97.557294999999996</v>
      </c>
      <c r="GQ38" s="243">
        <v>94.541667000000004</v>
      </c>
      <c r="GR38" s="243">
        <v>96.044000999999994</v>
      </c>
      <c r="GS38" s="243">
        <v>87.758427999999995</v>
      </c>
      <c r="GT38" s="243">
        <v>94.996171000000004</v>
      </c>
      <c r="GU38" s="243">
        <v>84.842569100000006</v>
      </c>
      <c r="GV38" s="243">
        <v>84.622195189999999</v>
      </c>
      <c r="GW38" s="243">
        <v>91.097829000000004</v>
      </c>
      <c r="GX38" s="243">
        <v>98.615548000000004</v>
      </c>
      <c r="GY38" s="243">
        <v>98.070482999999996</v>
      </c>
      <c r="GZ38" s="243">
        <v>97.861259000000004</v>
      </c>
      <c r="HA38" s="243">
        <v>94.996171000000004</v>
      </c>
      <c r="HB38" s="243">
        <v>94.996171000000004</v>
      </c>
      <c r="HC38" s="243">
        <v>94.996171000000004</v>
      </c>
      <c r="HD38" s="243">
        <v>100.370538</v>
      </c>
      <c r="HE38" s="243">
        <v>100.550335</v>
      </c>
      <c r="HF38" s="243">
        <v>100.550335</v>
      </c>
      <c r="HG38" s="243">
        <v>100.550335</v>
      </c>
      <c r="HH38" s="243">
        <v>94.672905999999998</v>
      </c>
      <c r="HI38" s="243">
        <v>99.870501000000004</v>
      </c>
      <c r="HJ38" s="243">
        <v>99.575669000000005</v>
      </c>
      <c r="HK38" s="243">
        <v>99.534499999999994</v>
      </c>
      <c r="HL38" s="243">
        <v>100.19159500000001</v>
      </c>
      <c r="HM38" s="243">
        <v>97.313619000000003</v>
      </c>
      <c r="HN38" s="243">
        <v>87.093570200000002</v>
      </c>
      <c r="HO38" s="243">
        <v>100.683459</v>
      </c>
      <c r="HP38" s="243">
        <v>94.873491999999999</v>
      </c>
      <c r="HQ38" s="243">
        <v>95.060360000000003</v>
      </c>
      <c r="HR38" s="243">
        <v>0</v>
      </c>
      <c r="HS38" s="243">
        <v>0</v>
      </c>
      <c r="HT38" s="243">
        <v>92.208172000000005</v>
      </c>
      <c r="HU38" s="243">
        <v>92.171368000000001</v>
      </c>
      <c r="HV38" s="243">
        <v>83.897475619999994</v>
      </c>
      <c r="HW38" s="243">
        <v>85.859385500000002</v>
      </c>
      <c r="HX38" s="243">
        <v>86.317876999999996</v>
      </c>
      <c r="HY38" s="243">
        <v>99.569853629999997</v>
      </c>
      <c r="HZ38" s="243">
        <v>94.923908999999995</v>
      </c>
      <c r="IA38" s="243">
        <v>101.804134</v>
      </c>
    </row>
    <row r="39" spans="1:235" x14ac:dyDescent="0.25">
      <c r="A39" s="239"/>
      <c r="B39" s="242">
        <v>45665.75</v>
      </c>
      <c r="C39" s="243">
        <v>93.618781999999996</v>
      </c>
      <c r="D39" s="243">
        <v>93.839743999999996</v>
      </c>
      <c r="E39" s="243">
        <v>93.702935999999994</v>
      </c>
      <c r="F39" s="243">
        <v>93.618781999999996</v>
      </c>
      <c r="G39" s="243">
        <v>0</v>
      </c>
      <c r="H39" s="243">
        <v>0</v>
      </c>
      <c r="I39" s="243">
        <v>92.817536000000004</v>
      </c>
      <c r="J39" s="243">
        <v>98.570012000000006</v>
      </c>
      <c r="K39" s="243">
        <v>98.194266999999996</v>
      </c>
      <c r="L39" s="243">
        <v>98.749544999999998</v>
      </c>
      <c r="M39" s="243">
        <v>92.161655999999994</v>
      </c>
      <c r="N39" s="243">
        <v>94.555599999999998</v>
      </c>
      <c r="O39" s="243">
        <v>97.583769000000004</v>
      </c>
      <c r="P39" s="243">
        <v>96.965585000000004</v>
      </c>
      <c r="Q39" s="243">
        <v>97.593776000000005</v>
      </c>
      <c r="R39" s="243">
        <v>92.563195160000006</v>
      </c>
      <c r="S39" s="243">
        <v>98.560597000000001</v>
      </c>
      <c r="T39" s="243">
        <v>91.829272000000003</v>
      </c>
      <c r="U39" s="243">
        <v>95.968727999999999</v>
      </c>
      <c r="V39" s="243">
        <v>86.478520500000002</v>
      </c>
      <c r="W39" s="243">
        <v>87.162430999999998</v>
      </c>
      <c r="X39" s="243">
        <v>94.539663000000004</v>
      </c>
      <c r="Y39" s="243">
        <v>93.080717000000007</v>
      </c>
      <c r="Z39" s="243">
        <v>89.307167000000007</v>
      </c>
      <c r="AA39" s="243">
        <v>91.416405999999995</v>
      </c>
      <c r="AB39" s="243">
        <v>98.597044999999994</v>
      </c>
      <c r="AC39" s="243">
        <v>88.529437000000001</v>
      </c>
      <c r="AD39" s="243">
        <v>91.816314000000006</v>
      </c>
      <c r="AE39" s="243">
        <v>93.458022999999997</v>
      </c>
      <c r="AF39" s="243">
        <v>92.867914999999996</v>
      </c>
      <c r="AG39" s="243">
        <v>87.228461999999993</v>
      </c>
      <c r="AH39" s="243">
        <v>93.688967750000003</v>
      </c>
      <c r="AI39" s="243">
        <v>95.07805535</v>
      </c>
      <c r="AJ39" s="243">
        <v>94.482842000000005</v>
      </c>
      <c r="AK39" s="243">
        <v>94.457749000000007</v>
      </c>
      <c r="AL39" s="243">
        <v>84.739721000000003</v>
      </c>
      <c r="AM39" s="243">
        <v>94.760930999999999</v>
      </c>
      <c r="AN39" s="243">
        <v>88.511396329999997</v>
      </c>
      <c r="AO39" s="243">
        <v>88.942001000000005</v>
      </c>
      <c r="AP39" s="243">
        <v>97.242254000000003</v>
      </c>
      <c r="AQ39" s="243">
        <v>86.990667999999999</v>
      </c>
      <c r="AR39" s="243">
        <v>82.320622999999998</v>
      </c>
      <c r="AS39" s="243">
        <v>82.674128999999994</v>
      </c>
      <c r="AT39" s="243">
        <v>98.113382000000001</v>
      </c>
      <c r="AU39" s="243">
        <v>94.633611999999999</v>
      </c>
      <c r="AV39" s="243">
        <v>92.952685000000002</v>
      </c>
      <c r="AW39" s="243">
        <v>95.539136999999997</v>
      </c>
      <c r="AX39" s="243">
        <v>93.701980000000006</v>
      </c>
      <c r="AY39" s="243">
        <v>87.4436915</v>
      </c>
      <c r="AZ39" s="243">
        <v>87.953264000000004</v>
      </c>
      <c r="BA39" s="243">
        <v>96.954449999999994</v>
      </c>
      <c r="BB39" s="243">
        <v>92.711843000000002</v>
      </c>
      <c r="BC39" s="243">
        <v>92.475926000000001</v>
      </c>
      <c r="BD39" s="243">
        <v>92.475926000000001</v>
      </c>
      <c r="BE39" s="243">
        <v>92.475926000000001</v>
      </c>
      <c r="BF39" s="243">
        <v>92.078453999999994</v>
      </c>
      <c r="BG39" s="243">
        <v>92.475926000000001</v>
      </c>
      <c r="BH39" s="243">
        <v>97.767602999999994</v>
      </c>
      <c r="BI39" s="243">
        <v>97.424396000000002</v>
      </c>
      <c r="BJ39" s="243">
        <v>97.424396000000002</v>
      </c>
      <c r="BK39" s="243">
        <v>97.424396000000002</v>
      </c>
      <c r="BL39" s="243">
        <v>89.369506000000001</v>
      </c>
      <c r="BM39" s="243">
        <v>89.935314000000005</v>
      </c>
      <c r="BN39" s="243">
        <v>95.247091999999995</v>
      </c>
      <c r="BO39" s="243">
        <v>95.007489000000007</v>
      </c>
      <c r="BP39" s="243">
        <v>91.192366000000007</v>
      </c>
      <c r="BQ39" s="243">
        <v>89.873051000000004</v>
      </c>
      <c r="BR39" s="243">
        <v>95.602883000000006</v>
      </c>
      <c r="BS39" s="243">
        <v>84.670700999999994</v>
      </c>
      <c r="BT39" s="243">
        <v>84.749868109999994</v>
      </c>
      <c r="BU39" s="243">
        <v>92.539375000000007</v>
      </c>
      <c r="BV39" s="243">
        <v>89.602975670000006</v>
      </c>
      <c r="BW39" s="243">
        <v>96.869448000000006</v>
      </c>
      <c r="BX39" s="243">
        <v>97.397683999999998</v>
      </c>
      <c r="BY39" s="243">
        <v>91.119532000000007</v>
      </c>
      <c r="BZ39" s="243">
        <v>91.119532000000007</v>
      </c>
      <c r="CA39" s="243">
        <v>97.545834999999997</v>
      </c>
      <c r="CB39" s="243">
        <v>95.678510000000003</v>
      </c>
      <c r="CC39" s="243">
        <v>91.410413000000005</v>
      </c>
      <c r="CD39" s="243">
        <v>93.038083</v>
      </c>
      <c r="CE39" s="243">
        <v>92.471412000000001</v>
      </c>
      <c r="CF39" s="243">
        <v>94.959575000000001</v>
      </c>
      <c r="CG39" s="243">
        <v>92.375981999999993</v>
      </c>
      <c r="CH39" s="243">
        <v>96.869448000000006</v>
      </c>
      <c r="CI39" s="243">
        <v>92.512677999999994</v>
      </c>
      <c r="CJ39" s="243">
        <v>92.674233000000001</v>
      </c>
      <c r="CK39" s="243">
        <v>93.088885000000005</v>
      </c>
      <c r="CL39" s="243">
        <v>96.513534000000007</v>
      </c>
      <c r="CM39" s="243">
        <v>99.107250739999998</v>
      </c>
      <c r="CN39" s="243">
        <v>96.421848999999995</v>
      </c>
      <c r="CO39" s="243">
        <v>97.010811000000004</v>
      </c>
      <c r="CP39" s="243">
        <v>91.016047</v>
      </c>
      <c r="CQ39" s="243">
        <v>90.361990000000006</v>
      </c>
      <c r="CR39" s="243">
        <v>99.406122240000002</v>
      </c>
      <c r="CS39" s="243">
        <v>90.708055000000002</v>
      </c>
      <c r="CT39" s="243">
        <v>89.317800000000005</v>
      </c>
      <c r="CU39" s="243">
        <v>87.935358379999997</v>
      </c>
      <c r="CV39" s="243">
        <v>92.035455999999996</v>
      </c>
      <c r="CW39" s="243">
        <v>91.350326999999993</v>
      </c>
      <c r="CX39" s="243">
        <v>101.21578252</v>
      </c>
      <c r="CY39" s="243">
        <v>89.468762999999996</v>
      </c>
      <c r="CZ39" s="243">
        <v>91.310805329999994</v>
      </c>
      <c r="DA39" s="243">
        <v>91.730879999999999</v>
      </c>
      <c r="DB39" s="243">
        <v>89.676737000000003</v>
      </c>
      <c r="DC39" s="243">
        <v>98.894443999999993</v>
      </c>
      <c r="DD39" s="243">
        <v>99.124116999999998</v>
      </c>
      <c r="DE39" s="243">
        <v>97.397683999999998</v>
      </c>
      <c r="DF39" s="243">
        <v>96.733402999999996</v>
      </c>
      <c r="DG39" s="243">
        <v>0</v>
      </c>
      <c r="DH39" s="243">
        <v>90.706596000000005</v>
      </c>
      <c r="DI39" s="243">
        <v>91.119532000000007</v>
      </c>
      <c r="DJ39" s="243">
        <v>93.777157000000003</v>
      </c>
      <c r="DK39" s="243">
        <v>98.726635970000004</v>
      </c>
      <c r="DL39" s="243">
        <v>98.831232</v>
      </c>
      <c r="DM39" s="243">
        <v>98.398180999999994</v>
      </c>
      <c r="DN39" s="243">
        <v>91.879471330000001</v>
      </c>
      <c r="DO39" s="243">
        <v>99.154286999999997</v>
      </c>
      <c r="DP39" s="243">
        <v>97.263221999999999</v>
      </c>
      <c r="DQ39" s="243">
        <v>93.036445000000001</v>
      </c>
      <c r="DR39" s="243">
        <v>81.218174000000005</v>
      </c>
      <c r="DS39" s="243">
        <v>96.965655999999996</v>
      </c>
      <c r="DT39" s="243">
        <v>91.851782999999998</v>
      </c>
      <c r="DU39" s="243">
        <v>92.161064999999994</v>
      </c>
      <c r="DV39" s="243">
        <v>91.349141000000003</v>
      </c>
      <c r="DW39" s="243">
        <v>97.800205000000005</v>
      </c>
      <c r="DX39" s="243">
        <v>98.026251999999999</v>
      </c>
      <c r="DY39" s="243">
        <v>87.655535</v>
      </c>
      <c r="DZ39" s="243">
        <v>83.033448000000007</v>
      </c>
      <c r="EA39" s="243">
        <v>80.868430250000003</v>
      </c>
      <c r="EB39" s="243">
        <v>91.784583359999999</v>
      </c>
      <c r="EC39" s="243">
        <v>92.987212</v>
      </c>
      <c r="ED39" s="243">
        <v>93.200991999999999</v>
      </c>
      <c r="EE39" s="243">
        <v>90.142919000000006</v>
      </c>
      <c r="EF39" s="243">
        <v>90.692734999999999</v>
      </c>
      <c r="EG39" s="243">
        <v>90.303240000000002</v>
      </c>
      <c r="EH39" s="243">
        <v>91.261753999999996</v>
      </c>
      <c r="EI39" s="243">
        <v>100.74439004</v>
      </c>
      <c r="EJ39" s="243">
        <v>98.595577000000006</v>
      </c>
      <c r="EK39" s="243">
        <v>98.595577000000006</v>
      </c>
      <c r="EL39" s="243">
        <v>89.759324000000007</v>
      </c>
      <c r="EM39" s="243">
        <v>97.134652000000003</v>
      </c>
      <c r="EN39" s="243">
        <v>97.522416000000007</v>
      </c>
      <c r="EO39" s="243">
        <v>97.397683999999998</v>
      </c>
      <c r="EP39" s="243">
        <v>91.253913999999995</v>
      </c>
      <c r="EQ39" s="243">
        <v>93.190933000000001</v>
      </c>
      <c r="ER39" s="243">
        <v>100.555572</v>
      </c>
      <c r="ES39" s="243">
        <v>92.720404000000002</v>
      </c>
      <c r="ET39" s="243">
        <v>92.712091999999998</v>
      </c>
      <c r="EU39" s="243">
        <v>95.272865929999995</v>
      </c>
      <c r="EV39" s="243">
        <v>89.321361999999993</v>
      </c>
      <c r="EW39" s="243">
        <v>88.046519000000004</v>
      </c>
      <c r="EX39" s="243">
        <v>90.296529000000007</v>
      </c>
      <c r="EY39" s="243">
        <v>90.981981000000005</v>
      </c>
      <c r="EZ39" s="243">
        <v>0</v>
      </c>
      <c r="FA39" s="243">
        <v>0</v>
      </c>
      <c r="FB39" s="243">
        <v>88.479827</v>
      </c>
      <c r="FC39" s="243">
        <v>87.285754999999995</v>
      </c>
      <c r="FD39" s="243">
        <v>90.684541999999993</v>
      </c>
      <c r="FE39" s="243">
        <v>91.194734999999994</v>
      </c>
      <c r="FF39" s="243">
        <v>91.408095000000003</v>
      </c>
      <c r="FG39" s="243">
        <v>96.234254280000002</v>
      </c>
      <c r="FH39" s="243">
        <v>91.997461999999999</v>
      </c>
      <c r="FI39" s="243">
        <v>0</v>
      </c>
      <c r="FJ39" s="243">
        <v>99.133533999999997</v>
      </c>
      <c r="FK39" s="243">
        <v>93.773493999999999</v>
      </c>
      <c r="FL39" s="243">
        <v>96.679078910000001</v>
      </c>
      <c r="FM39" s="243">
        <v>103.104854</v>
      </c>
      <c r="FN39" s="243">
        <v>89.890996999999999</v>
      </c>
      <c r="FO39" s="243">
        <v>90.145189000000002</v>
      </c>
      <c r="FP39" s="243">
        <v>90.663318000000004</v>
      </c>
      <c r="FQ39" s="243">
        <v>93.126990000000006</v>
      </c>
      <c r="FR39" s="243">
        <v>97.557638049999994</v>
      </c>
      <c r="FS39" s="243">
        <v>97.272521999999995</v>
      </c>
      <c r="FT39" s="243">
        <v>97.545834999999997</v>
      </c>
      <c r="FU39" s="243">
        <v>96.367191000000005</v>
      </c>
      <c r="FV39" s="243">
        <v>96.367191000000005</v>
      </c>
      <c r="FW39" s="243">
        <v>94.754947999999999</v>
      </c>
      <c r="FX39" s="243">
        <v>94.754947999999999</v>
      </c>
      <c r="FY39" s="243">
        <v>94.754947999999999</v>
      </c>
      <c r="FZ39" s="243">
        <v>98.286878999999999</v>
      </c>
      <c r="GA39" s="243">
        <v>98.061764999999994</v>
      </c>
      <c r="GB39" s="243">
        <v>85.855745999999996</v>
      </c>
      <c r="GC39" s="243">
        <v>85.858957000000004</v>
      </c>
      <c r="GD39" s="243">
        <v>93.158797219999997</v>
      </c>
      <c r="GE39" s="243">
        <v>92.556381000000002</v>
      </c>
      <c r="GF39" s="243">
        <v>91.630865999999997</v>
      </c>
      <c r="GG39" s="243">
        <v>96.869448000000006</v>
      </c>
      <c r="GH39" s="243">
        <v>96.869448000000006</v>
      </c>
      <c r="GI39" s="243">
        <v>97.960933999999995</v>
      </c>
      <c r="GJ39" s="243">
        <v>88.499662330000007</v>
      </c>
      <c r="GK39" s="243">
        <v>96.990792999999996</v>
      </c>
      <c r="GL39" s="243">
        <v>96.733402999999996</v>
      </c>
      <c r="GM39" s="243">
        <v>101.17437176</v>
      </c>
      <c r="GN39" s="243">
        <v>87.996769</v>
      </c>
      <c r="GO39" s="243">
        <v>101.17437176</v>
      </c>
      <c r="GP39" s="243">
        <v>96.367191000000005</v>
      </c>
      <c r="GQ39" s="243">
        <v>93.055595999999994</v>
      </c>
      <c r="GR39" s="243">
        <v>94.615257999999997</v>
      </c>
      <c r="GS39" s="243">
        <v>86.337190000000007</v>
      </c>
      <c r="GT39" s="243">
        <v>93.531670000000005</v>
      </c>
      <c r="GU39" s="243">
        <v>83.536803340000006</v>
      </c>
      <c r="GV39" s="243">
        <v>83.319821079999997</v>
      </c>
      <c r="GW39" s="243">
        <v>89.319186000000002</v>
      </c>
      <c r="GX39" s="243">
        <v>97.420174000000003</v>
      </c>
      <c r="GY39" s="243">
        <v>96.914385999999993</v>
      </c>
      <c r="GZ39" s="243">
        <v>96.678393</v>
      </c>
      <c r="HA39" s="243">
        <v>93.531670000000005</v>
      </c>
      <c r="HB39" s="243">
        <v>93.531670000000005</v>
      </c>
      <c r="HC39" s="243">
        <v>93.531670000000005</v>
      </c>
      <c r="HD39" s="243">
        <v>98.978458000000003</v>
      </c>
      <c r="HE39" s="243">
        <v>99.158142999999995</v>
      </c>
      <c r="HF39" s="243">
        <v>99.158142999999995</v>
      </c>
      <c r="HG39" s="243">
        <v>99.158142999999995</v>
      </c>
      <c r="HH39" s="243">
        <v>93.054886999999994</v>
      </c>
      <c r="HI39" s="243">
        <v>98.616155000000006</v>
      </c>
      <c r="HJ39" s="243">
        <v>98.339667000000006</v>
      </c>
      <c r="HK39" s="243">
        <v>97.716412000000005</v>
      </c>
      <c r="HL39" s="243">
        <v>99.030181999999996</v>
      </c>
      <c r="HM39" s="243">
        <v>95.943085999999994</v>
      </c>
      <c r="HN39" s="243">
        <v>86.36601288</v>
      </c>
      <c r="HO39" s="243">
        <v>99.248940000000005</v>
      </c>
      <c r="HP39" s="243">
        <v>93.487720999999993</v>
      </c>
      <c r="HQ39" s="243">
        <v>93.636531000000005</v>
      </c>
      <c r="HR39" s="243">
        <v>0</v>
      </c>
      <c r="HS39" s="243">
        <v>0</v>
      </c>
      <c r="HT39" s="243">
        <v>90.728952000000007</v>
      </c>
      <c r="HU39" s="243">
        <v>90.796036000000001</v>
      </c>
      <c r="HV39" s="243">
        <v>82.606255270000005</v>
      </c>
      <c r="HW39" s="243">
        <v>84.409254000000004</v>
      </c>
      <c r="HX39" s="243">
        <v>84.875836000000007</v>
      </c>
      <c r="HY39" s="243">
        <v>97.962765790000006</v>
      </c>
      <c r="HZ39" s="243">
        <v>93.497337000000002</v>
      </c>
      <c r="IA39" s="243">
        <v>100.388419</v>
      </c>
    </row>
    <row r="40" spans="1:235" x14ac:dyDescent="0.25">
      <c r="A40" s="239"/>
      <c r="B40" s="242">
        <v>45665.770833333299</v>
      </c>
      <c r="C40" s="243">
        <v>95.022087999999997</v>
      </c>
      <c r="D40" s="243">
        <v>95.263593999999998</v>
      </c>
      <c r="E40" s="243">
        <v>95.112554000000003</v>
      </c>
      <c r="F40" s="243">
        <v>95.022087999999997</v>
      </c>
      <c r="G40" s="243">
        <v>0</v>
      </c>
      <c r="H40" s="243">
        <v>0</v>
      </c>
      <c r="I40" s="243">
        <v>93.631889000000001</v>
      </c>
      <c r="J40" s="243">
        <v>100.104501</v>
      </c>
      <c r="K40" s="243">
        <v>99.728387999999995</v>
      </c>
      <c r="L40" s="243">
        <v>100.310874</v>
      </c>
      <c r="M40" s="243">
        <v>92.961606000000003</v>
      </c>
      <c r="N40" s="243">
        <v>96.071873999999994</v>
      </c>
      <c r="O40" s="243">
        <v>99.377906999999993</v>
      </c>
      <c r="P40" s="243">
        <v>98.801158999999998</v>
      </c>
      <c r="Q40" s="243">
        <v>99.152895999999998</v>
      </c>
      <c r="R40" s="243">
        <v>93.255785869999997</v>
      </c>
      <c r="S40" s="243">
        <v>100.1223</v>
      </c>
      <c r="T40" s="243">
        <v>93.630943000000002</v>
      </c>
      <c r="U40" s="243">
        <v>97.361965999999995</v>
      </c>
      <c r="V40" s="243">
        <v>87.269007999999999</v>
      </c>
      <c r="W40" s="243">
        <v>87.962479000000002</v>
      </c>
      <c r="X40" s="243">
        <v>95.739953999999997</v>
      </c>
      <c r="Y40" s="243">
        <v>93.880651999999998</v>
      </c>
      <c r="Z40" s="243">
        <v>90.117035999999999</v>
      </c>
      <c r="AA40" s="243">
        <v>92.252758999999998</v>
      </c>
      <c r="AB40" s="243">
        <v>100.079823</v>
      </c>
      <c r="AC40" s="243">
        <v>89.462526999999994</v>
      </c>
      <c r="AD40" s="243">
        <v>92.59554</v>
      </c>
      <c r="AE40" s="243">
        <v>94.318969999999993</v>
      </c>
      <c r="AF40" s="243">
        <v>93.683937</v>
      </c>
      <c r="AG40" s="243">
        <v>88.099626000000001</v>
      </c>
      <c r="AH40" s="243">
        <v>94.888631500000002</v>
      </c>
      <c r="AI40" s="243">
        <v>95.8649834</v>
      </c>
      <c r="AJ40" s="243">
        <v>95.703042999999994</v>
      </c>
      <c r="AK40" s="243">
        <v>95.659599</v>
      </c>
      <c r="AL40" s="243">
        <v>85.538533999999999</v>
      </c>
      <c r="AM40" s="243">
        <v>95.964966000000004</v>
      </c>
      <c r="AN40" s="243">
        <v>89.366754</v>
      </c>
      <c r="AO40" s="243">
        <v>89.824269000000001</v>
      </c>
      <c r="AP40" s="243">
        <v>98.738714999999999</v>
      </c>
      <c r="AQ40" s="243">
        <v>87.832943</v>
      </c>
      <c r="AR40" s="243">
        <v>83.191455000000005</v>
      </c>
      <c r="AS40" s="243">
        <v>83.548710999999997</v>
      </c>
      <c r="AT40" s="243">
        <v>100.160534</v>
      </c>
      <c r="AU40" s="243">
        <v>96.081455000000005</v>
      </c>
      <c r="AV40" s="243">
        <v>94.397850000000005</v>
      </c>
      <c r="AW40" s="243">
        <v>97.053102999999993</v>
      </c>
      <c r="AX40" s="243">
        <v>94.490729000000002</v>
      </c>
      <c r="AY40" s="243">
        <v>88.280748000000003</v>
      </c>
      <c r="AZ40" s="243">
        <v>88.793942999999999</v>
      </c>
      <c r="BA40" s="243">
        <v>98.097742999999994</v>
      </c>
      <c r="BB40" s="243">
        <v>93.583920000000006</v>
      </c>
      <c r="BC40" s="243">
        <v>93.324945999999997</v>
      </c>
      <c r="BD40" s="243">
        <v>93.324945999999997</v>
      </c>
      <c r="BE40" s="243">
        <v>93.324945999999997</v>
      </c>
      <c r="BF40" s="243">
        <v>92.884986999999995</v>
      </c>
      <c r="BG40" s="243">
        <v>93.324945999999997</v>
      </c>
      <c r="BH40" s="243">
        <v>99.165842999999995</v>
      </c>
      <c r="BI40" s="243">
        <v>98.887801999999994</v>
      </c>
      <c r="BJ40" s="243">
        <v>98.887801999999994</v>
      </c>
      <c r="BK40" s="243">
        <v>98.887801999999994</v>
      </c>
      <c r="BL40" s="243">
        <v>90.366133000000005</v>
      </c>
      <c r="BM40" s="243">
        <v>90.895870000000002</v>
      </c>
      <c r="BN40" s="243">
        <v>96.285994000000002</v>
      </c>
      <c r="BO40" s="243">
        <v>96.030922000000004</v>
      </c>
      <c r="BP40" s="243">
        <v>91.963825999999997</v>
      </c>
      <c r="BQ40" s="243">
        <v>90.707965000000002</v>
      </c>
      <c r="BR40" s="243">
        <v>97.463031999999998</v>
      </c>
      <c r="BS40" s="243">
        <v>85.469605999999999</v>
      </c>
      <c r="BT40" s="243">
        <v>85.573878919999999</v>
      </c>
      <c r="BU40" s="243">
        <v>93.769852</v>
      </c>
      <c r="BV40" s="243">
        <v>90.699797169999997</v>
      </c>
      <c r="BW40" s="243">
        <v>97.999831999999998</v>
      </c>
      <c r="BX40" s="243">
        <v>98.925275999999997</v>
      </c>
      <c r="BY40" s="243">
        <v>91.820924000000005</v>
      </c>
      <c r="BZ40" s="243">
        <v>91.820924000000005</v>
      </c>
      <c r="CA40" s="243">
        <v>99.311779999999999</v>
      </c>
      <c r="CB40" s="243">
        <v>97.187511000000001</v>
      </c>
      <c r="CC40" s="243">
        <v>92.208703</v>
      </c>
      <c r="CD40" s="243">
        <v>95.007930999999999</v>
      </c>
      <c r="CE40" s="243">
        <v>94.353486000000004</v>
      </c>
      <c r="CF40" s="243">
        <v>96.331543999999994</v>
      </c>
      <c r="CG40" s="243">
        <v>93.457768000000002</v>
      </c>
      <c r="CH40" s="243">
        <v>97.999831999999998</v>
      </c>
      <c r="CI40" s="243">
        <v>93.383505</v>
      </c>
      <c r="CJ40" s="243">
        <v>93.546074000000004</v>
      </c>
      <c r="CK40" s="243">
        <v>94.227956000000006</v>
      </c>
      <c r="CL40" s="243">
        <v>97.658603999999997</v>
      </c>
      <c r="CM40" s="243">
        <v>100.20167324000001</v>
      </c>
      <c r="CN40" s="243">
        <v>97.484115000000003</v>
      </c>
      <c r="CO40" s="243">
        <v>98.003399000000002</v>
      </c>
      <c r="CP40" s="243">
        <v>91.878574</v>
      </c>
      <c r="CQ40" s="243">
        <v>91.461892000000006</v>
      </c>
      <c r="CR40" s="243">
        <v>104.54492424</v>
      </c>
      <c r="CS40" s="243">
        <v>91.543109999999999</v>
      </c>
      <c r="CT40" s="243">
        <v>90.223269999999999</v>
      </c>
      <c r="CU40" s="243">
        <v>87.818701349999998</v>
      </c>
      <c r="CV40" s="243">
        <v>93.367002999999997</v>
      </c>
      <c r="CW40" s="243">
        <v>92.385487999999995</v>
      </c>
      <c r="CX40" s="243">
        <v>103.75915761</v>
      </c>
      <c r="CY40" s="243">
        <v>90.518876000000006</v>
      </c>
      <c r="CZ40" s="243">
        <v>92.110000670000005</v>
      </c>
      <c r="DA40" s="243">
        <v>92.515032000000005</v>
      </c>
      <c r="DB40" s="243">
        <v>90.388154999999998</v>
      </c>
      <c r="DC40" s="243">
        <v>100.48040899999999</v>
      </c>
      <c r="DD40" s="243">
        <v>100.700801</v>
      </c>
      <c r="DE40" s="243">
        <v>98.925275999999997</v>
      </c>
      <c r="DF40" s="243">
        <v>98.191248000000002</v>
      </c>
      <c r="DG40" s="243">
        <v>0</v>
      </c>
      <c r="DH40" s="243">
        <v>91.436159000000004</v>
      </c>
      <c r="DI40" s="243">
        <v>91.820924000000005</v>
      </c>
      <c r="DJ40" s="243">
        <v>94.605506500000004</v>
      </c>
      <c r="DK40" s="243">
        <v>100.25542916000001</v>
      </c>
      <c r="DL40" s="243">
        <v>100.717212</v>
      </c>
      <c r="DM40" s="243">
        <v>100.22530500000001</v>
      </c>
      <c r="DN40" s="243">
        <v>92.667580000000001</v>
      </c>
      <c r="DO40" s="243">
        <v>100.264122</v>
      </c>
      <c r="DP40" s="243">
        <v>98.367051000000004</v>
      </c>
      <c r="DQ40" s="243">
        <v>94.194457999999997</v>
      </c>
      <c r="DR40" s="243">
        <v>81.952490999999995</v>
      </c>
      <c r="DS40" s="243">
        <v>98.060447999999994</v>
      </c>
      <c r="DT40" s="243">
        <v>92.723811999999995</v>
      </c>
      <c r="DU40" s="243">
        <v>93.021679000000006</v>
      </c>
      <c r="DV40" s="243">
        <v>92.204098999999999</v>
      </c>
      <c r="DW40" s="243">
        <v>99.422128999999998</v>
      </c>
      <c r="DX40" s="243">
        <v>99.713448</v>
      </c>
      <c r="DY40" s="243">
        <v>89.104459000000006</v>
      </c>
      <c r="DZ40" s="243">
        <v>83.820767000000004</v>
      </c>
      <c r="EA40" s="243">
        <v>81.62656475</v>
      </c>
      <c r="EB40" s="243">
        <v>92.591368349999996</v>
      </c>
      <c r="EC40" s="243">
        <v>94.115690000000001</v>
      </c>
      <c r="ED40" s="243">
        <v>94.311522999999994</v>
      </c>
      <c r="EE40" s="243">
        <v>90.987281999999993</v>
      </c>
      <c r="EF40" s="243">
        <v>91.533619000000002</v>
      </c>
      <c r="EG40" s="243">
        <v>92.736329999999995</v>
      </c>
      <c r="EH40" s="243">
        <v>92.14349</v>
      </c>
      <c r="EI40" s="243">
        <v>102.30319634999999</v>
      </c>
      <c r="EJ40" s="243">
        <v>100.70166</v>
      </c>
      <c r="EK40" s="243">
        <v>100.70166</v>
      </c>
      <c r="EL40" s="243">
        <v>90.756974999999997</v>
      </c>
      <c r="EM40" s="243">
        <v>98.647296999999995</v>
      </c>
      <c r="EN40" s="243">
        <v>99.053270999999995</v>
      </c>
      <c r="EO40" s="243">
        <v>98.925275999999997</v>
      </c>
      <c r="EP40" s="243">
        <v>92.090845000000002</v>
      </c>
      <c r="EQ40" s="243">
        <v>94.325385999999995</v>
      </c>
      <c r="ER40" s="243">
        <v>101.75470900000001</v>
      </c>
      <c r="ES40" s="243">
        <v>93.593030999999996</v>
      </c>
      <c r="ET40" s="243">
        <v>93.584186000000003</v>
      </c>
      <c r="EU40" s="243">
        <v>95.644994179999998</v>
      </c>
      <c r="EV40" s="243">
        <v>90.204348999999993</v>
      </c>
      <c r="EW40" s="243">
        <v>88.898805999999993</v>
      </c>
      <c r="EX40" s="243">
        <v>91.176895000000002</v>
      </c>
      <c r="EY40" s="243">
        <v>91.801125999999996</v>
      </c>
      <c r="EZ40" s="243">
        <v>0</v>
      </c>
      <c r="FA40" s="243">
        <v>0</v>
      </c>
      <c r="FB40" s="243">
        <v>89.435474999999997</v>
      </c>
      <c r="FC40" s="243">
        <v>88.209165999999996</v>
      </c>
      <c r="FD40" s="243">
        <v>91.533569</v>
      </c>
      <c r="FE40" s="243">
        <v>92.079993999999999</v>
      </c>
      <c r="FF40" s="243">
        <v>92.308466999999993</v>
      </c>
      <c r="FG40" s="243">
        <v>96.228062649999998</v>
      </c>
      <c r="FH40" s="243">
        <v>93.343233999999995</v>
      </c>
      <c r="FI40" s="243">
        <v>0</v>
      </c>
      <c r="FJ40" s="243">
        <v>100.28187</v>
      </c>
      <c r="FK40" s="243">
        <v>94.636641999999995</v>
      </c>
      <c r="FL40" s="243">
        <v>97.043916039999999</v>
      </c>
      <c r="FM40" s="243">
        <v>104.142088</v>
      </c>
      <c r="FN40" s="243">
        <v>91.021825500000006</v>
      </c>
      <c r="FO40" s="243">
        <v>91.238130999999996</v>
      </c>
      <c r="FP40" s="243">
        <v>91.545219000000003</v>
      </c>
      <c r="FQ40" s="243">
        <v>94.265164999999996</v>
      </c>
      <c r="FR40" s="243">
        <v>99.324690529999998</v>
      </c>
      <c r="FS40" s="243">
        <v>99.013513000000003</v>
      </c>
      <c r="FT40" s="243">
        <v>99.311779999999999</v>
      </c>
      <c r="FU40" s="243">
        <v>97.772947000000002</v>
      </c>
      <c r="FV40" s="243">
        <v>97.772947000000002</v>
      </c>
      <c r="FW40" s="243">
        <v>97.981967999999995</v>
      </c>
      <c r="FX40" s="243">
        <v>97.981967999999995</v>
      </c>
      <c r="FY40" s="243">
        <v>97.981967999999995</v>
      </c>
      <c r="FZ40" s="243">
        <v>100.067896</v>
      </c>
      <c r="GA40" s="243">
        <v>99.827636999999996</v>
      </c>
      <c r="GB40" s="243">
        <v>86.495337000000006</v>
      </c>
      <c r="GC40" s="243">
        <v>86.488979999999998</v>
      </c>
      <c r="GD40" s="243">
        <v>94.119218459999999</v>
      </c>
      <c r="GE40" s="243">
        <v>94.441395</v>
      </c>
      <c r="GF40" s="243">
        <v>92.750640000000004</v>
      </c>
      <c r="GG40" s="243">
        <v>97.999831999999998</v>
      </c>
      <c r="GH40" s="243">
        <v>97.999831999999998</v>
      </c>
      <c r="GI40" s="243">
        <v>99.730189999999993</v>
      </c>
      <c r="GJ40" s="243">
        <v>89.432404000000005</v>
      </c>
      <c r="GK40" s="243">
        <v>98.642044999999996</v>
      </c>
      <c r="GL40" s="243">
        <v>98.191248000000002</v>
      </c>
      <c r="GM40" s="243">
        <v>103.78087493</v>
      </c>
      <c r="GN40" s="243">
        <v>90.045219000000003</v>
      </c>
      <c r="GO40" s="243">
        <v>103.78087493</v>
      </c>
      <c r="GP40" s="243">
        <v>97.772947000000002</v>
      </c>
      <c r="GQ40" s="243">
        <v>93.870221999999998</v>
      </c>
      <c r="GR40" s="243">
        <v>95.642363000000003</v>
      </c>
      <c r="GS40" s="243">
        <v>87.244072000000003</v>
      </c>
      <c r="GT40" s="243">
        <v>94.328787000000005</v>
      </c>
      <c r="GU40" s="243">
        <v>84.24282135</v>
      </c>
      <c r="GV40" s="243">
        <v>84.025987920000006</v>
      </c>
      <c r="GW40" s="243">
        <v>90.727114999999998</v>
      </c>
      <c r="GX40" s="243">
        <v>98.778109999999998</v>
      </c>
      <c r="GY40" s="243">
        <v>98.342234000000005</v>
      </c>
      <c r="GZ40" s="243">
        <v>98.106909000000002</v>
      </c>
      <c r="HA40" s="243">
        <v>94.328787000000005</v>
      </c>
      <c r="HB40" s="243">
        <v>94.328787000000005</v>
      </c>
      <c r="HC40" s="243">
        <v>94.328787000000005</v>
      </c>
      <c r="HD40" s="243">
        <v>100.1032</v>
      </c>
      <c r="HE40" s="243">
        <v>100.277339</v>
      </c>
      <c r="HF40" s="243">
        <v>100.277339</v>
      </c>
      <c r="HG40" s="243">
        <v>100.277339</v>
      </c>
      <c r="HH40" s="243">
        <v>94.439136000000005</v>
      </c>
      <c r="HI40" s="243">
        <v>100.26719199999999</v>
      </c>
      <c r="HJ40" s="243">
        <v>99.997050000000002</v>
      </c>
      <c r="HK40" s="243">
        <v>99.533474999999996</v>
      </c>
      <c r="HL40" s="243">
        <v>100.600228</v>
      </c>
      <c r="HM40" s="243">
        <v>96.992458999999997</v>
      </c>
      <c r="HN40" s="243">
        <v>87.809036030000001</v>
      </c>
      <c r="HO40" s="243">
        <v>100.385678</v>
      </c>
      <c r="HP40" s="243">
        <v>94.245692000000005</v>
      </c>
      <c r="HQ40" s="243">
        <v>94.418019000000001</v>
      </c>
      <c r="HR40" s="243">
        <v>0</v>
      </c>
      <c r="HS40" s="243">
        <v>0</v>
      </c>
      <c r="HT40" s="243">
        <v>91.739112000000006</v>
      </c>
      <c r="HU40" s="243">
        <v>91.716379000000003</v>
      </c>
      <c r="HV40" s="243">
        <v>83.666375180000003</v>
      </c>
      <c r="HW40" s="243">
        <v>85.342066500000001</v>
      </c>
      <c r="HX40" s="243">
        <v>85.802555999999996</v>
      </c>
      <c r="HY40" s="243">
        <v>99.275595120000006</v>
      </c>
      <c r="HZ40" s="243">
        <v>94.346207000000007</v>
      </c>
      <c r="IA40" s="243">
        <v>101.578186</v>
      </c>
    </row>
    <row r="41" spans="1:235" x14ac:dyDescent="0.25">
      <c r="A41" s="239"/>
      <c r="B41" s="242">
        <v>45665.791666666701</v>
      </c>
      <c r="C41" s="243">
        <v>125.388716</v>
      </c>
      <c r="D41" s="243">
        <v>125.720848</v>
      </c>
      <c r="E41" s="243">
        <v>125.519642</v>
      </c>
      <c r="F41" s="243">
        <v>125.388716</v>
      </c>
      <c r="G41" s="243">
        <v>0</v>
      </c>
      <c r="H41" s="243">
        <v>0</v>
      </c>
      <c r="I41" s="243">
        <v>122.13739200000001</v>
      </c>
      <c r="J41" s="243">
        <v>131.003378</v>
      </c>
      <c r="K41" s="243">
        <v>130.54185000000001</v>
      </c>
      <c r="L41" s="243">
        <v>131.28210000000001</v>
      </c>
      <c r="M41" s="243">
        <v>121.20747</v>
      </c>
      <c r="N41" s="243">
        <v>127.07227</v>
      </c>
      <c r="O41" s="243">
        <v>130.18847500000001</v>
      </c>
      <c r="P41" s="243">
        <v>129.43876700000001</v>
      </c>
      <c r="Q41" s="243">
        <v>131.18503899999999</v>
      </c>
      <c r="R41" s="243">
        <v>123.18697486000001</v>
      </c>
      <c r="S41" s="243">
        <v>131.085532</v>
      </c>
      <c r="T41" s="243">
        <v>123.353706</v>
      </c>
      <c r="U41" s="243">
        <v>128.57770300000001</v>
      </c>
      <c r="V41" s="243">
        <v>114.123491</v>
      </c>
      <c r="W41" s="243">
        <v>115.023262</v>
      </c>
      <c r="X41" s="243">
        <v>126.17286300000001</v>
      </c>
      <c r="Y41" s="243">
        <v>122.819006</v>
      </c>
      <c r="Z41" s="243">
        <v>117.922974</v>
      </c>
      <c r="AA41" s="243">
        <v>120.695846</v>
      </c>
      <c r="AB41" s="243">
        <v>130.87027499999999</v>
      </c>
      <c r="AC41" s="243">
        <v>117.13013100000001</v>
      </c>
      <c r="AD41" s="243">
        <v>120.97387500000001</v>
      </c>
      <c r="AE41" s="243">
        <v>123.475801</v>
      </c>
      <c r="AF41" s="243">
        <v>122.54817199999999</v>
      </c>
      <c r="AG41" s="243">
        <v>115.458331</v>
      </c>
      <c r="AH41" s="243">
        <v>125.18120475000001</v>
      </c>
      <c r="AI41" s="243">
        <v>126.46427862</v>
      </c>
      <c r="AJ41" s="243">
        <v>126.296725</v>
      </c>
      <c r="AK41" s="243">
        <v>126.19234400000001</v>
      </c>
      <c r="AL41" s="243">
        <v>112.01101199999999</v>
      </c>
      <c r="AM41" s="243">
        <v>126.46194</v>
      </c>
      <c r="AN41" s="243">
        <v>116.92574999999999</v>
      </c>
      <c r="AO41" s="243">
        <v>117.534949</v>
      </c>
      <c r="AP41" s="243">
        <v>129.38207499999999</v>
      </c>
      <c r="AQ41" s="243">
        <v>114.96897300000001</v>
      </c>
      <c r="AR41" s="243">
        <v>109.163387</v>
      </c>
      <c r="AS41" s="243">
        <v>109.630173</v>
      </c>
      <c r="AT41" s="243">
        <v>131.464901</v>
      </c>
      <c r="AU41" s="243">
        <v>125.797045</v>
      </c>
      <c r="AV41" s="243">
        <v>123.651568</v>
      </c>
      <c r="AW41" s="243">
        <v>127.040181</v>
      </c>
      <c r="AX41" s="243">
        <v>123.658203</v>
      </c>
      <c r="AY41" s="243">
        <v>115.802228</v>
      </c>
      <c r="AZ41" s="243">
        <v>116.473755</v>
      </c>
      <c r="BA41" s="243">
        <v>129.39495500000001</v>
      </c>
      <c r="BB41" s="243">
        <v>122.32175599999999</v>
      </c>
      <c r="BC41" s="243">
        <v>121.82066500000001</v>
      </c>
      <c r="BD41" s="243">
        <v>121.82066500000001</v>
      </c>
      <c r="BE41" s="243">
        <v>121.82066500000001</v>
      </c>
      <c r="BF41" s="243">
        <v>120.954341</v>
      </c>
      <c r="BG41" s="243">
        <v>121.82066500000001</v>
      </c>
      <c r="BH41" s="243">
        <v>129.60456400000001</v>
      </c>
      <c r="BI41" s="243">
        <v>129.41759999999999</v>
      </c>
      <c r="BJ41" s="243">
        <v>129.41759999999999</v>
      </c>
      <c r="BK41" s="243">
        <v>129.41759999999999</v>
      </c>
      <c r="BL41" s="243">
        <v>118.133364</v>
      </c>
      <c r="BM41" s="243">
        <v>118.860815</v>
      </c>
      <c r="BN41" s="243">
        <v>126.30002399999999</v>
      </c>
      <c r="BO41" s="243">
        <v>126.024157</v>
      </c>
      <c r="BP41" s="243">
        <v>120.32549400000001</v>
      </c>
      <c r="BQ41" s="243">
        <v>118.78360600000001</v>
      </c>
      <c r="BR41" s="243">
        <v>128.08366100000001</v>
      </c>
      <c r="BS41" s="243">
        <v>111.916859</v>
      </c>
      <c r="BT41" s="243">
        <v>112.05339757</v>
      </c>
      <c r="BU41" s="243">
        <v>123.03046999999999</v>
      </c>
      <c r="BV41" s="243">
        <v>119.36478483</v>
      </c>
      <c r="BW41" s="243">
        <v>129.25116299999999</v>
      </c>
      <c r="BX41" s="243">
        <v>129.55898400000001</v>
      </c>
      <c r="BY41" s="243">
        <v>120.23811499999999</v>
      </c>
      <c r="BZ41" s="243">
        <v>120.23811499999999</v>
      </c>
      <c r="CA41" s="243">
        <v>131.27708000000001</v>
      </c>
      <c r="CB41" s="243">
        <v>128.92645400000001</v>
      </c>
      <c r="CC41" s="243">
        <v>120.550978</v>
      </c>
      <c r="CD41" s="243">
        <v>125.230874</v>
      </c>
      <c r="CE41" s="243">
        <v>124.32044</v>
      </c>
      <c r="CF41" s="243">
        <v>127.521991</v>
      </c>
      <c r="CG41" s="243">
        <v>122.575503</v>
      </c>
      <c r="CH41" s="243">
        <v>129.25116299999999</v>
      </c>
      <c r="CI41" s="243">
        <v>122.08851267</v>
      </c>
      <c r="CJ41" s="243">
        <v>122.277708</v>
      </c>
      <c r="CK41" s="243">
        <v>123.380774</v>
      </c>
      <c r="CL41" s="243">
        <v>129.52240800000001</v>
      </c>
      <c r="CM41" s="243">
        <v>132.44141365999999</v>
      </c>
      <c r="CN41" s="243">
        <v>128.49336500000001</v>
      </c>
      <c r="CO41" s="243">
        <v>129.347453</v>
      </c>
      <c r="CP41" s="243">
        <v>120.510103</v>
      </c>
      <c r="CQ41" s="243">
        <v>120.35835</v>
      </c>
      <c r="CR41" s="243">
        <v>137.64277564</v>
      </c>
      <c r="CS41" s="243">
        <v>120.250432</v>
      </c>
      <c r="CT41" s="243">
        <v>118.162139</v>
      </c>
      <c r="CU41" s="243">
        <v>114.95995015</v>
      </c>
      <c r="CV41" s="243">
        <v>123.183986</v>
      </c>
      <c r="CW41" s="243">
        <v>120.759471</v>
      </c>
      <c r="CX41" s="243">
        <v>135.68158979</v>
      </c>
      <c r="CY41" s="243">
        <v>118.528361</v>
      </c>
      <c r="CZ41" s="243">
        <v>120.13341867</v>
      </c>
      <c r="DA41" s="243">
        <v>120.755882</v>
      </c>
      <c r="DB41" s="243">
        <v>118.496855</v>
      </c>
      <c r="DC41" s="243">
        <v>131.609433</v>
      </c>
      <c r="DD41" s="243">
        <v>131.90115800000001</v>
      </c>
      <c r="DE41" s="243">
        <v>129.55898400000001</v>
      </c>
      <c r="DF41" s="243">
        <v>128.60842</v>
      </c>
      <c r="DG41" s="243">
        <v>0</v>
      </c>
      <c r="DH41" s="243">
        <v>119.71814999999999</v>
      </c>
      <c r="DI41" s="243">
        <v>120.23811499999999</v>
      </c>
      <c r="DJ41" s="243">
        <v>123.748262</v>
      </c>
      <c r="DK41" s="243">
        <v>132.99627537000001</v>
      </c>
      <c r="DL41" s="243">
        <v>131.987527</v>
      </c>
      <c r="DM41" s="243">
        <v>131.32315500000001</v>
      </c>
      <c r="DN41" s="243">
        <v>120.58297467</v>
      </c>
      <c r="DO41" s="243">
        <v>132.518539</v>
      </c>
      <c r="DP41" s="243">
        <v>129.58442600000001</v>
      </c>
      <c r="DQ41" s="243">
        <v>124.052387</v>
      </c>
      <c r="DR41" s="243">
        <v>107.359483</v>
      </c>
      <c r="DS41" s="243">
        <v>129.12029000000001</v>
      </c>
      <c r="DT41" s="243">
        <v>120.909879</v>
      </c>
      <c r="DU41" s="243">
        <v>121.361248</v>
      </c>
      <c r="DV41" s="243">
        <v>120.983842</v>
      </c>
      <c r="DW41" s="243">
        <v>130.26807099999999</v>
      </c>
      <c r="DX41" s="243">
        <v>130.695154</v>
      </c>
      <c r="DY41" s="243">
        <v>117.403414</v>
      </c>
      <c r="DZ41" s="243">
        <v>109.73841899999999</v>
      </c>
      <c r="EA41" s="243">
        <v>106.8772075</v>
      </c>
      <c r="EB41" s="243">
        <v>121.70153762</v>
      </c>
      <c r="EC41" s="243">
        <v>123.31639300000001</v>
      </c>
      <c r="ED41" s="243">
        <v>123.58434</v>
      </c>
      <c r="EE41" s="243">
        <v>119.01312</v>
      </c>
      <c r="EF41" s="243">
        <v>119.739621</v>
      </c>
      <c r="EG41" s="243">
        <v>121.592675</v>
      </c>
      <c r="EH41" s="243">
        <v>120.860562</v>
      </c>
      <c r="EI41" s="243">
        <v>133.77768903</v>
      </c>
      <c r="EJ41" s="243">
        <v>132.23702800000001</v>
      </c>
      <c r="EK41" s="243">
        <v>132.23702800000001</v>
      </c>
      <c r="EL41" s="243">
        <v>118.97700500000001</v>
      </c>
      <c r="EM41" s="243">
        <v>129.19800900000001</v>
      </c>
      <c r="EN41" s="243">
        <v>129.721271</v>
      </c>
      <c r="EO41" s="243">
        <v>129.55898400000001</v>
      </c>
      <c r="EP41" s="243">
        <v>120.76022399999999</v>
      </c>
      <c r="EQ41" s="243">
        <v>123.65120400000001</v>
      </c>
      <c r="ER41" s="243">
        <v>134.58873399999999</v>
      </c>
      <c r="ES41" s="243">
        <v>122.333161</v>
      </c>
      <c r="ET41" s="243">
        <v>122.32208900000001</v>
      </c>
      <c r="EU41" s="243">
        <v>125.18832007</v>
      </c>
      <c r="EV41" s="243">
        <v>118.09511999999999</v>
      </c>
      <c r="EW41" s="243">
        <v>116.362647</v>
      </c>
      <c r="EX41" s="243">
        <v>119.309223</v>
      </c>
      <c r="EY41" s="243">
        <v>120.17318299999999</v>
      </c>
      <c r="EZ41" s="243">
        <v>0</v>
      </c>
      <c r="FA41" s="243">
        <v>0</v>
      </c>
      <c r="FB41" s="243">
        <v>117.351162</v>
      </c>
      <c r="FC41" s="243">
        <v>115.71967100000001</v>
      </c>
      <c r="FD41" s="243">
        <v>119.6574</v>
      </c>
      <c r="FE41" s="243">
        <v>120.65804300000001</v>
      </c>
      <c r="FF41" s="243">
        <v>121.075965</v>
      </c>
      <c r="FG41" s="243">
        <v>126.63034398000001</v>
      </c>
      <c r="FH41" s="243">
        <v>123.19421800000001</v>
      </c>
      <c r="FI41" s="243">
        <v>0</v>
      </c>
      <c r="FJ41" s="243">
        <v>132.443624</v>
      </c>
      <c r="FK41" s="243">
        <v>123.822686</v>
      </c>
      <c r="FL41" s="243">
        <v>127.35903297999999</v>
      </c>
      <c r="FM41" s="243">
        <v>137.44311200000001</v>
      </c>
      <c r="FN41" s="243">
        <v>116.640873</v>
      </c>
      <c r="FO41" s="243">
        <v>117.14359</v>
      </c>
      <c r="FP41" s="243">
        <v>119.758715</v>
      </c>
      <c r="FQ41" s="243">
        <v>123.429241</v>
      </c>
      <c r="FR41" s="243">
        <v>131.29414602</v>
      </c>
      <c r="FS41" s="243">
        <v>130.86794</v>
      </c>
      <c r="FT41" s="243">
        <v>131.27708000000001</v>
      </c>
      <c r="FU41" s="243">
        <v>128.060438</v>
      </c>
      <c r="FV41" s="243">
        <v>128.060438</v>
      </c>
      <c r="FW41" s="243">
        <v>128.71513200000001</v>
      </c>
      <c r="FX41" s="243">
        <v>128.71513200000001</v>
      </c>
      <c r="FY41" s="243">
        <v>128.71513200000001</v>
      </c>
      <c r="FZ41" s="243">
        <v>131.100415</v>
      </c>
      <c r="GA41" s="243">
        <v>130.78349700000001</v>
      </c>
      <c r="GB41" s="243">
        <v>113.628953</v>
      </c>
      <c r="GC41" s="243">
        <v>113.566896</v>
      </c>
      <c r="GD41" s="243">
        <v>123.46648141</v>
      </c>
      <c r="GE41" s="243">
        <v>124.421566</v>
      </c>
      <c r="GF41" s="243">
        <v>122.087885</v>
      </c>
      <c r="GG41" s="243">
        <v>129.25116299999999</v>
      </c>
      <c r="GH41" s="243">
        <v>129.25116299999999</v>
      </c>
      <c r="GI41" s="243">
        <v>130.85067000000001</v>
      </c>
      <c r="GJ41" s="243">
        <v>117.09069633</v>
      </c>
      <c r="GK41" s="243">
        <v>129.19800900000001</v>
      </c>
      <c r="GL41" s="243">
        <v>128.60842</v>
      </c>
      <c r="GM41" s="243">
        <v>135.70998864000001</v>
      </c>
      <c r="GN41" s="243">
        <v>118.0154</v>
      </c>
      <c r="GO41" s="243">
        <v>135.70998864000001</v>
      </c>
      <c r="GP41" s="243">
        <v>128.060438</v>
      </c>
      <c r="GQ41" s="243">
        <v>122.562175</v>
      </c>
      <c r="GR41" s="243">
        <v>125.37933200000001</v>
      </c>
      <c r="GS41" s="243">
        <v>114.406289</v>
      </c>
      <c r="GT41" s="243">
        <v>123.401146</v>
      </c>
      <c r="GU41" s="243">
        <v>110.49486987</v>
      </c>
      <c r="GV41" s="243">
        <v>110.21046603000001</v>
      </c>
      <c r="GW41" s="243">
        <v>119.390981</v>
      </c>
      <c r="GX41" s="243">
        <v>128.95886300000001</v>
      </c>
      <c r="GY41" s="243">
        <v>128.81126</v>
      </c>
      <c r="GZ41" s="243">
        <v>128.51229699999999</v>
      </c>
      <c r="HA41" s="243">
        <v>123.401146</v>
      </c>
      <c r="HB41" s="243">
        <v>123.401146</v>
      </c>
      <c r="HC41" s="243">
        <v>123.401146</v>
      </c>
      <c r="HD41" s="243">
        <v>132.30918199999999</v>
      </c>
      <c r="HE41" s="243">
        <v>132.53460699999999</v>
      </c>
      <c r="HF41" s="243">
        <v>132.53460699999999</v>
      </c>
      <c r="HG41" s="243">
        <v>132.53460699999999</v>
      </c>
      <c r="HH41" s="243">
        <v>124.66726300000001</v>
      </c>
      <c r="HI41" s="243">
        <v>131.30465799999999</v>
      </c>
      <c r="HJ41" s="243">
        <v>130.970033</v>
      </c>
      <c r="HK41" s="243">
        <v>132.11802299999999</v>
      </c>
      <c r="HL41" s="243">
        <v>131.64104499999999</v>
      </c>
      <c r="HM41" s="243">
        <v>127.521834</v>
      </c>
      <c r="HN41" s="243">
        <v>115.08460556</v>
      </c>
      <c r="HO41" s="243">
        <v>132.632971</v>
      </c>
      <c r="HP41" s="243">
        <v>123.32915300000001</v>
      </c>
      <c r="HQ41" s="243">
        <v>123.572245</v>
      </c>
      <c r="HR41" s="243">
        <v>0</v>
      </c>
      <c r="HS41" s="243">
        <v>0</v>
      </c>
      <c r="HT41" s="243">
        <v>120.581337</v>
      </c>
      <c r="HU41" s="243">
        <v>119.973603</v>
      </c>
      <c r="HV41" s="243">
        <v>109.73878947999999</v>
      </c>
      <c r="HW41" s="243">
        <v>111.9383105</v>
      </c>
      <c r="HX41" s="243">
        <v>112.534988</v>
      </c>
      <c r="HY41" s="243">
        <v>130.98844639999999</v>
      </c>
      <c r="HZ41" s="243">
        <v>123.51845400000001</v>
      </c>
      <c r="IA41" s="243">
        <v>134.343458</v>
      </c>
    </row>
    <row r="42" spans="1:235" x14ac:dyDescent="0.25">
      <c r="A42" s="239"/>
      <c r="B42" s="242">
        <v>45665.8125</v>
      </c>
      <c r="C42" s="243">
        <v>123.28901999999999</v>
      </c>
      <c r="D42" s="243">
        <v>123.6144</v>
      </c>
      <c r="E42" s="243">
        <v>123.412691</v>
      </c>
      <c r="F42" s="243">
        <v>123.28901999999999</v>
      </c>
      <c r="G42" s="243">
        <v>0</v>
      </c>
      <c r="H42" s="243">
        <v>0</v>
      </c>
      <c r="I42" s="243">
        <v>119.787069</v>
      </c>
      <c r="J42" s="243">
        <v>128.9965</v>
      </c>
      <c r="K42" s="243">
        <v>128.53963400000001</v>
      </c>
      <c r="L42" s="243">
        <v>129.27394699999999</v>
      </c>
      <c r="M42" s="243">
        <v>118.85206100000001</v>
      </c>
      <c r="N42" s="243">
        <v>124.94156</v>
      </c>
      <c r="O42" s="243">
        <v>128.21712500000001</v>
      </c>
      <c r="P42" s="243">
        <v>127.460866</v>
      </c>
      <c r="Q42" s="243">
        <v>129.03099700000001</v>
      </c>
      <c r="R42" s="243">
        <v>121.33993698</v>
      </c>
      <c r="S42" s="243">
        <v>129.06360599999999</v>
      </c>
      <c r="T42" s="243">
        <v>121.52142600000001</v>
      </c>
      <c r="U42" s="243">
        <v>126.452541</v>
      </c>
      <c r="V42" s="243">
        <v>112.4152935</v>
      </c>
      <c r="W42" s="243">
        <v>113.300918</v>
      </c>
      <c r="X42" s="243">
        <v>124.061533</v>
      </c>
      <c r="Y42" s="243">
        <v>120.649631</v>
      </c>
      <c r="Z42" s="243">
        <v>115.895501</v>
      </c>
      <c r="AA42" s="243">
        <v>118.58872100000001</v>
      </c>
      <c r="AB42" s="243">
        <v>129.0737</v>
      </c>
      <c r="AC42" s="243">
        <v>115.193539</v>
      </c>
      <c r="AD42" s="243">
        <v>118.72107099999999</v>
      </c>
      <c r="AE42" s="243">
        <v>121.30216299999999</v>
      </c>
      <c r="AF42" s="243">
        <v>120.38587099999999</v>
      </c>
      <c r="AG42" s="243">
        <v>113.549848</v>
      </c>
      <c r="AH42" s="243">
        <v>123.06956049999999</v>
      </c>
      <c r="AI42" s="243">
        <v>124.33415232999999</v>
      </c>
      <c r="AJ42" s="243">
        <v>124.149196</v>
      </c>
      <c r="AK42" s="243">
        <v>124.069627</v>
      </c>
      <c r="AL42" s="243">
        <v>110.15757499999999</v>
      </c>
      <c r="AM42" s="243">
        <v>124.348316</v>
      </c>
      <c r="AN42" s="243">
        <v>115.015151</v>
      </c>
      <c r="AO42" s="243">
        <v>115.602689</v>
      </c>
      <c r="AP42" s="243">
        <v>127.423698</v>
      </c>
      <c r="AQ42" s="243">
        <v>113.016147</v>
      </c>
      <c r="AR42" s="243">
        <v>107.37624599999999</v>
      </c>
      <c r="AS42" s="243">
        <v>107.83458</v>
      </c>
      <c r="AT42" s="243">
        <v>129.524348</v>
      </c>
      <c r="AU42" s="243">
        <v>124.06483900000001</v>
      </c>
      <c r="AV42" s="243">
        <v>121.971283</v>
      </c>
      <c r="AW42" s="243">
        <v>125.383494</v>
      </c>
      <c r="AX42" s="243">
        <v>121.477807</v>
      </c>
      <c r="AY42" s="243">
        <v>113.9264675</v>
      </c>
      <c r="AZ42" s="243">
        <v>114.58771</v>
      </c>
      <c r="BA42" s="243">
        <v>127.329515</v>
      </c>
      <c r="BB42" s="243">
        <v>120.086787</v>
      </c>
      <c r="BC42" s="243">
        <v>119.52570299999999</v>
      </c>
      <c r="BD42" s="243">
        <v>119.52570299999999</v>
      </c>
      <c r="BE42" s="243">
        <v>119.52570299999999</v>
      </c>
      <c r="BF42" s="243">
        <v>118.547299</v>
      </c>
      <c r="BG42" s="243">
        <v>119.52570299999999</v>
      </c>
      <c r="BH42" s="243">
        <v>127.824826</v>
      </c>
      <c r="BI42" s="243">
        <v>127.605936</v>
      </c>
      <c r="BJ42" s="243">
        <v>127.605936</v>
      </c>
      <c r="BK42" s="243">
        <v>127.605936</v>
      </c>
      <c r="BL42" s="243">
        <v>116.113145</v>
      </c>
      <c r="BM42" s="243">
        <v>116.826993</v>
      </c>
      <c r="BN42" s="243">
        <v>124.14507</v>
      </c>
      <c r="BO42" s="243">
        <v>123.880321</v>
      </c>
      <c r="BP42" s="243">
        <v>118.162194</v>
      </c>
      <c r="BQ42" s="243">
        <v>116.754339</v>
      </c>
      <c r="BR42" s="243">
        <v>126.193769</v>
      </c>
      <c r="BS42" s="243">
        <v>110.060667</v>
      </c>
      <c r="BT42" s="243">
        <v>110.19494100999999</v>
      </c>
      <c r="BU42" s="243">
        <v>120.960526</v>
      </c>
      <c r="BV42" s="243">
        <v>117.3854465</v>
      </c>
      <c r="BW42" s="243">
        <v>127.184342</v>
      </c>
      <c r="BX42" s="243">
        <v>127.564347</v>
      </c>
      <c r="BY42" s="243">
        <v>118.10839</v>
      </c>
      <c r="BZ42" s="243">
        <v>118.10839</v>
      </c>
      <c r="CA42" s="243">
        <v>129.06303299999999</v>
      </c>
      <c r="CB42" s="243">
        <v>126.541353</v>
      </c>
      <c r="CC42" s="243">
        <v>118.345422</v>
      </c>
      <c r="CD42" s="243">
        <v>123.36542900000001</v>
      </c>
      <c r="CE42" s="243">
        <v>122.476321</v>
      </c>
      <c r="CF42" s="243">
        <v>125.060878</v>
      </c>
      <c r="CG42" s="243">
        <v>120.77602899999999</v>
      </c>
      <c r="CH42" s="243">
        <v>127.184342</v>
      </c>
      <c r="CI42" s="243">
        <v>119.815369</v>
      </c>
      <c r="CJ42" s="243">
        <v>120.035535</v>
      </c>
      <c r="CK42" s="243">
        <v>121.489171</v>
      </c>
      <c r="CL42" s="243">
        <v>127.694019</v>
      </c>
      <c r="CM42" s="243">
        <v>130.53593777</v>
      </c>
      <c r="CN42" s="243">
        <v>126.419145</v>
      </c>
      <c r="CO42" s="243">
        <v>127.28024600000001</v>
      </c>
      <c r="CP42" s="243">
        <v>118.56214799999999</v>
      </c>
      <c r="CQ42" s="243">
        <v>118.358726</v>
      </c>
      <c r="CR42" s="243">
        <v>135.35568574000001</v>
      </c>
      <c r="CS42" s="243">
        <v>118.191828</v>
      </c>
      <c r="CT42" s="243">
        <v>116.18413700000001</v>
      </c>
      <c r="CU42" s="243">
        <v>113.10552891</v>
      </c>
      <c r="CV42" s="243">
        <v>121.161976</v>
      </c>
      <c r="CW42" s="243">
        <v>118.666529</v>
      </c>
      <c r="CX42" s="243">
        <v>133.81896551</v>
      </c>
      <c r="CY42" s="243">
        <v>116.554731</v>
      </c>
      <c r="CZ42" s="243">
        <v>118.09853867</v>
      </c>
      <c r="DA42" s="243">
        <v>118.68703499999999</v>
      </c>
      <c r="DB42" s="243">
        <v>116.459823</v>
      </c>
      <c r="DC42" s="243">
        <v>129.605288</v>
      </c>
      <c r="DD42" s="243">
        <v>129.882791</v>
      </c>
      <c r="DE42" s="243">
        <v>127.564347</v>
      </c>
      <c r="DF42" s="243">
        <v>126.62587600000001</v>
      </c>
      <c r="DG42" s="243">
        <v>0</v>
      </c>
      <c r="DH42" s="243">
        <v>117.612353</v>
      </c>
      <c r="DI42" s="243">
        <v>118.10839</v>
      </c>
      <c r="DJ42" s="243">
        <v>121.50665650000001</v>
      </c>
      <c r="DK42" s="243">
        <v>130.53588389000001</v>
      </c>
      <c r="DL42" s="243">
        <v>129.97655</v>
      </c>
      <c r="DM42" s="243">
        <v>129.32423800000001</v>
      </c>
      <c r="DN42" s="243">
        <v>118.16514100000001</v>
      </c>
      <c r="DO42" s="243">
        <v>130.61642599999999</v>
      </c>
      <c r="DP42" s="243">
        <v>127.50793299999999</v>
      </c>
      <c r="DQ42" s="243">
        <v>121.979044</v>
      </c>
      <c r="DR42" s="243">
        <v>105.640343</v>
      </c>
      <c r="DS42" s="243">
        <v>127.029917</v>
      </c>
      <c r="DT42" s="243">
        <v>118.626345</v>
      </c>
      <c r="DU42" s="243">
        <v>119.072053</v>
      </c>
      <c r="DV42" s="243">
        <v>119.04482</v>
      </c>
      <c r="DW42" s="243">
        <v>128.27014700000001</v>
      </c>
      <c r="DX42" s="243">
        <v>128.69561200000001</v>
      </c>
      <c r="DY42" s="243">
        <v>115.50407199999999</v>
      </c>
      <c r="DZ42" s="243">
        <v>107.842156</v>
      </c>
      <c r="EA42" s="243">
        <v>105.01197500000001</v>
      </c>
      <c r="EB42" s="243">
        <v>119.70149424</v>
      </c>
      <c r="EC42" s="243">
        <v>121.486069</v>
      </c>
      <c r="ED42" s="243">
        <v>121.760347</v>
      </c>
      <c r="EE42" s="243">
        <v>116.926502</v>
      </c>
      <c r="EF42" s="243">
        <v>117.644158</v>
      </c>
      <c r="EG42" s="243">
        <v>119.397383</v>
      </c>
      <c r="EH42" s="243">
        <v>118.91396899999999</v>
      </c>
      <c r="EI42" s="243">
        <v>131.94120132</v>
      </c>
      <c r="EJ42" s="243">
        <v>130.32445300000001</v>
      </c>
      <c r="EK42" s="243">
        <v>130.32445300000001</v>
      </c>
      <c r="EL42" s="243">
        <v>117.002481</v>
      </c>
      <c r="EM42" s="243">
        <v>127.20841299999999</v>
      </c>
      <c r="EN42" s="243">
        <v>127.722998</v>
      </c>
      <c r="EO42" s="243">
        <v>127.564347</v>
      </c>
      <c r="EP42" s="243">
        <v>118.572467</v>
      </c>
      <c r="EQ42" s="243">
        <v>121.81227699999999</v>
      </c>
      <c r="ER42" s="243">
        <v>132.67423500000001</v>
      </c>
      <c r="ES42" s="243">
        <v>120.098403</v>
      </c>
      <c r="ET42" s="243">
        <v>120.087126</v>
      </c>
      <c r="EU42" s="243">
        <v>122.99095543</v>
      </c>
      <c r="EV42" s="243">
        <v>116.09334</v>
      </c>
      <c r="EW42" s="243">
        <v>114.392605</v>
      </c>
      <c r="EX42" s="243">
        <v>117.269408</v>
      </c>
      <c r="EY42" s="243">
        <v>118.234667</v>
      </c>
      <c r="EZ42" s="243">
        <v>0</v>
      </c>
      <c r="FA42" s="243">
        <v>0</v>
      </c>
      <c r="FB42" s="243">
        <v>115.440884</v>
      </c>
      <c r="FC42" s="243">
        <v>113.81388699999999</v>
      </c>
      <c r="FD42" s="243">
        <v>117.862065</v>
      </c>
      <c r="FE42" s="243">
        <v>118.75367300000001</v>
      </c>
      <c r="FF42" s="243">
        <v>119.126193</v>
      </c>
      <c r="FG42" s="243">
        <v>124.52651757</v>
      </c>
      <c r="FH42" s="243">
        <v>121.143349</v>
      </c>
      <c r="FI42" s="243">
        <v>0</v>
      </c>
      <c r="FJ42" s="243">
        <v>130.45286400000001</v>
      </c>
      <c r="FK42" s="243">
        <v>121.587746</v>
      </c>
      <c r="FL42" s="243">
        <v>125.24653332</v>
      </c>
      <c r="FM42" s="243">
        <v>135.35517899999999</v>
      </c>
      <c r="FN42" s="243">
        <v>112.4926835</v>
      </c>
      <c r="FO42" s="243">
        <v>113.20099999999999</v>
      </c>
      <c r="FP42" s="243">
        <v>117.708125</v>
      </c>
      <c r="FQ42" s="243">
        <v>121.531527</v>
      </c>
      <c r="FR42" s="243">
        <v>129.07981118999999</v>
      </c>
      <c r="FS42" s="243">
        <v>128.66180600000001</v>
      </c>
      <c r="FT42" s="243">
        <v>129.06303299999999</v>
      </c>
      <c r="FU42" s="243">
        <v>126.084172</v>
      </c>
      <c r="FV42" s="243">
        <v>126.084172</v>
      </c>
      <c r="FW42" s="243">
        <v>126.163657</v>
      </c>
      <c r="FX42" s="243">
        <v>126.163657</v>
      </c>
      <c r="FY42" s="243">
        <v>126.163657</v>
      </c>
      <c r="FZ42" s="243">
        <v>129.10381699999999</v>
      </c>
      <c r="GA42" s="243">
        <v>128.79041000000001</v>
      </c>
      <c r="GB42" s="243">
        <v>111.79427200000001</v>
      </c>
      <c r="GC42" s="243">
        <v>111.758799</v>
      </c>
      <c r="GD42" s="243">
        <v>121.48983500999999</v>
      </c>
      <c r="GE42" s="243">
        <v>122.581401</v>
      </c>
      <c r="GF42" s="243">
        <v>120.052582</v>
      </c>
      <c r="GG42" s="243">
        <v>127.184342</v>
      </c>
      <c r="GH42" s="243">
        <v>127.184342</v>
      </c>
      <c r="GI42" s="243">
        <v>128.88773900000001</v>
      </c>
      <c r="GJ42" s="243">
        <v>115.15490367</v>
      </c>
      <c r="GK42" s="243">
        <v>127.20841299999999</v>
      </c>
      <c r="GL42" s="243">
        <v>126.62587600000001</v>
      </c>
      <c r="GM42" s="243">
        <v>133.84697449999999</v>
      </c>
      <c r="GN42" s="243">
        <v>116.08651500000001</v>
      </c>
      <c r="GO42" s="243">
        <v>133.84697449999999</v>
      </c>
      <c r="GP42" s="243">
        <v>126.084172</v>
      </c>
      <c r="GQ42" s="243">
        <v>120.24901199999999</v>
      </c>
      <c r="GR42" s="243">
        <v>123.52792700000001</v>
      </c>
      <c r="GS42" s="243">
        <v>112.514607</v>
      </c>
      <c r="GT42" s="243">
        <v>121.198994</v>
      </c>
      <c r="GU42" s="243">
        <v>108.70880357</v>
      </c>
      <c r="GV42" s="243">
        <v>108.4289969</v>
      </c>
      <c r="GW42" s="243">
        <v>117.46967100000001</v>
      </c>
      <c r="GX42" s="243">
        <v>127.197855</v>
      </c>
      <c r="GY42" s="243">
        <v>126.858271</v>
      </c>
      <c r="GZ42" s="243">
        <v>126.547836</v>
      </c>
      <c r="HA42" s="243">
        <v>121.198994</v>
      </c>
      <c r="HB42" s="243">
        <v>121.198994</v>
      </c>
      <c r="HC42" s="243">
        <v>121.198994</v>
      </c>
      <c r="HD42" s="243">
        <v>130.40625</v>
      </c>
      <c r="HE42" s="243">
        <v>130.62774899999999</v>
      </c>
      <c r="HF42" s="243">
        <v>130.62774899999999</v>
      </c>
      <c r="HG42" s="243">
        <v>130.62774899999999</v>
      </c>
      <c r="HH42" s="243">
        <v>122.577913</v>
      </c>
      <c r="HI42" s="243">
        <v>129.34856099999999</v>
      </c>
      <c r="HJ42" s="243">
        <v>129.005696</v>
      </c>
      <c r="HK42" s="243">
        <v>129.888834</v>
      </c>
      <c r="HL42" s="243">
        <v>129.629921</v>
      </c>
      <c r="HM42" s="243">
        <v>125.37786</v>
      </c>
      <c r="HN42" s="243">
        <v>113.20362249</v>
      </c>
      <c r="HO42" s="243">
        <v>130.671425</v>
      </c>
      <c r="HP42" s="243">
        <v>121.162142</v>
      </c>
      <c r="HQ42" s="243">
        <v>121.400018</v>
      </c>
      <c r="HR42" s="243">
        <v>0</v>
      </c>
      <c r="HS42" s="243">
        <v>0</v>
      </c>
      <c r="HT42" s="243">
        <v>118.59970300000001</v>
      </c>
      <c r="HU42" s="243">
        <v>117.919301</v>
      </c>
      <c r="HV42" s="243">
        <v>107.96494465000001</v>
      </c>
      <c r="HW42" s="243">
        <v>110.08396399999999</v>
      </c>
      <c r="HX42" s="243">
        <v>110.672146</v>
      </c>
      <c r="HY42" s="243">
        <v>128.91143242999999</v>
      </c>
      <c r="HZ42" s="243">
        <v>121.349794</v>
      </c>
      <c r="IA42" s="243">
        <v>132.43001899999999</v>
      </c>
    </row>
    <row r="43" spans="1:235" x14ac:dyDescent="0.25">
      <c r="A43" s="239"/>
      <c r="B43" s="242">
        <v>45665.833333333299</v>
      </c>
      <c r="C43" s="243">
        <v>100.52287200000001</v>
      </c>
      <c r="D43" s="243">
        <v>100.783815</v>
      </c>
      <c r="E43" s="243">
        <v>100.628269</v>
      </c>
      <c r="F43" s="243">
        <v>100.52287200000001</v>
      </c>
      <c r="G43" s="243">
        <v>0</v>
      </c>
      <c r="H43" s="243">
        <v>0</v>
      </c>
      <c r="I43" s="243">
        <v>97.652169000000001</v>
      </c>
      <c r="J43" s="243">
        <v>104.70182699999999</v>
      </c>
      <c r="K43" s="243">
        <v>104.331833</v>
      </c>
      <c r="L43" s="243">
        <v>104.93010200000001</v>
      </c>
      <c r="M43" s="243">
        <v>96.884905000000003</v>
      </c>
      <c r="N43" s="243">
        <v>101.875692</v>
      </c>
      <c r="O43" s="243">
        <v>104.016316</v>
      </c>
      <c r="P43" s="243">
        <v>103.38900099999999</v>
      </c>
      <c r="Q43" s="243">
        <v>105.26260600000001</v>
      </c>
      <c r="R43" s="243">
        <v>99.002037150000007</v>
      </c>
      <c r="S43" s="243">
        <v>104.64784</v>
      </c>
      <c r="T43" s="243">
        <v>98.844542000000004</v>
      </c>
      <c r="U43" s="243">
        <v>103.134852</v>
      </c>
      <c r="V43" s="243">
        <v>91.584503499999997</v>
      </c>
      <c r="W43" s="243">
        <v>92.305975000000004</v>
      </c>
      <c r="X43" s="243">
        <v>101.17381399999999</v>
      </c>
      <c r="Y43" s="243">
        <v>98.278205</v>
      </c>
      <c r="Z43" s="243">
        <v>94.394720000000007</v>
      </c>
      <c r="AA43" s="243">
        <v>96.602103999999997</v>
      </c>
      <c r="AB43" s="243">
        <v>104.317426</v>
      </c>
      <c r="AC43" s="243">
        <v>93.747241000000002</v>
      </c>
      <c r="AD43" s="243">
        <v>96.728464000000002</v>
      </c>
      <c r="AE43" s="243">
        <v>98.805350000000004</v>
      </c>
      <c r="AF43" s="243">
        <v>98.058477999999994</v>
      </c>
      <c r="AG43" s="243">
        <v>92.592147999999995</v>
      </c>
      <c r="AH43" s="243">
        <v>100.39432925</v>
      </c>
      <c r="AI43" s="243">
        <v>101.42645896000001</v>
      </c>
      <c r="AJ43" s="243">
        <v>101.28681899999999</v>
      </c>
      <c r="AK43" s="243">
        <v>101.21084500000001</v>
      </c>
      <c r="AL43" s="243">
        <v>89.856978999999995</v>
      </c>
      <c r="AM43" s="243">
        <v>101.40116999999999</v>
      </c>
      <c r="AN43" s="243">
        <v>93.571843999999999</v>
      </c>
      <c r="AO43" s="243">
        <v>94.059939</v>
      </c>
      <c r="AP43" s="243">
        <v>103.347131</v>
      </c>
      <c r="AQ43" s="243">
        <v>92.153098999999997</v>
      </c>
      <c r="AR43" s="243">
        <v>87.573997500000004</v>
      </c>
      <c r="AS43" s="243">
        <v>87.947023000000002</v>
      </c>
      <c r="AT43" s="243">
        <v>105.104657</v>
      </c>
      <c r="AU43" s="243">
        <v>100.037222</v>
      </c>
      <c r="AV43" s="243">
        <v>98.251987999999997</v>
      </c>
      <c r="AW43" s="243">
        <v>100.99647299999999</v>
      </c>
      <c r="AX43" s="243">
        <v>98.964777999999995</v>
      </c>
      <c r="AY43" s="243">
        <v>92.858159499999999</v>
      </c>
      <c r="AZ43" s="243">
        <v>93.395629</v>
      </c>
      <c r="BA43" s="243">
        <v>103.85936</v>
      </c>
      <c r="BB43" s="243">
        <v>97.823425999999998</v>
      </c>
      <c r="BC43" s="243">
        <v>97.399240000000006</v>
      </c>
      <c r="BD43" s="243">
        <v>97.399240000000006</v>
      </c>
      <c r="BE43" s="243">
        <v>97.399240000000006</v>
      </c>
      <c r="BF43" s="243">
        <v>96.662507000000005</v>
      </c>
      <c r="BG43" s="243">
        <v>97.399240000000006</v>
      </c>
      <c r="BH43" s="243">
        <v>103.031036</v>
      </c>
      <c r="BI43" s="243">
        <v>102.996427</v>
      </c>
      <c r="BJ43" s="243">
        <v>102.996427</v>
      </c>
      <c r="BK43" s="243">
        <v>102.996427</v>
      </c>
      <c r="BL43" s="243">
        <v>94.544274999999999</v>
      </c>
      <c r="BM43" s="243">
        <v>95.124471999999997</v>
      </c>
      <c r="BN43" s="243">
        <v>101.198455</v>
      </c>
      <c r="BO43" s="243">
        <v>100.980762</v>
      </c>
      <c r="BP43" s="243">
        <v>96.211438999999999</v>
      </c>
      <c r="BQ43" s="243">
        <v>95.033101000000002</v>
      </c>
      <c r="BR43" s="243">
        <v>102.481196</v>
      </c>
      <c r="BS43" s="243">
        <v>89.790854999999993</v>
      </c>
      <c r="BT43" s="243">
        <v>89.900399840000006</v>
      </c>
      <c r="BU43" s="243">
        <v>98.398921000000001</v>
      </c>
      <c r="BV43" s="243">
        <v>95.711381169999996</v>
      </c>
      <c r="BW43" s="243">
        <v>103.74283200000001</v>
      </c>
      <c r="BX43" s="243">
        <v>103.545599</v>
      </c>
      <c r="BY43" s="243">
        <v>96.135272999999998</v>
      </c>
      <c r="BZ43" s="243">
        <v>96.135272999999998</v>
      </c>
      <c r="CA43" s="243">
        <v>105.147541</v>
      </c>
      <c r="CB43" s="243">
        <v>103.32767200000001</v>
      </c>
      <c r="CC43" s="243">
        <v>96.381225999999998</v>
      </c>
      <c r="CD43" s="243">
        <v>100.313695</v>
      </c>
      <c r="CE43" s="243">
        <v>99.598111000000003</v>
      </c>
      <c r="CF43" s="243">
        <v>102.180133</v>
      </c>
      <c r="CG43" s="243">
        <v>98.208072999999999</v>
      </c>
      <c r="CH43" s="243">
        <v>103.74283200000001</v>
      </c>
      <c r="CI43" s="243">
        <v>97.603258999999994</v>
      </c>
      <c r="CJ43" s="243">
        <v>97.781852000000001</v>
      </c>
      <c r="CK43" s="243">
        <v>98.765387000000004</v>
      </c>
      <c r="CL43" s="243">
        <v>104.153846</v>
      </c>
      <c r="CM43" s="243">
        <v>106.5737079</v>
      </c>
      <c r="CN43" s="243">
        <v>103.128612</v>
      </c>
      <c r="CO43" s="243">
        <v>103.822878</v>
      </c>
      <c r="CP43" s="243">
        <v>96.626249999999999</v>
      </c>
      <c r="CQ43" s="243">
        <v>96.503810999999999</v>
      </c>
      <c r="CR43" s="243">
        <v>110.37349938</v>
      </c>
      <c r="CS43" s="243">
        <v>96.376583999999994</v>
      </c>
      <c r="CT43" s="243">
        <v>94.562026000000003</v>
      </c>
      <c r="CU43" s="243">
        <v>92.67987273</v>
      </c>
      <c r="CV43" s="243">
        <v>98.779211000000004</v>
      </c>
      <c r="CW43" s="243">
        <v>96.638463999999999</v>
      </c>
      <c r="CX43" s="243">
        <v>108.15255184999999</v>
      </c>
      <c r="CY43" s="243">
        <v>94.874771999999993</v>
      </c>
      <c r="CZ43" s="243">
        <v>96.122652669999994</v>
      </c>
      <c r="DA43" s="243">
        <v>96.621661000000003</v>
      </c>
      <c r="DB43" s="243">
        <v>94.769825999999995</v>
      </c>
      <c r="DC43" s="243">
        <v>105.180767</v>
      </c>
      <c r="DD43" s="243">
        <v>105.408326</v>
      </c>
      <c r="DE43" s="243">
        <v>103.545599</v>
      </c>
      <c r="DF43" s="243">
        <v>102.79324800000001</v>
      </c>
      <c r="DG43" s="243">
        <v>0</v>
      </c>
      <c r="DH43" s="243">
        <v>95.741685000000004</v>
      </c>
      <c r="DI43" s="243">
        <v>96.135272999999998</v>
      </c>
      <c r="DJ43" s="243">
        <v>98.987286999999995</v>
      </c>
      <c r="DK43" s="243">
        <v>106.58941661999999</v>
      </c>
      <c r="DL43" s="243">
        <v>105.43598900000001</v>
      </c>
      <c r="DM43" s="243">
        <v>104.906234</v>
      </c>
      <c r="DN43" s="243">
        <v>96.354810000000001</v>
      </c>
      <c r="DO43" s="243">
        <v>106.642186</v>
      </c>
      <c r="DP43" s="243">
        <v>103.989293</v>
      </c>
      <c r="DQ43" s="243">
        <v>99.472902000000005</v>
      </c>
      <c r="DR43" s="243">
        <v>86.182694999999995</v>
      </c>
      <c r="DS43" s="243">
        <v>103.593616</v>
      </c>
      <c r="DT43" s="243">
        <v>96.666847000000004</v>
      </c>
      <c r="DU43" s="243">
        <v>97.029809999999998</v>
      </c>
      <c r="DV43" s="243">
        <v>97.014657999999997</v>
      </c>
      <c r="DW43" s="243">
        <v>104.11044699999999</v>
      </c>
      <c r="DX43" s="243">
        <v>104.453963</v>
      </c>
      <c r="DY43" s="243">
        <v>94.046398999999994</v>
      </c>
      <c r="DZ43" s="243">
        <v>87.975599000000003</v>
      </c>
      <c r="EA43" s="243">
        <v>85.690552249999996</v>
      </c>
      <c r="EB43" s="243">
        <v>97.653354350000001</v>
      </c>
      <c r="EC43" s="243">
        <v>98.779670999999993</v>
      </c>
      <c r="ED43" s="243">
        <v>99.004857000000001</v>
      </c>
      <c r="EE43" s="243">
        <v>95.251455000000007</v>
      </c>
      <c r="EF43" s="243">
        <v>95.834586000000002</v>
      </c>
      <c r="EG43" s="243">
        <v>96.739335999999994</v>
      </c>
      <c r="EH43" s="243">
        <v>96.919079999999994</v>
      </c>
      <c r="EI43" s="243">
        <v>106.63494194</v>
      </c>
      <c r="EJ43" s="243">
        <v>105.783154</v>
      </c>
      <c r="EK43" s="243">
        <v>105.783154</v>
      </c>
      <c r="EL43" s="243">
        <v>95.219144</v>
      </c>
      <c r="EM43" s="243">
        <v>103.262156</v>
      </c>
      <c r="EN43" s="243">
        <v>103.664096</v>
      </c>
      <c r="EO43" s="243">
        <v>103.545599</v>
      </c>
      <c r="EP43" s="243">
        <v>96.597356000000005</v>
      </c>
      <c r="EQ43" s="243">
        <v>99.053531000000007</v>
      </c>
      <c r="ER43" s="243">
        <v>108.279112</v>
      </c>
      <c r="ES43" s="243">
        <v>97.833044000000001</v>
      </c>
      <c r="ET43" s="243">
        <v>97.823706000000001</v>
      </c>
      <c r="EU43" s="243">
        <v>100.19726749</v>
      </c>
      <c r="EV43" s="243">
        <v>94.618397999999999</v>
      </c>
      <c r="EW43" s="243">
        <v>93.266474000000002</v>
      </c>
      <c r="EX43" s="243">
        <v>95.545771999999999</v>
      </c>
      <c r="EY43" s="243">
        <v>96.882743000000005</v>
      </c>
      <c r="EZ43" s="243">
        <v>0</v>
      </c>
      <c r="FA43" s="243">
        <v>0</v>
      </c>
      <c r="FB43" s="243">
        <v>94.123517000000007</v>
      </c>
      <c r="FC43" s="243">
        <v>92.813597000000001</v>
      </c>
      <c r="FD43" s="243">
        <v>96.021793000000002</v>
      </c>
      <c r="FE43" s="243">
        <v>96.780531999999994</v>
      </c>
      <c r="FF43" s="243">
        <v>97.097489999999993</v>
      </c>
      <c r="FG43" s="243">
        <v>101.5327211</v>
      </c>
      <c r="FH43" s="243">
        <v>98.771801999999994</v>
      </c>
      <c r="FI43" s="243">
        <v>0</v>
      </c>
      <c r="FJ43" s="243">
        <v>106.438498</v>
      </c>
      <c r="FK43" s="243">
        <v>99.043861000000007</v>
      </c>
      <c r="FL43" s="243">
        <v>102.10671843999999</v>
      </c>
      <c r="FM43" s="243">
        <v>110.402659</v>
      </c>
      <c r="FN43" s="243">
        <v>92.664364500000005</v>
      </c>
      <c r="FO43" s="243">
        <v>93.130977999999999</v>
      </c>
      <c r="FP43" s="243">
        <v>95.912689</v>
      </c>
      <c r="FQ43" s="243">
        <v>98.801227999999995</v>
      </c>
      <c r="FR43" s="243">
        <v>105.16121018</v>
      </c>
      <c r="FS43" s="243">
        <v>104.82613000000001</v>
      </c>
      <c r="FT43" s="243">
        <v>105.147541</v>
      </c>
      <c r="FU43" s="243">
        <v>102.37021300000001</v>
      </c>
      <c r="FV43" s="243">
        <v>102.37021300000001</v>
      </c>
      <c r="FW43" s="243">
        <v>102.173303</v>
      </c>
      <c r="FX43" s="243">
        <v>102.173303</v>
      </c>
      <c r="FY43" s="243">
        <v>102.173303</v>
      </c>
      <c r="FZ43" s="243">
        <v>104.739998</v>
      </c>
      <c r="GA43" s="243">
        <v>104.486214</v>
      </c>
      <c r="GB43" s="243">
        <v>90.968997999999999</v>
      </c>
      <c r="GC43" s="243">
        <v>90.861097999999998</v>
      </c>
      <c r="GD43" s="243">
        <v>99.023897199999993</v>
      </c>
      <c r="GE43" s="243">
        <v>99.674390000000002</v>
      </c>
      <c r="GF43" s="243">
        <v>97.902064999999993</v>
      </c>
      <c r="GG43" s="243">
        <v>103.74283200000001</v>
      </c>
      <c r="GH43" s="243">
        <v>103.74283200000001</v>
      </c>
      <c r="GI43" s="243">
        <v>104.564728</v>
      </c>
      <c r="GJ43" s="243">
        <v>93.715705</v>
      </c>
      <c r="GK43" s="243">
        <v>103.262156</v>
      </c>
      <c r="GL43" s="243">
        <v>102.79324800000001</v>
      </c>
      <c r="GM43" s="243">
        <v>108.17518873</v>
      </c>
      <c r="GN43" s="243">
        <v>94.092500999999999</v>
      </c>
      <c r="GO43" s="243">
        <v>108.17518873</v>
      </c>
      <c r="GP43" s="243">
        <v>102.37021300000001</v>
      </c>
      <c r="GQ43" s="243">
        <v>98.012756999999993</v>
      </c>
      <c r="GR43" s="243">
        <v>100.521354</v>
      </c>
      <c r="GS43" s="243">
        <v>91.747665999999995</v>
      </c>
      <c r="GT43" s="243">
        <v>98.740088999999998</v>
      </c>
      <c r="GU43" s="243">
        <v>88.595932239999996</v>
      </c>
      <c r="GV43" s="243">
        <v>88.367894289999995</v>
      </c>
      <c r="GW43" s="243">
        <v>95.589438999999999</v>
      </c>
      <c r="GX43" s="243">
        <v>102.464412</v>
      </c>
      <c r="GY43" s="243">
        <v>102.881201</v>
      </c>
      <c r="GZ43" s="243">
        <v>102.69098700000001</v>
      </c>
      <c r="HA43" s="243">
        <v>98.740088999999998</v>
      </c>
      <c r="HB43" s="243">
        <v>98.740088999999998</v>
      </c>
      <c r="HC43" s="243">
        <v>98.740088999999998</v>
      </c>
      <c r="HD43" s="243">
        <v>106.461733</v>
      </c>
      <c r="HE43" s="243">
        <v>106.64388099999999</v>
      </c>
      <c r="HF43" s="243">
        <v>106.64388099999999</v>
      </c>
      <c r="HG43" s="243">
        <v>106.64388099999999</v>
      </c>
      <c r="HH43" s="243">
        <v>99.945286999999993</v>
      </c>
      <c r="HI43" s="243">
        <v>104.92224299999999</v>
      </c>
      <c r="HJ43" s="243">
        <v>104.65975400000001</v>
      </c>
      <c r="HK43" s="243">
        <v>105.942235</v>
      </c>
      <c r="HL43" s="243">
        <v>105.22208000000001</v>
      </c>
      <c r="HM43" s="243">
        <v>102.222544</v>
      </c>
      <c r="HN43" s="243">
        <v>91.755807829999995</v>
      </c>
      <c r="HO43" s="243">
        <v>106.644702</v>
      </c>
      <c r="HP43" s="243">
        <v>98.704195999999996</v>
      </c>
      <c r="HQ43" s="243">
        <v>98.899336000000005</v>
      </c>
      <c r="HR43" s="243">
        <v>0</v>
      </c>
      <c r="HS43" s="243">
        <v>0</v>
      </c>
      <c r="HT43" s="243">
        <v>96.754504999999995</v>
      </c>
      <c r="HU43" s="243">
        <v>96.012732</v>
      </c>
      <c r="HV43" s="243">
        <v>87.989699150000007</v>
      </c>
      <c r="HW43" s="243">
        <v>89.775997500000003</v>
      </c>
      <c r="HX43" s="243">
        <v>90.252467999999993</v>
      </c>
      <c r="HY43" s="243">
        <v>105.14933902999999</v>
      </c>
      <c r="HZ43" s="243">
        <v>98.846452999999997</v>
      </c>
      <c r="IA43" s="243">
        <v>108.083493</v>
      </c>
    </row>
    <row r="44" spans="1:235" x14ac:dyDescent="0.25">
      <c r="A44" s="239"/>
      <c r="B44" s="242">
        <v>45665.854166666701</v>
      </c>
      <c r="C44" s="243">
        <v>99.205124999999995</v>
      </c>
      <c r="D44" s="243">
        <v>99.455466000000001</v>
      </c>
      <c r="E44" s="243">
        <v>99.301288</v>
      </c>
      <c r="F44" s="243">
        <v>99.205124999999995</v>
      </c>
      <c r="G44" s="243">
        <v>0</v>
      </c>
      <c r="H44" s="243">
        <v>0</v>
      </c>
      <c r="I44" s="243">
        <v>96.577481000000006</v>
      </c>
      <c r="J44" s="243">
        <v>103.800543</v>
      </c>
      <c r="K44" s="243">
        <v>103.426806</v>
      </c>
      <c r="L44" s="243">
        <v>104.026945</v>
      </c>
      <c r="M44" s="243">
        <v>95.806990999999996</v>
      </c>
      <c r="N44" s="243">
        <v>100.492969</v>
      </c>
      <c r="O44" s="243">
        <v>103.036038</v>
      </c>
      <c r="P44" s="243">
        <v>102.40284699999999</v>
      </c>
      <c r="Q44" s="243">
        <v>103.79405300000001</v>
      </c>
      <c r="R44" s="243">
        <v>97.65978174</v>
      </c>
      <c r="S44" s="243">
        <v>103.749212</v>
      </c>
      <c r="T44" s="243">
        <v>97.508202999999995</v>
      </c>
      <c r="U44" s="243">
        <v>101.75837799999999</v>
      </c>
      <c r="V44" s="243">
        <v>90.538285999999999</v>
      </c>
      <c r="W44" s="243">
        <v>91.252476999999999</v>
      </c>
      <c r="X44" s="243">
        <v>99.901938999999999</v>
      </c>
      <c r="Y44" s="243">
        <v>97.195162999999994</v>
      </c>
      <c r="Z44" s="243">
        <v>93.288758999999999</v>
      </c>
      <c r="AA44" s="243">
        <v>95.533398000000005</v>
      </c>
      <c r="AB44" s="243">
        <v>103.701076</v>
      </c>
      <c r="AC44" s="243">
        <v>92.738647</v>
      </c>
      <c r="AD44" s="243">
        <v>95.607957999999996</v>
      </c>
      <c r="AE44" s="243">
        <v>97.714860999999999</v>
      </c>
      <c r="AF44" s="243">
        <v>96.978285</v>
      </c>
      <c r="AG44" s="243">
        <v>91.560253000000003</v>
      </c>
      <c r="AH44" s="243">
        <v>99.132747249999994</v>
      </c>
      <c r="AI44" s="243">
        <v>100.15173366</v>
      </c>
      <c r="AJ44" s="243">
        <v>100.008706</v>
      </c>
      <c r="AK44" s="243">
        <v>99.934292999999997</v>
      </c>
      <c r="AL44" s="243">
        <v>88.850448</v>
      </c>
      <c r="AM44" s="243">
        <v>100.129019</v>
      </c>
      <c r="AN44" s="243">
        <v>92.603073670000001</v>
      </c>
      <c r="AO44" s="243">
        <v>93.076976000000002</v>
      </c>
      <c r="AP44" s="243">
        <v>102.483126</v>
      </c>
      <c r="AQ44" s="243">
        <v>91.134698</v>
      </c>
      <c r="AR44" s="243">
        <v>86.594160000000002</v>
      </c>
      <c r="AS44" s="243">
        <v>86.962885</v>
      </c>
      <c r="AT44" s="243">
        <v>104.19408799999999</v>
      </c>
      <c r="AU44" s="243">
        <v>99.389132000000004</v>
      </c>
      <c r="AV44" s="243">
        <v>97.597997000000007</v>
      </c>
      <c r="AW44" s="243">
        <v>100.39367</v>
      </c>
      <c r="AX44" s="243">
        <v>97.873283000000001</v>
      </c>
      <c r="AY44" s="243">
        <v>91.814692500000007</v>
      </c>
      <c r="AZ44" s="243">
        <v>92.345738999999995</v>
      </c>
      <c r="BA44" s="243">
        <v>102.55503899999999</v>
      </c>
      <c r="BB44" s="243">
        <v>96.749722000000006</v>
      </c>
      <c r="BC44" s="243">
        <v>96.331339999999997</v>
      </c>
      <c r="BD44" s="243">
        <v>96.331339999999997</v>
      </c>
      <c r="BE44" s="243">
        <v>96.331339999999997</v>
      </c>
      <c r="BF44" s="243">
        <v>95.604860000000002</v>
      </c>
      <c r="BG44" s="243">
        <v>96.331339999999997</v>
      </c>
      <c r="BH44" s="243">
        <v>102.54516700000001</v>
      </c>
      <c r="BI44" s="243">
        <v>102.342923</v>
      </c>
      <c r="BJ44" s="243">
        <v>102.342923</v>
      </c>
      <c r="BK44" s="243">
        <v>102.342923</v>
      </c>
      <c r="BL44" s="243">
        <v>93.560911000000004</v>
      </c>
      <c r="BM44" s="243">
        <v>94.121897000000004</v>
      </c>
      <c r="BN44" s="243">
        <v>100.00028399999999</v>
      </c>
      <c r="BO44" s="243">
        <v>99.784762999999998</v>
      </c>
      <c r="BP44" s="243">
        <v>95.064738000000006</v>
      </c>
      <c r="BQ44" s="243">
        <v>93.935184000000007</v>
      </c>
      <c r="BR44" s="243">
        <v>101.30972</v>
      </c>
      <c r="BS44" s="243">
        <v>88.787582999999998</v>
      </c>
      <c r="BT44" s="243">
        <v>88.895903849999996</v>
      </c>
      <c r="BU44" s="243">
        <v>97.363895999999997</v>
      </c>
      <c r="BV44" s="243">
        <v>94.533023830000005</v>
      </c>
      <c r="BW44" s="243">
        <v>102.446651</v>
      </c>
      <c r="BX44" s="243">
        <v>102.618072</v>
      </c>
      <c r="BY44" s="243">
        <v>94.973635000000002</v>
      </c>
      <c r="BZ44" s="243">
        <v>94.973635000000002</v>
      </c>
      <c r="CA44" s="243">
        <v>103.649092</v>
      </c>
      <c r="CB44" s="243">
        <v>102.005949</v>
      </c>
      <c r="CC44" s="243">
        <v>95.249143000000004</v>
      </c>
      <c r="CD44" s="243">
        <v>98.947483000000005</v>
      </c>
      <c r="CE44" s="243">
        <v>98.257242000000005</v>
      </c>
      <c r="CF44" s="243">
        <v>100.893636</v>
      </c>
      <c r="CG44" s="243">
        <v>97.212832000000006</v>
      </c>
      <c r="CH44" s="243">
        <v>102.446651</v>
      </c>
      <c r="CI44" s="243">
        <v>96.530679329999998</v>
      </c>
      <c r="CJ44" s="243">
        <v>96.708359999999999</v>
      </c>
      <c r="CK44" s="243">
        <v>97.750057999999996</v>
      </c>
      <c r="CL44" s="243">
        <v>102.807153</v>
      </c>
      <c r="CM44" s="243">
        <v>105.0724816</v>
      </c>
      <c r="CN44" s="243">
        <v>101.875456</v>
      </c>
      <c r="CO44" s="243">
        <v>102.55487100000001</v>
      </c>
      <c r="CP44" s="243">
        <v>95.537755000000004</v>
      </c>
      <c r="CQ44" s="243">
        <v>95.318072000000001</v>
      </c>
      <c r="CR44" s="243">
        <v>109.00866688000001</v>
      </c>
      <c r="CS44" s="243">
        <v>95.263356000000002</v>
      </c>
      <c r="CT44" s="243">
        <v>93.506563</v>
      </c>
      <c r="CU44" s="243">
        <v>91.660549259999996</v>
      </c>
      <c r="CV44" s="243">
        <v>97.555065999999997</v>
      </c>
      <c r="CW44" s="243">
        <v>95.575185000000005</v>
      </c>
      <c r="CX44" s="243">
        <v>107.51354236</v>
      </c>
      <c r="CY44" s="243">
        <v>93.835033999999993</v>
      </c>
      <c r="CZ44" s="243">
        <v>95.065701669999996</v>
      </c>
      <c r="DA44" s="243">
        <v>95.558717999999999</v>
      </c>
      <c r="DB44" s="243">
        <v>93.555200999999997</v>
      </c>
      <c r="DC44" s="243">
        <v>104.264458</v>
      </c>
      <c r="DD44" s="243">
        <v>104.504116</v>
      </c>
      <c r="DE44" s="243">
        <v>102.618072</v>
      </c>
      <c r="DF44" s="243">
        <v>101.870397</v>
      </c>
      <c r="DG44" s="243">
        <v>0</v>
      </c>
      <c r="DH44" s="243">
        <v>94.580054000000004</v>
      </c>
      <c r="DI44" s="243">
        <v>94.973635000000002</v>
      </c>
      <c r="DJ44" s="243">
        <v>97.877914500000003</v>
      </c>
      <c r="DK44" s="243">
        <v>105.22597079000001</v>
      </c>
      <c r="DL44" s="243">
        <v>104.401386</v>
      </c>
      <c r="DM44" s="243">
        <v>103.89476000000001</v>
      </c>
      <c r="DN44" s="243">
        <v>95.320746330000006</v>
      </c>
      <c r="DO44" s="243">
        <v>105.13969899999999</v>
      </c>
      <c r="DP44" s="243">
        <v>102.66942899999999</v>
      </c>
      <c r="DQ44" s="243">
        <v>98.238978000000003</v>
      </c>
      <c r="DR44" s="243">
        <v>85.179581999999996</v>
      </c>
      <c r="DS44" s="243">
        <v>102.29225599999999</v>
      </c>
      <c r="DT44" s="243">
        <v>95.609470000000002</v>
      </c>
      <c r="DU44" s="243">
        <v>95.967217000000005</v>
      </c>
      <c r="DV44" s="243">
        <v>95.919065000000003</v>
      </c>
      <c r="DW44" s="243">
        <v>103.186784</v>
      </c>
      <c r="DX44" s="243">
        <v>103.53006000000001</v>
      </c>
      <c r="DY44" s="243">
        <v>92.816423999999998</v>
      </c>
      <c r="DZ44" s="243">
        <v>86.955686999999998</v>
      </c>
      <c r="EA44" s="243">
        <v>84.669790250000005</v>
      </c>
      <c r="EB44" s="243">
        <v>96.508848760000006</v>
      </c>
      <c r="EC44" s="243">
        <v>97.764773000000005</v>
      </c>
      <c r="ED44" s="243">
        <v>97.983863999999997</v>
      </c>
      <c r="EE44" s="243">
        <v>94.210789000000005</v>
      </c>
      <c r="EF44" s="243">
        <v>94.781801999999999</v>
      </c>
      <c r="EG44" s="243">
        <v>95.710693000000006</v>
      </c>
      <c r="EH44" s="243">
        <v>95.816355999999999</v>
      </c>
      <c r="EI44" s="243">
        <v>106.0048991</v>
      </c>
      <c r="EJ44" s="243">
        <v>104.85361899999999</v>
      </c>
      <c r="EK44" s="243">
        <v>104.85361899999999</v>
      </c>
      <c r="EL44" s="243">
        <v>94.146064999999993</v>
      </c>
      <c r="EM44" s="243">
        <v>102.334262</v>
      </c>
      <c r="EN44" s="243">
        <v>102.73987099999999</v>
      </c>
      <c r="EO44" s="243">
        <v>102.618072</v>
      </c>
      <c r="EP44" s="243">
        <v>95.707555999999997</v>
      </c>
      <c r="EQ44" s="243">
        <v>98.044285000000002</v>
      </c>
      <c r="ER44" s="243">
        <v>106.786652</v>
      </c>
      <c r="ES44" s="243">
        <v>96.759190000000004</v>
      </c>
      <c r="ET44" s="243">
        <v>96.749998000000005</v>
      </c>
      <c r="EU44" s="243">
        <v>99.091098740000007</v>
      </c>
      <c r="EV44" s="243">
        <v>93.577507999999995</v>
      </c>
      <c r="EW44" s="243">
        <v>92.245891999999998</v>
      </c>
      <c r="EX44" s="243">
        <v>94.496637000000007</v>
      </c>
      <c r="EY44" s="243">
        <v>95.817194999999998</v>
      </c>
      <c r="EZ44" s="243">
        <v>0</v>
      </c>
      <c r="FA44" s="243">
        <v>0</v>
      </c>
      <c r="FB44" s="243">
        <v>93.105637999999999</v>
      </c>
      <c r="FC44" s="243">
        <v>91.773319000000001</v>
      </c>
      <c r="FD44" s="243">
        <v>94.930683000000002</v>
      </c>
      <c r="FE44" s="243">
        <v>95.674681000000007</v>
      </c>
      <c r="FF44" s="243">
        <v>95.985489999999999</v>
      </c>
      <c r="FG44" s="243">
        <v>100.28519205000001</v>
      </c>
      <c r="FH44" s="243">
        <v>97.510051000000004</v>
      </c>
      <c r="FI44" s="243">
        <v>0</v>
      </c>
      <c r="FJ44" s="243">
        <v>104.998479</v>
      </c>
      <c r="FK44" s="243">
        <v>97.929328999999996</v>
      </c>
      <c r="FL44" s="243">
        <v>100.89829967</v>
      </c>
      <c r="FM44" s="243">
        <v>108.81131600000001</v>
      </c>
      <c r="FN44" s="243">
        <v>90.726111000000003</v>
      </c>
      <c r="FO44" s="243">
        <v>91.296863000000002</v>
      </c>
      <c r="FP44" s="243">
        <v>94.857416999999998</v>
      </c>
      <c r="FQ44" s="243">
        <v>97.787558000000004</v>
      </c>
      <c r="FR44" s="243">
        <v>103.66256638</v>
      </c>
      <c r="FS44" s="243">
        <v>103.340104</v>
      </c>
      <c r="FT44" s="243">
        <v>103.649092</v>
      </c>
      <c r="FU44" s="243">
        <v>101.443083</v>
      </c>
      <c r="FV44" s="243">
        <v>101.443083</v>
      </c>
      <c r="FW44" s="243">
        <v>100.89540599999999</v>
      </c>
      <c r="FX44" s="243">
        <v>100.89540599999999</v>
      </c>
      <c r="FY44" s="243">
        <v>100.89540599999999</v>
      </c>
      <c r="FZ44" s="243">
        <v>103.73887999999999</v>
      </c>
      <c r="GA44" s="243">
        <v>103.495167</v>
      </c>
      <c r="GB44" s="243">
        <v>89.583031000000005</v>
      </c>
      <c r="GC44" s="243">
        <v>89.568548000000007</v>
      </c>
      <c r="GD44" s="243">
        <v>97.887055579999995</v>
      </c>
      <c r="GE44" s="243">
        <v>98.343007</v>
      </c>
      <c r="GF44" s="243">
        <v>96.695834000000005</v>
      </c>
      <c r="GG44" s="243">
        <v>102.446651</v>
      </c>
      <c r="GH44" s="243">
        <v>102.446651</v>
      </c>
      <c r="GI44" s="243">
        <v>103.669285</v>
      </c>
      <c r="GJ44" s="243">
        <v>92.707508329999996</v>
      </c>
      <c r="GK44" s="243">
        <v>102.334262</v>
      </c>
      <c r="GL44" s="243">
        <v>101.870397</v>
      </c>
      <c r="GM44" s="243">
        <v>107.53604549000001</v>
      </c>
      <c r="GN44" s="243">
        <v>93.176366999999999</v>
      </c>
      <c r="GO44" s="243">
        <v>107.53604549000001</v>
      </c>
      <c r="GP44" s="243">
        <v>101.443083</v>
      </c>
      <c r="GQ44" s="243">
        <v>96.928718000000003</v>
      </c>
      <c r="GR44" s="243">
        <v>99.480081999999996</v>
      </c>
      <c r="GS44" s="243">
        <v>90.718219000000005</v>
      </c>
      <c r="GT44" s="243">
        <v>97.65137</v>
      </c>
      <c r="GU44" s="243">
        <v>87.597898799999996</v>
      </c>
      <c r="GV44" s="243">
        <v>87.372429690000004</v>
      </c>
      <c r="GW44" s="243">
        <v>94.414255999999995</v>
      </c>
      <c r="GX44" s="243">
        <v>102.062804</v>
      </c>
      <c r="GY44" s="243">
        <v>102.027413</v>
      </c>
      <c r="GZ44" s="243">
        <v>101.79630299999999</v>
      </c>
      <c r="HA44" s="243">
        <v>97.65137</v>
      </c>
      <c r="HB44" s="243">
        <v>97.65137</v>
      </c>
      <c r="HC44" s="243">
        <v>97.65137</v>
      </c>
      <c r="HD44" s="243">
        <v>104.962822</v>
      </c>
      <c r="HE44" s="243">
        <v>105.14626699999999</v>
      </c>
      <c r="HF44" s="243">
        <v>105.14626699999999</v>
      </c>
      <c r="HG44" s="243">
        <v>105.14626699999999</v>
      </c>
      <c r="HH44" s="243">
        <v>98.648639000000003</v>
      </c>
      <c r="HI44" s="243">
        <v>103.9761</v>
      </c>
      <c r="HJ44" s="243">
        <v>103.702556</v>
      </c>
      <c r="HK44" s="243">
        <v>104.406964</v>
      </c>
      <c r="HL44" s="243">
        <v>104.317727</v>
      </c>
      <c r="HM44" s="243">
        <v>100.988981</v>
      </c>
      <c r="HN44" s="243">
        <v>90.862425099999996</v>
      </c>
      <c r="HO44" s="243">
        <v>105.179091</v>
      </c>
      <c r="HP44" s="243">
        <v>97.615251000000001</v>
      </c>
      <c r="HQ44" s="243">
        <v>97.808149999999998</v>
      </c>
      <c r="HR44" s="243">
        <v>0</v>
      </c>
      <c r="HS44" s="243">
        <v>0</v>
      </c>
      <c r="HT44" s="243">
        <v>95.620534000000006</v>
      </c>
      <c r="HU44" s="243">
        <v>94.984966</v>
      </c>
      <c r="HV44" s="243">
        <v>86.998494919999999</v>
      </c>
      <c r="HW44" s="243">
        <v>88.751998499999999</v>
      </c>
      <c r="HX44" s="243">
        <v>89.227278999999996</v>
      </c>
      <c r="HY44" s="243">
        <v>103.82386858</v>
      </c>
      <c r="HZ44" s="243">
        <v>97.755908000000005</v>
      </c>
      <c r="IA44" s="243">
        <v>106.590566</v>
      </c>
    </row>
    <row r="45" spans="1:235" x14ac:dyDescent="0.25">
      <c r="A45" s="239"/>
      <c r="B45" s="242">
        <v>45665.875</v>
      </c>
      <c r="C45" s="243">
        <v>99.756020000000007</v>
      </c>
      <c r="D45" s="243">
        <v>100.000669</v>
      </c>
      <c r="E45" s="243">
        <v>99.849350000000001</v>
      </c>
      <c r="F45" s="243">
        <v>99.756020000000007</v>
      </c>
      <c r="G45" s="243">
        <v>0</v>
      </c>
      <c r="H45" s="243">
        <v>0</v>
      </c>
      <c r="I45" s="243">
        <v>97.413785000000004</v>
      </c>
      <c r="J45" s="243">
        <v>104.371613</v>
      </c>
      <c r="K45" s="243">
        <v>103.97112</v>
      </c>
      <c r="L45" s="243">
        <v>104.58784900000001</v>
      </c>
      <c r="M45" s="243">
        <v>96.664816999999999</v>
      </c>
      <c r="N45" s="243">
        <v>101.03879999999999</v>
      </c>
      <c r="O45" s="243">
        <v>103.374014</v>
      </c>
      <c r="P45" s="243">
        <v>102.72603599999999</v>
      </c>
      <c r="Q45" s="243">
        <v>104.600311</v>
      </c>
      <c r="R45" s="243">
        <v>98.893944329999997</v>
      </c>
      <c r="S45" s="243">
        <v>104.28533400000001</v>
      </c>
      <c r="T45" s="243">
        <v>97.955364000000003</v>
      </c>
      <c r="U45" s="243">
        <v>102.63362600000001</v>
      </c>
      <c r="V45" s="243">
        <v>91.340438500000005</v>
      </c>
      <c r="W45" s="243">
        <v>92.061751000000001</v>
      </c>
      <c r="X45" s="243">
        <v>100.87438</v>
      </c>
      <c r="Y45" s="243">
        <v>97.933693000000005</v>
      </c>
      <c r="Z45" s="243">
        <v>94.069410000000005</v>
      </c>
      <c r="AA45" s="243">
        <v>96.260118000000006</v>
      </c>
      <c r="AB45" s="243">
        <v>103.91200000000001</v>
      </c>
      <c r="AC45" s="243">
        <v>93.338532000000001</v>
      </c>
      <c r="AD45" s="243">
        <v>96.389211000000003</v>
      </c>
      <c r="AE45" s="243">
        <v>98.456603999999999</v>
      </c>
      <c r="AF45" s="243">
        <v>97.715281000000004</v>
      </c>
      <c r="AG45" s="243">
        <v>92.208971000000005</v>
      </c>
      <c r="AH45" s="243">
        <v>100.10086075</v>
      </c>
      <c r="AI45" s="243">
        <v>101.12499510000001</v>
      </c>
      <c r="AJ45" s="243">
        <v>100.974569</v>
      </c>
      <c r="AK45" s="243">
        <v>100.907398</v>
      </c>
      <c r="AL45" s="243">
        <v>89.476637999999994</v>
      </c>
      <c r="AM45" s="243">
        <v>101.111603</v>
      </c>
      <c r="AN45" s="243">
        <v>93.193920669999997</v>
      </c>
      <c r="AO45" s="243">
        <v>93.679202000000004</v>
      </c>
      <c r="AP45" s="243">
        <v>102.871196</v>
      </c>
      <c r="AQ45" s="243">
        <v>91.783762999999993</v>
      </c>
      <c r="AR45" s="243">
        <v>87.169867999999994</v>
      </c>
      <c r="AS45" s="243">
        <v>87.543012000000004</v>
      </c>
      <c r="AT45" s="243">
        <v>104.54976499999999</v>
      </c>
      <c r="AU45" s="243">
        <v>99.454852000000002</v>
      </c>
      <c r="AV45" s="243">
        <v>97.659147000000004</v>
      </c>
      <c r="AW45" s="243">
        <v>100.422746</v>
      </c>
      <c r="AX45" s="243">
        <v>98.609594999999999</v>
      </c>
      <c r="AY45" s="243">
        <v>92.550009000000003</v>
      </c>
      <c r="AZ45" s="243">
        <v>93.087063999999998</v>
      </c>
      <c r="BA45" s="243">
        <v>103.580654</v>
      </c>
      <c r="BB45" s="243">
        <v>97.519276000000005</v>
      </c>
      <c r="BC45" s="243">
        <v>97.146583000000007</v>
      </c>
      <c r="BD45" s="243">
        <v>97.146583000000007</v>
      </c>
      <c r="BE45" s="243">
        <v>97.146583000000007</v>
      </c>
      <c r="BF45" s="243">
        <v>96.504380999999995</v>
      </c>
      <c r="BG45" s="243">
        <v>97.146583000000007</v>
      </c>
      <c r="BH45" s="243">
        <v>102.569703</v>
      </c>
      <c r="BI45" s="243">
        <v>102.41964</v>
      </c>
      <c r="BJ45" s="243">
        <v>102.41964</v>
      </c>
      <c r="BK45" s="243">
        <v>102.41964</v>
      </c>
      <c r="BL45" s="243">
        <v>94.279709999999994</v>
      </c>
      <c r="BM45" s="243">
        <v>94.826521999999997</v>
      </c>
      <c r="BN45" s="243">
        <v>101.135178</v>
      </c>
      <c r="BO45" s="243">
        <v>100.84036</v>
      </c>
      <c r="BP45" s="243">
        <v>95.779343999999995</v>
      </c>
      <c r="BQ45" s="243">
        <v>94.570526000000001</v>
      </c>
      <c r="BR45" s="243">
        <v>101.704661</v>
      </c>
      <c r="BS45" s="243">
        <v>89.411320000000003</v>
      </c>
      <c r="BT45" s="243">
        <v>89.520401809999996</v>
      </c>
      <c r="BU45" s="243">
        <v>97.898776999999995</v>
      </c>
      <c r="BV45" s="243">
        <v>95.388709000000006</v>
      </c>
      <c r="BW45" s="243">
        <v>103.473609</v>
      </c>
      <c r="BX45" s="243">
        <v>103.08154</v>
      </c>
      <c r="BY45" s="243">
        <v>95.642178000000001</v>
      </c>
      <c r="BZ45" s="243">
        <v>95.642178000000001</v>
      </c>
      <c r="CA45" s="243">
        <v>104.101316</v>
      </c>
      <c r="CB45" s="243">
        <v>102.84995499999999</v>
      </c>
      <c r="CC45" s="243">
        <v>95.995542</v>
      </c>
      <c r="CD45" s="243">
        <v>99.347008000000002</v>
      </c>
      <c r="CE45" s="243">
        <v>98.694806</v>
      </c>
      <c r="CF45" s="243">
        <v>101.81986499999999</v>
      </c>
      <c r="CG45" s="243">
        <v>97.557201000000006</v>
      </c>
      <c r="CH45" s="243">
        <v>103.473609</v>
      </c>
      <c r="CI45" s="243">
        <v>97.299456329999998</v>
      </c>
      <c r="CJ45" s="243">
        <v>97.477767999999998</v>
      </c>
      <c r="CK45" s="243">
        <v>98.321910000000003</v>
      </c>
      <c r="CL45" s="243">
        <v>103.538484</v>
      </c>
      <c r="CM45" s="243">
        <v>106.49132671</v>
      </c>
      <c r="CN45" s="243">
        <v>102.90946099999999</v>
      </c>
      <c r="CO45" s="243">
        <v>103.55590599999999</v>
      </c>
      <c r="CP45" s="243">
        <v>96.315044</v>
      </c>
      <c r="CQ45" s="243">
        <v>96.184595000000002</v>
      </c>
      <c r="CR45" s="243">
        <v>109.96030786999999</v>
      </c>
      <c r="CS45" s="243">
        <v>95.924198000000004</v>
      </c>
      <c r="CT45" s="243">
        <v>94.114341999999994</v>
      </c>
      <c r="CU45" s="243">
        <v>92.249698379999998</v>
      </c>
      <c r="CV45" s="243">
        <v>98.063094000000007</v>
      </c>
      <c r="CW45" s="243">
        <v>96.265727999999996</v>
      </c>
      <c r="CX45" s="243">
        <v>107.73222077</v>
      </c>
      <c r="CY45" s="243">
        <v>94.424593000000002</v>
      </c>
      <c r="CZ45" s="243">
        <v>95.789420669999998</v>
      </c>
      <c r="DA45" s="243">
        <v>96.28586</v>
      </c>
      <c r="DB45" s="243">
        <v>94.183386999999996</v>
      </c>
      <c r="DC45" s="243">
        <v>104.736288</v>
      </c>
      <c r="DD45" s="243">
        <v>104.958578</v>
      </c>
      <c r="DE45" s="243">
        <v>103.08154</v>
      </c>
      <c r="DF45" s="243">
        <v>102.333011</v>
      </c>
      <c r="DG45" s="243">
        <v>0</v>
      </c>
      <c r="DH45" s="243">
        <v>95.256456</v>
      </c>
      <c r="DI45" s="243">
        <v>95.642178000000001</v>
      </c>
      <c r="DJ45" s="243">
        <v>98.630965500000002</v>
      </c>
      <c r="DK45" s="243">
        <v>106.09661953</v>
      </c>
      <c r="DL45" s="243">
        <v>104.67230499999999</v>
      </c>
      <c r="DM45" s="243">
        <v>104.203912</v>
      </c>
      <c r="DN45" s="243">
        <v>96.240655000000004</v>
      </c>
      <c r="DO45" s="243">
        <v>106.54308399999999</v>
      </c>
      <c r="DP45" s="243">
        <v>103.804019</v>
      </c>
      <c r="DQ45" s="243">
        <v>99.180526999999998</v>
      </c>
      <c r="DR45" s="243">
        <v>85.789083000000005</v>
      </c>
      <c r="DS45" s="243">
        <v>103.410099</v>
      </c>
      <c r="DT45" s="243">
        <v>96.424126000000001</v>
      </c>
      <c r="DU45" s="243">
        <v>96.782161000000002</v>
      </c>
      <c r="DV45" s="243">
        <v>96.678462999999994</v>
      </c>
      <c r="DW45" s="243">
        <v>103.590225</v>
      </c>
      <c r="DX45" s="243">
        <v>103.884304</v>
      </c>
      <c r="DY45" s="243">
        <v>93.339301000000006</v>
      </c>
      <c r="DZ45" s="243">
        <v>87.567438999999993</v>
      </c>
      <c r="EA45" s="243">
        <v>85.2631315</v>
      </c>
      <c r="EB45" s="243">
        <v>97.184809639999997</v>
      </c>
      <c r="EC45" s="243">
        <v>98.258414999999999</v>
      </c>
      <c r="ED45" s="243">
        <v>98.490613999999994</v>
      </c>
      <c r="EE45" s="243">
        <v>94.943755999999993</v>
      </c>
      <c r="EF45" s="243">
        <v>95.512056000000001</v>
      </c>
      <c r="EG45" s="243">
        <v>95.729099000000005</v>
      </c>
      <c r="EH45" s="243">
        <v>96.609599000000003</v>
      </c>
      <c r="EI45" s="243">
        <v>106.22050899</v>
      </c>
      <c r="EJ45" s="243">
        <v>105.212453</v>
      </c>
      <c r="EK45" s="243">
        <v>105.212453</v>
      </c>
      <c r="EL45" s="243">
        <v>94.700053999999994</v>
      </c>
      <c r="EM45" s="243">
        <v>102.798649</v>
      </c>
      <c r="EN45" s="243">
        <v>103.210932</v>
      </c>
      <c r="EO45" s="243">
        <v>103.08154</v>
      </c>
      <c r="EP45" s="243">
        <v>96.283019999999993</v>
      </c>
      <c r="EQ45" s="243">
        <v>98.535498000000004</v>
      </c>
      <c r="ER45" s="243">
        <v>108.20603800000001</v>
      </c>
      <c r="ES45" s="243">
        <v>97.529072999999997</v>
      </c>
      <c r="ET45" s="243">
        <v>97.519561999999993</v>
      </c>
      <c r="EU45" s="243">
        <v>99.835343699999996</v>
      </c>
      <c r="EV45" s="243">
        <v>94.245929000000004</v>
      </c>
      <c r="EW45" s="243">
        <v>92.896051</v>
      </c>
      <c r="EX45" s="243">
        <v>95.180325999999994</v>
      </c>
      <c r="EY45" s="243">
        <v>96.433060999999995</v>
      </c>
      <c r="EZ45" s="243">
        <v>0</v>
      </c>
      <c r="FA45" s="243">
        <v>0</v>
      </c>
      <c r="FB45" s="243">
        <v>93.735560000000007</v>
      </c>
      <c r="FC45" s="243">
        <v>92.410731999999996</v>
      </c>
      <c r="FD45" s="243">
        <v>95.776456999999994</v>
      </c>
      <c r="FE45" s="243">
        <v>96.492604</v>
      </c>
      <c r="FF45" s="243">
        <v>96.791826999999998</v>
      </c>
      <c r="FG45" s="243">
        <v>101.19687043</v>
      </c>
      <c r="FH45" s="243">
        <v>98.059736999999998</v>
      </c>
      <c r="FI45" s="243">
        <v>0</v>
      </c>
      <c r="FJ45" s="243">
        <v>106.319863</v>
      </c>
      <c r="FK45" s="243">
        <v>98.690160000000006</v>
      </c>
      <c r="FL45" s="243">
        <v>102.02155753</v>
      </c>
      <c r="FM45" s="243">
        <v>110.153081</v>
      </c>
      <c r="FN45" s="243">
        <v>92.611797999999993</v>
      </c>
      <c r="FO45" s="243">
        <v>93.065991999999994</v>
      </c>
      <c r="FP45" s="243">
        <v>95.544184000000001</v>
      </c>
      <c r="FQ45" s="243">
        <v>98.357392000000004</v>
      </c>
      <c r="FR45" s="243">
        <v>104.11484917</v>
      </c>
      <c r="FS45" s="243">
        <v>103.79907300000001</v>
      </c>
      <c r="FT45" s="243">
        <v>104.101316</v>
      </c>
      <c r="FU45" s="243">
        <v>101.914935</v>
      </c>
      <c r="FV45" s="243">
        <v>101.914935</v>
      </c>
      <c r="FW45" s="243">
        <v>100.61496099999999</v>
      </c>
      <c r="FX45" s="243">
        <v>100.61496099999999</v>
      </c>
      <c r="FY45" s="243">
        <v>100.61496099999999</v>
      </c>
      <c r="FZ45" s="243">
        <v>104.072422</v>
      </c>
      <c r="GA45" s="243">
        <v>103.836522</v>
      </c>
      <c r="GB45" s="243">
        <v>90.159943999999996</v>
      </c>
      <c r="GC45" s="243">
        <v>90.164501000000001</v>
      </c>
      <c r="GD45" s="243">
        <v>98.704405629999997</v>
      </c>
      <c r="GE45" s="243">
        <v>98.794021999999998</v>
      </c>
      <c r="GF45" s="243">
        <v>97.609915000000001</v>
      </c>
      <c r="GG45" s="243">
        <v>103.473609</v>
      </c>
      <c r="GH45" s="243">
        <v>103.473609</v>
      </c>
      <c r="GI45" s="243">
        <v>104.022454</v>
      </c>
      <c r="GJ45" s="243">
        <v>93.307260330000005</v>
      </c>
      <c r="GK45" s="243">
        <v>102.798649</v>
      </c>
      <c r="GL45" s="243">
        <v>102.333011</v>
      </c>
      <c r="GM45" s="243">
        <v>107.75476967</v>
      </c>
      <c r="GN45" s="243">
        <v>93.322258000000005</v>
      </c>
      <c r="GO45" s="243">
        <v>107.75476967</v>
      </c>
      <c r="GP45" s="243">
        <v>101.914935</v>
      </c>
      <c r="GQ45" s="243">
        <v>97.726442000000006</v>
      </c>
      <c r="GR45" s="243">
        <v>100.07436800000001</v>
      </c>
      <c r="GS45" s="243">
        <v>91.343225000000004</v>
      </c>
      <c r="GT45" s="243">
        <v>98.391724999999994</v>
      </c>
      <c r="GU45" s="243">
        <v>88.310589640000003</v>
      </c>
      <c r="GV45" s="243">
        <v>88.083286130000005</v>
      </c>
      <c r="GW45" s="243">
        <v>94.921661</v>
      </c>
      <c r="GX45" s="243">
        <v>102.08213600000001</v>
      </c>
      <c r="GY45" s="243">
        <v>102.42054</v>
      </c>
      <c r="GZ45" s="243">
        <v>102.226201</v>
      </c>
      <c r="HA45" s="243">
        <v>98.391724999999994</v>
      </c>
      <c r="HB45" s="243">
        <v>98.391724999999994</v>
      </c>
      <c r="HC45" s="243">
        <v>98.391724999999994</v>
      </c>
      <c r="HD45" s="243">
        <v>106.35225199999999</v>
      </c>
      <c r="HE45" s="243">
        <v>106.539216</v>
      </c>
      <c r="HF45" s="243">
        <v>106.539216</v>
      </c>
      <c r="HG45" s="243">
        <v>106.539216</v>
      </c>
      <c r="HH45" s="243">
        <v>99.210524000000007</v>
      </c>
      <c r="HI45" s="243">
        <v>104.38390200000001</v>
      </c>
      <c r="HJ45" s="243">
        <v>104.113074</v>
      </c>
      <c r="HK45" s="243">
        <v>104.900662</v>
      </c>
      <c r="HL45" s="243">
        <v>104.898734</v>
      </c>
      <c r="HM45" s="243">
        <v>102.030191</v>
      </c>
      <c r="HN45" s="243">
        <v>91.004693040000006</v>
      </c>
      <c r="HO45" s="243">
        <v>106.562566</v>
      </c>
      <c r="HP45" s="243">
        <v>98.347899999999996</v>
      </c>
      <c r="HQ45" s="243">
        <v>98.543223999999995</v>
      </c>
      <c r="HR45" s="243">
        <v>0</v>
      </c>
      <c r="HS45" s="243">
        <v>0</v>
      </c>
      <c r="HT45" s="243">
        <v>96.290272999999999</v>
      </c>
      <c r="HU45" s="243">
        <v>95.676130999999998</v>
      </c>
      <c r="HV45" s="243">
        <v>87.706309050000002</v>
      </c>
      <c r="HW45" s="243">
        <v>89.356828500000006</v>
      </c>
      <c r="HX45" s="243">
        <v>89.837875999999994</v>
      </c>
      <c r="HY45" s="243">
        <v>104.84561694999999</v>
      </c>
      <c r="HZ45" s="243">
        <v>98.494316999999995</v>
      </c>
      <c r="IA45" s="243">
        <v>108.006818</v>
      </c>
    </row>
    <row r="46" spans="1:235" x14ac:dyDescent="0.25">
      <c r="A46" s="239"/>
      <c r="B46" s="242">
        <v>45665.895833333299</v>
      </c>
      <c r="C46" s="243">
        <v>99.385526999999996</v>
      </c>
      <c r="D46" s="243">
        <v>99.622558999999995</v>
      </c>
      <c r="E46" s="243">
        <v>99.477490000000003</v>
      </c>
      <c r="F46" s="243">
        <v>99.385526999999996</v>
      </c>
      <c r="G46" s="243">
        <v>0</v>
      </c>
      <c r="H46" s="243">
        <v>0</v>
      </c>
      <c r="I46" s="243">
        <v>96.966961999999995</v>
      </c>
      <c r="J46" s="243">
        <v>104.15853300000001</v>
      </c>
      <c r="K46" s="243">
        <v>103.755484</v>
      </c>
      <c r="L46" s="243">
        <v>104.373841</v>
      </c>
      <c r="M46" s="243">
        <v>96.170883000000003</v>
      </c>
      <c r="N46" s="243">
        <v>100.629801</v>
      </c>
      <c r="O46" s="243">
        <v>103.204488</v>
      </c>
      <c r="P46" s="243">
        <v>102.546735</v>
      </c>
      <c r="Q46" s="243">
        <v>104.092849</v>
      </c>
      <c r="R46" s="243">
        <v>98.370840709999996</v>
      </c>
      <c r="S46" s="243">
        <v>104.129952</v>
      </c>
      <c r="T46" s="243">
        <v>97.530665999999997</v>
      </c>
      <c r="U46" s="243">
        <v>102.179914</v>
      </c>
      <c r="V46" s="243">
        <v>91.235213000000002</v>
      </c>
      <c r="W46" s="243">
        <v>91.943935999999994</v>
      </c>
      <c r="X46" s="243">
        <v>100.452164</v>
      </c>
      <c r="Y46" s="243">
        <v>97.668623999999994</v>
      </c>
      <c r="Z46" s="243">
        <v>93.808743000000007</v>
      </c>
      <c r="AA46" s="243">
        <v>95.966590999999994</v>
      </c>
      <c r="AB46" s="243">
        <v>103.91718899999999</v>
      </c>
      <c r="AC46" s="243">
        <v>93.025255999999999</v>
      </c>
      <c r="AD46" s="243">
        <v>95.876386999999994</v>
      </c>
      <c r="AE46" s="243">
        <v>98.103976000000003</v>
      </c>
      <c r="AF46" s="243">
        <v>97.422544000000002</v>
      </c>
      <c r="AG46" s="243">
        <v>91.976409000000004</v>
      </c>
      <c r="AH46" s="243">
        <v>99.676955250000006</v>
      </c>
      <c r="AI46" s="243">
        <v>100.70123912</v>
      </c>
      <c r="AJ46" s="243">
        <v>100.55077900000001</v>
      </c>
      <c r="AK46" s="243">
        <v>100.48614999999999</v>
      </c>
      <c r="AL46" s="243">
        <v>89.215303000000006</v>
      </c>
      <c r="AM46" s="243">
        <v>100.697748</v>
      </c>
      <c r="AN46" s="243">
        <v>92.915150330000003</v>
      </c>
      <c r="AO46" s="243">
        <v>93.391540000000006</v>
      </c>
      <c r="AP46" s="243">
        <v>102.71946199999999</v>
      </c>
      <c r="AQ46" s="243">
        <v>91.509889999999999</v>
      </c>
      <c r="AR46" s="243">
        <v>86.995125000000002</v>
      </c>
      <c r="AS46" s="243">
        <v>87.364660000000001</v>
      </c>
      <c r="AT46" s="243">
        <v>104.364859</v>
      </c>
      <c r="AU46" s="243">
        <v>99.544901999999993</v>
      </c>
      <c r="AV46" s="243">
        <v>97.813360000000003</v>
      </c>
      <c r="AW46" s="243">
        <v>100.476315</v>
      </c>
      <c r="AX46" s="243">
        <v>98.280393000000004</v>
      </c>
      <c r="AY46" s="243">
        <v>92.289026500000006</v>
      </c>
      <c r="AZ46" s="243">
        <v>92.823147000000006</v>
      </c>
      <c r="BA46" s="243">
        <v>103.16654</v>
      </c>
      <c r="BB46" s="243">
        <v>97.149349999999998</v>
      </c>
      <c r="BC46" s="243">
        <v>96.734486000000004</v>
      </c>
      <c r="BD46" s="243">
        <v>96.734486000000004</v>
      </c>
      <c r="BE46" s="243">
        <v>96.734486000000004</v>
      </c>
      <c r="BF46" s="243">
        <v>96.014909000000003</v>
      </c>
      <c r="BG46" s="243">
        <v>96.734486000000004</v>
      </c>
      <c r="BH46" s="243">
        <v>102.671722</v>
      </c>
      <c r="BI46" s="243">
        <v>102.44780900000001</v>
      </c>
      <c r="BJ46" s="243">
        <v>102.44780900000001</v>
      </c>
      <c r="BK46" s="243">
        <v>102.44780900000001</v>
      </c>
      <c r="BL46" s="243">
        <v>93.943083999999999</v>
      </c>
      <c r="BM46" s="243">
        <v>94.500445999999997</v>
      </c>
      <c r="BN46" s="243">
        <v>100.63284299999999</v>
      </c>
      <c r="BO46" s="243">
        <v>100.374954</v>
      </c>
      <c r="BP46" s="243">
        <v>95.258875000000003</v>
      </c>
      <c r="BQ46" s="243">
        <v>94.127329000000003</v>
      </c>
      <c r="BR46" s="243">
        <v>101.396472</v>
      </c>
      <c r="BS46" s="243">
        <v>89.139111999999997</v>
      </c>
      <c r="BT46" s="243">
        <v>89.247861720000003</v>
      </c>
      <c r="BU46" s="243">
        <v>97.580552999999995</v>
      </c>
      <c r="BV46" s="243">
        <v>95.011568330000003</v>
      </c>
      <c r="BW46" s="243">
        <v>103.06975199999999</v>
      </c>
      <c r="BX46" s="243">
        <v>102.898781</v>
      </c>
      <c r="BY46" s="243">
        <v>95.098512999999997</v>
      </c>
      <c r="BZ46" s="243">
        <v>95.098512999999997</v>
      </c>
      <c r="CA46" s="243">
        <v>103.595344</v>
      </c>
      <c r="CB46" s="243">
        <v>102.357505</v>
      </c>
      <c r="CC46" s="243">
        <v>95.487509000000003</v>
      </c>
      <c r="CD46" s="243">
        <v>98.896158</v>
      </c>
      <c r="CE46" s="243">
        <v>98.262429999999995</v>
      </c>
      <c r="CF46" s="243">
        <v>101.377309</v>
      </c>
      <c r="CG46" s="243">
        <v>97.397310000000004</v>
      </c>
      <c r="CH46" s="243">
        <v>103.06975199999999</v>
      </c>
      <c r="CI46" s="243">
        <v>96.931849330000006</v>
      </c>
      <c r="CJ46" s="243">
        <v>97.108278999999996</v>
      </c>
      <c r="CK46" s="243">
        <v>98.085918000000007</v>
      </c>
      <c r="CL46" s="243">
        <v>103.321597</v>
      </c>
      <c r="CM46" s="243">
        <v>105.90227363</v>
      </c>
      <c r="CN46" s="243">
        <v>102.559748</v>
      </c>
      <c r="CO46" s="243">
        <v>103.280018</v>
      </c>
      <c r="CP46" s="243">
        <v>96.033612000000005</v>
      </c>
      <c r="CQ46" s="243">
        <v>95.801463999999996</v>
      </c>
      <c r="CR46" s="243">
        <v>109.55547774</v>
      </c>
      <c r="CS46" s="243">
        <v>95.573198000000005</v>
      </c>
      <c r="CT46" s="243">
        <v>93.734223999999998</v>
      </c>
      <c r="CU46" s="243">
        <v>91.998217589999996</v>
      </c>
      <c r="CV46" s="243">
        <v>97.727005000000005</v>
      </c>
      <c r="CW46" s="243">
        <v>95.915619000000007</v>
      </c>
      <c r="CX46" s="243">
        <v>107.73760054</v>
      </c>
      <c r="CY46" s="243">
        <v>94.076207999999994</v>
      </c>
      <c r="CZ46" s="243">
        <v>95.500228000000007</v>
      </c>
      <c r="DA46" s="243">
        <v>95.995752999999993</v>
      </c>
      <c r="DB46" s="243">
        <v>93.648044999999996</v>
      </c>
      <c r="DC46" s="243">
        <v>104.544252</v>
      </c>
      <c r="DD46" s="243">
        <v>104.767698</v>
      </c>
      <c r="DE46" s="243">
        <v>102.898781</v>
      </c>
      <c r="DF46" s="243">
        <v>102.14660000000001</v>
      </c>
      <c r="DG46" s="243">
        <v>0</v>
      </c>
      <c r="DH46" s="243">
        <v>94.718709000000004</v>
      </c>
      <c r="DI46" s="243">
        <v>95.098512999999997</v>
      </c>
      <c r="DJ46" s="243">
        <v>98.262530999999996</v>
      </c>
      <c r="DK46" s="243">
        <v>105.58862436</v>
      </c>
      <c r="DL46" s="243">
        <v>104.44573800000001</v>
      </c>
      <c r="DM46" s="243">
        <v>103.995546</v>
      </c>
      <c r="DN46" s="243">
        <v>95.743016330000003</v>
      </c>
      <c r="DO46" s="243">
        <v>105.955658</v>
      </c>
      <c r="DP46" s="243">
        <v>103.321879</v>
      </c>
      <c r="DQ46" s="243">
        <v>98.775613000000007</v>
      </c>
      <c r="DR46" s="243">
        <v>85.556914000000006</v>
      </c>
      <c r="DS46" s="243">
        <v>102.932892</v>
      </c>
      <c r="DT46" s="243">
        <v>96.003235000000004</v>
      </c>
      <c r="DU46" s="243">
        <v>96.365633000000003</v>
      </c>
      <c r="DV46" s="243">
        <v>96.386572999999999</v>
      </c>
      <c r="DW46" s="243">
        <v>103.404971</v>
      </c>
      <c r="DX46" s="243">
        <v>103.698212</v>
      </c>
      <c r="DY46" s="243">
        <v>92.919015000000002</v>
      </c>
      <c r="DZ46" s="243">
        <v>87.361665000000002</v>
      </c>
      <c r="EA46" s="243">
        <v>85.092561500000002</v>
      </c>
      <c r="EB46" s="243">
        <v>96.946969440000004</v>
      </c>
      <c r="EC46" s="243">
        <v>98.036223000000007</v>
      </c>
      <c r="ED46" s="243">
        <v>98.267154000000005</v>
      </c>
      <c r="EE46" s="243">
        <v>94.654613999999995</v>
      </c>
      <c r="EF46" s="243">
        <v>95.221018999999998</v>
      </c>
      <c r="EG46" s="243">
        <v>95.503015000000005</v>
      </c>
      <c r="EH46" s="243">
        <v>96.327538000000004</v>
      </c>
      <c r="EI46" s="243">
        <v>106.22581327</v>
      </c>
      <c r="EJ46" s="243">
        <v>105.005999</v>
      </c>
      <c r="EK46" s="243">
        <v>105.005999</v>
      </c>
      <c r="EL46" s="243">
        <v>94.301058999999995</v>
      </c>
      <c r="EM46" s="243">
        <v>102.613983</v>
      </c>
      <c r="EN46" s="243">
        <v>103.031358</v>
      </c>
      <c r="EO46" s="243">
        <v>102.898781</v>
      </c>
      <c r="EP46" s="243">
        <v>95.925649000000007</v>
      </c>
      <c r="EQ46" s="243">
        <v>98.309494000000001</v>
      </c>
      <c r="ER46" s="243">
        <v>107.602463</v>
      </c>
      <c r="ES46" s="243">
        <v>97.159023000000005</v>
      </c>
      <c r="ET46" s="243">
        <v>97.149631999999997</v>
      </c>
      <c r="EU46" s="243">
        <v>99.496836770000002</v>
      </c>
      <c r="EV46" s="243">
        <v>93.961904000000004</v>
      </c>
      <c r="EW46" s="243">
        <v>92.615780000000001</v>
      </c>
      <c r="EX46" s="243">
        <v>94.881459000000007</v>
      </c>
      <c r="EY46" s="243">
        <v>96.170175999999998</v>
      </c>
      <c r="EZ46" s="243">
        <v>0</v>
      </c>
      <c r="FA46" s="243">
        <v>0</v>
      </c>
      <c r="FB46" s="243">
        <v>93.526960000000003</v>
      </c>
      <c r="FC46" s="243">
        <v>92.185868999999997</v>
      </c>
      <c r="FD46" s="243">
        <v>95.594717000000003</v>
      </c>
      <c r="FE46" s="243">
        <v>96.239067000000006</v>
      </c>
      <c r="FF46" s="243">
        <v>96.508386000000002</v>
      </c>
      <c r="FG46" s="243">
        <v>100.79377409</v>
      </c>
      <c r="FH46" s="243">
        <v>97.702894999999998</v>
      </c>
      <c r="FI46" s="243">
        <v>0</v>
      </c>
      <c r="FJ46" s="243">
        <v>105.761274</v>
      </c>
      <c r="FK46" s="243">
        <v>98.318053000000006</v>
      </c>
      <c r="FL46" s="243">
        <v>101.50586783</v>
      </c>
      <c r="FM46" s="243">
        <v>109.61723600000001</v>
      </c>
      <c r="FN46" s="243">
        <v>91.121483499999997</v>
      </c>
      <c r="FO46" s="243">
        <v>91.693938000000003</v>
      </c>
      <c r="FP46" s="243">
        <v>95.238471000000004</v>
      </c>
      <c r="FQ46" s="243">
        <v>98.120231000000004</v>
      </c>
      <c r="FR46" s="243">
        <v>103.60881139</v>
      </c>
      <c r="FS46" s="243">
        <v>103.302424</v>
      </c>
      <c r="FT46" s="243">
        <v>103.595344</v>
      </c>
      <c r="FU46" s="243">
        <v>101.723905</v>
      </c>
      <c r="FV46" s="243">
        <v>101.723905</v>
      </c>
      <c r="FW46" s="243">
        <v>100.27851</v>
      </c>
      <c r="FX46" s="243">
        <v>100.27851</v>
      </c>
      <c r="FY46" s="243">
        <v>100.27851</v>
      </c>
      <c r="FZ46" s="243">
        <v>103.874268</v>
      </c>
      <c r="GA46" s="243">
        <v>103.64083100000001</v>
      </c>
      <c r="GB46" s="243">
        <v>89.626847999999995</v>
      </c>
      <c r="GC46" s="243">
        <v>89.632176000000001</v>
      </c>
      <c r="GD46" s="243">
        <v>98.422779559999995</v>
      </c>
      <c r="GE46" s="243">
        <v>98.366108999999994</v>
      </c>
      <c r="GF46" s="243">
        <v>97.224405000000004</v>
      </c>
      <c r="GG46" s="243">
        <v>103.06975199999999</v>
      </c>
      <c r="GH46" s="243">
        <v>103.06975199999999</v>
      </c>
      <c r="GI46" s="243">
        <v>103.854753</v>
      </c>
      <c r="GJ46" s="243">
        <v>92.994040670000004</v>
      </c>
      <c r="GK46" s="243">
        <v>102.613983</v>
      </c>
      <c r="GL46" s="243">
        <v>102.14660000000001</v>
      </c>
      <c r="GM46" s="243">
        <v>107.76015056999999</v>
      </c>
      <c r="GN46" s="243">
        <v>93.152565999999993</v>
      </c>
      <c r="GO46" s="243">
        <v>107.76015056999999</v>
      </c>
      <c r="GP46" s="243">
        <v>101.723905</v>
      </c>
      <c r="GQ46" s="243">
        <v>97.303207</v>
      </c>
      <c r="GR46" s="243">
        <v>99.849034000000003</v>
      </c>
      <c r="GS46" s="243">
        <v>91.110747000000003</v>
      </c>
      <c r="GT46" s="243">
        <v>98.051345999999995</v>
      </c>
      <c r="GU46" s="243">
        <v>88.052546609999993</v>
      </c>
      <c r="GV46" s="243">
        <v>87.825907279999996</v>
      </c>
      <c r="GW46" s="243">
        <v>94.549796999999998</v>
      </c>
      <c r="GX46" s="243">
        <v>102.230244</v>
      </c>
      <c r="GY46" s="243">
        <v>102.27411600000001</v>
      </c>
      <c r="GZ46" s="243">
        <v>102.05648600000001</v>
      </c>
      <c r="HA46" s="243">
        <v>98.051345999999995</v>
      </c>
      <c r="HB46" s="243">
        <v>98.051345999999995</v>
      </c>
      <c r="HC46" s="243">
        <v>98.051345999999995</v>
      </c>
      <c r="HD46" s="243">
        <v>105.767171</v>
      </c>
      <c r="HE46" s="243">
        <v>105.953737</v>
      </c>
      <c r="HF46" s="243">
        <v>105.953737</v>
      </c>
      <c r="HG46" s="243">
        <v>105.953737</v>
      </c>
      <c r="HH46" s="243">
        <v>98.848393000000002</v>
      </c>
      <c r="HI46" s="243">
        <v>104.23529499999999</v>
      </c>
      <c r="HJ46" s="243">
        <v>103.957584</v>
      </c>
      <c r="HK46" s="243">
        <v>104.432455</v>
      </c>
      <c r="HL46" s="243">
        <v>104.683409</v>
      </c>
      <c r="HM46" s="243">
        <v>101.576691</v>
      </c>
      <c r="HN46" s="243">
        <v>90.839215179999997</v>
      </c>
      <c r="HO46" s="243">
        <v>105.988865</v>
      </c>
      <c r="HP46" s="243">
        <v>98.014336999999998</v>
      </c>
      <c r="HQ46" s="243">
        <v>98.209541999999999</v>
      </c>
      <c r="HR46" s="243">
        <v>0</v>
      </c>
      <c r="HS46" s="243">
        <v>0</v>
      </c>
      <c r="HT46" s="243">
        <v>96.054621999999995</v>
      </c>
      <c r="HU46" s="243">
        <v>95.360248999999996</v>
      </c>
      <c r="HV46" s="243">
        <v>87.450031730000006</v>
      </c>
      <c r="HW46" s="243">
        <v>89.134758500000004</v>
      </c>
      <c r="HX46" s="243">
        <v>89.613382999999999</v>
      </c>
      <c r="HY46" s="243">
        <v>104.42490036</v>
      </c>
      <c r="HZ46" s="243">
        <v>98.145553000000007</v>
      </c>
      <c r="IA46" s="243">
        <v>107.4057</v>
      </c>
    </row>
    <row r="47" spans="1:235" x14ac:dyDescent="0.25">
      <c r="A47" s="239"/>
      <c r="B47" s="242">
        <v>45665.916666666701</v>
      </c>
      <c r="C47" s="243">
        <v>98.593767</v>
      </c>
      <c r="D47" s="243">
        <v>98.814848999999995</v>
      </c>
      <c r="E47" s="243">
        <v>98.678929999999994</v>
      </c>
      <c r="F47" s="243">
        <v>98.593767</v>
      </c>
      <c r="G47" s="243">
        <v>0</v>
      </c>
      <c r="H47" s="243">
        <v>0</v>
      </c>
      <c r="I47" s="243">
        <v>96.851645000000005</v>
      </c>
      <c r="J47" s="243">
        <v>103.909887</v>
      </c>
      <c r="K47" s="243">
        <v>103.519175</v>
      </c>
      <c r="L47" s="243">
        <v>104.107665</v>
      </c>
      <c r="M47" s="243">
        <v>96.114012000000002</v>
      </c>
      <c r="N47" s="243">
        <v>99.728161</v>
      </c>
      <c r="O47" s="243">
        <v>102.631091</v>
      </c>
      <c r="P47" s="243">
        <v>101.981723</v>
      </c>
      <c r="Q47" s="243">
        <v>103.228593</v>
      </c>
      <c r="R47" s="243">
        <v>97.823010640000007</v>
      </c>
      <c r="S47" s="243">
        <v>103.840307</v>
      </c>
      <c r="T47" s="243">
        <v>97.146111000000005</v>
      </c>
      <c r="U47" s="243">
        <v>101.442189</v>
      </c>
      <c r="V47" s="243">
        <v>91.085873500000005</v>
      </c>
      <c r="W47" s="243">
        <v>91.794166000000004</v>
      </c>
      <c r="X47" s="243">
        <v>99.858129000000005</v>
      </c>
      <c r="Y47" s="243">
        <v>97.440267000000006</v>
      </c>
      <c r="Z47" s="243">
        <v>93.501885999999999</v>
      </c>
      <c r="AA47" s="243">
        <v>95.727591000000004</v>
      </c>
      <c r="AB47" s="243">
        <v>103.374385</v>
      </c>
      <c r="AC47" s="243">
        <v>92.823364999999995</v>
      </c>
      <c r="AD47" s="243">
        <v>95.817586000000006</v>
      </c>
      <c r="AE47" s="243">
        <v>97.849046000000001</v>
      </c>
      <c r="AF47" s="243">
        <v>97.193589000000003</v>
      </c>
      <c r="AG47" s="243">
        <v>91.686593000000002</v>
      </c>
      <c r="AH47" s="243">
        <v>99.090274249999993</v>
      </c>
      <c r="AI47" s="243">
        <v>100.1108973</v>
      </c>
      <c r="AJ47" s="243">
        <v>99.938978000000006</v>
      </c>
      <c r="AK47" s="243">
        <v>99.898540999999994</v>
      </c>
      <c r="AL47" s="243">
        <v>88.973553999999993</v>
      </c>
      <c r="AM47" s="243">
        <v>100.095642</v>
      </c>
      <c r="AN47" s="243">
        <v>92.723093669999997</v>
      </c>
      <c r="AO47" s="243">
        <v>93.197507999999999</v>
      </c>
      <c r="AP47" s="243">
        <v>102.333923</v>
      </c>
      <c r="AQ47" s="243">
        <v>91.308436</v>
      </c>
      <c r="AR47" s="243">
        <v>86.659872500000006</v>
      </c>
      <c r="AS47" s="243">
        <v>87.028295999999997</v>
      </c>
      <c r="AT47" s="243">
        <v>103.92285</v>
      </c>
      <c r="AU47" s="243">
        <v>98.948831999999996</v>
      </c>
      <c r="AV47" s="243">
        <v>97.211175999999995</v>
      </c>
      <c r="AW47" s="243">
        <v>99.859211999999999</v>
      </c>
      <c r="AX47" s="243">
        <v>98.044585999999995</v>
      </c>
      <c r="AY47" s="243">
        <v>91.993964000000005</v>
      </c>
      <c r="AZ47" s="243">
        <v>92.524942999999993</v>
      </c>
      <c r="BA47" s="243">
        <v>102.706084</v>
      </c>
      <c r="BB47" s="243">
        <v>96.959593999999996</v>
      </c>
      <c r="BC47" s="243">
        <v>96.591565000000003</v>
      </c>
      <c r="BD47" s="243">
        <v>96.591565000000003</v>
      </c>
      <c r="BE47" s="243">
        <v>96.591565000000003</v>
      </c>
      <c r="BF47" s="243">
        <v>95.958693999999994</v>
      </c>
      <c r="BG47" s="243">
        <v>96.591565000000003</v>
      </c>
      <c r="BH47" s="243">
        <v>102.069591</v>
      </c>
      <c r="BI47" s="243">
        <v>101.85300700000001</v>
      </c>
      <c r="BJ47" s="243">
        <v>101.85300700000001</v>
      </c>
      <c r="BK47" s="243">
        <v>101.85300700000001</v>
      </c>
      <c r="BL47" s="243">
        <v>93.757814999999994</v>
      </c>
      <c r="BM47" s="243">
        <v>94.307107999999999</v>
      </c>
      <c r="BN47" s="243">
        <v>100.162978</v>
      </c>
      <c r="BO47" s="243">
        <v>99.944109999999995</v>
      </c>
      <c r="BP47" s="243">
        <v>95.221210999999997</v>
      </c>
      <c r="BQ47" s="243">
        <v>94.012783999999996</v>
      </c>
      <c r="BR47" s="243">
        <v>100.88529800000001</v>
      </c>
      <c r="BS47" s="243">
        <v>88.889646999999997</v>
      </c>
      <c r="BT47" s="243">
        <v>88.998092369999995</v>
      </c>
      <c r="BU47" s="243">
        <v>97.269146000000006</v>
      </c>
      <c r="BV47" s="243">
        <v>94.521900329999994</v>
      </c>
      <c r="BW47" s="243">
        <v>102.63066000000001</v>
      </c>
      <c r="BX47" s="243">
        <v>102.57181199999999</v>
      </c>
      <c r="BY47" s="243">
        <v>95.054552999999999</v>
      </c>
      <c r="BZ47" s="243">
        <v>95.054552999999999</v>
      </c>
      <c r="CA47" s="243">
        <v>102.52407700000001</v>
      </c>
      <c r="CB47" s="243">
        <v>101.428742</v>
      </c>
      <c r="CC47" s="243">
        <v>95.445273</v>
      </c>
      <c r="CD47" s="243">
        <v>98.429248999999999</v>
      </c>
      <c r="CE47" s="243">
        <v>97.841504</v>
      </c>
      <c r="CF47" s="243">
        <v>100.532669</v>
      </c>
      <c r="CG47" s="243">
        <v>97.405518999999998</v>
      </c>
      <c r="CH47" s="243">
        <v>102.63066000000001</v>
      </c>
      <c r="CI47" s="243">
        <v>96.743487000000002</v>
      </c>
      <c r="CJ47" s="243">
        <v>96.918785999999997</v>
      </c>
      <c r="CK47" s="243">
        <v>97.964597999999995</v>
      </c>
      <c r="CL47" s="243">
        <v>102.764326</v>
      </c>
      <c r="CM47" s="243">
        <v>105.32023058999999</v>
      </c>
      <c r="CN47" s="243">
        <v>102.233403</v>
      </c>
      <c r="CO47" s="243">
        <v>102.984617</v>
      </c>
      <c r="CP47" s="243">
        <v>95.716656999999998</v>
      </c>
      <c r="CQ47" s="243">
        <v>95.306922</v>
      </c>
      <c r="CR47" s="243">
        <v>108.97313418</v>
      </c>
      <c r="CS47" s="243">
        <v>95.298754000000002</v>
      </c>
      <c r="CT47" s="243">
        <v>93.563799000000003</v>
      </c>
      <c r="CU47" s="243">
        <v>92.133502649999997</v>
      </c>
      <c r="CV47" s="243">
        <v>97.019367000000003</v>
      </c>
      <c r="CW47" s="243">
        <v>95.660763000000003</v>
      </c>
      <c r="CX47" s="243">
        <v>107.17484089</v>
      </c>
      <c r="CY47" s="243">
        <v>93.811187000000004</v>
      </c>
      <c r="CZ47" s="243">
        <v>95.275363999999996</v>
      </c>
      <c r="DA47" s="243">
        <v>95.769835</v>
      </c>
      <c r="DB47" s="243">
        <v>93.606262000000001</v>
      </c>
      <c r="DC47" s="243">
        <v>104.218801</v>
      </c>
      <c r="DD47" s="243">
        <v>104.450209</v>
      </c>
      <c r="DE47" s="243">
        <v>102.57181199999999</v>
      </c>
      <c r="DF47" s="243">
        <v>101.825417</v>
      </c>
      <c r="DG47" s="243">
        <v>0</v>
      </c>
      <c r="DH47" s="243">
        <v>94.687888000000001</v>
      </c>
      <c r="DI47" s="243">
        <v>95.054552999999999</v>
      </c>
      <c r="DJ47" s="243">
        <v>98.029953000000006</v>
      </c>
      <c r="DK47" s="243">
        <v>104.6305431</v>
      </c>
      <c r="DL47" s="243">
        <v>103.824955</v>
      </c>
      <c r="DM47" s="243">
        <v>103.42524899999999</v>
      </c>
      <c r="DN47" s="243">
        <v>95.695004330000003</v>
      </c>
      <c r="DO47" s="243">
        <v>105.36666</v>
      </c>
      <c r="DP47" s="243">
        <v>102.840317</v>
      </c>
      <c r="DQ47" s="243">
        <v>98.210877999999994</v>
      </c>
      <c r="DR47" s="243">
        <v>85.288697999999997</v>
      </c>
      <c r="DS47" s="243">
        <v>102.460921</v>
      </c>
      <c r="DT47" s="243">
        <v>95.861097999999998</v>
      </c>
      <c r="DU47" s="243">
        <v>96.223107999999996</v>
      </c>
      <c r="DV47" s="243">
        <v>96.055587000000003</v>
      </c>
      <c r="DW47" s="243">
        <v>103.042108</v>
      </c>
      <c r="DX47" s="243">
        <v>103.30403200000001</v>
      </c>
      <c r="DY47" s="243">
        <v>92.553456999999995</v>
      </c>
      <c r="DZ47" s="243">
        <v>87.167615999999995</v>
      </c>
      <c r="EA47" s="243">
        <v>84.902327999999997</v>
      </c>
      <c r="EB47" s="243">
        <v>96.463737539999997</v>
      </c>
      <c r="EC47" s="243">
        <v>97.968558999999999</v>
      </c>
      <c r="ED47" s="243">
        <v>98.200314000000006</v>
      </c>
      <c r="EE47" s="243">
        <v>94.423151000000004</v>
      </c>
      <c r="EF47" s="243">
        <v>94.986296999999993</v>
      </c>
      <c r="EG47" s="243">
        <v>94.745828000000003</v>
      </c>
      <c r="EH47" s="243">
        <v>96.004015999999993</v>
      </c>
      <c r="EI47" s="243">
        <v>105.67095034</v>
      </c>
      <c r="EJ47" s="243">
        <v>104.562625</v>
      </c>
      <c r="EK47" s="243">
        <v>104.562625</v>
      </c>
      <c r="EL47" s="243">
        <v>94.067976000000002</v>
      </c>
      <c r="EM47" s="243">
        <v>102.291814</v>
      </c>
      <c r="EN47" s="243">
        <v>102.708307</v>
      </c>
      <c r="EO47" s="243">
        <v>102.57181199999999</v>
      </c>
      <c r="EP47" s="243">
        <v>95.873240999999993</v>
      </c>
      <c r="EQ47" s="243">
        <v>98.217654999999993</v>
      </c>
      <c r="ER47" s="243">
        <v>106.970124</v>
      </c>
      <c r="ES47" s="243">
        <v>96.969282000000007</v>
      </c>
      <c r="ET47" s="243">
        <v>96.959877000000006</v>
      </c>
      <c r="EU47" s="243">
        <v>99.252275639999993</v>
      </c>
      <c r="EV47" s="243">
        <v>93.720388999999997</v>
      </c>
      <c r="EW47" s="243">
        <v>92.413267000000005</v>
      </c>
      <c r="EX47" s="243">
        <v>94.650586000000004</v>
      </c>
      <c r="EY47" s="243">
        <v>96.311595999999994</v>
      </c>
      <c r="EZ47" s="243">
        <v>0</v>
      </c>
      <c r="FA47" s="243">
        <v>0</v>
      </c>
      <c r="FB47" s="243">
        <v>93.158405000000002</v>
      </c>
      <c r="FC47" s="243">
        <v>91.835068000000007</v>
      </c>
      <c r="FD47" s="243">
        <v>95.442639999999997</v>
      </c>
      <c r="FE47" s="243">
        <v>95.960706000000002</v>
      </c>
      <c r="FF47" s="243">
        <v>96.177375999999995</v>
      </c>
      <c r="FG47" s="243">
        <v>100.27346101000001</v>
      </c>
      <c r="FH47" s="243">
        <v>96.949427999999997</v>
      </c>
      <c r="FI47" s="243">
        <v>0</v>
      </c>
      <c r="FJ47" s="243">
        <v>105.181336</v>
      </c>
      <c r="FK47" s="243">
        <v>98.073976999999999</v>
      </c>
      <c r="FL47" s="243">
        <v>101.0162686</v>
      </c>
      <c r="FM47" s="243">
        <v>108.857338</v>
      </c>
      <c r="FN47" s="243">
        <v>92.396695500000007</v>
      </c>
      <c r="FO47" s="243">
        <v>92.811977999999996</v>
      </c>
      <c r="FP47" s="243">
        <v>95.010053999999997</v>
      </c>
      <c r="FQ47" s="243">
        <v>97.994164999999995</v>
      </c>
      <c r="FR47" s="243">
        <v>102.53740513</v>
      </c>
      <c r="FS47" s="243">
        <v>102.250388</v>
      </c>
      <c r="FT47" s="243">
        <v>102.52407700000001</v>
      </c>
      <c r="FU47" s="243">
        <v>101.418217</v>
      </c>
      <c r="FV47" s="243">
        <v>101.418217</v>
      </c>
      <c r="FW47" s="243">
        <v>99.242540000000005</v>
      </c>
      <c r="FX47" s="243">
        <v>99.242540000000005</v>
      </c>
      <c r="FY47" s="243">
        <v>99.242540000000005</v>
      </c>
      <c r="FZ47" s="243">
        <v>103.349155</v>
      </c>
      <c r="GA47" s="243">
        <v>103.124619</v>
      </c>
      <c r="GB47" s="243">
        <v>89.639486000000005</v>
      </c>
      <c r="GC47" s="243">
        <v>89.631574000000001</v>
      </c>
      <c r="GD47" s="243">
        <v>98.086164350000004</v>
      </c>
      <c r="GE47" s="243">
        <v>97.947344999999999</v>
      </c>
      <c r="GF47" s="243">
        <v>96.683905999999993</v>
      </c>
      <c r="GG47" s="243">
        <v>102.63066000000001</v>
      </c>
      <c r="GH47" s="243">
        <v>102.63066000000001</v>
      </c>
      <c r="GI47" s="243">
        <v>103.41382900000001</v>
      </c>
      <c r="GJ47" s="243">
        <v>92.792265</v>
      </c>
      <c r="GK47" s="243">
        <v>102.291814</v>
      </c>
      <c r="GL47" s="243">
        <v>101.825417</v>
      </c>
      <c r="GM47" s="243">
        <v>107.19727313</v>
      </c>
      <c r="GN47" s="243">
        <v>92.535881000000003</v>
      </c>
      <c r="GO47" s="243">
        <v>107.19727313</v>
      </c>
      <c r="GP47" s="243">
        <v>101.418217</v>
      </c>
      <c r="GQ47" s="243">
        <v>97.146609999999995</v>
      </c>
      <c r="GR47" s="243">
        <v>99.764286999999996</v>
      </c>
      <c r="GS47" s="243">
        <v>90.792524999999998</v>
      </c>
      <c r="GT47" s="243">
        <v>97.827061</v>
      </c>
      <c r="GU47" s="243">
        <v>87.761932790000003</v>
      </c>
      <c r="GV47" s="243">
        <v>87.536041479999994</v>
      </c>
      <c r="GW47" s="243">
        <v>94.187648999999993</v>
      </c>
      <c r="GX47" s="243">
        <v>101.648917</v>
      </c>
      <c r="GY47" s="243">
        <v>101.901444</v>
      </c>
      <c r="GZ47" s="243">
        <v>101.70773699999999</v>
      </c>
      <c r="HA47" s="243">
        <v>97.827061</v>
      </c>
      <c r="HB47" s="243">
        <v>97.827061</v>
      </c>
      <c r="HC47" s="243">
        <v>97.827061</v>
      </c>
      <c r="HD47" s="243">
        <v>105.172825</v>
      </c>
      <c r="HE47" s="243">
        <v>105.36095899999999</v>
      </c>
      <c r="HF47" s="243">
        <v>105.36095899999999</v>
      </c>
      <c r="HG47" s="243">
        <v>105.36095899999999</v>
      </c>
      <c r="HH47" s="243">
        <v>98.062690000000003</v>
      </c>
      <c r="HI47" s="243">
        <v>103.689567</v>
      </c>
      <c r="HJ47" s="243">
        <v>103.417317</v>
      </c>
      <c r="HK47" s="243">
        <v>103.291005</v>
      </c>
      <c r="HL47" s="243">
        <v>104.40951</v>
      </c>
      <c r="HM47" s="243">
        <v>101.147751</v>
      </c>
      <c r="HN47" s="243">
        <v>90.237844929999994</v>
      </c>
      <c r="HO47" s="243">
        <v>105.400533</v>
      </c>
      <c r="HP47" s="243">
        <v>97.778513000000004</v>
      </c>
      <c r="HQ47" s="243">
        <v>97.971029000000001</v>
      </c>
      <c r="HR47" s="243">
        <v>0</v>
      </c>
      <c r="HS47" s="243">
        <v>0</v>
      </c>
      <c r="HT47" s="243">
        <v>95.575838000000005</v>
      </c>
      <c r="HU47" s="243">
        <v>95.156549999999996</v>
      </c>
      <c r="HV47" s="243">
        <v>87.161406479999997</v>
      </c>
      <c r="HW47" s="243">
        <v>88.856030500000003</v>
      </c>
      <c r="HX47" s="243">
        <v>89.323935000000006</v>
      </c>
      <c r="HY47" s="243">
        <v>103.94806165</v>
      </c>
      <c r="HZ47" s="243">
        <v>97.890848000000005</v>
      </c>
      <c r="IA47" s="243">
        <v>106.77772299999999</v>
      </c>
    </row>
    <row r="48" spans="1:235" x14ac:dyDescent="0.25">
      <c r="A48" s="239"/>
      <c r="B48" s="242">
        <v>45665.9375</v>
      </c>
      <c r="C48" s="243">
        <v>95.310642999999999</v>
      </c>
      <c r="D48" s="243">
        <v>95.509885999999995</v>
      </c>
      <c r="E48" s="243">
        <v>95.388435000000001</v>
      </c>
      <c r="F48" s="243">
        <v>95.310642999999999</v>
      </c>
      <c r="G48" s="243">
        <v>0</v>
      </c>
      <c r="H48" s="243">
        <v>0</v>
      </c>
      <c r="I48" s="243">
        <v>94.070370999999994</v>
      </c>
      <c r="J48" s="243">
        <v>101.219031</v>
      </c>
      <c r="K48" s="243">
        <v>100.82666</v>
      </c>
      <c r="L48" s="243">
        <v>101.404833</v>
      </c>
      <c r="M48" s="243">
        <v>93.416680999999997</v>
      </c>
      <c r="N48" s="243">
        <v>96.329516999999996</v>
      </c>
      <c r="O48" s="243">
        <v>99.945311000000004</v>
      </c>
      <c r="P48" s="243">
        <v>99.266346999999996</v>
      </c>
      <c r="Q48" s="243">
        <v>99.577481000000006</v>
      </c>
      <c r="R48" s="243">
        <v>94.585476639999996</v>
      </c>
      <c r="S48" s="243">
        <v>101.16100400000001</v>
      </c>
      <c r="T48" s="243">
        <v>95.136195000000001</v>
      </c>
      <c r="U48" s="243">
        <v>97.971186000000003</v>
      </c>
      <c r="V48" s="243">
        <v>88.511864000000003</v>
      </c>
      <c r="W48" s="243">
        <v>89.203801999999996</v>
      </c>
      <c r="X48" s="243">
        <v>96.572584000000006</v>
      </c>
      <c r="Y48" s="243">
        <v>94.639628999999999</v>
      </c>
      <c r="Z48" s="243">
        <v>90.906800000000004</v>
      </c>
      <c r="AA48" s="243">
        <v>92.999229</v>
      </c>
      <c r="AB48" s="243">
        <v>100.947266</v>
      </c>
      <c r="AC48" s="243">
        <v>90.252880000000005</v>
      </c>
      <c r="AD48" s="243">
        <v>93.193835000000007</v>
      </c>
      <c r="AE48" s="243">
        <v>94.986746999999994</v>
      </c>
      <c r="AF48" s="243">
        <v>94.413313000000002</v>
      </c>
      <c r="AG48" s="243">
        <v>89.027327</v>
      </c>
      <c r="AH48" s="243">
        <v>95.805777500000005</v>
      </c>
      <c r="AI48" s="243">
        <v>96.792768870000003</v>
      </c>
      <c r="AJ48" s="243">
        <v>96.619304999999997</v>
      </c>
      <c r="AK48" s="243">
        <v>96.589015000000003</v>
      </c>
      <c r="AL48" s="243">
        <v>86.513959999999997</v>
      </c>
      <c r="AM48" s="243">
        <v>96.799771000000007</v>
      </c>
      <c r="AN48" s="243">
        <v>90.152246000000005</v>
      </c>
      <c r="AO48" s="243">
        <v>90.612576000000004</v>
      </c>
      <c r="AP48" s="243">
        <v>99.756715</v>
      </c>
      <c r="AQ48" s="243">
        <v>88.729050000000001</v>
      </c>
      <c r="AR48" s="243">
        <v>84.086855499999999</v>
      </c>
      <c r="AS48" s="243">
        <v>84.446106</v>
      </c>
      <c r="AT48" s="243">
        <v>101.32883699999999</v>
      </c>
      <c r="AU48" s="243">
        <v>96.617861000000005</v>
      </c>
      <c r="AV48" s="243">
        <v>94.891433000000006</v>
      </c>
      <c r="AW48" s="243">
        <v>97.696420000000003</v>
      </c>
      <c r="AX48" s="243">
        <v>95.178714999999997</v>
      </c>
      <c r="AY48" s="243">
        <v>89.213440500000004</v>
      </c>
      <c r="AZ48" s="243">
        <v>89.731693000000007</v>
      </c>
      <c r="BA48" s="243">
        <v>99.316867000000002</v>
      </c>
      <c r="BB48" s="243">
        <v>94.183447999999999</v>
      </c>
      <c r="BC48" s="243">
        <v>93.835355000000007</v>
      </c>
      <c r="BD48" s="243">
        <v>93.835355000000007</v>
      </c>
      <c r="BE48" s="243">
        <v>93.835355000000007</v>
      </c>
      <c r="BF48" s="243">
        <v>93.237865999999997</v>
      </c>
      <c r="BG48" s="243">
        <v>93.835355000000007</v>
      </c>
      <c r="BH48" s="243">
        <v>99.852368999999996</v>
      </c>
      <c r="BI48" s="243">
        <v>99.479974999999996</v>
      </c>
      <c r="BJ48" s="243">
        <v>99.479974999999996</v>
      </c>
      <c r="BK48" s="243">
        <v>99.479974999999996</v>
      </c>
      <c r="BL48" s="243">
        <v>91.154465999999999</v>
      </c>
      <c r="BM48" s="243">
        <v>91.672270999999995</v>
      </c>
      <c r="BN48" s="243">
        <v>97.063050000000004</v>
      </c>
      <c r="BO48" s="243">
        <v>96.849952999999999</v>
      </c>
      <c r="BP48" s="243">
        <v>92.695623999999995</v>
      </c>
      <c r="BQ48" s="243">
        <v>91.490571000000003</v>
      </c>
      <c r="BR48" s="243">
        <v>98.434858000000006</v>
      </c>
      <c r="BS48" s="243">
        <v>86.462006000000002</v>
      </c>
      <c r="BT48" s="243">
        <v>86.567489649999999</v>
      </c>
      <c r="BU48" s="243">
        <v>94.714622000000006</v>
      </c>
      <c r="BV48" s="243">
        <v>91.468650830000001</v>
      </c>
      <c r="BW48" s="243">
        <v>99.248569000000003</v>
      </c>
      <c r="BX48" s="243">
        <v>99.913917999999995</v>
      </c>
      <c r="BY48" s="243">
        <v>92.731677000000005</v>
      </c>
      <c r="BZ48" s="243">
        <v>92.731677000000005</v>
      </c>
      <c r="CA48" s="243">
        <v>98.854439999999997</v>
      </c>
      <c r="CB48" s="243">
        <v>97.910814999999999</v>
      </c>
      <c r="CC48" s="243">
        <v>92.890010000000004</v>
      </c>
      <c r="CD48" s="243">
        <v>96.203317999999996</v>
      </c>
      <c r="CE48" s="243">
        <v>95.684614999999994</v>
      </c>
      <c r="CF48" s="243">
        <v>97.131005000000002</v>
      </c>
      <c r="CG48" s="243">
        <v>94.843168000000006</v>
      </c>
      <c r="CH48" s="243">
        <v>99.248569000000003</v>
      </c>
      <c r="CI48" s="243">
        <v>93.971287669999995</v>
      </c>
      <c r="CJ48" s="243">
        <v>94.143386000000007</v>
      </c>
      <c r="CK48" s="243">
        <v>95.359161999999998</v>
      </c>
      <c r="CL48" s="243">
        <v>99.054900000000004</v>
      </c>
      <c r="CM48" s="243">
        <v>101.87064597</v>
      </c>
      <c r="CN48" s="243">
        <v>98.888917000000006</v>
      </c>
      <c r="CO48" s="243">
        <v>99.573711000000003</v>
      </c>
      <c r="CP48" s="243">
        <v>92.846756999999997</v>
      </c>
      <c r="CQ48" s="243">
        <v>92.232720999999998</v>
      </c>
      <c r="CR48" s="243">
        <v>105.44892646</v>
      </c>
      <c r="CS48" s="243">
        <v>92.394548999999998</v>
      </c>
      <c r="CT48" s="243">
        <v>90.998835999999997</v>
      </c>
      <c r="CU48" s="243">
        <v>89.562613959999993</v>
      </c>
      <c r="CV48" s="243">
        <v>93.846058999999997</v>
      </c>
      <c r="CW48" s="243">
        <v>92.904101999999995</v>
      </c>
      <c r="CX48" s="243">
        <v>104.65849129</v>
      </c>
      <c r="CY48" s="243">
        <v>91.125068999999996</v>
      </c>
      <c r="CZ48" s="243">
        <v>92.839888329999994</v>
      </c>
      <c r="DA48" s="243">
        <v>93.249956999999995</v>
      </c>
      <c r="DB48" s="243">
        <v>91.204352</v>
      </c>
      <c r="DC48" s="243">
        <v>101.498232</v>
      </c>
      <c r="DD48" s="243">
        <v>101.72652100000001</v>
      </c>
      <c r="DE48" s="243">
        <v>99.913917999999995</v>
      </c>
      <c r="DF48" s="243">
        <v>99.193455999999998</v>
      </c>
      <c r="DG48" s="243">
        <v>0</v>
      </c>
      <c r="DH48" s="243">
        <v>92.229839999999996</v>
      </c>
      <c r="DI48" s="243">
        <v>92.731677000000005</v>
      </c>
      <c r="DJ48" s="243">
        <v>95.171088499999996</v>
      </c>
      <c r="DK48" s="243">
        <v>101.0015657</v>
      </c>
      <c r="DL48" s="243">
        <v>100.982091</v>
      </c>
      <c r="DM48" s="243">
        <v>100.63396</v>
      </c>
      <c r="DN48" s="243">
        <v>93.014156670000006</v>
      </c>
      <c r="DO48" s="243">
        <v>101.91672</v>
      </c>
      <c r="DP48" s="243">
        <v>99.516271000000003</v>
      </c>
      <c r="DQ48" s="243">
        <v>95.011786999999998</v>
      </c>
      <c r="DR48" s="243">
        <v>82.949168999999998</v>
      </c>
      <c r="DS48" s="243">
        <v>99.164501000000001</v>
      </c>
      <c r="DT48" s="243">
        <v>93.127932000000001</v>
      </c>
      <c r="DU48" s="243">
        <v>93.478521000000001</v>
      </c>
      <c r="DV48" s="243">
        <v>93.182300999999995</v>
      </c>
      <c r="DW48" s="243">
        <v>100.33341299999999</v>
      </c>
      <c r="DX48" s="243">
        <v>100.562468</v>
      </c>
      <c r="DY48" s="243">
        <v>90.304823999999996</v>
      </c>
      <c r="DZ48" s="243">
        <v>84.700649999999996</v>
      </c>
      <c r="EA48" s="243">
        <v>82.497167750000003</v>
      </c>
      <c r="EB48" s="243">
        <v>93.543991759999997</v>
      </c>
      <c r="EC48" s="243">
        <v>95.383555999999999</v>
      </c>
      <c r="ED48" s="243">
        <v>95.605082999999993</v>
      </c>
      <c r="EE48" s="243">
        <v>91.742418000000001</v>
      </c>
      <c r="EF48" s="243">
        <v>92.284991000000005</v>
      </c>
      <c r="EG48" s="243">
        <v>91.931473999999994</v>
      </c>
      <c r="EH48" s="243">
        <v>93.128140000000002</v>
      </c>
      <c r="EI48" s="243">
        <v>103.18991045999999</v>
      </c>
      <c r="EJ48" s="243">
        <v>101.978882</v>
      </c>
      <c r="EK48" s="243">
        <v>101.978882</v>
      </c>
      <c r="EL48" s="243">
        <v>91.436629999999994</v>
      </c>
      <c r="EM48" s="243">
        <v>99.639882</v>
      </c>
      <c r="EN48" s="243">
        <v>100.048413</v>
      </c>
      <c r="EO48" s="243">
        <v>99.913917999999995</v>
      </c>
      <c r="EP48" s="243">
        <v>92.770521000000002</v>
      </c>
      <c r="EQ48" s="243">
        <v>95.627505999999997</v>
      </c>
      <c r="ER48" s="243">
        <v>103.419586</v>
      </c>
      <c r="ES48" s="243">
        <v>94.192741999999996</v>
      </c>
      <c r="ET48" s="243">
        <v>94.183718999999996</v>
      </c>
      <c r="EU48" s="243">
        <v>96.342883200000003</v>
      </c>
      <c r="EV48" s="243">
        <v>91.040079000000006</v>
      </c>
      <c r="EW48" s="243">
        <v>89.802334999999999</v>
      </c>
      <c r="EX48" s="243">
        <v>91.954443999999995</v>
      </c>
      <c r="EY48" s="243">
        <v>93.624122</v>
      </c>
      <c r="EZ48" s="243">
        <v>0</v>
      </c>
      <c r="FA48" s="243">
        <v>0</v>
      </c>
      <c r="FB48" s="243">
        <v>90.426023999999998</v>
      </c>
      <c r="FC48" s="243">
        <v>89.132946000000004</v>
      </c>
      <c r="FD48" s="243">
        <v>92.767730999999998</v>
      </c>
      <c r="FE48" s="243">
        <v>93.141480000000001</v>
      </c>
      <c r="FF48" s="243">
        <v>93.297897000000006</v>
      </c>
      <c r="FG48" s="243">
        <v>97.039060320000004</v>
      </c>
      <c r="FH48" s="243">
        <v>93.746590999999995</v>
      </c>
      <c r="FI48" s="243">
        <v>0</v>
      </c>
      <c r="FJ48" s="243">
        <v>101.711094</v>
      </c>
      <c r="FK48" s="243">
        <v>95.216676000000007</v>
      </c>
      <c r="FL48" s="243">
        <v>97.88834971</v>
      </c>
      <c r="FM48" s="243">
        <v>105.167354</v>
      </c>
      <c r="FN48" s="243">
        <v>88.482256000000007</v>
      </c>
      <c r="FO48" s="243">
        <v>89.038604000000007</v>
      </c>
      <c r="FP48" s="243">
        <v>92.297264999999996</v>
      </c>
      <c r="FQ48" s="243">
        <v>95.385807999999997</v>
      </c>
      <c r="FR48" s="243">
        <v>98.867291080000001</v>
      </c>
      <c r="FS48" s="243">
        <v>98.607468999999995</v>
      </c>
      <c r="FT48" s="243">
        <v>98.854439999999997</v>
      </c>
      <c r="FU48" s="243">
        <v>98.789771999999999</v>
      </c>
      <c r="FV48" s="243">
        <v>98.789771999999999</v>
      </c>
      <c r="FW48" s="243">
        <v>95.981029000000007</v>
      </c>
      <c r="FX48" s="243">
        <v>95.981029000000007</v>
      </c>
      <c r="FY48" s="243">
        <v>95.981029000000007</v>
      </c>
      <c r="FZ48" s="243">
        <v>100.580697</v>
      </c>
      <c r="GA48" s="243">
        <v>100.372716</v>
      </c>
      <c r="GB48" s="243">
        <v>87.558301</v>
      </c>
      <c r="GC48" s="243">
        <v>87.440040999999994</v>
      </c>
      <c r="GD48" s="243">
        <v>95.145627630000007</v>
      </c>
      <c r="GE48" s="243">
        <v>95.741027000000003</v>
      </c>
      <c r="GF48" s="243">
        <v>93.559685000000002</v>
      </c>
      <c r="GG48" s="243">
        <v>99.248569000000003</v>
      </c>
      <c r="GH48" s="243">
        <v>99.248569000000003</v>
      </c>
      <c r="GI48" s="243">
        <v>100.811559</v>
      </c>
      <c r="GJ48" s="243">
        <v>90.222691670000003</v>
      </c>
      <c r="GK48" s="243">
        <v>99.639882</v>
      </c>
      <c r="GL48" s="243">
        <v>99.193455999999998</v>
      </c>
      <c r="GM48" s="243">
        <v>104.68039684</v>
      </c>
      <c r="GN48" s="243">
        <v>89.953158000000002</v>
      </c>
      <c r="GO48" s="243">
        <v>104.68039684</v>
      </c>
      <c r="GP48" s="243">
        <v>98.789771999999999</v>
      </c>
      <c r="GQ48" s="243">
        <v>94.336257000000003</v>
      </c>
      <c r="GR48" s="243">
        <v>97.114597000000003</v>
      </c>
      <c r="GS48" s="243">
        <v>88.129829000000001</v>
      </c>
      <c r="GT48" s="243">
        <v>94.977017000000004</v>
      </c>
      <c r="GU48" s="243">
        <v>85.130541570000005</v>
      </c>
      <c r="GV48" s="243">
        <v>84.911423220000003</v>
      </c>
      <c r="GW48" s="243">
        <v>91.843689999999995</v>
      </c>
      <c r="GX48" s="243">
        <v>99.526054000000002</v>
      </c>
      <c r="GY48" s="243">
        <v>99.336056999999997</v>
      </c>
      <c r="GZ48" s="243">
        <v>99.113513999999995</v>
      </c>
      <c r="HA48" s="243">
        <v>94.977017000000004</v>
      </c>
      <c r="HB48" s="243">
        <v>94.977017000000004</v>
      </c>
      <c r="HC48" s="243">
        <v>94.977017000000004</v>
      </c>
      <c r="HD48" s="243">
        <v>101.71790900000001</v>
      </c>
      <c r="HE48" s="243">
        <v>101.905001</v>
      </c>
      <c r="HF48" s="243">
        <v>101.905001</v>
      </c>
      <c r="HG48" s="243">
        <v>101.905001</v>
      </c>
      <c r="HH48" s="243">
        <v>94.803094999999999</v>
      </c>
      <c r="HI48" s="243">
        <v>101.065744</v>
      </c>
      <c r="HJ48" s="243">
        <v>100.793705</v>
      </c>
      <c r="HK48" s="243">
        <v>99.577490999999995</v>
      </c>
      <c r="HL48" s="243">
        <v>101.70390500000001</v>
      </c>
      <c r="HM48" s="243">
        <v>97.939256</v>
      </c>
      <c r="HN48" s="243">
        <v>87.719261270000004</v>
      </c>
      <c r="HO48" s="243">
        <v>101.91972800000001</v>
      </c>
      <c r="HP48" s="243">
        <v>94.915193000000002</v>
      </c>
      <c r="HQ48" s="243">
        <v>95.102804000000006</v>
      </c>
      <c r="HR48" s="243">
        <v>0</v>
      </c>
      <c r="HS48" s="243">
        <v>0</v>
      </c>
      <c r="HT48" s="243">
        <v>92.682967000000005</v>
      </c>
      <c r="HU48" s="243">
        <v>92.479132000000007</v>
      </c>
      <c r="HV48" s="243">
        <v>84.548021009999999</v>
      </c>
      <c r="HW48" s="243">
        <v>86.223460500000002</v>
      </c>
      <c r="HX48" s="243">
        <v>86.684217000000004</v>
      </c>
      <c r="HY48" s="243">
        <v>100.50430231999999</v>
      </c>
      <c r="HZ48" s="243">
        <v>95.024846999999994</v>
      </c>
      <c r="IA48" s="243">
        <v>103.23876199999999</v>
      </c>
    </row>
    <row r="49" spans="1:235" x14ac:dyDescent="0.25">
      <c r="A49" s="239"/>
      <c r="B49" s="242">
        <v>45665.958333333299</v>
      </c>
      <c r="C49" s="243">
        <v>95.270289000000005</v>
      </c>
      <c r="D49" s="243">
        <v>95.458115000000006</v>
      </c>
      <c r="E49" s="243">
        <v>95.342324000000005</v>
      </c>
      <c r="F49" s="243">
        <v>95.270289000000005</v>
      </c>
      <c r="G49" s="243">
        <v>0</v>
      </c>
      <c r="H49" s="243">
        <v>0</v>
      </c>
      <c r="I49" s="243">
        <v>94.760625000000005</v>
      </c>
      <c r="J49" s="243">
        <v>101.871852</v>
      </c>
      <c r="K49" s="243">
        <v>101.51622</v>
      </c>
      <c r="L49" s="243">
        <v>102.028621</v>
      </c>
      <c r="M49" s="243">
        <v>94.221913999999998</v>
      </c>
      <c r="N49" s="243">
        <v>96.200619000000003</v>
      </c>
      <c r="O49" s="243">
        <v>100.41157800000001</v>
      </c>
      <c r="P49" s="243">
        <v>99.712063999999998</v>
      </c>
      <c r="Q49" s="243">
        <v>99.452314000000001</v>
      </c>
      <c r="R49" s="243">
        <v>94.481011109999997</v>
      </c>
      <c r="S49" s="243">
        <v>101.72507400000001</v>
      </c>
      <c r="T49" s="243">
        <v>95.674929000000006</v>
      </c>
      <c r="U49" s="243">
        <v>97.961537000000007</v>
      </c>
      <c r="V49" s="243">
        <v>88.697789</v>
      </c>
      <c r="W49" s="243">
        <v>89.385699000000002</v>
      </c>
      <c r="X49" s="243">
        <v>96.662369999999996</v>
      </c>
      <c r="Y49" s="243">
        <v>95.096198999999999</v>
      </c>
      <c r="Z49" s="243">
        <v>91.402769000000006</v>
      </c>
      <c r="AA49" s="243">
        <v>93.492928000000006</v>
      </c>
      <c r="AB49" s="243">
        <v>101.555001</v>
      </c>
      <c r="AC49" s="243">
        <v>90.835846000000004</v>
      </c>
      <c r="AD49" s="243">
        <v>94.025810000000007</v>
      </c>
      <c r="AE49" s="243">
        <v>95.418760000000006</v>
      </c>
      <c r="AF49" s="243">
        <v>94.871578999999997</v>
      </c>
      <c r="AG49" s="243">
        <v>89.474614000000003</v>
      </c>
      <c r="AH49" s="243">
        <v>95.855991750000001</v>
      </c>
      <c r="AI49" s="243">
        <v>96.84082128</v>
      </c>
      <c r="AJ49" s="243">
        <v>96.660505999999998</v>
      </c>
      <c r="AK49" s="243">
        <v>96.639719999999997</v>
      </c>
      <c r="AL49" s="243">
        <v>86.961326</v>
      </c>
      <c r="AM49" s="243">
        <v>96.894127999999995</v>
      </c>
      <c r="AN49" s="243">
        <v>90.738910329999996</v>
      </c>
      <c r="AO49" s="243">
        <v>91.189971999999997</v>
      </c>
      <c r="AP49" s="243">
        <v>100.25394300000001</v>
      </c>
      <c r="AQ49" s="243">
        <v>89.270698999999993</v>
      </c>
      <c r="AR49" s="243">
        <v>84.492175500000002</v>
      </c>
      <c r="AS49" s="243">
        <v>84.849025999999995</v>
      </c>
      <c r="AT49" s="243">
        <v>101.731556</v>
      </c>
      <c r="AU49" s="243">
        <v>97.083336000000003</v>
      </c>
      <c r="AV49" s="243">
        <v>95.343649999999997</v>
      </c>
      <c r="AW49" s="243">
        <v>98.226425000000006</v>
      </c>
      <c r="AX49" s="243">
        <v>95.624780000000001</v>
      </c>
      <c r="AY49" s="243">
        <v>89.516009999999994</v>
      </c>
      <c r="AZ49" s="243">
        <v>90.029416999999995</v>
      </c>
      <c r="BA49" s="243">
        <v>99.310365000000004</v>
      </c>
      <c r="BB49" s="243">
        <v>94.724665999999999</v>
      </c>
      <c r="BC49" s="243">
        <v>94.467039999999997</v>
      </c>
      <c r="BD49" s="243">
        <v>94.467039999999997</v>
      </c>
      <c r="BE49" s="243">
        <v>94.467039999999997</v>
      </c>
      <c r="BF49" s="243">
        <v>94.037058000000002</v>
      </c>
      <c r="BG49" s="243">
        <v>94.467039999999997</v>
      </c>
      <c r="BH49" s="243">
        <v>100.39476500000001</v>
      </c>
      <c r="BI49" s="243">
        <v>99.974523000000005</v>
      </c>
      <c r="BJ49" s="243">
        <v>99.974523000000005</v>
      </c>
      <c r="BK49" s="243">
        <v>99.974523000000005</v>
      </c>
      <c r="BL49" s="243">
        <v>91.707330999999996</v>
      </c>
      <c r="BM49" s="243">
        <v>92.220380000000006</v>
      </c>
      <c r="BN49" s="243">
        <v>97.244594000000006</v>
      </c>
      <c r="BO49" s="243">
        <v>97.052864999999997</v>
      </c>
      <c r="BP49" s="243">
        <v>93.563878000000003</v>
      </c>
      <c r="BQ49" s="243">
        <v>92.244009000000005</v>
      </c>
      <c r="BR49" s="243">
        <v>98.912386999999995</v>
      </c>
      <c r="BS49" s="243">
        <v>86.893922000000003</v>
      </c>
      <c r="BT49" s="243">
        <v>86.999932580000007</v>
      </c>
      <c r="BU49" s="243">
        <v>95.365565000000004</v>
      </c>
      <c r="BV49" s="243">
        <v>91.657534170000005</v>
      </c>
      <c r="BW49" s="243">
        <v>99.244166000000007</v>
      </c>
      <c r="BX49" s="243">
        <v>100.439188</v>
      </c>
      <c r="BY49" s="243">
        <v>93.625788999999997</v>
      </c>
      <c r="BZ49" s="243">
        <v>93.625788999999997</v>
      </c>
      <c r="CA49" s="243">
        <v>98.614767999999998</v>
      </c>
      <c r="CB49" s="243">
        <v>97.808096000000006</v>
      </c>
      <c r="CC49" s="243">
        <v>93.748513000000003</v>
      </c>
      <c r="CD49" s="243">
        <v>96.663066000000001</v>
      </c>
      <c r="CE49" s="243">
        <v>96.187205000000006</v>
      </c>
      <c r="CF49" s="243">
        <v>97.099862999999999</v>
      </c>
      <c r="CG49" s="243">
        <v>95.096222999999995</v>
      </c>
      <c r="CH49" s="243">
        <v>99.244166000000007</v>
      </c>
      <c r="CI49" s="243">
        <v>94.510108329999994</v>
      </c>
      <c r="CJ49" s="243">
        <v>94.684151</v>
      </c>
      <c r="CK49" s="243">
        <v>95.803526000000005</v>
      </c>
      <c r="CL49" s="243">
        <v>98.837479000000002</v>
      </c>
      <c r="CM49" s="243">
        <v>101.72863298999999</v>
      </c>
      <c r="CN49" s="243">
        <v>98.895639000000003</v>
      </c>
      <c r="CO49" s="243">
        <v>99.541019000000006</v>
      </c>
      <c r="CP49" s="243">
        <v>93.115961999999996</v>
      </c>
      <c r="CQ49" s="243">
        <v>92.415836999999996</v>
      </c>
      <c r="CR49" s="243">
        <v>105.6600718</v>
      </c>
      <c r="CS49" s="243">
        <v>92.825844000000004</v>
      </c>
      <c r="CT49" s="243">
        <v>91.658158999999998</v>
      </c>
      <c r="CU49" s="243">
        <v>90.058276530000001</v>
      </c>
      <c r="CV49" s="243">
        <v>93.876518000000004</v>
      </c>
      <c r="CW49" s="243">
        <v>93.318624999999997</v>
      </c>
      <c r="CX49" s="243">
        <v>105.28856906</v>
      </c>
      <c r="CY49" s="243">
        <v>91.614956000000006</v>
      </c>
      <c r="CZ49" s="243">
        <v>93.177143330000007</v>
      </c>
      <c r="DA49" s="243">
        <v>93.616400999999996</v>
      </c>
      <c r="DB49" s="243">
        <v>92.199703999999997</v>
      </c>
      <c r="DC49" s="243">
        <v>102.01971500000001</v>
      </c>
      <c r="DD49" s="243">
        <v>102.23602200000001</v>
      </c>
      <c r="DE49" s="243">
        <v>100.439188</v>
      </c>
      <c r="DF49" s="243">
        <v>99.718484000000004</v>
      </c>
      <c r="DG49" s="243">
        <v>0</v>
      </c>
      <c r="DH49" s="243">
        <v>93.124106999999995</v>
      </c>
      <c r="DI49" s="243">
        <v>93.625788999999997</v>
      </c>
      <c r="DJ49" s="243">
        <v>95.663195999999999</v>
      </c>
      <c r="DK49" s="243">
        <v>100.89560417</v>
      </c>
      <c r="DL49" s="243">
        <v>101.363747</v>
      </c>
      <c r="DM49" s="243">
        <v>101.053195</v>
      </c>
      <c r="DN49" s="243">
        <v>93.835941329999997</v>
      </c>
      <c r="DO49" s="243">
        <v>101.763761</v>
      </c>
      <c r="DP49" s="243">
        <v>99.556685999999999</v>
      </c>
      <c r="DQ49" s="243">
        <v>95.135496000000003</v>
      </c>
      <c r="DR49" s="243">
        <v>83.343753000000007</v>
      </c>
      <c r="DS49" s="243">
        <v>99.227508</v>
      </c>
      <c r="DT49" s="243">
        <v>93.747793999999999</v>
      </c>
      <c r="DU49" s="243">
        <v>94.104245000000006</v>
      </c>
      <c r="DV49" s="243">
        <v>93.440991999999994</v>
      </c>
      <c r="DW49" s="243">
        <v>100.830106</v>
      </c>
      <c r="DX49" s="243">
        <v>101.03108</v>
      </c>
      <c r="DY49" s="243">
        <v>90.981548000000004</v>
      </c>
      <c r="DZ49" s="243">
        <v>85.361777000000004</v>
      </c>
      <c r="EA49" s="243">
        <v>83.223348250000001</v>
      </c>
      <c r="EB49" s="243">
        <v>93.744103690000003</v>
      </c>
      <c r="EC49" s="243">
        <v>95.736243000000002</v>
      </c>
      <c r="ED49" s="243">
        <v>95.949316999999994</v>
      </c>
      <c r="EE49" s="243">
        <v>92.282505</v>
      </c>
      <c r="EF49" s="243">
        <v>92.804997</v>
      </c>
      <c r="EG49" s="243">
        <v>92.156119000000004</v>
      </c>
      <c r="EH49" s="243">
        <v>93.384527000000006</v>
      </c>
      <c r="EI49" s="243">
        <v>103.8111469</v>
      </c>
      <c r="EJ49" s="243">
        <v>102.350323</v>
      </c>
      <c r="EK49" s="243">
        <v>102.350323</v>
      </c>
      <c r="EL49" s="243">
        <v>92.060749999999999</v>
      </c>
      <c r="EM49" s="243">
        <v>100.162424</v>
      </c>
      <c r="EN49" s="243">
        <v>100.579086</v>
      </c>
      <c r="EO49" s="243">
        <v>100.439188</v>
      </c>
      <c r="EP49" s="243">
        <v>93.300092000000006</v>
      </c>
      <c r="EQ49" s="243">
        <v>95.959478000000004</v>
      </c>
      <c r="ER49" s="243">
        <v>103.22692499999999</v>
      </c>
      <c r="ES49" s="243">
        <v>94.734674999999996</v>
      </c>
      <c r="ET49" s="243">
        <v>94.724958000000001</v>
      </c>
      <c r="EU49" s="243">
        <v>96.782602699999998</v>
      </c>
      <c r="EV49" s="243">
        <v>91.542027000000004</v>
      </c>
      <c r="EW49" s="243">
        <v>90.321152999999995</v>
      </c>
      <c r="EX49" s="243">
        <v>92.482034999999996</v>
      </c>
      <c r="EY49" s="243">
        <v>94.142262000000002</v>
      </c>
      <c r="EZ49" s="243">
        <v>0</v>
      </c>
      <c r="FA49" s="243">
        <v>0</v>
      </c>
      <c r="FB49" s="243">
        <v>90.768769000000006</v>
      </c>
      <c r="FC49" s="243">
        <v>89.505627000000004</v>
      </c>
      <c r="FD49" s="243">
        <v>92.929692000000003</v>
      </c>
      <c r="FE49" s="243">
        <v>93.360968</v>
      </c>
      <c r="FF49" s="243">
        <v>93.541410999999997</v>
      </c>
      <c r="FG49" s="243">
        <v>97.23171868</v>
      </c>
      <c r="FH49" s="243">
        <v>93.726678000000007</v>
      </c>
      <c r="FI49" s="243">
        <v>0</v>
      </c>
      <c r="FJ49" s="243">
        <v>101.60947</v>
      </c>
      <c r="FK49" s="243">
        <v>95.693577000000005</v>
      </c>
      <c r="FL49" s="243">
        <v>98.061577459999995</v>
      </c>
      <c r="FM49" s="243">
        <v>104.985732</v>
      </c>
      <c r="FN49" s="243">
        <v>91.604757000000006</v>
      </c>
      <c r="FO49" s="243">
        <v>91.887540000000001</v>
      </c>
      <c r="FP49" s="243">
        <v>92.845961000000003</v>
      </c>
      <c r="FQ49" s="243">
        <v>95.831425999999993</v>
      </c>
      <c r="FR49" s="243">
        <v>98.627587919999996</v>
      </c>
      <c r="FS49" s="243">
        <v>98.381523999999999</v>
      </c>
      <c r="FT49" s="243">
        <v>98.614767999999998</v>
      </c>
      <c r="FU49" s="243">
        <v>99.313473999999999</v>
      </c>
      <c r="FV49" s="243">
        <v>99.313473999999999</v>
      </c>
      <c r="FW49" s="243">
        <v>95.974157000000005</v>
      </c>
      <c r="FX49" s="243">
        <v>95.974157000000005</v>
      </c>
      <c r="FY49" s="243">
        <v>95.974157000000005</v>
      </c>
      <c r="FZ49" s="243">
        <v>101.020082</v>
      </c>
      <c r="GA49" s="243">
        <v>100.82118800000001</v>
      </c>
      <c r="GB49" s="243">
        <v>88.887140000000002</v>
      </c>
      <c r="GC49" s="243">
        <v>88.640170999999995</v>
      </c>
      <c r="GD49" s="243">
        <v>95.396127680000006</v>
      </c>
      <c r="GE49" s="243">
        <v>96.244084999999998</v>
      </c>
      <c r="GF49" s="243">
        <v>93.71078</v>
      </c>
      <c r="GG49" s="243">
        <v>99.244166000000007</v>
      </c>
      <c r="GH49" s="243">
        <v>99.244166000000007</v>
      </c>
      <c r="GI49" s="243">
        <v>101.23927399999999</v>
      </c>
      <c r="GJ49" s="243">
        <v>90.805719330000002</v>
      </c>
      <c r="GK49" s="243">
        <v>100.162424</v>
      </c>
      <c r="GL49" s="243">
        <v>99.718484000000004</v>
      </c>
      <c r="GM49" s="243">
        <v>105.31060649</v>
      </c>
      <c r="GN49" s="243">
        <v>90.312448000000003</v>
      </c>
      <c r="GO49" s="243">
        <v>105.31060649</v>
      </c>
      <c r="GP49" s="243">
        <v>99.313473999999999</v>
      </c>
      <c r="GQ49" s="243">
        <v>94.968125000000001</v>
      </c>
      <c r="GR49" s="243">
        <v>97.334738999999999</v>
      </c>
      <c r="GS49" s="243">
        <v>88.556666000000007</v>
      </c>
      <c r="GT49" s="243">
        <v>95.454929000000007</v>
      </c>
      <c r="GU49" s="243">
        <v>85.377373750000004</v>
      </c>
      <c r="GV49" s="243">
        <v>85.157620080000001</v>
      </c>
      <c r="GW49" s="243">
        <v>92.515420000000006</v>
      </c>
      <c r="GX49" s="243">
        <v>100.127275</v>
      </c>
      <c r="GY49" s="243">
        <v>99.848780000000005</v>
      </c>
      <c r="GZ49" s="243">
        <v>99.630662999999998</v>
      </c>
      <c r="HA49" s="243">
        <v>95.454929000000007</v>
      </c>
      <c r="HB49" s="243">
        <v>95.454929000000007</v>
      </c>
      <c r="HC49" s="243">
        <v>95.454929000000007</v>
      </c>
      <c r="HD49" s="243">
        <v>101.558746</v>
      </c>
      <c r="HE49" s="243">
        <v>101.74978299999999</v>
      </c>
      <c r="HF49" s="243">
        <v>101.74978299999999</v>
      </c>
      <c r="HG49" s="243">
        <v>101.74978299999999</v>
      </c>
      <c r="HH49" s="243">
        <v>94.761915999999999</v>
      </c>
      <c r="HI49" s="243">
        <v>101.56322299999999</v>
      </c>
      <c r="HJ49" s="243">
        <v>101.277658</v>
      </c>
      <c r="HK49" s="243">
        <v>99.299263999999994</v>
      </c>
      <c r="HL49" s="243">
        <v>102.29944</v>
      </c>
      <c r="HM49" s="243">
        <v>98.078194999999994</v>
      </c>
      <c r="HN49" s="243">
        <v>88.06962867</v>
      </c>
      <c r="HO49" s="243">
        <v>101.797251</v>
      </c>
      <c r="HP49" s="243">
        <v>95.352143999999996</v>
      </c>
      <c r="HQ49" s="243">
        <v>95.540869999999998</v>
      </c>
      <c r="HR49" s="243">
        <v>0</v>
      </c>
      <c r="HS49" s="243">
        <v>0</v>
      </c>
      <c r="HT49" s="243">
        <v>92.881236999999999</v>
      </c>
      <c r="HU49" s="243">
        <v>93.013424000000001</v>
      </c>
      <c r="HV49" s="243">
        <v>84.793164200000007</v>
      </c>
      <c r="HW49" s="243">
        <v>86.683826999999994</v>
      </c>
      <c r="HX49" s="243">
        <v>87.135903999999996</v>
      </c>
      <c r="HY49" s="243">
        <v>100.48408216</v>
      </c>
      <c r="HZ49" s="243">
        <v>95.452070000000006</v>
      </c>
      <c r="IA49" s="243">
        <v>103.050248</v>
      </c>
    </row>
    <row r="50" spans="1:235" x14ac:dyDescent="0.25">
      <c r="A50" s="239"/>
      <c r="B50" s="242">
        <v>45665.979166666701</v>
      </c>
      <c r="C50" s="243">
        <v>88.168300000000002</v>
      </c>
      <c r="D50" s="243">
        <v>88.327871000000002</v>
      </c>
      <c r="E50" s="243">
        <v>88.230468999999999</v>
      </c>
      <c r="F50" s="243">
        <v>88.168300000000002</v>
      </c>
      <c r="G50" s="243">
        <v>0</v>
      </c>
      <c r="H50" s="243">
        <v>0</v>
      </c>
      <c r="I50" s="243">
        <v>88.254113000000004</v>
      </c>
      <c r="J50" s="243">
        <v>94.406761000000003</v>
      </c>
      <c r="K50" s="243">
        <v>94.039063999999996</v>
      </c>
      <c r="L50" s="243">
        <v>94.576792999999995</v>
      </c>
      <c r="M50" s="243">
        <v>87.779122999999998</v>
      </c>
      <c r="N50" s="243">
        <v>89.007237000000003</v>
      </c>
      <c r="O50" s="243">
        <v>93.005184999999997</v>
      </c>
      <c r="P50" s="243">
        <v>92.350390000000004</v>
      </c>
      <c r="Q50" s="243">
        <v>92.150560999999996</v>
      </c>
      <c r="R50" s="243">
        <v>87.782939130000003</v>
      </c>
      <c r="S50" s="243">
        <v>94.303819000000004</v>
      </c>
      <c r="T50" s="243">
        <v>88.172284000000005</v>
      </c>
      <c r="U50" s="243">
        <v>90.818731999999997</v>
      </c>
      <c r="V50" s="243">
        <v>82.443393999999998</v>
      </c>
      <c r="W50" s="243">
        <v>83.092341000000005</v>
      </c>
      <c r="X50" s="243">
        <v>89.682682999999997</v>
      </c>
      <c r="Y50" s="243">
        <v>88.572486999999995</v>
      </c>
      <c r="Z50" s="243">
        <v>85.098478999999998</v>
      </c>
      <c r="AA50" s="243">
        <v>87.041784000000007</v>
      </c>
      <c r="AB50" s="243">
        <v>94.124596999999994</v>
      </c>
      <c r="AC50" s="243">
        <v>84.402157000000003</v>
      </c>
      <c r="AD50" s="243">
        <v>87.565624999999997</v>
      </c>
      <c r="AE50" s="243">
        <v>88.834362999999996</v>
      </c>
      <c r="AF50" s="243">
        <v>88.370716000000002</v>
      </c>
      <c r="AG50" s="243">
        <v>83.103752</v>
      </c>
      <c r="AH50" s="243">
        <v>88.864143749999997</v>
      </c>
      <c r="AI50" s="243">
        <v>89.786189329999999</v>
      </c>
      <c r="AJ50" s="243">
        <v>89.596874</v>
      </c>
      <c r="AK50" s="243">
        <v>89.597121000000001</v>
      </c>
      <c r="AL50" s="243">
        <v>80.868335000000002</v>
      </c>
      <c r="AM50" s="243">
        <v>89.894847999999996</v>
      </c>
      <c r="AN50" s="243">
        <v>84.327346329999997</v>
      </c>
      <c r="AO50" s="243">
        <v>84.752976000000004</v>
      </c>
      <c r="AP50" s="243">
        <v>92.980569000000003</v>
      </c>
      <c r="AQ50" s="243">
        <v>82.985135999999997</v>
      </c>
      <c r="AR50" s="243">
        <v>78.372533000000004</v>
      </c>
      <c r="AS50" s="243">
        <v>78.708470000000005</v>
      </c>
      <c r="AT50" s="243">
        <v>94.290762999999998</v>
      </c>
      <c r="AU50" s="243">
        <v>89.886412000000007</v>
      </c>
      <c r="AV50" s="243">
        <v>88.249375000000001</v>
      </c>
      <c r="AW50" s="243">
        <v>90.715867000000003</v>
      </c>
      <c r="AX50" s="243">
        <v>89.043028000000007</v>
      </c>
      <c r="AY50" s="243">
        <v>83.154691499999998</v>
      </c>
      <c r="AZ50" s="243">
        <v>83.638125000000002</v>
      </c>
      <c r="BA50" s="243">
        <v>92.108805000000004</v>
      </c>
      <c r="BB50" s="243">
        <v>88.253532000000007</v>
      </c>
      <c r="BC50" s="243">
        <v>88.022981999999999</v>
      </c>
      <c r="BD50" s="243">
        <v>88.022981999999999</v>
      </c>
      <c r="BE50" s="243">
        <v>88.022981999999999</v>
      </c>
      <c r="BF50" s="243">
        <v>87.632441</v>
      </c>
      <c r="BG50" s="243">
        <v>88.022981999999999</v>
      </c>
      <c r="BH50" s="243">
        <v>93.016958000000002</v>
      </c>
      <c r="BI50" s="243">
        <v>92.583618000000001</v>
      </c>
      <c r="BJ50" s="243">
        <v>92.583618000000001</v>
      </c>
      <c r="BK50" s="243">
        <v>92.583618000000001</v>
      </c>
      <c r="BL50" s="243">
        <v>85.422141999999994</v>
      </c>
      <c r="BM50" s="243">
        <v>85.857339999999994</v>
      </c>
      <c r="BN50" s="243">
        <v>90.566543999999993</v>
      </c>
      <c r="BO50" s="243">
        <v>90.325277999999997</v>
      </c>
      <c r="BP50" s="243">
        <v>87.129959999999997</v>
      </c>
      <c r="BQ50" s="243">
        <v>85.807944000000006</v>
      </c>
      <c r="BR50" s="243">
        <v>91.384051999999997</v>
      </c>
      <c r="BS50" s="243">
        <v>80.800607999999997</v>
      </c>
      <c r="BT50" s="243">
        <v>80.899184739999995</v>
      </c>
      <c r="BU50" s="243">
        <v>88.346592999999999</v>
      </c>
      <c r="BV50" s="243">
        <v>85.062346169999998</v>
      </c>
      <c r="BW50" s="243">
        <v>92.043127999999996</v>
      </c>
      <c r="BX50" s="243">
        <v>93.170700999999994</v>
      </c>
      <c r="BY50" s="243">
        <v>87.185739999999996</v>
      </c>
      <c r="BZ50" s="243">
        <v>87.185739999999996</v>
      </c>
      <c r="CA50" s="243">
        <v>91.010919999999999</v>
      </c>
      <c r="CB50" s="243">
        <v>90.382430999999997</v>
      </c>
      <c r="CC50" s="243">
        <v>87.305222999999998</v>
      </c>
      <c r="CD50" s="243">
        <v>88.981600999999998</v>
      </c>
      <c r="CE50" s="243">
        <v>88.607992999999993</v>
      </c>
      <c r="CF50" s="243">
        <v>89.819631000000001</v>
      </c>
      <c r="CG50" s="243">
        <v>88.297623000000002</v>
      </c>
      <c r="CH50" s="243">
        <v>92.043127999999996</v>
      </c>
      <c r="CI50" s="243">
        <v>88.116066669999995</v>
      </c>
      <c r="CJ50" s="243">
        <v>88.227568000000005</v>
      </c>
      <c r="CK50" s="243">
        <v>88.963869000000003</v>
      </c>
      <c r="CL50" s="243">
        <v>91.262073999999998</v>
      </c>
      <c r="CM50" s="243">
        <v>94.555350950000005</v>
      </c>
      <c r="CN50" s="243">
        <v>91.697360000000003</v>
      </c>
      <c r="CO50" s="243">
        <v>92.215247000000005</v>
      </c>
      <c r="CP50" s="243">
        <v>86.544009000000003</v>
      </c>
      <c r="CQ50" s="243">
        <v>85.781351999999998</v>
      </c>
      <c r="CR50" s="243">
        <v>98.030900939999995</v>
      </c>
      <c r="CS50" s="243">
        <v>86.287341999999995</v>
      </c>
      <c r="CT50" s="243">
        <v>85.205769000000004</v>
      </c>
      <c r="CU50" s="243">
        <v>83.849278729999995</v>
      </c>
      <c r="CV50" s="243">
        <v>86.895212999999998</v>
      </c>
      <c r="CW50" s="243">
        <v>86.830040999999994</v>
      </c>
      <c r="CX50" s="243">
        <v>97.584993679999997</v>
      </c>
      <c r="CY50" s="243">
        <v>85.113178000000005</v>
      </c>
      <c r="CZ50" s="243">
        <v>87.086483329999993</v>
      </c>
      <c r="DA50" s="243">
        <v>87.426523000000003</v>
      </c>
      <c r="DB50" s="243">
        <v>85.903908999999999</v>
      </c>
      <c r="DC50" s="243">
        <v>94.653908000000001</v>
      </c>
      <c r="DD50" s="243">
        <v>94.878045</v>
      </c>
      <c r="DE50" s="243">
        <v>93.170700999999994</v>
      </c>
      <c r="DF50" s="243">
        <v>92.507250999999997</v>
      </c>
      <c r="DG50" s="243">
        <v>0</v>
      </c>
      <c r="DH50" s="243">
        <v>86.712005000000005</v>
      </c>
      <c r="DI50" s="243">
        <v>87.185739999999996</v>
      </c>
      <c r="DJ50" s="243">
        <v>89.057620499999999</v>
      </c>
      <c r="DK50" s="243">
        <v>93.235533200000006</v>
      </c>
      <c r="DL50" s="243">
        <v>93.866353000000004</v>
      </c>
      <c r="DM50" s="243">
        <v>93.607428999999996</v>
      </c>
      <c r="DN50" s="243">
        <v>87.444306670000003</v>
      </c>
      <c r="DO50" s="243">
        <v>94.591869000000003</v>
      </c>
      <c r="DP50" s="243">
        <v>92.497238999999993</v>
      </c>
      <c r="DQ50" s="243">
        <v>88.292328999999995</v>
      </c>
      <c r="DR50" s="243">
        <v>77.565965000000006</v>
      </c>
      <c r="DS50" s="243">
        <v>92.202254999999994</v>
      </c>
      <c r="DT50" s="243">
        <v>87.486778999999999</v>
      </c>
      <c r="DU50" s="243">
        <v>87.752458000000004</v>
      </c>
      <c r="DV50" s="243">
        <v>86.844009999999997</v>
      </c>
      <c r="DW50" s="243">
        <v>93.547348</v>
      </c>
      <c r="DX50" s="243">
        <v>93.749848999999998</v>
      </c>
      <c r="DY50" s="243">
        <v>83.946402000000006</v>
      </c>
      <c r="DZ50" s="243">
        <v>79.242812000000001</v>
      </c>
      <c r="EA50" s="243">
        <v>77.195431499999998</v>
      </c>
      <c r="EB50" s="243">
        <v>87.002423969999995</v>
      </c>
      <c r="EC50" s="243">
        <v>88.889977000000002</v>
      </c>
      <c r="ED50" s="243">
        <v>89.089841000000007</v>
      </c>
      <c r="EE50" s="243">
        <v>85.935305999999997</v>
      </c>
      <c r="EF50" s="243">
        <v>86.412913000000003</v>
      </c>
      <c r="EG50" s="243">
        <v>85.024005000000002</v>
      </c>
      <c r="EH50" s="243">
        <v>86.792779999999993</v>
      </c>
      <c r="EI50" s="243">
        <v>96.215669050000002</v>
      </c>
      <c r="EJ50" s="243">
        <v>94.835194999999999</v>
      </c>
      <c r="EK50" s="243">
        <v>94.835194999999999</v>
      </c>
      <c r="EL50" s="243">
        <v>85.541132000000005</v>
      </c>
      <c r="EM50" s="243">
        <v>92.918982</v>
      </c>
      <c r="EN50" s="243">
        <v>93.294533999999999</v>
      </c>
      <c r="EO50" s="243">
        <v>93.170700999999994</v>
      </c>
      <c r="EP50" s="243">
        <v>86.702665999999994</v>
      </c>
      <c r="EQ50" s="243">
        <v>89.084373999999997</v>
      </c>
      <c r="ER50" s="243">
        <v>95.900046000000003</v>
      </c>
      <c r="ES50" s="243">
        <v>88.262514999999993</v>
      </c>
      <c r="ET50" s="243">
        <v>88.253793999999999</v>
      </c>
      <c r="EU50" s="243">
        <v>90.132899910000006</v>
      </c>
      <c r="EV50" s="243">
        <v>85.111074000000002</v>
      </c>
      <c r="EW50" s="243">
        <v>83.985211000000007</v>
      </c>
      <c r="EX50" s="243">
        <v>86.018128000000004</v>
      </c>
      <c r="EY50" s="243">
        <v>87.651696999999999</v>
      </c>
      <c r="EZ50" s="243">
        <v>0</v>
      </c>
      <c r="FA50" s="243">
        <v>0</v>
      </c>
      <c r="FB50" s="243">
        <v>84.242726000000005</v>
      </c>
      <c r="FC50" s="243">
        <v>83.091212999999996</v>
      </c>
      <c r="FD50" s="243">
        <v>86.434725999999998</v>
      </c>
      <c r="FE50" s="243">
        <v>86.791829000000007</v>
      </c>
      <c r="FF50" s="243">
        <v>86.941272999999995</v>
      </c>
      <c r="FG50" s="243">
        <v>90.251504030000007</v>
      </c>
      <c r="FH50" s="243">
        <v>86.764894999999996</v>
      </c>
      <c r="FI50" s="243">
        <v>0</v>
      </c>
      <c r="FJ50" s="243">
        <v>94.414319000000006</v>
      </c>
      <c r="FK50" s="243">
        <v>89.087047999999996</v>
      </c>
      <c r="FL50" s="243">
        <v>91.310407530000006</v>
      </c>
      <c r="FM50" s="243">
        <v>97.598399000000001</v>
      </c>
      <c r="FN50" s="243">
        <v>85.864652500000005</v>
      </c>
      <c r="FO50" s="243">
        <v>86.069913</v>
      </c>
      <c r="FP50" s="243">
        <v>86.352006000000003</v>
      </c>
      <c r="FQ50" s="243">
        <v>88.993139999999997</v>
      </c>
      <c r="FR50" s="243">
        <v>91.022751420000006</v>
      </c>
      <c r="FS50" s="243">
        <v>90.812516000000002</v>
      </c>
      <c r="FT50" s="243">
        <v>91.010919999999999</v>
      </c>
      <c r="FU50" s="243">
        <v>92.142097000000007</v>
      </c>
      <c r="FV50" s="243">
        <v>92.142097000000007</v>
      </c>
      <c r="FW50" s="243">
        <v>88.318706000000006</v>
      </c>
      <c r="FX50" s="243">
        <v>88.318706000000006</v>
      </c>
      <c r="FY50" s="243">
        <v>88.318706000000006</v>
      </c>
      <c r="FZ50" s="243">
        <v>93.600727000000006</v>
      </c>
      <c r="GA50" s="243">
        <v>93.419030000000006</v>
      </c>
      <c r="GB50" s="243">
        <v>83.055302999999995</v>
      </c>
      <c r="GC50" s="243">
        <v>82.768611000000007</v>
      </c>
      <c r="GD50" s="243">
        <v>88.665322529999997</v>
      </c>
      <c r="GE50" s="243">
        <v>88.671334000000002</v>
      </c>
      <c r="GF50" s="243">
        <v>86.986834000000002</v>
      </c>
      <c r="GG50" s="243">
        <v>92.043127999999996</v>
      </c>
      <c r="GH50" s="243">
        <v>92.043127999999996</v>
      </c>
      <c r="GI50" s="243">
        <v>93.857701000000006</v>
      </c>
      <c r="GJ50" s="243">
        <v>84.373881670000003</v>
      </c>
      <c r="GK50" s="243">
        <v>92.918982</v>
      </c>
      <c r="GL50" s="243">
        <v>92.507250999999997</v>
      </c>
      <c r="GM50" s="243">
        <v>97.605418720000003</v>
      </c>
      <c r="GN50" s="243">
        <v>83.433394000000007</v>
      </c>
      <c r="GO50" s="243">
        <v>97.605418720000003</v>
      </c>
      <c r="GP50" s="243">
        <v>92.142097000000007</v>
      </c>
      <c r="GQ50" s="243">
        <v>88.423174000000003</v>
      </c>
      <c r="GR50" s="243">
        <v>90.472299000000007</v>
      </c>
      <c r="GS50" s="243">
        <v>82.208740000000006</v>
      </c>
      <c r="GT50" s="243">
        <v>88.881370000000004</v>
      </c>
      <c r="GU50" s="243">
        <v>79.351596040000004</v>
      </c>
      <c r="GV50" s="243">
        <v>79.147352179999999</v>
      </c>
      <c r="GW50" s="243">
        <v>85.469410999999994</v>
      </c>
      <c r="GX50" s="243">
        <v>92.812488999999999</v>
      </c>
      <c r="GY50" s="243">
        <v>92.611187000000001</v>
      </c>
      <c r="GZ50" s="243">
        <v>92.414804000000004</v>
      </c>
      <c r="HA50" s="243">
        <v>88.881370000000004</v>
      </c>
      <c r="HB50" s="243">
        <v>88.881370000000004</v>
      </c>
      <c r="HC50" s="243">
        <v>88.881370000000004</v>
      </c>
      <c r="HD50" s="243">
        <v>94.502807000000004</v>
      </c>
      <c r="HE50" s="243">
        <v>94.602193999999997</v>
      </c>
      <c r="HF50" s="243">
        <v>94.602193999999997</v>
      </c>
      <c r="HG50" s="243">
        <v>94.602193999999997</v>
      </c>
      <c r="HH50" s="243">
        <v>87.721981</v>
      </c>
      <c r="HI50" s="243">
        <v>94.132249999999999</v>
      </c>
      <c r="HJ50" s="243">
        <v>93.864410000000007</v>
      </c>
      <c r="HK50" s="243">
        <v>91.753297000000003</v>
      </c>
      <c r="HL50" s="243">
        <v>94.857096999999996</v>
      </c>
      <c r="HM50" s="243">
        <v>91.154978999999997</v>
      </c>
      <c r="HN50" s="243">
        <v>81.361409089999995</v>
      </c>
      <c r="HO50" s="243">
        <v>94.597599000000002</v>
      </c>
      <c r="HP50" s="243">
        <v>88.838686999999993</v>
      </c>
      <c r="HQ50" s="243">
        <v>88.98021</v>
      </c>
      <c r="HR50" s="243">
        <v>0</v>
      </c>
      <c r="HS50" s="243">
        <v>0</v>
      </c>
      <c r="HT50" s="243">
        <v>86.201611</v>
      </c>
      <c r="HU50" s="243">
        <v>86.553021000000001</v>
      </c>
      <c r="HV50" s="243">
        <v>78.808618929999994</v>
      </c>
      <c r="HW50" s="243">
        <v>80.416551999999996</v>
      </c>
      <c r="HX50" s="243">
        <v>80.850087000000002</v>
      </c>
      <c r="HY50" s="243">
        <v>93.183357310000005</v>
      </c>
      <c r="HZ50" s="243">
        <v>88.866018999999994</v>
      </c>
      <c r="IA50" s="243">
        <v>95.744573000000003</v>
      </c>
    </row>
    <row r="51" spans="1:235" x14ac:dyDescent="0.25">
      <c r="A51" s="239"/>
      <c r="B51" s="242">
        <v>45665.999305555597</v>
      </c>
      <c r="C51" s="243">
        <v>2.4961000000000002</v>
      </c>
      <c r="D51" s="243">
        <v>2.500454</v>
      </c>
      <c r="E51" s="243">
        <v>2.4977559999999999</v>
      </c>
      <c r="F51" s="243">
        <v>2.4961000000000002</v>
      </c>
      <c r="G51" s="243">
        <v>0</v>
      </c>
      <c r="H51" s="243">
        <v>0</v>
      </c>
      <c r="I51" s="243">
        <v>2.509795</v>
      </c>
      <c r="J51" s="243">
        <v>2.6862170000000001</v>
      </c>
      <c r="K51" s="243">
        <v>2.6755979999999999</v>
      </c>
      <c r="L51" s="243">
        <v>2.6912150000000001</v>
      </c>
      <c r="M51" s="243">
        <v>2.5032040000000002</v>
      </c>
      <c r="N51" s="243">
        <v>2.5182169999999999</v>
      </c>
      <c r="O51" s="243">
        <v>2.645632</v>
      </c>
      <c r="P51" s="243">
        <v>2.6261489999999998</v>
      </c>
      <c r="Q51" s="243">
        <v>2.6095109999999999</v>
      </c>
      <c r="R51" s="243">
        <v>2.5014339300000001</v>
      </c>
      <c r="S51" s="243">
        <v>2.685667</v>
      </c>
      <c r="T51" s="243">
        <v>2.5017309999999999</v>
      </c>
      <c r="U51" s="243">
        <v>2.5731389999999998</v>
      </c>
      <c r="V51" s="243">
        <v>2.3320210000000001</v>
      </c>
      <c r="W51" s="243">
        <v>2.3509319999999998</v>
      </c>
      <c r="X51" s="243">
        <v>2.5423840000000002</v>
      </c>
      <c r="Y51" s="243">
        <v>2.5183490000000002</v>
      </c>
      <c r="Z51" s="243">
        <v>2.4171640000000001</v>
      </c>
      <c r="AA51" s="243">
        <v>2.4740359999999999</v>
      </c>
      <c r="AB51" s="243">
        <v>2.677276</v>
      </c>
      <c r="AC51" s="243">
        <v>2.4050639999999999</v>
      </c>
      <c r="AD51" s="243">
        <v>2.509798</v>
      </c>
      <c r="AE51" s="243">
        <v>2.5254129999999999</v>
      </c>
      <c r="AF51" s="243">
        <v>2.5116480000000001</v>
      </c>
      <c r="AG51" s="243">
        <v>2.362879</v>
      </c>
      <c r="AH51" s="243">
        <v>2.5177987499999999</v>
      </c>
      <c r="AI51" s="243">
        <v>2.5442715900000001</v>
      </c>
      <c r="AJ51" s="243">
        <v>2.5389089999999999</v>
      </c>
      <c r="AK51" s="243">
        <v>2.539256</v>
      </c>
      <c r="AL51" s="243">
        <v>2.3206169999999999</v>
      </c>
      <c r="AM51" s="243">
        <v>2.548365</v>
      </c>
      <c r="AN51" s="243">
        <v>2.39974467</v>
      </c>
      <c r="AO51" s="243">
        <v>2.4122780000000001</v>
      </c>
      <c r="AP51" s="243">
        <v>2.6455259999999998</v>
      </c>
      <c r="AQ51" s="243">
        <v>2.3722509999999999</v>
      </c>
      <c r="AR51" s="243">
        <v>2.2252049999999999</v>
      </c>
      <c r="AS51" s="243">
        <v>2.234804</v>
      </c>
      <c r="AT51" s="243">
        <v>2.6825060000000001</v>
      </c>
      <c r="AU51" s="243">
        <v>2.5542150000000001</v>
      </c>
      <c r="AV51" s="243">
        <v>2.5065400000000002</v>
      </c>
      <c r="AW51" s="243">
        <v>2.5828259999999998</v>
      </c>
      <c r="AX51" s="243">
        <v>2.5306190000000002</v>
      </c>
      <c r="AY51" s="243">
        <v>2.3566039999999999</v>
      </c>
      <c r="AZ51" s="243">
        <v>2.3706830000000001</v>
      </c>
      <c r="BA51" s="243">
        <v>2.612053</v>
      </c>
      <c r="BB51" s="243">
        <v>2.5103589999999998</v>
      </c>
      <c r="BC51" s="243">
        <v>2.5039609999999999</v>
      </c>
      <c r="BD51" s="243">
        <v>2.5039609999999999</v>
      </c>
      <c r="BE51" s="243">
        <v>2.5039609999999999</v>
      </c>
      <c r="BF51" s="243">
        <v>2.4928620000000001</v>
      </c>
      <c r="BG51" s="243">
        <v>2.5039609999999999</v>
      </c>
      <c r="BH51" s="243">
        <v>2.6445460000000001</v>
      </c>
      <c r="BI51" s="243">
        <v>2.632676</v>
      </c>
      <c r="BJ51" s="243">
        <v>2.632676</v>
      </c>
      <c r="BK51" s="243">
        <v>2.632676</v>
      </c>
      <c r="BL51" s="243">
        <v>2.426501</v>
      </c>
      <c r="BM51" s="243">
        <v>2.4400040000000001</v>
      </c>
      <c r="BN51" s="243">
        <v>2.570891</v>
      </c>
      <c r="BO51" s="243">
        <v>2.5647869999999999</v>
      </c>
      <c r="BP51" s="243">
        <v>2.5093770000000002</v>
      </c>
      <c r="BQ51" s="243">
        <v>2.4642059999999999</v>
      </c>
      <c r="BR51" s="243">
        <v>2.5964109999999998</v>
      </c>
      <c r="BS51" s="243">
        <v>2.3194149999999998</v>
      </c>
      <c r="BT51" s="243">
        <v>2.3222446899999998</v>
      </c>
      <c r="BU51" s="243">
        <v>2.5131700000000001</v>
      </c>
      <c r="BV51" s="243">
        <v>2.4112125</v>
      </c>
      <c r="BW51" s="243">
        <v>2.609804</v>
      </c>
      <c r="BX51" s="243">
        <v>2.651713</v>
      </c>
      <c r="BY51" s="243">
        <v>2.518386</v>
      </c>
      <c r="BZ51" s="243">
        <v>2.518386</v>
      </c>
      <c r="CA51" s="243">
        <v>2.57376</v>
      </c>
      <c r="CB51" s="243">
        <v>2.5576690000000002</v>
      </c>
      <c r="CC51" s="243">
        <v>2.5088729999999999</v>
      </c>
      <c r="CD51" s="243">
        <v>2.5240010000000002</v>
      </c>
      <c r="CE51" s="243">
        <v>2.51383</v>
      </c>
      <c r="CF51" s="243">
        <v>2.5418120000000002</v>
      </c>
      <c r="CG51" s="243">
        <v>2.5124749999999998</v>
      </c>
      <c r="CH51" s="243">
        <v>2.609804</v>
      </c>
      <c r="CI51" s="243">
        <v>2.5063496700000001</v>
      </c>
      <c r="CJ51" s="243">
        <v>2.509601</v>
      </c>
      <c r="CK51" s="243">
        <v>2.531847</v>
      </c>
      <c r="CL51" s="243">
        <v>2.5824910000000001</v>
      </c>
      <c r="CM51" s="243">
        <v>2.7017422099999999</v>
      </c>
      <c r="CN51" s="243">
        <v>2.5979580000000002</v>
      </c>
      <c r="CO51" s="243">
        <v>2.6125940000000001</v>
      </c>
      <c r="CP51" s="243">
        <v>2.4553020000000001</v>
      </c>
      <c r="CQ51" s="243">
        <v>2.4320119999999998</v>
      </c>
      <c r="CR51" s="243">
        <v>2.7797081600000002</v>
      </c>
      <c r="CS51" s="243">
        <v>2.44733</v>
      </c>
      <c r="CT51" s="243">
        <v>2.4369649999999998</v>
      </c>
      <c r="CU51" s="243">
        <v>2.39180196</v>
      </c>
      <c r="CV51" s="243">
        <v>2.4600710000000001</v>
      </c>
      <c r="CW51" s="243">
        <v>2.4721649999999999</v>
      </c>
      <c r="CX51" s="243">
        <v>2.77570337</v>
      </c>
      <c r="CY51" s="243">
        <v>2.423826</v>
      </c>
      <c r="CZ51" s="243">
        <v>2.4610703300000001</v>
      </c>
      <c r="DA51" s="243">
        <v>2.4741080000000002</v>
      </c>
      <c r="DB51" s="243">
        <v>2.4784760000000001</v>
      </c>
      <c r="DC51" s="243">
        <v>2.6944080000000001</v>
      </c>
      <c r="DD51" s="243">
        <v>2.7011289999999999</v>
      </c>
      <c r="DE51" s="243">
        <v>2.651713</v>
      </c>
      <c r="DF51" s="243">
        <v>2.6325669999999999</v>
      </c>
      <c r="DG51" s="243">
        <v>0</v>
      </c>
      <c r="DH51" s="243">
        <v>2.5050479999999999</v>
      </c>
      <c r="DI51" s="243">
        <v>2.518386</v>
      </c>
      <c r="DJ51" s="243">
        <v>2.5319959999999999</v>
      </c>
      <c r="DK51" s="243">
        <v>2.6384069399999999</v>
      </c>
      <c r="DL51" s="243">
        <v>2.6696589999999998</v>
      </c>
      <c r="DM51" s="243">
        <v>2.6626159999999999</v>
      </c>
      <c r="DN51" s="243">
        <v>2.4874103299999999</v>
      </c>
      <c r="DO51" s="243">
        <v>2.702833</v>
      </c>
      <c r="DP51" s="243">
        <v>2.6293440000000001</v>
      </c>
      <c r="DQ51" s="243">
        <v>2.5028049999999999</v>
      </c>
      <c r="DR51" s="243">
        <v>2.244602</v>
      </c>
      <c r="DS51" s="243">
        <v>2.620393</v>
      </c>
      <c r="DT51" s="243">
        <v>2.4931049999999999</v>
      </c>
      <c r="DU51" s="243">
        <v>2.4984829999999998</v>
      </c>
      <c r="DV51" s="243">
        <v>2.4637799999999999</v>
      </c>
      <c r="DW51" s="243">
        <v>2.6628059999999998</v>
      </c>
      <c r="DX51" s="243">
        <v>2.6688139999999998</v>
      </c>
      <c r="DY51" s="243">
        <v>2.3802150000000002</v>
      </c>
      <c r="DZ51" s="243">
        <v>2.285895</v>
      </c>
      <c r="EA51" s="243">
        <v>2.2385190000000001</v>
      </c>
      <c r="EB51" s="243">
        <v>2.46784223</v>
      </c>
      <c r="EC51" s="243">
        <v>2.52935</v>
      </c>
      <c r="ED51" s="243">
        <v>2.5348459999999999</v>
      </c>
      <c r="EE51" s="243">
        <v>2.440706</v>
      </c>
      <c r="EF51" s="243">
        <v>2.4550939999999999</v>
      </c>
      <c r="EG51" s="243">
        <v>2.4076050000000002</v>
      </c>
      <c r="EH51" s="243">
        <v>2.4622229999999998</v>
      </c>
      <c r="EI51" s="243">
        <v>2.7367543599999999</v>
      </c>
      <c r="EJ51" s="243">
        <v>2.698156</v>
      </c>
      <c r="EK51" s="243">
        <v>2.698156</v>
      </c>
      <c r="EL51" s="243">
        <v>2.445773</v>
      </c>
      <c r="EM51" s="243">
        <v>2.6444830000000001</v>
      </c>
      <c r="EN51" s="243">
        <v>2.6553770000000001</v>
      </c>
      <c r="EO51" s="243">
        <v>2.651713</v>
      </c>
      <c r="EP51" s="243">
        <v>2.4610029999999998</v>
      </c>
      <c r="EQ51" s="243">
        <v>2.5345840000000002</v>
      </c>
      <c r="ER51" s="243">
        <v>2.7402169999999999</v>
      </c>
      <c r="ES51" s="243">
        <v>2.5106220000000001</v>
      </c>
      <c r="ET51" s="243">
        <v>2.5103659999999999</v>
      </c>
      <c r="EU51" s="243">
        <v>2.5614971099999999</v>
      </c>
      <c r="EV51" s="243">
        <v>2.4227379999999998</v>
      </c>
      <c r="EW51" s="243">
        <v>2.3968050000000001</v>
      </c>
      <c r="EX51" s="243">
        <v>2.4474399999999998</v>
      </c>
      <c r="EY51" s="243">
        <v>2.5002659999999999</v>
      </c>
      <c r="EZ51" s="243">
        <v>0</v>
      </c>
      <c r="FA51" s="243">
        <v>0</v>
      </c>
      <c r="FB51" s="243">
        <v>2.389605</v>
      </c>
      <c r="FC51" s="243">
        <v>2.3600699999999999</v>
      </c>
      <c r="FD51" s="243">
        <v>2.4483250000000001</v>
      </c>
      <c r="FE51" s="243">
        <v>2.4610099999999999</v>
      </c>
      <c r="FF51" s="243">
        <v>2.466316</v>
      </c>
      <c r="FG51" s="243">
        <v>2.5587465800000002</v>
      </c>
      <c r="FH51" s="243">
        <v>2.4554019999999999</v>
      </c>
      <c r="FI51" s="243">
        <v>0</v>
      </c>
      <c r="FJ51" s="243">
        <v>2.6904889999999999</v>
      </c>
      <c r="FK51" s="243">
        <v>2.5334639999999999</v>
      </c>
      <c r="FL51" s="243">
        <v>2.59245941</v>
      </c>
      <c r="FM51" s="243">
        <v>2.7790349999999999</v>
      </c>
      <c r="FN51" s="243">
        <v>2.4112269999999998</v>
      </c>
      <c r="FO51" s="243">
        <v>2.4207339999999999</v>
      </c>
      <c r="FP51" s="243">
        <v>2.4569139999999998</v>
      </c>
      <c r="FQ51" s="243">
        <v>2.5326420000000001</v>
      </c>
      <c r="FR51" s="243">
        <v>2.5740945900000001</v>
      </c>
      <c r="FS51" s="243">
        <v>2.568336</v>
      </c>
      <c r="FT51" s="243">
        <v>2.57376</v>
      </c>
      <c r="FU51" s="243">
        <v>2.6221420000000002</v>
      </c>
      <c r="FV51" s="243">
        <v>2.6221420000000002</v>
      </c>
      <c r="FW51" s="243">
        <v>2.4986250000000001</v>
      </c>
      <c r="FX51" s="243">
        <v>2.4986250000000001</v>
      </c>
      <c r="FY51" s="243">
        <v>2.4986250000000001</v>
      </c>
      <c r="FZ51" s="243">
        <v>2.662868</v>
      </c>
      <c r="GA51" s="243">
        <v>2.6576040000000001</v>
      </c>
      <c r="GB51" s="243">
        <v>2.388061</v>
      </c>
      <c r="GC51" s="243">
        <v>2.3852009999999999</v>
      </c>
      <c r="GD51" s="243">
        <v>2.5152146499999999</v>
      </c>
      <c r="GE51" s="243">
        <v>2.515682</v>
      </c>
      <c r="GF51" s="243">
        <v>2.4655719999999999</v>
      </c>
      <c r="GG51" s="243">
        <v>2.609804</v>
      </c>
      <c r="GH51" s="243">
        <v>2.609804</v>
      </c>
      <c r="GI51" s="243">
        <v>2.6700569999999999</v>
      </c>
      <c r="GJ51" s="243">
        <v>2.4042383300000001</v>
      </c>
      <c r="GK51" s="243">
        <v>2.6444830000000001</v>
      </c>
      <c r="GL51" s="243">
        <v>2.6325669999999999</v>
      </c>
      <c r="GM51" s="243">
        <v>2.7762843400000001</v>
      </c>
      <c r="GN51" s="243">
        <v>2.3640650000000001</v>
      </c>
      <c r="GO51" s="243">
        <v>2.7762843400000001</v>
      </c>
      <c r="GP51" s="243">
        <v>2.6221420000000002</v>
      </c>
      <c r="GQ51" s="243">
        <v>2.5140310000000001</v>
      </c>
      <c r="GR51" s="243">
        <v>2.5738110000000001</v>
      </c>
      <c r="GS51" s="243">
        <v>2.3355510000000002</v>
      </c>
      <c r="GT51" s="243">
        <v>2.526125</v>
      </c>
      <c r="GU51" s="243">
        <v>2.2512492200000001</v>
      </c>
      <c r="GV51" s="243">
        <v>2.2454546999999998</v>
      </c>
      <c r="GW51" s="243">
        <v>2.4254829999999998</v>
      </c>
      <c r="GX51" s="243">
        <v>2.6387149999999999</v>
      </c>
      <c r="GY51" s="243">
        <v>2.6349909999999999</v>
      </c>
      <c r="GZ51" s="243">
        <v>2.629578</v>
      </c>
      <c r="HA51" s="243">
        <v>2.526125</v>
      </c>
      <c r="HB51" s="243">
        <v>2.526125</v>
      </c>
      <c r="HC51" s="243">
        <v>2.526125</v>
      </c>
      <c r="HD51" s="243">
        <v>2.7056360000000002</v>
      </c>
      <c r="HE51" s="243">
        <v>2.7041400000000002</v>
      </c>
      <c r="HF51" s="243">
        <v>2.7041400000000002</v>
      </c>
      <c r="HG51" s="243">
        <v>2.7041400000000002</v>
      </c>
      <c r="HH51" s="243">
        <v>2.482567</v>
      </c>
      <c r="HI51" s="243">
        <v>2.6789179999999999</v>
      </c>
      <c r="HJ51" s="243">
        <v>2.6711200000000002</v>
      </c>
      <c r="HK51" s="243">
        <v>2.594617</v>
      </c>
      <c r="HL51" s="243">
        <v>2.6993450000000001</v>
      </c>
      <c r="HM51" s="243">
        <v>2.5881989999999999</v>
      </c>
      <c r="HN51" s="243">
        <v>2.30535581</v>
      </c>
      <c r="HO51" s="243">
        <v>2.6979540000000002</v>
      </c>
      <c r="HP51" s="243">
        <v>2.5246909999999998</v>
      </c>
      <c r="HQ51" s="243">
        <v>2.5288149999999998</v>
      </c>
      <c r="HR51" s="243">
        <v>0</v>
      </c>
      <c r="HS51" s="243">
        <v>0</v>
      </c>
      <c r="HT51" s="243">
        <v>2.4451269999999998</v>
      </c>
      <c r="HU51" s="243">
        <v>2.4612699999999998</v>
      </c>
      <c r="HV51" s="243">
        <v>2.2358446500000002</v>
      </c>
      <c r="HW51" s="243">
        <v>2.2828694999999999</v>
      </c>
      <c r="HX51" s="243">
        <v>2.29562</v>
      </c>
      <c r="HY51" s="243">
        <v>2.64223461</v>
      </c>
      <c r="HZ51" s="243">
        <v>2.526122</v>
      </c>
      <c r="IA51" s="243">
        <v>2.7359070000000001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127E-1089-4B29-9E8C-686A014101EE}">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35" width="19" style="240" customWidth="1"/>
    <col min="236" max="16384" width="9.140625" style="240"/>
  </cols>
  <sheetData>
    <row r="1" spans="1:235"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c r="HT1" s="239"/>
      <c r="HU1" s="239"/>
      <c r="HV1" s="239"/>
      <c r="HW1" s="239"/>
      <c r="HX1" s="239"/>
      <c r="HY1" s="239"/>
      <c r="HZ1" s="239"/>
      <c r="IA1" s="239"/>
    </row>
    <row r="2" spans="1:235"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c r="HT2" s="239"/>
      <c r="HU2" s="239"/>
      <c r="HV2" s="239"/>
      <c r="HW2" s="239"/>
      <c r="HX2" s="239"/>
      <c r="HY2" s="239"/>
      <c r="HZ2" s="239"/>
      <c r="IA2" s="239"/>
    </row>
    <row r="3" spans="1:235" ht="45" x14ac:dyDescent="0.25">
      <c r="A3" s="239"/>
      <c r="B3" s="241" t="s">
        <v>3189</v>
      </c>
      <c r="C3" s="241" t="s">
        <v>3190</v>
      </c>
      <c r="D3" s="241" t="s">
        <v>3191</v>
      </c>
      <c r="E3" s="241" t="s">
        <v>3192</v>
      </c>
      <c r="F3" s="241" t="s">
        <v>3193</v>
      </c>
      <c r="G3" s="241" t="s">
        <v>3194</v>
      </c>
      <c r="H3" s="241" t="s">
        <v>3195</v>
      </c>
      <c r="I3" s="241" t="s">
        <v>3196</v>
      </c>
      <c r="J3" s="241" t="s">
        <v>3197</v>
      </c>
      <c r="K3" s="241" t="s">
        <v>3198</v>
      </c>
      <c r="L3" s="241" t="s">
        <v>3199</v>
      </c>
      <c r="M3" s="241" t="s">
        <v>3200</v>
      </c>
      <c r="N3" s="241" t="s">
        <v>3201</v>
      </c>
      <c r="O3" s="241" t="s">
        <v>3202</v>
      </c>
      <c r="P3" s="241" t="s">
        <v>3203</v>
      </c>
      <c r="Q3" s="241" t="s">
        <v>3204</v>
      </c>
      <c r="R3" s="241" t="s">
        <v>3205</v>
      </c>
      <c r="S3" s="241" t="s">
        <v>3206</v>
      </c>
      <c r="T3" s="241" t="s">
        <v>3207</v>
      </c>
      <c r="U3" s="241" t="s">
        <v>3208</v>
      </c>
      <c r="V3" s="241" t="s">
        <v>3209</v>
      </c>
      <c r="W3" s="241" t="s">
        <v>3210</v>
      </c>
      <c r="X3" s="241" t="s">
        <v>3211</v>
      </c>
      <c r="Y3" s="241" t="s">
        <v>3212</v>
      </c>
      <c r="Z3" s="241" t="s">
        <v>3213</v>
      </c>
      <c r="AA3" s="241" t="s">
        <v>3214</v>
      </c>
      <c r="AB3" s="241" t="s">
        <v>3215</v>
      </c>
      <c r="AC3" s="241" t="s">
        <v>3216</v>
      </c>
      <c r="AD3" s="241" t="s">
        <v>3217</v>
      </c>
      <c r="AE3" s="241" t="s">
        <v>3218</v>
      </c>
      <c r="AF3" s="241" t="s">
        <v>3219</v>
      </c>
      <c r="AG3" s="241" t="s">
        <v>3220</v>
      </c>
      <c r="AH3" s="241" t="s">
        <v>3221</v>
      </c>
      <c r="AI3" s="241" t="s">
        <v>3222</v>
      </c>
      <c r="AJ3" s="241" t="s">
        <v>3223</v>
      </c>
      <c r="AK3" s="241" t="s">
        <v>3224</v>
      </c>
      <c r="AL3" s="241" t="s">
        <v>3225</v>
      </c>
      <c r="AM3" s="241" t="s">
        <v>3226</v>
      </c>
      <c r="AN3" s="241" t="s">
        <v>3227</v>
      </c>
      <c r="AO3" s="241" t="s">
        <v>3228</v>
      </c>
      <c r="AP3" s="241" t="s">
        <v>3229</v>
      </c>
      <c r="AQ3" s="241" t="s">
        <v>3230</v>
      </c>
      <c r="AR3" s="241" t="s">
        <v>3231</v>
      </c>
      <c r="AS3" s="241" t="s">
        <v>3232</v>
      </c>
      <c r="AT3" s="241" t="s">
        <v>3233</v>
      </c>
      <c r="AU3" s="241" t="s">
        <v>3234</v>
      </c>
      <c r="AV3" s="241" t="s">
        <v>3235</v>
      </c>
      <c r="AW3" s="241" t="s">
        <v>3236</v>
      </c>
      <c r="AX3" s="241" t="s">
        <v>3237</v>
      </c>
      <c r="AY3" s="241" t="s">
        <v>3238</v>
      </c>
      <c r="AZ3" s="241" t="s">
        <v>3239</v>
      </c>
      <c r="BA3" s="241" t="s">
        <v>3240</v>
      </c>
      <c r="BB3" s="241" t="s">
        <v>3241</v>
      </c>
      <c r="BC3" s="241" t="s">
        <v>3242</v>
      </c>
      <c r="BD3" s="241" t="s">
        <v>3243</v>
      </c>
      <c r="BE3" s="241" t="s">
        <v>3244</v>
      </c>
      <c r="BF3" s="241" t="s">
        <v>3245</v>
      </c>
      <c r="BG3" s="241" t="s">
        <v>3246</v>
      </c>
      <c r="BH3" s="241" t="s">
        <v>3247</v>
      </c>
      <c r="BI3" s="241" t="s">
        <v>3248</v>
      </c>
      <c r="BJ3" s="241" t="s">
        <v>3249</v>
      </c>
      <c r="BK3" s="241" t="s">
        <v>3250</v>
      </c>
      <c r="BL3" s="241" t="s">
        <v>3251</v>
      </c>
      <c r="BM3" s="241" t="s">
        <v>3252</v>
      </c>
      <c r="BN3" s="241" t="s">
        <v>3253</v>
      </c>
      <c r="BO3" s="241" t="s">
        <v>3254</v>
      </c>
      <c r="BP3" s="241" t="s">
        <v>3255</v>
      </c>
      <c r="BQ3" s="241" t="s">
        <v>3256</v>
      </c>
      <c r="BR3" s="241" t="s">
        <v>3257</v>
      </c>
      <c r="BS3" s="241" t="s">
        <v>3258</v>
      </c>
      <c r="BT3" s="241" t="s">
        <v>3259</v>
      </c>
      <c r="BU3" s="241" t="s">
        <v>3260</v>
      </c>
      <c r="BV3" s="241" t="s">
        <v>3261</v>
      </c>
      <c r="BW3" s="241" t="s">
        <v>3262</v>
      </c>
      <c r="BX3" s="241" t="s">
        <v>3263</v>
      </c>
      <c r="BY3" s="241" t="s">
        <v>3264</v>
      </c>
      <c r="BZ3" s="241" t="s">
        <v>3265</v>
      </c>
      <c r="CA3" s="241" t="s">
        <v>3266</v>
      </c>
      <c r="CB3" s="241" t="s">
        <v>3267</v>
      </c>
      <c r="CC3" s="241" t="s">
        <v>3268</v>
      </c>
      <c r="CD3" s="241" t="s">
        <v>3269</v>
      </c>
      <c r="CE3" s="241" t="s">
        <v>3270</v>
      </c>
      <c r="CF3" s="241" t="s">
        <v>3271</v>
      </c>
      <c r="CG3" s="241" t="s">
        <v>3272</v>
      </c>
      <c r="CH3" s="241" t="s">
        <v>3273</v>
      </c>
      <c r="CI3" s="241" t="s">
        <v>3274</v>
      </c>
      <c r="CJ3" s="241" t="s">
        <v>3275</v>
      </c>
      <c r="CK3" s="241" t="s">
        <v>3276</v>
      </c>
      <c r="CL3" s="241" t="s">
        <v>3277</v>
      </c>
      <c r="CM3" s="241" t="s">
        <v>3278</v>
      </c>
      <c r="CN3" s="241" t="s">
        <v>3279</v>
      </c>
      <c r="CO3" s="241" t="s">
        <v>3280</v>
      </c>
      <c r="CP3" s="241" t="s">
        <v>3281</v>
      </c>
      <c r="CQ3" s="241" t="s">
        <v>3282</v>
      </c>
      <c r="CR3" s="241" t="s">
        <v>3283</v>
      </c>
      <c r="CS3" s="241" t="s">
        <v>3284</v>
      </c>
      <c r="CT3" s="241" t="s">
        <v>3285</v>
      </c>
      <c r="CU3" s="241" t="s">
        <v>3286</v>
      </c>
      <c r="CV3" s="241" t="s">
        <v>3287</v>
      </c>
      <c r="CW3" s="241" t="s">
        <v>3288</v>
      </c>
      <c r="CX3" s="241" t="s">
        <v>3289</v>
      </c>
      <c r="CY3" s="241" t="s">
        <v>3290</v>
      </c>
      <c r="CZ3" s="241" t="s">
        <v>3291</v>
      </c>
      <c r="DA3" s="241" t="s">
        <v>3292</v>
      </c>
      <c r="DB3" s="241" t="s">
        <v>3293</v>
      </c>
      <c r="DC3" s="241" t="s">
        <v>3294</v>
      </c>
      <c r="DD3" s="241" t="s">
        <v>3295</v>
      </c>
      <c r="DE3" s="241" t="s">
        <v>3296</v>
      </c>
      <c r="DF3" s="241" t="s">
        <v>3297</v>
      </c>
      <c r="DG3" s="241" t="s">
        <v>3298</v>
      </c>
      <c r="DH3" s="241" t="s">
        <v>3299</v>
      </c>
      <c r="DI3" s="241" t="s">
        <v>3300</v>
      </c>
      <c r="DJ3" s="241" t="s">
        <v>3301</v>
      </c>
      <c r="DK3" s="241" t="s">
        <v>3302</v>
      </c>
      <c r="DL3" s="241" t="s">
        <v>3303</v>
      </c>
      <c r="DM3" s="241" t="s">
        <v>3304</v>
      </c>
      <c r="DN3" s="241" t="s">
        <v>3305</v>
      </c>
      <c r="DO3" s="241" t="s">
        <v>3306</v>
      </c>
      <c r="DP3" s="241" t="s">
        <v>3307</v>
      </c>
      <c r="DQ3" s="241" t="s">
        <v>3308</v>
      </c>
      <c r="DR3" s="241" t="s">
        <v>3309</v>
      </c>
      <c r="DS3" s="241" t="s">
        <v>3310</v>
      </c>
      <c r="DT3" s="241" t="s">
        <v>3311</v>
      </c>
      <c r="DU3" s="241" t="s">
        <v>3312</v>
      </c>
      <c r="DV3" s="241" t="s">
        <v>3313</v>
      </c>
      <c r="DW3" s="241" t="s">
        <v>3314</v>
      </c>
      <c r="DX3" s="241" t="s">
        <v>3315</v>
      </c>
      <c r="DY3" s="241" t="s">
        <v>3316</v>
      </c>
      <c r="DZ3" s="241" t="s">
        <v>3317</v>
      </c>
      <c r="EA3" s="241" t="s">
        <v>3318</v>
      </c>
      <c r="EB3" s="241" t="s">
        <v>3319</v>
      </c>
      <c r="EC3" s="241" t="s">
        <v>3320</v>
      </c>
      <c r="ED3" s="241" t="s">
        <v>3321</v>
      </c>
      <c r="EE3" s="241" t="s">
        <v>3322</v>
      </c>
      <c r="EF3" s="241" t="s">
        <v>3323</v>
      </c>
      <c r="EG3" s="241" t="s">
        <v>3324</v>
      </c>
      <c r="EH3" s="241" t="s">
        <v>3325</v>
      </c>
      <c r="EI3" s="241" t="s">
        <v>3326</v>
      </c>
      <c r="EJ3" s="241" t="s">
        <v>3327</v>
      </c>
      <c r="EK3" s="241" t="s">
        <v>3328</v>
      </c>
      <c r="EL3" s="241" t="s">
        <v>3329</v>
      </c>
      <c r="EM3" s="241" t="s">
        <v>3330</v>
      </c>
      <c r="EN3" s="241" t="s">
        <v>3331</v>
      </c>
      <c r="EO3" s="241" t="s">
        <v>3332</v>
      </c>
      <c r="EP3" s="241" t="s">
        <v>3333</v>
      </c>
      <c r="EQ3" s="241" t="s">
        <v>3334</v>
      </c>
      <c r="ER3" s="241" t="s">
        <v>3335</v>
      </c>
      <c r="ES3" s="241" t="s">
        <v>3336</v>
      </c>
      <c r="ET3" s="241" t="s">
        <v>3337</v>
      </c>
      <c r="EU3" s="241" t="s">
        <v>3338</v>
      </c>
      <c r="EV3" s="241" t="s">
        <v>3339</v>
      </c>
      <c r="EW3" s="241" t="s">
        <v>3340</v>
      </c>
      <c r="EX3" s="241" t="s">
        <v>3341</v>
      </c>
      <c r="EY3" s="241" t="s">
        <v>3342</v>
      </c>
      <c r="EZ3" s="241" t="s">
        <v>3343</v>
      </c>
      <c r="FA3" s="241" t="s">
        <v>3344</v>
      </c>
      <c r="FB3" s="241" t="s">
        <v>3345</v>
      </c>
      <c r="FC3" s="241" t="s">
        <v>3346</v>
      </c>
      <c r="FD3" s="241" t="s">
        <v>3347</v>
      </c>
      <c r="FE3" s="241" t="s">
        <v>3348</v>
      </c>
      <c r="FF3" s="241" t="s">
        <v>3349</v>
      </c>
      <c r="FG3" s="241" t="s">
        <v>3350</v>
      </c>
      <c r="FH3" s="241" t="s">
        <v>3351</v>
      </c>
      <c r="FI3" s="241" t="s">
        <v>3352</v>
      </c>
      <c r="FJ3" s="241" t="s">
        <v>3353</v>
      </c>
      <c r="FK3" s="241" t="s">
        <v>3354</v>
      </c>
      <c r="FL3" s="241" t="s">
        <v>3355</v>
      </c>
      <c r="FM3" s="241" t="s">
        <v>3356</v>
      </c>
      <c r="FN3" s="241" t="s">
        <v>3357</v>
      </c>
      <c r="FO3" s="241" t="s">
        <v>3358</v>
      </c>
      <c r="FP3" s="241" t="s">
        <v>3359</v>
      </c>
      <c r="FQ3" s="241" t="s">
        <v>3360</v>
      </c>
      <c r="FR3" s="241" t="s">
        <v>3361</v>
      </c>
      <c r="FS3" s="241" t="s">
        <v>3362</v>
      </c>
      <c r="FT3" s="241" t="s">
        <v>3363</v>
      </c>
      <c r="FU3" s="241" t="s">
        <v>3364</v>
      </c>
      <c r="FV3" s="241" t="s">
        <v>3365</v>
      </c>
      <c r="FW3" s="241" t="s">
        <v>3366</v>
      </c>
      <c r="FX3" s="241" t="s">
        <v>3367</v>
      </c>
      <c r="FY3" s="241" t="s">
        <v>3368</v>
      </c>
      <c r="FZ3" s="241" t="s">
        <v>3369</v>
      </c>
      <c r="GA3" s="241" t="s">
        <v>3370</v>
      </c>
      <c r="GB3" s="241" t="s">
        <v>3371</v>
      </c>
      <c r="GC3" s="241" t="s">
        <v>3372</v>
      </c>
      <c r="GD3" s="241" t="s">
        <v>3373</v>
      </c>
      <c r="GE3" s="241" t="s">
        <v>3374</v>
      </c>
      <c r="GF3" s="241" t="s">
        <v>3375</v>
      </c>
      <c r="GG3" s="241" t="s">
        <v>3376</v>
      </c>
      <c r="GH3" s="241" t="s">
        <v>3377</v>
      </c>
      <c r="GI3" s="241" t="s">
        <v>3378</v>
      </c>
      <c r="GJ3" s="241" t="s">
        <v>3379</v>
      </c>
      <c r="GK3" s="241" t="s">
        <v>3380</v>
      </c>
      <c r="GL3" s="241" t="s">
        <v>3381</v>
      </c>
      <c r="GM3" s="241" t="s">
        <v>3382</v>
      </c>
      <c r="GN3" s="241" t="s">
        <v>3383</v>
      </c>
      <c r="GO3" s="241" t="s">
        <v>3384</v>
      </c>
      <c r="GP3" s="241" t="s">
        <v>3385</v>
      </c>
      <c r="GQ3" s="241" t="s">
        <v>3386</v>
      </c>
      <c r="GR3" s="241" t="s">
        <v>3387</v>
      </c>
      <c r="GS3" s="241" t="s">
        <v>3388</v>
      </c>
      <c r="GT3" s="241" t="s">
        <v>3389</v>
      </c>
      <c r="GU3" s="241" t="s">
        <v>3390</v>
      </c>
      <c r="GV3" s="241" t="s">
        <v>3391</v>
      </c>
      <c r="GW3" s="241" t="s">
        <v>3392</v>
      </c>
      <c r="GX3" s="241" t="s">
        <v>3393</v>
      </c>
      <c r="GY3" s="241" t="s">
        <v>3394</v>
      </c>
      <c r="GZ3" s="241" t="s">
        <v>3395</v>
      </c>
      <c r="HA3" s="241" t="s">
        <v>3396</v>
      </c>
      <c r="HB3" s="241" t="s">
        <v>3397</v>
      </c>
      <c r="HC3" s="241" t="s">
        <v>3398</v>
      </c>
      <c r="HD3" s="241" t="s">
        <v>3399</v>
      </c>
      <c r="HE3" s="241" t="s">
        <v>3400</v>
      </c>
      <c r="HF3" s="241" t="s">
        <v>3401</v>
      </c>
      <c r="HG3" s="241" t="s">
        <v>3402</v>
      </c>
      <c r="HH3" s="241" t="s">
        <v>3403</v>
      </c>
      <c r="HI3" s="241" t="s">
        <v>3404</v>
      </c>
      <c r="HJ3" s="241" t="s">
        <v>3405</v>
      </c>
      <c r="HK3" s="241" t="s">
        <v>3406</v>
      </c>
      <c r="HL3" s="241" t="s">
        <v>3407</v>
      </c>
      <c r="HM3" s="241" t="s">
        <v>3408</v>
      </c>
      <c r="HN3" s="241" t="s">
        <v>3409</v>
      </c>
      <c r="HO3" s="241" t="s">
        <v>3410</v>
      </c>
      <c r="HP3" s="241" t="s">
        <v>3411</v>
      </c>
      <c r="HQ3" s="241" t="s">
        <v>3412</v>
      </c>
      <c r="HR3" s="241" t="s">
        <v>3413</v>
      </c>
      <c r="HS3" s="241" t="s">
        <v>3414</v>
      </c>
      <c r="HT3" s="241" t="s">
        <v>3415</v>
      </c>
      <c r="HU3" s="241" t="s">
        <v>3416</v>
      </c>
      <c r="HV3" s="241" t="s">
        <v>3417</v>
      </c>
      <c r="HW3" s="241" t="s">
        <v>3418</v>
      </c>
      <c r="HX3" s="241" t="s">
        <v>3419</v>
      </c>
      <c r="HY3" s="241" t="s">
        <v>3420</v>
      </c>
      <c r="HZ3" s="241" t="s">
        <v>3421</v>
      </c>
      <c r="IA3" s="241" t="s">
        <v>3422</v>
      </c>
    </row>
    <row r="4" spans="1:235" x14ac:dyDescent="0.25">
      <c r="A4" s="239"/>
      <c r="B4" s="242">
        <v>45665.020833333299</v>
      </c>
      <c r="C4" s="243">
        <v>90.644943999999995</v>
      </c>
      <c r="D4" s="243">
        <v>90.794004000000001</v>
      </c>
      <c r="E4" s="243">
        <v>90.700335999999993</v>
      </c>
      <c r="F4" s="243">
        <v>90.644943999999995</v>
      </c>
      <c r="G4" s="243">
        <v>0</v>
      </c>
      <c r="H4" s="243">
        <v>0</v>
      </c>
      <c r="I4" s="243">
        <v>91.433826999999994</v>
      </c>
      <c r="J4" s="243">
        <v>98.953295999999995</v>
      </c>
      <c r="K4" s="243">
        <v>98.563868999999997</v>
      </c>
      <c r="L4" s="243">
        <v>99.132082999999994</v>
      </c>
      <c r="M4" s="243">
        <v>91.480188999999996</v>
      </c>
      <c r="N4" s="243">
        <v>91.386491000000007</v>
      </c>
      <c r="O4" s="243">
        <v>98.200926999999993</v>
      </c>
      <c r="P4" s="243">
        <v>97.379807</v>
      </c>
      <c r="Q4" s="243">
        <v>94.517075000000006</v>
      </c>
      <c r="R4" s="243">
        <v>90.030287450000003</v>
      </c>
      <c r="S4" s="243">
        <v>98.897969000000003</v>
      </c>
      <c r="T4" s="243">
        <v>91.814400000000006</v>
      </c>
      <c r="U4" s="243">
        <v>93.283270999999999</v>
      </c>
      <c r="V4" s="243">
        <v>85.133111</v>
      </c>
      <c r="W4" s="243">
        <v>85.800734000000006</v>
      </c>
      <c r="X4" s="243">
        <v>92.242580000000004</v>
      </c>
      <c r="Y4" s="243">
        <v>91.818314000000001</v>
      </c>
      <c r="Z4" s="243">
        <v>88.150111999999993</v>
      </c>
      <c r="AA4" s="243">
        <v>90.219892999999999</v>
      </c>
      <c r="AB4" s="243">
        <v>98.891941000000003</v>
      </c>
      <c r="AC4" s="243">
        <v>88.164467999999999</v>
      </c>
      <c r="AD4" s="243">
        <v>92.252790000000005</v>
      </c>
      <c r="AE4" s="243">
        <v>92.051858999999993</v>
      </c>
      <c r="AF4" s="243">
        <v>91.582808</v>
      </c>
      <c r="AG4" s="243">
        <v>86.076179999999994</v>
      </c>
      <c r="AH4" s="243">
        <v>91.357125749999994</v>
      </c>
      <c r="AI4" s="243">
        <v>91.886095510000004</v>
      </c>
      <c r="AJ4" s="243">
        <v>92.095247000000001</v>
      </c>
      <c r="AK4" s="243">
        <v>92.110434999999995</v>
      </c>
      <c r="AL4" s="243">
        <v>83.716065999999998</v>
      </c>
      <c r="AM4" s="243">
        <v>92.448824000000002</v>
      </c>
      <c r="AN4" s="243">
        <v>87.969644000000002</v>
      </c>
      <c r="AO4" s="243">
        <v>88.419709999999995</v>
      </c>
      <c r="AP4" s="243">
        <v>97.416264999999996</v>
      </c>
      <c r="AQ4" s="243">
        <v>86.034299000000004</v>
      </c>
      <c r="AR4" s="243">
        <v>81.046624499999993</v>
      </c>
      <c r="AS4" s="243">
        <v>81.396289999999993</v>
      </c>
      <c r="AT4" s="243">
        <v>98.749426999999997</v>
      </c>
      <c r="AU4" s="243">
        <v>94.066964999999996</v>
      </c>
      <c r="AV4" s="243">
        <v>92.421696999999995</v>
      </c>
      <c r="AW4" s="243">
        <v>94.902769000000006</v>
      </c>
      <c r="AX4" s="243">
        <v>92.213330999999997</v>
      </c>
      <c r="AY4" s="243">
        <v>85.944451999999998</v>
      </c>
      <c r="AZ4" s="243">
        <v>86.443082000000004</v>
      </c>
      <c r="BA4" s="243">
        <v>94.663053000000005</v>
      </c>
      <c r="BB4" s="243">
        <v>91.561868000000004</v>
      </c>
      <c r="BC4" s="243">
        <v>91.288996999999995</v>
      </c>
      <c r="BD4" s="243">
        <v>91.288996999999995</v>
      </c>
      <c r="BE4" s="243">
        <v>91.288996999999995</v>
      </c>
      <c r="BF4" s="243">
        <v>90.830044999999998</v>
      </c>
      <c r="BG4" s="243">
        <v>91.288996999999995</v>
      </c>
      <c r="BH4" s="243">
        <v>97.244898000000006</v>
      </c>
      <c r="BI4" s="243">
        <v>96.822545000000005</v>
      </c>
      <c r="BJ4" s="243">
        <v>96.822545000000005</v>
      </c>
      <c r="BK4" s="243">
        <v>96.822545000000005</v>
      </c>
      <c r="BL4" s="243">
        <v>89.014173</v>
      </c>
      <c r="BM4" s="243">
        <v>89.398769000000001</v>
      </c>
      <c r="BN4" s="243">
        <v>93.446785000000006</v>
      </c>
      <c r="BO4" s="243">
        <v>93.223290000000006</v>
      </c>
      <c r="BP4" s="243">
        <v>92.947672999999995</v>
      </c>
      <c r="BQ4" s="243">
        <v>90.916072999999997</v>
      </c>
      <c r="BR4" s="243">
        <v>95.890810000000002</v>
      </c>
      <c r="BS4" s="243">
        <v>83.603053000000003</v>
      </c>
      <c r="BT4" s="243">
        <v>83.710900940000002</v>
      </c>
      <c r="BU4" s="243">
        <v>92.354459000000006</v>
      </c>
      <c r="BV4" s="243">
        <v>87.633281170000004</v>
      </c>
      <c r="BW4" s="243">
        <v>94.600932999999998</v>
      </c>
      <c r="BX4" s="243">
        <v>97.704273000000001</v>
      </c>
      <c r="BY4" s="243">
        <v>93.377998000000005</v>
      </c>
      <c r="BZ4" s="243">
        <v>93.377998000000005</v>
      </c>
      <c r="CA4" s="243">
        <v>93.305719999999994</v>
      </c>
      <c r="CB4" s="243">
        <v>92.692772000000005</v>
      </c>
      <c r="CC4" s="243">
        <v>92.713462000000007</v>
      </c>
      <c r="CD4" s="243">
        <v>92.612466999999995</v>
      </c>
      <c r="CE4" s="243">
        <v>92.294647999999995</v>
      </c>
      <c r="CF4" s="243">
        <v>92.200194999999994</v>
      </c>
      <c r="CG4" s="243">
        <v>92.986340999999996</v>
      </c>
      <c r="CH4" s="243">
        <v>94.600932999999998</v>
      </c>
      <c r="CI4" s="243">
        <v>91.420558</v>
      </c>
      <c r="CJ4" s="243">
        <v>91.535178999999999</v>
      </c>
      <c r="CK4" s="243">
        <v>93.397246999999993</v>
      </c>
      <c r="CL4" s="243">
        <v>93.578766999999999</v>
      </c>
      <c r="CM4" s="243">
        <v>96.634513510000005</v>
      </c>
      <c r="CN4" s="243">
        <v>94.274044000000004</v>
      </c>
      <c r="CO4" s="243">
        <v>94.762317999999993</v>
      </c>
      <c r="CP4" s="243">
        <v>89.440471000000002</v>
      </c>
      <c r="CQ4" s="243">
        <v>88.382509999999996</v>
      </c>
      <c r="CR4" s="243">
        <v>96.898405080000003</v>
      </c>
      <c r="CS4" s="243">
        <v>89.234030000000004</v>
      </c>
      <c r="CT4" s="243">
        <v>89.601495999999997</v>
      </c>
      <c r="CU4" s="243">
        <v>88.868698510000002</v>
      </c>
      <c r="CV4" s="243">
        <v>89.467444</v>
      </c>
      <c r="CW4" s="243">
        <v>90.114203000000003</v>
      </c>
      <c r="CX4" s="243">
        <v>102.44374395</v>
      </c>
      <c r="CY4" s="243">
        <v>88.679293000000001</v>
      </c>
      <c r="CZ4" s="243">
        <v>89.774724329999998</v>
      </c>
      <c r="DA4" s="243">
        <v>90.240803</v>
      </c>
      <c r="DB4" s="243">
        <v>92.662424999999999</v>
      </c>
      <c r="DC4" s="243">
        <v>99.205950000000001</v>
      </c>
      <c r="DD4" s="243">
        <v>99.430475000000001</v>
      </c>
      <c r="DE4" s="243">
        <v>97.704273000000001</v>
      </c>
      <c r="DF4" s="243">
        <v>96.980069</v>
      </c>
      <c r="DG4" s="243">
        <v>0</v>
      </c>
      <c r="DH4" s="243">
        <v>92.884653</v>
      </c>
      <c r="DI4" s="243">
        <v>93.377998000000005</v>
      </c>
      <c r="DJ4" s="243">
        <v>92.263513500000002</v>
      </c>
      <c r="DK4" s="243">
        <v>94.39507476</v>
      </c>
      <c r="DL4" s="243">
        <v>98.781914999999998</v>
      </c>
      <c r="DM4" s="243">
        <v>98.552409999999995</v>
      </c>
      <c r="DN4" s="243">
        <v>90.635256670000004</v>
      </c>
      <c r="DO4" s="243">
        <v>96.730648000000002</v>
      </c>
      <c r="DP4" s="243">
        <v>95.164676</v>
      </c>
      <c r="DQ4" s="243">
        <v>90.870046000000002</v>
      </c>
      <c r="DR4" s="243">
        <v>80.252509000000003</v>
      </c>
      <c r="DS4" s="243">
        <v>94.902528000000004</v>
      </c>
      <c r="DT4" s="243">
        <v>90.607121000000006</v>
      </c>
      <c r="DU4" s="243">
        <v>90.945047000000002</v>
      </c>
      <c r="DV4" s="243">
        <v>89.756056000000001</v>
      </c>
      <c r="DW4" s="243">
        <v>98.084936999999996</v>
      </c>
      <c r="DX4" s="243">
        <v>98.292997</v>
      </c>
      <c r="DY4" s="243">
        <v>87.610562000000002</v>
      </c>
      <c r="DZ4" s="243">
        <v>82.124381999999997</v>
      </c>
      <c r="EA4" s="243">
        <v>79.985340500000007</v>
      </c>
      <c r="EB4" s="243">
        <v>89.536935600000007</v>
      </c>
      <c r="EC4" s="243">
        <v>93.434224</v>
      </c>
      <c r="ED4" s="243">
        <v>93.634709999999998</v>
      </c>
      <c r="EE4" s="243">
        <v>88.976742000000002</v>
      </c>
      <c r="EF4" s="243">
        <v>89.513442999999995</v>
      </c>
      <c r="EG4" s="243">
        <v>89.394439000000006</v>
      </c>
      <c r="EH4" s="243">
        <v>89.673112000000003</v>
      </c>
      <c r="EI4" s="243">
        <v>101.29096060000001</v>
      </c>
      <c r="EJ4" s="243">
        <v>99.299119000000005</v>
      </c>
      <c r="EK4" s="243">
        <v>99.299119000000005</v>
      </c>
      <c r="EL4" s="243">
        <v>89.898325999999997</v>
      </c>
      <c r="EM4" s="243">
        <v>97.433626000000004</v>
      </c>
      <c r="EN4" s="243">
        <v>97.833956999999998</v>
      </c>
      <c r="EO4" s="243">
        <v>97.704273000000001</v>
      </c>
      <c r="EP4" s="243">
        <v>89.893552</v>
      </c>
      <c r="EQ4" s="243">
        <v>93.740609000000006</v>
      </c>
      <c r="ER4" s="243">
        <v>97.949033</v>
      </c>
      <c r="ES4" s="243">
        <v>91.572052999999997</v>
      </c>
      <c r="ET4" s="243">
        <v>91.562166000000005</v>
      </c>
      <c r="EU4" s="243">
        <v>93.315940409999996</v>
      </c>
      <c r="EV4" s="243">
        <v>88.273799999999994</v>
      </c>
      <c r="EW4" s="243">
        <v>87.077489999999997</v>
      </c>
      <c r="EX4" s="243">
        <v>89.286035999999996</v>
      </c>
      <c r="EY4" s="243">
        <v>90.492587999999998</v>
      </c>
      <c r="EZ4" s="243">
        <v>0</v>
      </c>
      <c r="FA4" s="243">
        <v>0</v>
      </c>
      <c r="FB4" s="243">
        <v>87.168170000000003</v>
      </c>
      <c r="FC4" s="243">
        <v>85.957863000000003</v>
      </c>
      <c r="FD4" s="243">
        <v>89.239717999999996</v>
      </c>
      <c r="FE4" s="243">
        <v>89.637777999999997</v>
      </c>
      <c r="FF4" s="243">
        <v>89.804338000000001</v>
      </c>
      <c r="FG4" s="243">
        <v>92.257994679999996</v>
      </c>
      <c r="FH4" s="243">
        <v>89.248343000000006</v>
      </c>
      <c r="FI4" s="243">
        <v>0</v>
      </c>
      <c r="FJ4" s="243">
        <v>96.837997000000001</v>
      </c>
      <c r="FK4" s="243">
        <v>92.334868999999998</v>
      </c>
      <c r="FL4" s="243">
        <v>93.874905209999994</v>
      </c>
      <c r="FM4" s="243">
        <v>100.415755</v>
      </c>
      <c r="FN4" s="243">
        <v>86.514630499999996</v>
      </c>
      <c r="FO4" s="243">
        <v>87.019071999999994</v>
      </c>
      <c r="FP4" s="243">
        <v>89.624632000000005</v>
      </c>
      <c r="FQ4" s="243">
        <v>93.403119000000004</v>
      </c>
      <c r="FR4" s="243">
        <v>93.316730070000006</v>
      </c>
      <c r="FS4" s="243">
        <v>93.119833</v>
      </c>
      <c r="FT4" s="243">
        <v>93.305719999999994</v>
      </c>
      <c r="FU4" s="243">
        <v>96.590367000000001</v>
      </c>
      <c r="FV4" s="243">
        <v>96.590367000000001</v>
      </c>
      <c r="FW4" s="243">
        <v>92.469700000000003</v>
      </c>
      <c r="FX4" s="243">
        <v>92.469700000000003</v>
      </c>
      <c r="FY4" s="243">
        <v>92.469700000000003</v>
      </c>
      <c r="FZ4" s="243">
        <v>98.507093999999995</v>
      </c>
      <c r="GA4" s="243">
        <v>98.310509999999994</v>
      </c>
      <c r="GB4" s="243">
        <v>90.961138000000005</v>
      </c>
      <c r="GC4" s="243">
        <v>90.712675000000004</v>
      </c>
      <c r="GD4" s="243">
        <v>91.121146780000004</v>
      </c>
      <c r="GE4" s="243">
        <v>92.409479000000005</v>
      </c>
      <c r="GF4" s="243">
        <v>89.576819999999998</v>
      </c>
      <c r="GG4" s="243">
        <v>94.600932999999998</v>
      </c>
      <c r="GH4" s="243">
        <v>94.600932999999998</v>
      </c>
      <c r="GI4" s="243">
        <v>98.312218999999999</v>
      </c>
      <c r="GJ4" s="243">
        <v>88.135053999999997</v>
      </c>
      <c r="GK4" s="243">
        <v>97.433626000000004</v>
      </c>
      <c r="GL4" s="243">
        <v>96.980069</v>
      </c>
      <c r="GM4" s="243">
        <v>102.40487942</v>
      </c>
      <c r="GN4" s="243">
        <v>87.931436000000005</v>
      </c>
      <c r="GO4" s="243">
        <v>102.40487942</v>
      </c>
      <c r="GP4" s="243">
        <v>96.590367000000001</v>
      </c>
      <c r="GQ4" s="243">
        <v>91.592425000000006</v>
      </c>
      <c r="GR4" s="243">
        <v>94.943529999999996</v>
      </c>
      <c r="GS4" s="243">
        <v>85.089378999999994</v>
      </c>
      <c r="GT4" s="243">
        <v>92.053140999999997</v>
      </c>
      <c r="GU4" s="243">
        <v>81.830696849999995</v>
      </c>
      <c r="GV4" s="243">
        <v>81.621048380000005</v>
      </c>
      <c r="GW4" s="243">
        <v>89.247213000000002</v>
      </c>
      <c r="GX4" s="243">
        <v>97.049941000000004</v>
      </c>
      <c r="GY4" s="243">
        <v>97.050425000000004</v>
      </c>
      <c r="GZ4" s="243">
        <v>96.886429000000007</v>
      </c>
      <c r="HA4" s="243">
        <v>92.053140999999997</v>
      </c>
      <c r="HB4" s="243">
        <v>92.053140999999997</v>
      </c>
      <c r="HC4" s="243">
        <v>92.053140999999997</v>
      </c>
      <c r="HD4" s="243">
        <v>96.553906999999995</v>
      </c>
      <c r="HE4" s="243">
        <v>96.741681</v>
      </c>
      <c r="HF4" s="243">
        <v>96.741681</v>
      </c>
      <c r="HG4" s="243">
        <v>96.741681</v>
      </c>
      <c r="HH4" s="243">
        <v>90.185090000000002</v>
      </c>
      <c r="HI4" s="243">
        <v>99.509705999999994</v>
      </c>
      <c r="HJ4" s="243">
        <v>99.231294000000005</v>
      </c>
      <c r="HK4" s="243">
        <v>93.945071999999996</v>
      </c>
      <c r="HL4" s="243">
        <v>99.427532999999997</v>
      </c>
      <c r="HM4" s="243">
        <v>93.979551000000001</v>
      </c>
      <c r="HN4" s="243">
        <v>85.718025890000007</v>
      </c>
      <c r="HO4" s="243">
        <v>96.926810000000003</v>
      </c>
      <c r="HP4" s="243">
        <v>91.998675000000006</v>
      </c>
      <c r="HQ4" s="243">
        <v>92.147879000000003</v>
      </c>
      <c r="HR4" s="243">
        <v>0</v>
      </c>
      <c r="HS4" s="243">
        <v>0</v>
      </c>
      <c r="HT4" s="243">
        <v>88.932019999999994</v>
      </c>
      <c r="HU4" s="243">
        <v>90.045653000000001</v>
      </c>
      <c r="HV4" s="243">
        <v>81.434207240000006</v>
      </c>
      <c r="HW4" s="243">
        <v>83.218426500000007</v>
      </c>
      <c r="HX4" s="243">
        <v>83.671457000000004</v>
      </c>
      <c r="HY4" s="243">
        <v>94.222330549999995</v>
      </c>
      <c r="HZ4" s="243">
        <v>92.072327000000001</v>
      </c>
      <c r="IA4" s="243">
        <v>97.805617999999996</v>
      </c>
    </row>
    <row r="5" spans="1:235" x14ac:dyDescent="0.25">
      <c r="A5" s="239"/>
      <c r="B5" s="242">
        <v>45665.041666666701</v>
      </c>
      <c r="C5" s="243">
        <v>87.969824000000003</v>
      </c>
      <c r="D5" s="243">
        <v>88.109166000000002</v>
      </c>
      <c r="E5" s="243">
        <v>88.022368</v>
      </c>
      <c r="F5" s="243">
        <v>87.969824000000003</v>
      </c>
      <c r="G5" s="243">
        <v>0</v>
      </c>
      <c r="H5" s="243">
        <v>0</v>
      </c>
      <c r="I5" s="243">
        <v>88.161052999999995</v>
      </c>
      <c r="J5" s="243">
        <v>95.343576999999996</v>
      </c>
      <c r="K5" s="243">
        <v>94.963577000000001</v>
      </c>
      <c r="L5" s="243">
        <v>95.527548999999993</v>
      </c>
      <c r="M5" s="243">
        <v>88.164911000000004</v>
      </c>
      <c r="N5" s="243">
        <v>88.6297</v>
      </c>
      <c r="O5" s="243">
        <v>94.613156000000004</v>
      </c>
      <c r="P5" s="243">
        <v>93.858591000000004</v>
      </c>
      <c r="Q5" s="243">
        <v>91.185810000000004</v>
      </c>
      <c r="R5" s="243">
        <v>86.794940220000001</v>
      </c>
      <c r="S5" s="243">
        <v>95.210108000000005</v>
      </c>
      <c r="T5" s="243">
        <v>88.606181000000007</v>
      </c>
      <c r="U5" s="243">
        <v>90.033096</v>
      </c>
      <c r="V5" s="243">
        <v>82.248447999999996</v>
      </c>
      <c r="W5" s="243">
        <v>82.902805000000001</v>
      </c>
      <c r="X5" s="243">
        <v>89.051822999999999</v>
      </c>
      <c r="Y5" s="243">
        <v>88.569883000000004</v>
      </c>
      <c r="Z5" s="243">
        <v>85.114604999999997</v>
      </c>
      <c r="AA5" s="243">
        <v>87.114975999999999</v>
      </c>
      <c r="AB5" s="243">
        <v>95.318557999999996</v>
      </c>
      <c r="AC5" s="243">
        <v>85.061633</v>
      </c>
      <c r="AD5" s="243">
        <v>88.817323999999999</v>
      </c>
      <c r="AE5" s="243">
        <v>88.788753</v>
      </c>
      <c r="AF5" s="243">
        <v>88.350171000000003</v>
      </c>
      <c r="AG5" s="243">
        <v>83.750041999999993</v>
      </c>
      <c r="AH5" s="243">
        <v>88.140540999999999</v>
      </c>
      <c r="AI5" s="243">
        <v>88.655827259999995</v>
      </c>
      <c r="AJ5" s="243">
        <v>88.855889000000005</v>
      </c>
      <c r="AK5" s="243">
        <v>88.876311000000001</v>
      </c>
      <c r="AL5" s="243">
        <v>81.234037000000001</v>
      </c>
      <c r="AM5" s="243">
        <v>89.252127000000002</v>
      </c>
      <c r="AN5" s="243">
        <v>84.874426330000006</v>
      </c>
      <c r="AO5" s="243">
        <v>85.307053999999994</v>
      </c>
      <c r="AP5" s="243">
        <v>93.932440999999997</v>
      </c>
      <c r="AQ5" s="243">
        <v>83.334918000000002</v>
      </c>
      <c r="AR5" s="243">
        <v>80.196633000000006</v>
      </c>
      <c r="AS5" s="243">
        <v>80.455209999999994</v>
      </c>
      <c r="AT5" s="243">
        <v>95.202881000000005</v>
      </c>
      <c r="AU5" s="243">
        <v>90.550691</v>
      </c>
      <c r="AV5" s="243">
        <v>88.862773000000004</v>
      </c>
      <c r="AW5" s="243">
        <v>91.454577</v>
      </c>
      <c r="AX5" s="243">
        <v>88.924615000000003</v>
      </c>
      <c r="AY5" s="243">
        <v>83.037858</v>
      </c>
      <c r="AZ5" s="243">
        <v>83.521531999999993</v>
      </c>
      <c r="BA5" s="243">
        <v>91.299981000000002</v>
      </c>
      <c r="BB5" s="243">
        <v>88.327663999999999</v>
      </c>
      <c r="BC5" s="243">
        <v>88.051963999999998</v>
      </c>
      <c r="BD5" s="243">
        <v>88.051963999999998</v>
      </c>
      <c r="BE5" s="243">
        <v>88.051963999999998</v>
      </c>
      <c r="BF5" s="243">
        <v>87.581076999999993</v>
      </c>
      <c r="BG5" s="243">
        <v>88.051963999999998</v>
      </c>
      <c r="BH5" s="243">
        <v>93.745343000000005</v>
      </c>
      <c r="BI5" s="243">
        <v>93.309297999999998</v>
      </c>
      <c r="BJ5" s="243">
        <v>93.309297999999998</v>
      </c>
      <c r="BK5" s="243">
        <v>93.309297999999998</v>
      </c>
      <c r="BL5" s="243">
        <v>85.661576999999994</v>
      </c>
      <c r="BM5" s="243">
        <v>86.121324000000001</v>
      </c>
      <c r="BN5" s="243">
        <v>90.185160999999994</v>
      </c>
      <c r="BO5" s="243">
        <v>89.959457</v>
      </c>
      <c r="BP5" s="243">
        <v>89.336414000000005</v>
      </c>
      <c r="BQ5" s="243">
        <v>87.517184</v>
      </c>
      <c r="BR5" s="243">
        <v>92.483230000000006</v>
      </c>
      <c r="BS5" s="243">
        <v>81.131681</v>
      </c>
      <c r="BT5" s="243">
        <v>81.236340870000006</v>
      </c>
      <c r="BU5" s="243">
        <v>89.079222999999999</v>
      </c>
      <c r="BV5" s="243">
        <v>84.650272330000007</v>
      </c>
      <c r="BW5" s="243">
        <v>91.242728999999997</v>
      </c>
      <c r="BX5" s="243">
        <v>94.177771000000007</v>
      </c>
      <c r="BY5" s="243">
        <v>89.766721000000004</v>
      </c>
      <c r="BZ5" s="243">
        <v>89.766721000000004</v>
      </c>
      <c r="CA5" s="243">
        <v>90.456986999999998</v>
      </c>
      <c r="CB5" s="243">
        <v>89.353324000000001</v>
      </c>
      <c r="CC5" s="243">
        <v>89.123271000000003</v>
      </c>
      <c r="CD5" s="243">
        <v>89.324370000000002</v>
      </c>
      <c r="CE5" s="243">
        <v>89.024747000000005</v>
      </c>
      <c r="CF5" s="243">
        <v>88.910681999999994</v>
      </c>
      <c r="CG5" s="243">
        <v>89.812359000000001</v>
      </c>
      <c r="CH5" s="243">
        <v>91.242728999999997</v>
      </c>
      <c r="CI5" s="243">
        <v>88.188530670000006</v>
      </c>
      <c r="CJ5" s="243">
        <v>88.301385999999994</v>
      </c>
      <c r="CK5" s="243">
        <v>90.150919000000002</v>
      </c>
      <c r="CL5" s="243">
        <v>90.055599000000001</v>
      </c>
      <c r="CM5" s="243">
        <v>93.14885855</v>
      </c>
      <c r="CN5" s="243">
        <v>90.941479000000001</v>
      </c>
      <c r="CO5" s="243">
        <v>91.386053000000004</v>
      </c>
      <c r="CP5" s="243">
        <v>86.428995</v>
      </c>
      <c r="CQ5" s="243">
        <v>85.373244</v>
      </c>
      <c r="CR5" s="243">
        <v>93.630879340000007</v>
      </c>
      <c r="CS5" s="243">
        <v>86.011407000000005</v>
      </c>
      <c r="CT5" s="243">
        <v>86.348996999999997</v>
      </c>
      <c r="CU5" s="243">
        <v>86.125279750000004</v>
      </c>
      <c r="CV5" s="243">
        <v>86.970449000000002</v>
      </c>
      <c r="CW5" s="243">
        <v>86.913663</v>
      </c>
      <c r="CX5" s="243">
        <v>98.742019330000005</v>
      </c>
      <c r="CY5" s="243">
        <v>85.532662000000002</v>
      </c>
      <c r="CZ5" s="243">
        <v>86.621772669999999</v>
      </c>
      <c r="DA5" s="243">
        <v>87.065855999999997</v>
      </c>
      <c r="DB5" s="243">
        <v>88.980431999999993</v>
      </c>
      <c r="DC5" s="243">
        <v>95.610377999999997</v>
      </c>
      <c r="DD5" s="243">
        <v>95.818617000000003</v>
      </c>
      <c r="DE5" s="243">
        <v>94.177771000000007</v>
      </c>
      <c r="DF5" s="243">
        <v>93.505921999999998</v>
      </c>
      <c r="DG5" s="243">
        <v>0</v>
      </c>
      <c r="DH5" s="243">
        <v>89.267768000000004</v>
      </c>
      <c r="DI5" s="243">
        <v>89.766721000000004</v>
      </c>
      <c r="DJ5" s="243">
        <v>88.984503500000002</v>
      </c>
      <c r="DK5" s="243">
        <v>90.994297799999998</v>
      </c>
      <c r="DL5" s="243">
        <v>95.203996000000004</v>
      </c>
      <c r="DM5" s="243">
        <v>94.989065999999994</v>
      </c>
      <c r="DN5" s="243">
        <v>87.39256967</v>
      </c>
      <c r="DO5" s="243">
        <v>93.242581000000001</v>
      </c>
      <c r="DP5" s="243">
        <v>91.781711000000001</v>
      </c>
      <c r="DQ5" s="243">
        <v>87.782083999999998</v>
      </c>
      <c r="DR5" s="243">
        <v>77.885763999999995</v>
      </c>
      <c r="DS5" s="243">
        <v>91.535478999999995</v>
      </c>
      <c r="DT5" s="243">
        <v>87.487061999999995</v>
      </c>
      <c r="DU5" s="243">
        <v>87.766972999999993</v>
      </c>
      <c r="DV5" s="243">
        <v>86.697688999999997</v>
      </c>
      <c r="DW5" s="243">
        <v>94.563157000000004</v>
      </c>
      <c r="DX5" s="243">
        <v>94.780634000000006</v>
      </c>
      <c r="DY5" s="243">
        <v>84.443513999999993</v>
      </c>
      <c r="DZ5" s="243">
        <v>79.589663999999999</v>
      </c>
      <c r="EA5" s="243">
        <v>77.539719750000003</v>
      </c>
      <c r="EB5" s="243">
        <v>86.98742197</v>
      </c>
      <c r="EC5" s="243">
        <v>90.233956000000006</v>
      </c>
      <c r="ED5" s="243">
        <v>90.426548999999994</v>
      </c>
      <c r="EE5" s="243">
        <v>86.011598000000006</v>
      </c>
      <c r="EF5" s="243">
        <v>86.487858000000003</v>
      </c>
      <c r="EG5" s="243">
        <v>85.949630999999997</v>
      </c>
      <c r="EH5" s="243">
        <v>86.683964000000003</v>
      </c>
      <c r="EI5" s="243">
        <v>97.630890899999997</v>
      </c>
      <c r="EJ5" s="243">
        <v>95.741345999999993</v>
      </c>
      <c r="EK5" s="243">
        <v>95.741345999999993</v>
      </c>
      <c r="EL5" s="243">
        <v>86.630701999999999</v>
      </c>
      <c r="EM5" s="243">
        <v>93.926973000000004</v>
      </c>
      <c r="EN5" s="243">
        <v>94.290279999999996</v>
      </c>
      <c r="EO5" s="243">
        <v>94.177771000000007</v>
      </c>
      <c r="EP5" s="243">
        <v>86.658675000000002</v>
      </c>
      <c r="EQ5" s="243">
        <v>90.533372</v>
      </c>
      <c r="ER5" s="243">
        <v>94.392848999999998</v>
      </c>
      <c r="ES5" s="243">
        <v>88.337744000000001</v>
      </c>
      <c r="ET5" s="243">
        <v>88.327957999999995</v>
      </c>
      <c r="EU5" s="243">
        <v>89.987442560000005</v>
      </c>
      <c r="EV5" s="243">
        <v>85.476121000000006</v>
      </c>
      <c r="EW5" s="243">
        <v>84.340616999999995</v>
      </c>
      <c r="EX5" s="243">
        <v>86.312156000000002</v>
      </c>
      <c r="EY5" s="243">
        <v>87.699038999999999</v>
      </c>
      <c r="EZ5" s="243">
        <v>0</v>
      </c>
      <c r="FA5" s="243">
        <v>0</v>
      </c>
      <c r="FB5" s="243">
        <v>85.004322000000002</v>
      </c>
      <c r="FC5" s="243">
        <v>83.840676999999999</v>
      </c>
      <c r="FD5" s="243">
        <v>86.272868000000003</v>
      </c>
      <c r="FE5" s="243">
        <v>86.670818999999995</v>
      </c>
      <c r="FF5" s="243">
        <v>86.837322</v>
      </c>
      <c r="FG5" s="243">
        <v>89.116775380000007</v>
      </c>
      <c r="FH5" s="243">
        <v>86.668786999999995</v>
      </c>
      <c r="FI5" s="243">
        <v>0</v>
      </c>
      <c r="FJ5" s="243">
        <v>93.361248000000003</v>
      </c>
      <c r="FK5" s="243">
        <v>89.068349999999995</v>
      </c>
      <c r="FL5" s="243">
        <v>90.593664140000001</v>
      </c>
      <c r="FM5" s="243">
        <v>96.924315000000007</v>
      </c>
      <c r="FN5" s="243">
        <v>83.0600855</v>
      </c>
      <c r="FO5" s="243">
        <v>83.589057999999994</v>
      </c>
      <c r="FP5" s="243">
        <v>86.634510000000006</v>
      </c>
      <c r="FQ5" s="243">
        <v>90.154504000000003</v>
      </c>
      <c r="FR5" s="243">
        <v>90.46766092</v>
      </c>
      <c r="FS5" s="243">
        <v>90.283181999999996</v>
      </c>
      <c r="FT5" s="243">
        <v>90.456986999999998</v>
      </c>
      <c r="FU5" s="243">
        <v>93.144514999999998</v>
      </c>
      <c r="FV5" s="243">
        <v>93.144514999999998</v>
      </c>
      <c r="FW5" s="243">
        <v>88.793906000000007</v>
      </c>
      <c r="FX5" s="243">
        <v>88.793906000000007</v>
      </c>
      <c r="FY5" s="243">
        <v>88.793906000000007</v>
      </c>
      <c r="FZ5" s="243">
        <v>94.948404999999994</v>
      </c>
      <c r="GA5" s="243">
        <v>94.758578999999997</v>
      </c>
      <c r="GB5" s="243">
        <v>87.027494000000004</v>
      </c>
      <c r="GC5" s="243">
        <v>86.883340000000004</v>
      </c>
      <c r="GD5" s="243">
        <v>88.104711739999999</v>
      </c>
      <c r="GE5" s="243">
        <v>89.113539000000003</v>
      </c>
      <c r="GF5" s="243">
        <v>86.576560999999998</v>
      </c>
      <c r="GG5" s="243">
        <v>91.242728999999997</v>
      </c>
      <c r="GH5" s="243">
        <v>91.242728999999997</v>
      </c>
      <c r="GI5" s="243">
        <v>94.774589000000006</v>
      </c>
      <c r="GJ5" s="243">
        <v>85.03303133</v>
      </c>
      <c r="GK5" s="243">
        <v>93.926973000000004</v>
      </c>
      <c r="GL5" s="243">
        <v>93.505921999999998</v>
      </c>
      <c r="GM5" s="243">
        <v>98.704559140000001</v>
      </c>
      <c r="GN5" s="243">
        <v>84.604055000000002</v>
      </c>
      <c r="GO5" s="243">
        <v>98.704559140000001</v>
      </c>
      <c r="GP5" s="243">
        <v>93.144514999999998</v>
      </c>
      <c r="GQ5" s="243">
        <v>88.313301999999993</v>
      </c>
      <c r="GR5" s="243">
        <v>91.738909000000007</v>
      </c>
      <c r="GS5" s="243">
        <v>82.812092000000007</v>
      </c>
      <c r="GT5" s="243">
        <v>88.771064999999993</v>
      </c>
      <c r="GU5" s="243">
        <v>79.075443250000006</v>
      </c>
      <c r="GV5" s="243">
        <v>78.872853680000006</v>
      </c>
      <c r="GW5" s="243">
        <v>86.032516999999999</v>
      </c>
      <c r="GX5" s="243">
        <v>93.572069999999997</v>
      </c>
      <c r="GY5" s="243">
        <v>93.585761000000005</v>
      </c>
      <c r="GZ5" s="243">
        <v>93.431237999999993</v>
      </c>
      <c r="HA5" s="243">
        <v>88.771064999999993</v>
      </c>
      <c r="HB5" s="243">
        <v>88.771064999999993</v>
      </c>
      <c r="HC5" s="243">
        <v>88.771064999999993</v>
      </c>
      <c r="HD5" s="243">
        <v>93.067482999999996</v>
      </c>
      <c r="HE5" s="243">
        <v>93.252002000000005</v>
      </c>
      <c r="HF5" s="243">
        <v>93.252002000000005</v>
      </c>
      <c r="HG5" s="243">
        <v>93.252002000000005</v>
      </c>
      <c r="HH5" s="243">
        <v>87.529089999999997</v>
      </c>
      <c r="HI5" s="243">
        <v>95.966211000000001</v>
      </c>
      <c r="HJ5" s="243">
        <v>95.695588999999998</v>
      </c>
      <c r="HK5" s="243">
        <v>90.943980999999994</v>
      </c>
      <c r="HL5" s="243">
        <v>95.817012000000005</v>
      </c>
      <c r="HM5" s="243">
        <v>90.661294999999996</v>
      </c>
      <c r="HN5" s="243">
        <v>82.474401729999997</v>
      </c>
      <c r="HO5" s="243">
        <v>93.440025000000006</v>
      </c>
      <c r="HP5" s="243">
        <v>88.718496000000002</v>
      </c>
      <c r="HQ5" s="243">
        <v>88.863131999999993</v>
      </c>
      <c r="HR5" s="243">
        <v>0</v>
      </c>
      <c r="HS5" s="243">
        <v>0</v>
      </c>
      <c r="HT5" s="243">
        <v>86.399731000000003</v>
      </c>
      <c r="HU5" s="243">
        <v>86.848410000000001</v>
      </c>
      <c r="HV5" s="243">
        <v>78.692303510000002</v>
      </c>
      <c r="HW5" s="243">
        <v>80.984719499999997</v>
      </c>
      <c r="HX5" s="243">
        <v>81.427546000000007</v>
      </c>
      <c r="HY5" s="243">
        <v>90.867236050000002</v>
      </c>
      <c r="HZ5" s="243">
        <v>88.806619999999995</v>
      </c>
      <c r="IA5" s="243">
        <v>94.257251999999994</v>
      </c>
    </row>
    <row r="6" spans="1:235" x14ac:dyDescent="0.25">
      <c r="A6" s="239"/>
      <c r="B6" s="242">
        <v>45665.0625</v>
      </c>
      <c r="C6" s="243">
        <v>63.837533000000001</v>
      </c>
      <c r="D6" s="243">
        <v>63.934879000000002</v>
      </c>
      <c r="E6" s="243">
        <v>63.874456000000002</v>
      </c>
      <c r="F6" s="243">
        <v>63.837533000000001</v>
      </c>
      <c r="G6" s="243">
        <v>0</v>
      </c>
      <c r="H6" s="243">
        <v>0</v>
      </c>
      <c r="I6" s="243">
        <v>64.500275999999999</v>
      </c>
      <c r="J6" s="243">
        <v>69.816829999999996</v>
      </c>
      <c r="K6" s="243">
        <v>69.529758000000001</v>
      </c>
      <c r="L6" s="243">
        <v>69.944485</v>
      </c>
      <c r="M6" s="243">
        <v>64.495334999999997</v>
      </c>
      <c r="N6" s="243">
        <v>64.354384999999994</v>
      </c>
      <c r="O6" s="243">
        <v>69.207166999999998</v>
      </c>
      <c r="P6" s="243">
        <v>68.65504</v>
      </c>
      <c r="Q6" s="243">
        <v>66.738701000000006</v>
      </c>
      <c r="R6" s="243">
        <v>63.326646279999999</v>
      </c>
      <c r="S6" s="243">
        <v>69.738783999999995</v>
      </c>
      <c r="T6" s="243">
        <v>64.766735999999995</v>
      </c>
      <c r="U6" s="243">
        <v>65.791416999999996</v>
      </c>
      <c r="V6" s="243">
        <v>59.922034500000002</v>
      </c>
      <c r="W6" s="243">
        <v>60.400176000000002</v>
      </c>
      <c r="X6" s="243">
        <v>64.985946999999996</v>
      </c>
      <c r="Y6" s="243">
        <v>64.789000000000001</v>
      </c>
      <c r="Z6" s="243">
        <v>62.319909000000003</v>
      </c>
      <c r="AA6" s="243">
        <v>63.677427000000002</v>
      </c>
      <c r="AB6" s="243">
        <v>69.740063000000006</v>
      </c>
      <c r="AC6" s="243">
        <v>62.230417000000003</v>
      </c>
      <c r="AD6" s="243">
        <v>64.902752000000007</v>
      </c>
      <c r="AE6" s="243">
        <v>64.998512000000005</v>
      </c>
      <c r="AF6" s="243">
        <v>64.631000999999998</v>
      </c>
      <c r="AG6" s="243">
        <v>60.835070999999999</v>
      </c>
      <c r="AH6" s="243">
        <v>64.322986749999998</v>
      </c>
      <c r="AI6" s="243">
        <v>64.697936659999996</v>
      </c>
      <c r="AJ6" s="243">
        <v>64.839147999999994</v>
      </c>
      <c r="AK6" s="243">
        <v>64.857100000000003</v>
      </c>
      <c r="AL6" s="243">
        <v>59.146079999999998</v>
      </c>
      <c r="AM6" s="243">
        <v>65.133459999999999</v>
      </c>
      <c r="AN6" s="243">
        <v>62.093684000000003</v>
      </c>
      <c r="AO6" s="243">
        <v>62.410966999999999</v>
      </c>
      <c r="AP6" s="243">
        <v>68.729443000000003</v>
      </c>
      <c r="AQ6" s="243">
        <v>60.731924999999997</v>
      </c>
      <c r="AR6" s="243">
        <v>57.5877105</v>
      </c>
      <c r="AS6" s="243">
        <v>57.814335</v>
      </c>
      <c r="AT6" s="243">
        <v>69.634279000000006</v>
      </c>
      <c r="AU6" s="243">
        <v>66.221720000000005</v>
      </c>
      <c r="AV6" s="243">
        <v>64.986864999999995</v>
      </c>
      <c r="AW6" s="243">
        <v>66.843148999999997</v>
      </c>
      <c r="AX6" s="243">
        <v>65.040589999999995</v>
      </c>
      <c r="AY6" s="243">
        <v>60.540425499999998</v>
      </c>
      <c r="AZ6" s="243">
        <v>60.894911999999998</v>
      </c>
      <c r="BA6" s="243">
        <v>66.642849999999996</v>
      </c>
      <c r="BB6" s="243">
        <v>64.658529000000001</v>
      </c>
      <c r="BC6" s="243">
        <v>64.457369999999997</v>
      </c>
      <c r="BD6" s="243">
        <v>64.457369999999997</v>
      </c>
      <c r="BE6" s="243">
        <v>64.457369999999997</v>
      </c>
      <c r="BF6" s="243">
        <v>64.105582999999996</v>
      </c>
      <c r="BG6" s="243">
        <v>64.457369999999997</v>
      </c>
      <c r="BH6" s="243">
        <v>68.560822999999999</v>
      </c>
      <c r="BI6" s="243">
        <v>68.235474999999994</v>
      </c>
      <c r="BJ6" s="243">
        <v>68.235474999999994</v>
      </c>
      <c r="BK6" s="243">
        <v>68.235474999999994</v>
      </c>
      <c r="BL6" s="243">
        <v>62.561740999999998</v>
      </c>
      <c r="BM6" s="243">
        <v>62.932060999999997</v>
      </c>
      <c r="BN6" s="243">
        <v>65.825952000000001</v>
      </c>
      <c r="BO6" s="243">
        <v>65.682051000000001</v>
      </c>
      <c r="BP6" s="243">
        <v>65.259635000000003</v>
      </c>
      <c r="BQ6" s="243">
        <v>63.943184000000002</v>
      </c>
      <c r="BR6" s="243">
        <v>67.618371999999994</v>
      </c>
      <c r="BS6" s="243">
        <v>59.055982</v>
      </c>
      <c r="BT6" s="243">
        <v>59.13216422</v>
      </c>
      <c r="BU6" s="243">
        <v>65.161135999999999</v>
      </c>
      <c r="BV6" s="243">
        <v>61.714790499999999</v>
      </c>
      <c r="BW6" s="243">
        <v>66.606859</v>
      </c>
      <c r="BX6" s="243">
        <v>68.937353000000002</v>
      </c>
      <c r="BY6" s="243">
        <v>65.501417000000004</v>
      </c>
      <c r="BZ6" s="243">
        <v>65.501417000000004</v>
      </c>
      <c r="CA6" s="243">
        <v>65.575400000000002</v>
      </c>
      <c r="CB6" s="243">
        <v>65.152728999999994</v>
      </c>
      <c r="CC6" s="243">
        <v>65.152432000000005</v>
      </c>
      <c r="CD6" s="243">
        <v>65.280912999999998</v>
      </c>
      <c r="CE6" s="243">
        <v>65.066534000000004</v>
      </c>
      <c r="CF6" s="243">
        <v>64.851714999999999</v>
      </c>
      <c r="CG6" s="243">
        <v>65.918730999999994</v>
      </c>
      <c r="CH6" s="243">
        <v>66.606859</v>
      </c>
      <c r="CI6" s="243">
        <v>64.556721330000002</v>
      </c>
      <c r="CJ6" s="243">
        <v>64.639300000000006</v>
      </c>
      <c r="CK6" s="243">
        <v>66.005229</v>
      </c>
      <c r="CL6" s="243">
        <v>65.736958000000001</v>
      </c>
      <c r="CM6" s="243">
        <v>67.957983990000002</v>
      </c>
      <c r="CN6" s="243">
        <v>66.417513</v>
      </c>
      <c r="CO6" s="243">
        <v>66.719185999999993</v>
      </c>
      <c r="CP6" s="243">
        <v>63.025641</v>
      </c>
      <c r="CQ6" s="243">
        <v>62.246789999999997</v>
      </c>
      <c r="CR6" s="243">
        <v>68.251239679999998</v>
      </c>
      <c r="CS6" s="243">
        <v>62.862312000000003</v>
      </c>
      <c r="CT6" s="243">
        <v>63.135038000000002</v>
      </c>
      <c r="CU6" s="243">
        <v>62.659851340000003</v>
      </c>
      <c r="CV6" s="243">
        <v>63.037948</v>
      </c>
      <c r="CW6" s="243">
        <v>64.354581999999994</v>
      </c>
      <c r="CX6" s="243">
        <v>72.244847100000001</v>
      </c>
      <c r="CY6" s="243">
        <v>62.803756</v>
      </c>
      <c r="CZ6" s="243">
        <v>63.422756669999998</v>
      </c>
      <c r="DA6" s="243">
        <v>63.742569000000003</v>
      </c>
      <c r="DB6" s="243">
        <v>64.812369000000004</v>
      </c>
      <c r="DC6" s="243">
        <v>69.997080999999994</v>
      </c>
      <c r="DD6" s="243">
        <v>70.160330999999999</v>
      </c>
      <c r="DE6" s="243">
        <v>68.937353000000002</v>
      </c>
      <c r="DF6" s="243">
        <v>68.436992000000004</v>
      </c>
      <c r="DG6" s="243">
        <v>0</v>
      </c>
      <c r="DH6" s="243">
        <v>65.154625999999993</v>
      </c>
      <c r="DI6" s="243">
        <v>65.501417000000004</v>
      </c>
      <c r="DJ6" s="243">
        <v>65.094172499999999</v>
      </c>
      <c r="DK6" s="243">
        <v>66.34925887</v>
      </c>
      <c r="DL6" s="243">
        <v>69.640687999999997</v>
      </c>
      <c r="DM6" s="243">
        <v>69.485045</v>
      </c>
      <c r="DN6" s="243">
        <v>63.968392000000001</v>
      </c>
      <c r="DO6" s="243">
        <v>68.029480000000007</v>
      </c>
      <c r="DP6" s="243">
        <v>66.999223999999998</v>
      </c>
      <c r="DQ6" s="243">
        <v>64.015259</v>
      </c>
      <c r="DR6" s="243">
        <v>56.762096999999997</v>
      </c>
      <c r="DS6" s="243">
        <v>66.821635999999998</v>
      </c>
      <c r="DT6" s="243">
        <v>64.183334000000002</v>
      </c>
      <c r="DU6" s="243">
        <v>64.319078000000005</v>
      </c>
      <c r="DV6" s="243">
        <v>63.225135999999999</v>
      </c>
      <c r="DW6" s="243">
        <v>69.194913999999997</v>
      </c>
      <c r="DX6" s="243">
        <v>69.334692000000004</v>
      </c>
      <c r="DY6" s="243">
        <v>61.753689000000001</v>
      </c>
      <c r="DZ6" s="243">
        <v>57.952285000000003</v>
      </c>
      <c r="EA6" s="243">
        <v>56.431510250000002</v>
      </c>
      <c r="EB6" s="243">
        <v>63.169936960000001</v>
      </c>
      <c r="EC6" s="243">
        <v>66.136812000000006</v>
      </c>
      <c r="ED6" s="243">
        <v>66.278998999999999</v>
      </c>
      <c r="EE6" s="243">
        <v>62.779325</v>
      </c>
      <c r="EF6" s="243">
        <v>63.167082000000001</v>
      </c>
      <c r="EG6" s="243">
        <v>62.805855999999999</v>
      </c>
      <c r="EH6" s="243">
        <v>63.19229</v>
      </c>
      <c r="EI6" s="243">
        <v>71.431887189999998</v>
      </c>
      <c r="EJ6" s="243">
        <v>70.014534999999995</v>
      </c>
      <c r="EK6" s="243">
        <v>70.014534999999995</v>
      </c>
      <c r="EL6" s="243">
        <v>63.343049999999998</v>
      </c>
      <c r="EM6" s="243">
        <v>68.751329999999996</v>
      </c>
      <c r="EN6" s="243">
        <v>69.025445000000005</v>
      </c>
      <c r="EO6" s="243">
        <v>68.937353000000002</v>
      </c>
      <c r="EP6" s="243">
        <v>63.277199000000003</v>
      </c>
      <c r="EQ6" s="243">
        <v>66.354268000000005</v>
      </c>
      <c r="ER6" s="243">
        <v>68.816452999999996</v>
      </c>
      <c r="ES6" s="243">
        <v>64.665841</v>
      </c>
      <c r="ET6" s="243">
        <v>64.658742000000004</v>
      </c>
      <c r="EU6" s="243">
        <v>65.823283470000007</v>
      </c>
      <c r="EV6" s="243">
        <v>62.318179000000001</v>
      </c>
      <c r="EW6" s="243">
        <v>61.472777999999998</v>
      </c>
      <c r="EX6" s="243">
        <v>63.016869</v>
      </c>
      <c r="EY6" s="243">
        <v>63.804828999999998</v>
      </c>
      <c r="EZ6" s="243">
        <v>0</v>
      </c>
      <c r="FA6" s="243">
        <v>0</v>
      </c>
      <c r="FB6" s="243">
        <v>61.607407000000002</v>
      </c>
      <c r="FC6" s="243">
        <v>60.774399000000003</v>
      </c>
      <c r="FD6" s="243">
        <v>62.862535999999999</v>
      </c>
      <c r="FE6" s="243">
        <v>63.163156000000001</v>
      </c>
      <c r="FF6" s="243">
        <v>63.288925999999996</v>
      </c>
      <c r="FG6" s="243">
        <v>64.976249490000001</v>
      </c>
      <c r="FH6" s="243">
        <v>62.869987000000002</v>
      </c>
      <c r="FI6" s="243">
        <v>0</v>
      </c>
      <c r="FJ6" s="243">
        <v>68.120097000000001</v>
      </c>
      <c r="FK6" s="243">
        <v>65.171503999999999</v>
      </c>
      <c r="FL6" s="243">
        <v>66.124331339999998</v>
      </c>
      <c r="FM6" s="243">
        <v>70.654812000000007</v>
      </c>
      <c r="FN6" s="243">
        <v>60.845907500000003</v>
      </c>
      <c r="FO6" s="243">
        <v>61.227257000000002</v>
      </c>
      <c r="FP6" s="243">
        <v>63.252087000000003</v>
      </c>
      <c r="FQ6" s="243">
        <v>66.009232999999995</v>
      </c>
      <c r="FR6" s="243">
        <v>65.583137899999997</v>
      </c>
      <c r="FS6" s="243">
        <v>65.453918999999999</v>
      </c>
      <c r="FT6" s="243">
        <v>65.575400000000002</v>
      </c>
      <c r="FU6" s="243">
        <v>68.171317000000002</v>
      </c>
      <c r="FV6" s="243">
        <v>68.171317000000002</v>
      </c>
      <c r="FW6" s="243">
        <v>64.790234999999996</v>
      </c>
      <c r="FX6" s="243">
        <v>64.790234999999996</v>
      </c>
      <c r="FY6" s="243">
        <v>64.790234999999996</v>
      </c>
      <c r="FZ6" s="243">
        <v>69.461568</v>
      </c>
      <c r="GA6" s="243">
        <v>69.324212000000003</v>
      </c>
      <c r="GB6" s="243">
        <v>63.123913999999999</v>
      </c>
      <c r="GC6" s="243">
        <v>63.081735999999999</v>
      </c>
      <c r="GD6" s="243">
        <v>64.213514099999998</v>
      </c>
      <c r="GE6" s="243">
        <v>65.130183000000002</v>
      </c>
      <c r="GF6" s="243">
        <v>63.095754999999997</v>
      </c>
      <c r="GG6" s="243">
        <v>66.606859</v>
      </c>
      <c r="GH6" s="243">
        <v>66.606859</v>
      </c>
      <c r="GI6" s="243">
        <v>69.331855000000004</v>
      </c>
      <c r="GJ6" s="243">
        <v>62.209530669999999</v>
      </c>
      <c r="GK6" s="243">
        <v>68.751329999999996</v>
      </c>
      <c r="GL6" s="243">
        <v>68.436992000000004</v>
      </c>
      <c r="GM6" s="243">
        <v>72.217439260000006</v>
      </c>
      <c r="GN6" s="243">
        <v>61.868803999999997</v>
      </c>
      <c r="GO6" s="243">
        <v>72.217439260000006</v>
      </c>
      <c r="GP6" s="243">
        <v>68.171317000000002</v>
      </c>
      <c r="GQ6" s="243">
        <v>64.598910000000004</v>
      </c>
      <c r="GR6" s="243">
        <v>67.220245000000006</v>
      </c>
      <c r="GS6" s="243">
        <v>60.124032999999997</v>
      </c>
      <c r="GT6" s="243">
        <v>64.927955999999995</v>
      </c>
      <c r="GU6" s="243">
        <v>57.663293410000001</v>
      </c>
      <c r="GV6" s="243">
        <v>57.515561310000002</v>
      </c>
      <c r="GW6" s="243">
        <v>62.933418000000003</v>
      </c>
      <c r="GX6" s="243">
        <v>68.453040000000001</v>
      </c>
      <c r="GY6" s="243">
        <v>68.479832999999999</v>
      </c>
      <c r="GZ6" s="243">
        <v>68.371769</v>
      </c>
      <c r="HA6" s="243">
        <v>64.927955999999995</v>
      </c>
      <c r="HB6" s="243">
        <v>64.927955999999995</v>
      </c>
      <c r="HC6" s="243">
        <v>64.927955999999995</v>
      </c>
      <c r="HD6" s="243">
        <v>67.911100000000005</v>
      </c>
      <c r="HE6" s="243">
        <v>68.037413000000001</v>
      </c>
      <c r="HF6" s="243">
        <v>68.037413000000001</v>
      </c>
      <c r="HG6" s="243">
        <v>68.037413000000001</v>
      </c>
      <c r="HH6" s="243">
        <v>63.518818000000003</v>
      </c>
      <c r="HI6" s="243">
        <v>70.199521000000004</v>
      </c>
      <c r="HJ6" s="243">
        <v>70.002544</v>
      </c>
      <c r="HK6" s="243">
        <v>66.123254000000003</v>
      </c>
      <c r="HL6" s="243">
        <v>70.158956000000003</v>
      </c>
      <c r="HM6" s="243">
        <v>66.201046000000005</v>
      </c>
      <c r="HN6" s="243">
        <v>60.311442470000003</v>
      </c>
      <c r="HO6" s="243">
        <v>68.176963000000001</v>
      </c>
      <c r="HP6" s="243">
        <v>64.898715999999993</v>
      </c>
      <c r="HQ6" s="243">
        <v>65.003947999999994</v>
      </c>
      <c r="HR6" s="243">
        <v>0</v>
      </c>
      <c r="HS6" s="243">
        <v>0</v>
      </c>
      <c r="HT6" s="243">
        <v>62.743158000000001</v>
      </c>
      <c r="HU6" s="243">
        <v>63.503236000000001</v>
      </c>
      <c r="HV6" s="243">
        <v>57.383900750000002</v>
      </c>
      <c r="HW6" s="243">
        <v>58.785545999999997</v>
      </c>
      <c r="HX6" s="243">
        <v>59.109918999999998</v>
      </c>
      <c r="HY6" s="243">
        <v>66.320581059999995</v>
      </c>
      <c r="HZ6" s="243">
        <v>65.002838999999994</v>
      </c>
      <c r="IA6" s="243">
        <v>68.723459000000005</v>
      </c>
    </row>
    <row r="7" spans="1:235" x14ac:dyDescent="0.25">
      <c r="A7" s="239"/>
      <c r="B7" s="242">
        <v>45665.083333333299</v>
      </c>
      <c r="C7" s="243">
        <v>2.517633</v>
      </c>
      <c r="D7" s="243">
        <v>2.5213909999999999</v>
      </c>
      <c r="E7" s="243">
        <v>2.51911</v>
      </c>
      <c r="F7" s="243">
        <v>2.517633</v>
      </c>
      <c r="G7" s="243">
        <v>0</v>
      </c>
      <c r="H7" s="243">
        <v>0</v>
      </c>
      <c r="I7" s="243">
        <v>2.5322749999999998</v>
      </c>
      <c r="J7" s="243">
        <v>2.7406730000000001</v>
      </c>
      <c r="K7" s="243">
        <v>2.7308819999999998</v>
      </c>
      <c r="L7" s="243">
        <v>2.7452009999999998</v>
      </c>
      <c r="M7" s="243">
        <v>2.524778</v>
      </c>
      <c r="N7" s="243">
        <v>2.5377800000000001</v>
      </c>
      <c r="O7" s="243">
        <v>2.71841</v>
      </c>
      <c r="P7" s="243">
        <v>2.69686</v>
      </c>
      <c r="Q7" s="243">
        <v>2.628371</v>
      </c>
      <c r="R7" s="243">
        <v>2.50267675</v>
      </c>
      <c r="S7" s="243">
        <v>2.7399209999999998</v>
      </c>
      <c r="T7" s="243">
        <v>2.5477560000000001</v>
      </c>
      <c r="U7" s="243">
        <v>2.5909089999999999</v>
      </c>
      <c r="V7" s="243">
        <v>2.3625704999999999</v>
      </c>
      <c r="W7" s="243">
        <v>2.3811140000000002</v>
      </c>
      <c r="X7" s="243">
        <v>2.5590619999999999</v>
      </c>
      <c r="Y7" s="243">
        <v>2.54678</v>
      </c>
      <c r="Z7" s="243">
        <v>2.4523990000000002</v>
      </c>
      <c r="AA7" s="243">
        <v>2.5046409999999999</v>
      </c>
      <c r="AB7" s="243">
        <v>2.739376</v>
      </c>
      <c r="AC7" s="243">
        <v>2.4424739999999998</v>
      </c>
      <c r="AD7" s="243">
        <v>2.5284930000000001</v>
      </c>
      <c r="AE7" s="243">
        <v>2.5544150000000001</v>
      </c>
      <c r="AF7" s="243">
        <v>2.5406840000000002</v>
      </c>
      <c r="AG7" s="243">
        <v>2.3996189999999999</v>
      </c>
      <c r="AH7" s="243">
        <v>2.5331757499999998</v>
      </c>
      <c r="AI7" s="243">
        <v>2.5480116599999998</v>
      </c>
      <c r="AJ7" s="243">
        <v>2.5536509999999999</v>
      </c>
      <c r="AK7" s="243">
        <v>2.5543149999999999</v>
      </c>
      <c r="AL7" s="243">
        <v>2.332068</v>
      </c>
      <c r="AM7" s="243">
        <v>2.5648949999999999</v>
      </c>
      <c r="AN7" s="243">
        <v>2.4390390000000002</v>
      </c>
      <c r="AO7" s="243">
        <v>2.451247</v>
      </c>
      <c r="AP7" s="243">
        <v>2.699964</v>
      </c>
      <c r="AQ7" s="243">
        <v>2.3934259999999998</v>
      </c>
      <c r="AR7" s="243">
        <v>2.2839130000000001</v>
      </c>
      <c r="AS7" s="243">
        <v>2.2921749999999999</v>
      </c>
      <c r="AT7" s="243">
        <v>2.7359659999999999</v>
      </c>
      <c r="AU7" s="243">
        <v>2.602271</v>
      </c>
      <c r="AV7" s="243">
        <v>2.5535839999999999</v>
      </c>
      <c r="AW7" s="243">
        <v>2.6283609999999999</v>
      </c>
      <c r="AX7" s="243">
        <v>2.55592</v>
      </c>
      <c r="AY7" s="243">
        <v>2.3854565000000001</v>
      </c>
      <c r="AZ7" s="243">
        <v>2.3992179999999999</v>
      </c>
      <c r="BA7" s="243">
        <v>2.625712</v>
      </c>
      <c r="BB7" s="243">
        <v>2.5400469999999999</v>
      </c>
      <c r="BC7" s="243">
        <v>2.5312510000000001</v>
      </c>
      <c r="BD7" s="243">
        <v>2.5312510000000001</v>
      </c>
      <c r="BE7" s="243">
        <v>2.5312510000000001</v>
      </c>
      <c r="BF7" s="243">
        <v>2.5158100000000001</v>
      </c>
      <c r="BG7" s="243">
        <v>2.5312510000000001</v>
      </c>
      <c r="BH7" s="243">
        <v>2.6939030000000002</v>
      </c>
      <c r="BI7" s="243">
        <v>2.6815319999999998</v>
      </c>
      <c r="BJ7" s="243">
        <v>2.6815319999999998</v>
      </c>
      <c r="BK7" s="243">
        <v>2.6815319999999998</v>
      </c>
      <c r="BL7" s="243">
        <v>2.4611260000000001</v>
      </c>
      <c r="BM7" s="243">
        <v>2.4748429999999999</v>
      </c>
      <c r="BN7" s="243">
        <v>2.5864440000000002</v>
      </c>
      <c r="BO7" s="243">
        <v>2.5824289999999999</v>
      </c>
      <c r="BP7" s="243">
        <v>2.5305219999999999</v>
      </c>
      <c r="BQ7" s="243">
        <v>2.4885320000000002</v>
      </c>
      <c r="BR7" s="243">
        <v>2.657842</v>
      </c>
      <c r="BS7" s="243">
        <v>2.3290359999999999</v>
      </c>
      <c r="BT7" s="243">
        <v>2.33204046</v>
      </c>
      <c r="BU7" s="243">
        <v>2.5600800000000001</v>
      </c>
      <c r="BV7" s="243">
        <v>2.4326430000000001</v>
      </c>
      <c r="BW7" s="243">
        <v>2.624196</v>
      </c>
      <c r="BX7" s="243">
        <v>2.7077490000000002</v>
      </c>
      <c r="BY7" s="243">
        <v>2.5338959999999999</v>
      </c>
      <c r="BZ7" s="243">
        <v>2.5338959999999999</v>
      </c>
      <c r="CA7" s="243">
        <v>2.5846749999999998</v>
      </c>
      <c r="CB7" s="243">
        <v>2.5662940000000001</v>
      </c>
      <c r="CC7" s="243">
        <v>2.5311270000000001</v>
      </c>
      <c r="CD7" s="243">
        <v>2.5677509999999999</v>
      </c>
      <c r="CE7" s="243">
        <v>2.5596459999999999</v>
      </c>
      <c r="CF7" s="243">
        <v>2.5546929999999999</v>
      </c>
      <c r="CG7" s="243">
        <v>2.5906549999999999</v>
      </c>
      <c r="CH7" s="243">
        <v>2.624196</v>
      </c>
      <c r="CI7" s="243">
        <v>2.5361850000000001</v>
      </c>
      <c r="CJ7" s="243">
        <v>2.5393180000000002</v>
      </c>
      <c r="CK7" s="243">
        <v>2.5927859999999998</v>
      </c>
      <c r="CL7" s="243">
        <v>2.5882390000000002</v>
      </c>
      <c r="CM7" s="243">
        <v>2.6932420700000002</v>
      </c>
      <c r="CN7" s="243">
        <v>2.6162179999999999</v>
      </c>
      <c r="CO7" s="243">
        <v>2.6284190000000001</v>
      </c>
      <c r="CP7" s="243">
        <v>2.4819490000000002</v>
      </c>
      <c r="CQ7" s="243">
        <v>2.453103</v>
      </c>
      <c r="CR7" s="243">
        <v>2.6910214099999998</v>
      </c>
      <c r="CS7" s="243">
        <v>2.4722200000000001</v>
      </c>
      <c r="CT7" s="243">
        <v>2.467552</v>
      </c>
      <c r="CU7" s="243">
        <v>2.4771001799999999</v>
      </c>
      <c r="CV7" s="243">
        <v>2.4878640000000001</v>
      </c>
      <c r="CW7" s="243">
        <v>2.5284049999999998</v>
      </c>
      <c r="CX7" s="243">
        <v>2.8377634299999999</v>
      </c>
      <c r="CY7" s="243">
        <v>2.4657610000000001</v>
      </c>
      <c r="CZ7" s="243">
        <v>2.4959646700000002</v>
      </c>
      <c r="DA7" s="243">
        <v>2.5081790000000002</v>
      </c>
      <c r="DB7" s="243">
        <v>2.5062720000000001</v>
      </c>
      <c r="DC7" s="243">
        <v>2.7487219999999999</v>
      </c>
      <c r="DD7" s="243">
        <v>2.7554449999999999</v>
      </c>
      <c r="DE7" s="243">
        <v>2.7077490000000002</v>
      </c>
      <c r="DF7" s="243">
        <v>2.6882489999999999</v>
      </c>
      <c r="DG7" s="243">
        <v>0</v>
      </c>
      <c r="DH7" s="243">
        <v>2.5200469999999999</v>
      </c>
      <c r="DI7" s="243">
        <v>2.5338959999999999</v>
      </c>
      <c r="DJ7" s="243">
        <v>2.5575239999999999</v>
      </c>
      <c r="DK7" s="243">
        <v>2.6134239899999998</v>
      </c>
      <c r="DL7" s="243">
        <v>2.7354219999999998</v>
      </c>
      <c r="DM7" s="243">
        <v>2.729276</v>
      </c>
      <c r="DN7" s="243">
        <v>2.5104236700000002</v>
      </c>
      <c r="DO7" s="243">
        <v>2.6959240000000002</v>
      </c>
      <c r="DP7" s="243">
        <v>2.641019</v>
      </c>
      <c r="DQ7" s="243">
        <v>2.5215299999999998</v>
      </c>
      <c r="DR7" s="243">
        <v>2.2374040000000002</v>
      </c>
      <c r="DS7" s="243">
        <v>2.6330610000000001</v>
      </c>
      <c r="DT7" s="243">
        <v>2.520607</v>
      </c>
      <c r="DU7" s="243">
        <v>2.5258790000000002</v>
      </c>
      <c r="DV7" s="243">
        <v>2.4896590000000001</v>
      </c>
      <c r="DW7" s="243">
        <v>2.7179549999999999</v>
      </c>
      <c r="DX7" s="243">
        <v>2.7235390000000002</v>
      </c>
      <c r="DY7" s="243">
        <v>2.4295010000000001</v>
      </c>
      <c r="DZ7" s="243">
        <v>2.2875390000000002</v>
      </c>
      <c r="EA7" s="243">
        <v>2.2295820000000002</v>
      </c>
      <c r="EB7" s="243">
        <v>2.4922266</v>
      </c>
      <c r="EC7" s="243">
        <v>2.598185</v>
      </c>
      <c r="ED7" s="243">
        <v>2.6038410000000001</v>
      </c>
      <c r="EE7" s="243">
        <v>2.4726370000000002</v>
      </c>
      <c r="EF7" s="243">
        <v>2.4864510000000002</v>
      </c>
      <c r="EG7" s="243">
        <v>2.4704730000000001</v>
      </c>
      <c r="EH7" s="243">
        <v>2.4886759999999999</v>
      </c>
      <c r="EI7" s="243">
        <v>2.8058305200000002</v>
      </c>
      <c r="EJ7" s="243">
        <v>2.7511640000000002</v>
      </c>
      <c r="EK7" s="243">
        <v>2.7511640000000002</v>
      </c>
      <c r="EL7" s="243">
        <v>2.4749669999999999</v>
      </c>
      <c r="EM7" s="243">
        <v>2.700491</v>
      </c>
      <c r="EN7" s="243">
        <v>2.7112759999999998</v>
      </c>
      <c r="EO7" s="243">
        <v>2.7077490000000002</v>
      </c>
      <c r="EP7" s="243">
        <v>2.4885389999999998</v>
      </c>
      <c r="EQ7" s="243">
        <v>2.6066029999999998</v>
      </c>
      <c r="ER7" s="243">
        <v>2.7274250000000002</v>
      </c>
      <c r="ES7" s="243">
        <v>2.5403509999999998</v>
      </c>
      <c r="ET7" s="243">
        <v>2.5400559999999999</v>
      </c>
      <c r="EU7" s="243">
        <v>2.58666894</v>
      </c>
      <c r="EV7" s="243">
        <v>2.453751</v>
      </c>
      <c r="EW7" s="243">
        <v>2.4219520000000001</v>
      </c>
      <c r="EX7" s="243">
        <v>2.478793</v>
      </c>
      <c r="EY7" s="243">
        <v>2.5223640000000001</v>
      </c>
      <c r="EZ7" s="243">
        <v>0</v>
      </c>
      <c r="FA7" s="243">
        <v>0</v>
      </c>
      <c r="FB7" s="243">
        <v>2.4342169999999999</v>
      </c>
      <c r="FC7" s="243">
        <v>2.4002020000000002</v>
      </c>
      <c r="FD7" s="243">
        <v>2.4766400000000002</v>
      </c>
      <c r="FE7" s="243">
        <v>2.4879280000000001</v>
      </c>
      <c r="FF7" s="243">
        <v>2.492651</v>
      </c>
      <c r="FG7" s="243">
        <v>2.5606691100000001</v>
      </c>
      <c r="FH7" s="243">
        <v>2.479981</v>
      </c>
      <c r="FI7" s="243">
        <v>0</v>
      </c>
      <c r="FJ7" s="243">
        <v>2.6921349999999999</v>
      </c>
      <c r="FK7" s="243">
        <v>2.560622</v>
      </c>
      <c r="FL7" s="243">
        <v>2.5978119199999998</v>
      </c>
      <c r="FM7" s="243">
        <v>2.7951679999999999</v>
      </c>
      <c r="FN7" s="243">
        <v>2.3880840000000001</v>
      </c>
      <c r="FO7" s="243">
        <v>2.403025</v>
      </c>
      <c r="FP7" s="243">
        <v>2.4874610000000001</v>
      </c>
      <c r="FQ7" s="243">
        <v>2.592959</v>
      </c>
      <c r="FR7" s="243">
        <v>2.5849799899999999</v>
      </c>
      <c r="FS7" s="243">
        <v>2.5799880000000002</v>
      </c>
      <c r="FT7" s="243">
        <v>2.5846749999999998</v>
      </c>
      <c r="FU7" s="243">
        <v>2.6778780000000002</v>
      </c>
      <c r="FV7" s="243">
        <v>2.6778780000000002</v>
      </c>
      <c r="FW7" s="243">
        <v>2.5483950000000002</v>
      </c>
      <c r="FX7" s="243">
        <v>2.5483950000000002</v>
      </c>
      <c r="FY7" s="243">
        <v>2.5483950000000002</v>
      </c>
      <c r="FZ7" s="243">
        <v>2.7283330000000001</v>
      </c>
      <c r="GA7" s="243">
        <v>2.7230180000000002</v>
      </c>
      <c r="GB7" s="243">
        <v>2.4378869999999999</v>
      </c>
      <c r="GC7" s="243">
        <v>2.438167</v>
      </c>
      <c r="GD7" s="243">
        <v>2.5290694600000001</v>
      </c>
      <c r="GE7" s="243">
        <v>2.5623710000000002</v>
      </c>
      <c r="GF7" s="243">
        <v>2.4861780000000002</v>
      </c>
      <c r="GG7" s="243">
        <v>2.624196</v>
      </c>
      <c r="GH7" s="243">
        <v>2.624196</v>
      </c>
      <c r="GI7" s="243">
        <v>2.7238790000000002</v>
      </c>
      <c r="GJ7" s="243">
        <v>2.4416603299999999</v>
      </c>
      <c r="GK7" s="243">
        <v>2.700491</v>
      </c>
      <c r="GL7" s="243">
        <v>2.6882489999999999</v>
      </c>
      <c r="GM7" s="243">
        <v>2.83668685</v>
      </c>
      <c r="GN7" s="243">
        <v>2.4335399999999998</v>
      </c>
      <c r="GO7" s="243">
        <v>2.83668685</v>
      </c>
      <c r="GP7" s="243">
        <v>2.6778780000000002</v>
      </c>
      <c r="GQ7" s="243">
        <v>2.5368210000000002</v>
      </c>
      <c r="GR7" s="243">
        <v>2.6428569999999998</v>
      </c>
      <c r="GS7" s="243">
        <v>2.3729550000000001</v>
      </c>
      <c r="GT7" s="243">
        <v>2.5513330000000001</v>
      </c>
      <c r="GU7" s="243">
        <v>2.27077982</v>
      </c>
      <c r="GV7" s="243">
        <v>2.2649621299999998</v>
      </c>
      <c r="GW7" s="243">
        <v>2.474561</v>
      </c>
      <c r="GX7" s="243">
        <v>2.689524</v>
      </c>
      <c r="GY7" s="243">
        <v>2.6901009999999999</v>
      </c>
      <c r="GZ7" s="243">
        <v>2.6858550000000001</v>
      </c>
      <c r="HA7" s="243">
        <v>2.5513330000000001</v>
      </c>
      <c r="HB7" s="243">
        <v>2.5513330000000001</v>
      </c>
      <c r="HC7" s="243">
        <v>2.5513330000000001</v>
      </c>
      <c r="HD7" s="243">
        <v>2.694499</v>
      </c>
      <c r="HE7" s="243">
        <v>2.6966730000000001</v>
      </c>
      <c r="HF7" s="243">
        <v>2.6966730000000001</v>
      </c>
      <c r="HG7" s="243">
        <v>2.6966730000000001</v>
      </c>
      <c r="HH7" s="243">
        <v>2.504975</v>
      </c>
      <c r="HI7" s="243">
        <v>2.7570079999999999</v>
      </c>
      <c r="HJ7" s="243">
        <v>2.7493189999999998</v>
      </c>
      <c r="HK7" s="243">
        <v>2.6072139999999999</v>
      </c>
      <c r="HL7" s="243">
        <v>2.7526199999999998</v>
      </c>
      <c r="HM7" s="243">
        <v>2.6051829999999998</v>
      </c>
      <c r="HN7" s="243">
        <v>2.3722829299999999</v>
      </c>
      <c r="HO7" s="243">
        <v>2.6967530000000002</v>
      </c>
      <c r="HP7" s="243">
        <v>2.5503619999999998</v>
      </c>
      <c r="HQ7" s="243">
        <v>2.5545010000000001</v>
      </c>
      <c r="HR7" s="243">
        <v>0</v>
      </c>
      <c r="HS7" s="243">
        <v>0</v>
      </c>
      <c r="HT7" s="243">
        <v>2.4753889999999998</v>
      </c>
      <c r="HU7" s="243">
        <v>2.4962330000000001</v>
      </c>
      <c r="HV7" s="243">
        <v>2.2597773399999999</v>
      </c>
      <c r="HW7" s="243">
        <v>2.3206544999999998</v>
      </c>
      <c r="HX7" s="243">
        <v>2.333323</v>
      </c>
      <c r="HY7" s="243">
        <v>2.6130252199999999</v>
      </c>
      <c r="HZ7" s="243">
        <v>2.5546280000000001</v>
      </c>
      <c r="IA7" s="243">
        <v>2.7237459999999998</v>
      </c>
    </row>
    <row r="8" spans="1:235" x14ac:dyDescent="0.25">
      <c r="A8" s="239"/>
      <c r="B8" s="242">
        <v>45665.104166666701</v>
      </c>
      <c r="C8" s="243">
        <v>2.506964</v>
      </c>
      <c r="D8" s="243">
        <v>2.5106519999999999</v>
      </c>
      <c r="E8" s="243">
        <v>2.5083510000000002</v>
      </c>
      <c r="F8" s="243">
        <v>2.506964</v>
      </c>
      <c r="G8" s="243">
        <v>0</v>
      </c>
      <c r="H8" s="243">
        <v>0</v>
      </c>
      <c r="I8" s="243">
        <v>2.53586</v>
      </c>
      <c r="J8" s="243">
        <v>2.7459090000000002</v>
      </c>
      <c r="K8" s="243">
        <v>2.735398</v>
      </c>
      <c r="L8" s="243">
        <v>2.7509060000000001</v>
      </c>
      <c r="M8" s="243">
        <v>2.5350929999999998</v>
      </c>
      <c r="N8" s="243">
        <v>2.5279020000000001</v>
      </c>
      <c r="O8" s="243">
        <v>2.7261540000000002</v>
      </c>
      <c r="P8" s="243">
        <v>2.7038030000000002</v>
      </c>
      <c r="Q8" s="243">
        <v>2.6274950000000001</v>
      </c>
      <c r="R8" s="243">
        <v>2.5033292500000002</v>
      </c>
      <c r="S8" s="243">
        <v>2.7460420000000001</v>
      </c>
      <c r="T8" s="243">
        <v>2.549728</v>
      </c>
      <c r="U8" s="243">
        <v>2.5909360000000001</v>
      </c>
      <c r="V8" s="243">
        <v>2.3594974999999998</v>
      </c>
      <c r="W8" s="243">
        <v>2.3781789999999998</v>
      </c>
      <c r="X8" s="243">
        <v>2.560419</v>
      </c>
      <c r="Y8" s="243">
        <v>2.5475840000000001</v>
      </c>
      <c r="Z8" s="243">
        <v>2.4506790000000001</v>
      </c>
      <c r="AA8" s="243">
        <v>2.503997</v>
      </c>
      <c r="AB8" s="243">
        <v>2.7533050000000001</v>
      </c>
      <c r="AC8" s="243">
        <v>2.4476680000000002</v>
      </c>
      <c r="AD8" s="243">
        <v>2.5495160000000001</v>
      </c>
      <c r="AE8" s="243">
        <v>2.5562610000000001</v>
      </c>
      <c r="AF8" s="243">
        <v>2.5414469999999998</v>
      </c>
      <c r="AG8" s="243">
        <v>2.3890899999999999</v>
      </c>
      <c r="AH8" s="243">
        <v>2.5352367500000001</v>
      </c>
      <c r="AI8" s="243">
        <v>2.5499114899999999</v>
      </c>
      <c r="AJ8" s="243">
        <v>2.5555029999999999</v>
      </c>
      <c r="AK8" s="243">
        <v>2.5561759999999998</v>
      </c>
      <c r="AL8" s="243">
        <v>2.3314409999999999</v>
      </c>
      <c r="AM8" s="243">
        <v>2.566249</v>
      </c>
      <c r="AN8" s="243">
        <v>2.4425926699999998</v>
      </c>
      <c r="AO8" s="243">
        <v>2.4550589999999999</v>
      </c>
      <c r="AP8" s="243">
        <v>2.708342</v>
      </c>
      <c r="AQ8" s="243">
        <v>2.3911310000000001</v>
      </c>
      <c r="AR8" s="243">
        <v>2.2529184999999998</v>
      </c>
      <c r="AS8" s="243">
        <v>2.2623700000000002</v>
      </c>
      <c r="AT8" s="243">
        <v>2.7436950000000002</v>
      </c>
      <c r="AU8" s="243">
        <v>2.6153819999999999</v>
      </c>
      <c r="AV8" s="243">
        <v>2.5667059999999999</v>
      </c>
      <c r="AW8" s="243">
        <v>2.640711</v>
      </c>
      <c r="AX8" s="243">
        <v>2.556975</v>
      </c>
      <c r="AY8" s="243">
        <v>2.3832</v>
      </c>
      <c r="AZ8" s="243">
        <v>2.397084</v>
      </c>
      <c r="BA8" s="243">
        <v>2.6278359999999998</v>
      </c>
      <c r="BB8" s="243">
        <v>2.5430769999999998</v>
      </c>
      <c r="BC8" s="243">
        <v>2.5349360000000001</v>
      </c>
      <c r="BD8" s="243">
        <v>2.5349360000000001</v>
      </c>
      <c r="BE8" s="243">
        <v>2.5349360000000001</v>
      </c>
      <c r="BF8" s="243">
        <v>2.520696</v>
      </c>
      <c r="BG8" s="243">
        <v>2.5349360000000001</v>
      </c>
      <c r="BH8" s="243">
        <v>2.7100620000000002</v>
      </c>
      <c r="BI8" s="243">
        <v>2.6948470000000002</v>
      </c>
      <c r="BJ8" s="243">
        <v>2.6948470000000002</v>
      </c>
      <c r="BK8" s="243">
        <v>2.6948470000000002</v>
      </c>
      <c r="BL8" s="243">
        <v>2.4593090000000002</v>
      </c>
      <c r="BM8" s="243">
        <v>2.4743729999999999</v>
      </c>
      <c r="BN8" s="243">
        <v>2.594217</v>
      </c>
      <c r="BO8" s="243">
        <v>2.5879210000000001</v>
      </c>
      <c r="BP8" s="243">
        <v>2.5606469999999999</v>
      </c>
      <c r="BQ8" s="243">
        <v>2.5116230000000002</v>
      </c>
      <c r="BR8" s="243">
        <v>2.6631529999999999</v>
      </c>
      <c r="BS8" s="243">
        <v>2.3304840000000002</v>
      </c>
      <c r="BT8" s="243">
        <v>2.3334903200000001</v>
      </c>
      <c r="BU8" s="243">
        <v>2.5644960000000001</v>
      </c>
      <c r="BV8" s="243">
        <v>2.4319809999999999</v>
      </c>
      <c r="BW8" s="243">
        <v>2.6263740000000002</v>
      </c>
      <c r="BX8" s="243">
        <v>2.7143099999999998</v>
      </c>
      <c r="BY8" s="243">
        <v>2.5711599999999999</v>
      </c>
      <c r="BZ8" s="243">
        <v>2.5711599999999999</v>
      </c>
      <c r="CA8" s="243">
        <v>2.572835</v>
      </c>
      <c r="CB8" s="243">
        <v>2.5675810000000001</v>
      </c>
      <c r="CC8" s="243">
        <v>2.5561880000000001</v>
      </c>
      <c r="CD8" s="243">
        <v>2.569512</v>
      </c>
      <c r="CE8" s="243">
        <v>2.5617700000000001</v>
      </c>
      <c r="CF8" s="243">
        <v>2.5565009999999999</v>
      </c>
      <c r="CG8" s="243">
        <v>2.5962710000000002</v>
      </c>
      <c r="CH8" s="243">
        <v>2.6263740000000002</v>
      </c>
      <c r="CI8" s="243">
        <v>2.5391163300000001</v>
      </c>
      <c r="CJ8" s="243">
        <v>2.5423290000000001</v>
      </c>
      <c r="CK8" s="243">
        <v>2.5990959999999999</v>
      </c>
      <c r="CL8" s="243">
        <v>2.5911499999999998</v>
      </c>
      <c r="CM8" s="243">
        <v>2.6930552300000001</v>
      </c>
      <c r="CN8" s="243">
        <v>2.6186820000000002</v>
      </c>
      <c r="CO8" s="243">
        <v>2.6312570000000002</v>
      </c>
      <c r="CP8" s="243">
        <v>2.4805470000000001</v>
      </c>
      <c r="CQ8" s="243">
        <v>2.4527260000000002</v>
      </c>
      <c r="CR8" s="243">
        <v>2.6886764900000002</v>
      </c>
      <c r="CS8" s="243">
        <v>2.4710220000000001</v>
      </c>
      <c r="CT8" s="243">
        <v>2.481376</v>
      </c>
      <c r="CU8" s="243">
        <v>2.4756820899999998</v>
      </c>
      <c r="CV8" s="243">
        <v>2.4738630000000001</v>
      </c>
      <c r="CW8" s="243">
        <v>2.530929</v>
      </c>
      <c r="CX8" s="243">
        <v>2.8521926999999998</v>
      </c>
      <c r="CY8" s="243">
        <v>2.4699420000000001</v>
      </c>
      <c r="CZ8" s="243">
        <v>2.4938929999999999</v>
      </c>
      <c r="DA8" s="243">
        <v>2.5063610000000001</v>
      </c>
      <c r="DB8" s="243">
        <v>2.5404010000000001</v>
      </c>
      <c r="DC8" s="243">
        <v>2.7544819999999999</v>
      </c>
      <c r="DD8" s="243">
        <v>2.7609650000000001</v>
      </c>
      <c r="DE8" s="243">
        <v>2.7143099999999998</v>
      </c>
      <c r="DF8" s="243">
        <v>2.6950799999999999</v>
      </c>
      <c r="DG8" s="243">
        <v>0</v>
      </c>
      <c r="DH8" s="243">
        <v>2.5569829999999998</v>
      </c>
      <c r="DI8" s="243">
        <v>2.5711599999999999</v>
      </c>
      <c r="DJ8" s="243">
        <v>2.5595690000000002</v>
      </c>
      <c r="DK8" s="243">
        <v>2.6147346300000001</v>
      </c>
      <c r="DL8" s="243">
        <v>2.7425899999999999</v>
      </c>
      <c r="DM8" s="243">
        <v>2.7364609999999998</v>
      </c>
      <c r="DN8" s="243">
        <v>2.5153043300000002</v>
      </c>
      <c r="DO8" s="243">
        <v>2.69577</v>
      </c>
      <c r="DP8" s="243">
        <v>2.6434410000000002</v>
      </c>
      <c r="DQ8" s="243">
        <v>2.521976</v>
      </c>
      <c r="DR8" s="243">
        <v>2.2375530000000001</v>
      </c>
      <c r="DS8" s="243">
        <v>2.635767</v>
      </c>
      <c r="DT8" s="243">
        <v>2.5242170000000002</v>
      </c>
      <c r="DU8" s="243">
        <v>2.5295269999999999</v>
      </c>
      <c r="DV8" s="243">
        <v>2.4881540000000002</v>
      </c>
      <c r="DW8" s="243">
        <v>2.7250809999999999</v>
      </c>
      <c r="DX8" s="243">
        <v>2.7311450000000002</v>
      </c>
      <c r="DY8" s="243">
        <v>2.4306160000000001</v>
      </c>
      <c r="DZ8" s="243">
        <v>2.2855940000000001</v>
      </c>
      <c r="EA8" s="243">
        <v>2.22783475</v>
      </c>
      <c r="EB8" s="243">
        <v>2.4832721000000002</v>
      </c>
      <c r="EC8" s="243">
        <v>2.60392</v>
      </c>
      <c r="ED8" s="243">
        <v>2.6094059999999999</v>
      </c>
      <c r="EE8" s="243">
        <v>2.4690750000000001</v>
      </c>
      <c r="EF8" s="243">
        <v>2.4841519999999999</v>
      </c>
      <c r="EG8" s="243">
        <v>2.4732940000000001</v>
      </c>
      <c r="EH8" s="243">
        <v>2.4870730000000001</v>
      </c>
      <c r="EI8" s="243">
        <v>2.8200974300000001</v>
      </c>
      <c r="EJ8" s="243">
        <v>2.7586010000000001</v>
      </c>
      <c r="EK8" s="243">
        <v>2.7586010000000001</v>
      </c>
      <c r="EL8" s="243">
        <v>2.4885950000000001</v>
      </c>
      <c r="EM8" s="243">
        <v>2.7071239999999999</v>
      </c>
      <c r="EN8" s="243">
        <v>2.7177199999999999</v>
      </c>
      <c r="EO8" s="243">
        <v>2.7143099999999998</v>
      </c>
      <c r="EP8" s="243">
        <v>2.4871259999999999</v>
      </c>
      <c r="EQ8" s="243">
        <v>2.6126849999999999</v>
      </c>
      <c r="ER8" s="243">
        <v>2.7267709999999998</v>
      </c>
      <c r="ES8" s="243">
        <v>2.5433759999999999</v>
      </c>
      <c r="ET8" s="243">
        <v>2.543085</v>
      </c>
      <c r="EU8" s="243">
        <v>2.58777408</v>
      </c>
      <c r="EV8" s="243">
        <v>2.4504709999999998</v>
      </c>
      <c r="EW8" s="243">
        <v>2.4195519999999999</v>
      </c>
      <c r="EX8" s="243">
        <v>2.477903</v>
      </c>
      <c r="EY8" s="243">
        <v>2.5209199999999998</v>
      </c>
      <c r="EZ8" s="243">
        <v>0</v>
      </c>
      <c r="FA8" s="243">
        <v>0</v>
      </c>
      <c r="FB8" s="243">
        <v>2.417319</v>
      </c>
      <c r="FC8" s="243">
        <v>2.3857219999999999</v>
      </c>
      <c r="FD8" s="243">
        <v>2.474402</v>
      </c>
      <c r="FE8" s="243">
        <v>2.4859789999999999</v>
      </c>
      <c r="FF8" s="243">
        <v>2.4908229999999998</v>
      </c>
      <c r="FG8" s="243">
        <v>2.5602755799999999</v>
      </c>
      <c r="FH8" s="243">
        <v>2.4685429999999999</v>
      </c>
      <c r="FI8" s="243">
        <v>0</v>
      </c>
      <c r="FJ8" s="243">
        <v>2.692917</v>
      </c>
      <c r="FK8" s="243">
        <v>2.5631439999999999</v>
      </c>
      <c r="FL8" s="243">
        <v>2.6054407999999998</v>
      </c>
      <c r="FM8" s="243">
        <v>2.7977120000000002</v>
      </c>
      <c r="FN8" s="243">
        <v>2.3977949999999999</v>
      </c>
      <c r="FO8" s="243">
        <v>2.4121649999999999</v>
      </c>
      <c r="FP8" s="243">
        <v>2.4869300000000001</v>
      </c>
      <c r="FQ8" s="243">
        <v>2.5991689999999998</v>
      </c>
      <c r="FR8" s="243">
        <v>2.5731385900000001</v>
      </c>
      <c r="FS8" s="243">
        <v>2.5682290000000001</v>
      </c>
      <c r="FT8" s="243">
        <v>2.572835</v>
      </c>
      <c r="FU8" s="243">
        <v>2.6846779999999999</v>
      </c>
      <c r="FV8" s="243">
        <v>2.6846779999999999</v>
      </c>
      <c r="FW8" s="243">
        <v>2.5493269999999999</v>
      </c>
      <c r="FX8" s="243">
        <v>2.5493269999999999</v>
      </c>
      <c r="FY8" s="243">
        <v>2.5493269999999999</v>
      </c>
      <c r="FZ8" s="243">
        <v>2.7354289999999999</v>
      </c>
      <c r="GA8" s="243">
        <v>2.7300960000000001</v>
      </c>
      <c r="GB8" s="243">
        <v>2.463635</v>
      </c>
      <c r="GC8" s="243">
        <v>2.466656</v>
      </c>
      <c r="GD8" s="243">
        <v>2.5270928000000001</v>
      </c>
      <c r="GE8" s="243">
        <v>2.5647540000000002</v>
      </c>
      <c r="GF8" s="243">
        <v>2.4857429999999998</v>
      </c>
      <c r="GG8" s="243">
        <v>2.6263740000000002</v>
      </c>
      <c r="GH8" s="243">
        <v>2.6263740000000002</v>
      </c>
      <c r="GI8" s="243">
        <v>2.7318410000000002</v>
      </c>
      <c r="GJ8" s="243">
        <v>2.4468496700000002</v>
      </c>
      <c r="GK8" s="243">
        <v>2.7071239999999999</v>
      </c>
      <c r="GL8" s="243">
        <v>2.6950799999999999</v>
      </c>
      <c r="GM8" s="243">
        <v>2.8511106499999999</v>
      </c>
      <c r="GN8" s="243">
        <v>2.4371179999999999</v>
      </c>
      <c r="GO8" s="243">
        <v>2.8511106499999999</v>
      </c>
      <c r="GP8" s="243">
        <v>2.6846779999999999</v>
      </c>
      <c r="GQ8" s="243">
        <v>2.539612</v>
      </c>
      <c r="GR8" s="243">
        <v>2.647446</v>
      </c>
      <c r="GS8" s="243">
        <v>2.3614860000000002</v>
      </c>
      <c r="GT8" s="243">
        <v>2.5526249999999999</v>
      </c>
      <c r="GU8" s="243">
        <v>2.2694971000000002</v>
      </c>
      <c r="GV8" s="243">
        <v>2.2636826999999999</v>
      </c>
      <c r="GW8" s="243">
        <v>2.476512</v>
      </c>
      <c r="GX8" s="243">
        <v>2.7070210000000001</v>
      </c>
      <c r="GY8" s="243">
        <v>2.698531</v>
      </c>
      <c r="GZ8" s="243">
        <v>2.6934520000000002</v>
      </c>
      <c r="HA8" s="243">
        <v>2.5526249999999999</v>
      </c>
      <c r="HB8" s="243">
        <v>2.5526249999999999</v>
      </c>
      <c r="HC8" s="243">
        <v>2.5526249999999999</v>
      </c>
      <c r="HD8" s="243">
        <v>2.694353</v>
      </c>
      <c r="HE8" s="243">
        <v>2.6965590000000002</v>
      </c>
      <c r="HF8" s="243">
        <v>2.6965590000000002</v>
      </c>
      <c r="HG8" s="243">
        <v>2.6965590000000002</v>
      </c>
      <c r="HH8" s="243">
        <v>2.494726</v>
      </c>
      <c r="HI8" s="243">
        <v>2.7655349999999999</v>
      </c>
      <c r="HJ8" s="243">
        <v>2.7573780000000001</v>
      </c>
      <c r="HK8" s="243">
        <v>2.5979770000000002</v>
      </c>
      <c r="HL8" s="243">
        <v>2.7587890000000002</v>
      </c>
      <c r="HM8" s="243">
        <v>2.6086170000000002</v>
      </c>
      <c r="HN8" s="243">
        <v>2.3757708700000002</v>
      </c>
      <c r="HO8" s="243">
        <v>2.697063</v>
      </c>
      <c r="HP8" s="243">
        <v>2.5514999999999999</v>
      </c>
      <c r="HQ8" s="243">
        <v>2.5556369999999999</v>
      </c>
      <c r="HR8" s="243">
        <v>0</v>
      </c>
      <c r="HS8" s="243">
        <v>0</v>
      </c>
      <c r="HT8" s="243">
        <v>2.4664950000000001</v>
      </c>
      <c r="HU8" s="243">
        <v>2.4974820000000002</v>
      </c>
      <c r="HV8" s="243">
        <v>2.25850084</v>
      </c>
      <c r="HW8" s="243">
        <v>2.3090834999999998</v>
      </c>
      <c r="HX8" s="243">
        <v>2.321787</v>
      </c>
      <c r="HY8" s="243">
        <v>2.6150671499999998</v>
      </c>
      <c r="HZ8" s="243">
        <v>2.5562960000000001</v>
      </c>
      <c r="IA8" s="243">
        <v>2.7231519999999998</v>
      </c>
    </row>
    <row r="9" spans="1:235" x14ac:dyDescent="0.25">
      <c r="A9" s="239"/>
      <c r="B9" s="242">
        <v>45665.125</v>
      </c>
      <c r="C9" s="243">
        <v>2.504435</v>
      </c>
      <c r="D9" s="243">
        <v>2.508041</v>
      </c>
      <c r="E9" s="243">
        <v>2.5058579999999999</v>
      </c>
      <c r="F9" s="243">
        <v>2.504435</v>
      </c>
      <c r="G9" s="243">
        <v>0</v>
      </c>
      <c r="H9" s="243">
        <v>0</v>
      </c>
      <c r="I9" s="243">
        <v>2.5337179999999999</v>
      </c>
      <c r="J9" s="243">
        <v>2.7552379999999999</v>
      </c>
      <c r="K9" s="243">
        <v>2.7444829999999998</v>
      </c>
      <c r="L9" s="243">
        <v>2.7599450000000001</v>
      </c>
      <c r="M9" s="243">
        <v>2.532152</v>
      </c>
      <c r="N9" s="243">
        <v>2.5246010000000001</v>
      </c>
      <c r="O9" s="243">
        <v>2.7302870000000001</v>
      </c>
      <c r="P9" s="243">
        <v>2.7079610000000001</v>
      </c>
      <c r="Q9" s="243">
        <v>2.6260089999999998</v>
      </c>
      <c r="R9" s="243">
        <v>2.5088592900000002</v>
      </c>
      <c r="S9" s="243">
        <v>2.7533750000000001</v>
      </c>
      <c r="T9" s="243">
        <v>2.54956</v>
      </c>
      <c r="U9" s="243">
        <v>2.589553</v>
      </c>
      <c r="V9" s="243">
        <v>2.3559494999999999</v>
      </c>
      <c r="W9" s="243">
        <v>2.3747699999999998</v>
      </c>
      <c r="X9" s="243">
        <v>2.5592039999999998</v>
      </c>
      <c r="Y9" s="243">
        <v>2.5455610000000002</v>
      </c>
      <c r="Z9" s="243">
        <v>2.4489740000000002</v>
      </c>
      <c r="AA9" s="243">
        <v>2.5022509999999998</v>
      </c>
      <c r="AB9" s="243">
        <v>2.7567189999999999</v>
      </c>
      <c r="AC9" s="243">
        <v>2.4454560000000001</v>
      </c>
      <c r="AD9" s="243">
        <v>2.5449510000000002</v>
      </c>
      <c r="AE9" s="243">
        <v>2.5545789999999999</v>
      </c>
      <c r="AF9" s="243">
        <v>2.5394450000000002</v>
      </c>
      <c r="AG9" s="243">
        <v>2.3871609999999999</v>
      </c>
      <c r="AH9" s="243">
        <v>2.5341727500000002</v>
      </c>
      <c r="AI9" s="243">
        <v>2.5491035599999998</v>
      </c>
      <c r="AJ9" s="243">
        <v>2.5548109999999999</v>
      </c>
      <c r="AK9" s="243">
        <v>2.5554239999999999</v>
      </c>
      <c r="AL9" s="243">
        <v>2.3303729999999998</v>
      </c>
      <c r="AM9" s="243">
        <v>2.5650300000000001</v>
      </c>
      <c r="AN9" s="243">
        <v>2.4406643300000002</v>
      </c>
      <c r="AO9" s="243">
        <v>2.4532579999999999</v>
      </c>
      <c r="AP9" s="243">
        <v>2.7118009999999999</v>
      </c>
      <c r="AQ9" s="243">
        <v>2.390193</v>
      </c>
      <c r="AR9" s="243">
        <v>2.2530779999999999</v>
      </c>
      <c r="AS9" s="243">
        <v>2.262413</v>
      </c>
      <c r="AT9" s="243">
        <v>2.746794</v>
      </c>
      <c r="AU9" s="243">
        <v>2.622223</v>
      </c>
      <c r="AV9" s="243">
        <v>2.576727</v>
      </c>
      <c r="AW9" s="243">
        <v>2.6433779999999998</v>
      </c>
      <c r="AX9" s="243">
        <v>2.5548920000000002</v>
      </c>
      <c r="AY9" s="243">
        <v>2.379607</v>
      </c>
      <c r="AZ9" s="243">
        <v>2.3936030000000001</v>
      </c>
      <c r="BA9" s="243">
        <v>2.628698</v>
      </c>
      <c r="BB9" s="243">
        <v>2.541547</v>
      </c>
      <c r="BC9" s="243">
        <v>2.5332509999999999</v>
      </c>
      <c r="BD9" s="243">
        <v>2.5332509999999999</v>
      </c>
      <c r="BE9" s="243">
        <v>2.5332509999999999</v>
      </c>
      <c r="BF9" s="243">
        <v>2.518748</v>
      </c>
      <c r="BG9" s="243">
        <v>2.5332509999999999</v>
      </c>
      <c r="BH9" s="243">
        <v>2.7133569999999998</v>
      </c>
      <c r="BI9" s="243">
        <v>2.6984880000000002</v>
      </c>
      <c r="BJ9" s="243">
        <v>2.6984880000000002</v>
      </c>
      <c r="BK9" s="243">
        <v>2.6984880000000002</v>
      </c>
      <c r="BL9" s="243">
        <v>2.459009</v>
      </c>
      <c r="BM9" s="243">
        <v>2.4736760000000002</v>
      </c>
      <c r="BN9" s="243">
        <v>2.5930499999999999</v>
      </c>
      <c r="BO9" s="243">
        <v>2.5870299999999999</v>
      </c>
      <c r="BP9" s="243">
        <v>2.554119</v>
      </c>
      <c r="BQ9" s="243">
        <v>2.5065369999999998</v>
      </c>
      <c r="BR9" s="243">
        <v>2.6650459999999998</v>
      </c>
      <c r="BS9" s="243">
        <v>2.3295870000000001</v>
      </c>
      <c r="BT9" s="243">
        <v>2.3325921699999999</v>
      </c>
      <c r="BU9" s="243">
        <v>2.5650249999999999</v>
      </c>
      <c r="BV9" s="243">
        <v>2.4304711700000001</v>
      </c>
      <c r="BW9" s="243">
        <v>2.6272660000000001</v>
      </c>
      <c r="BX9" s="243">
        <v>2.7191320000000001</v>
      </c>
      <c r="BY9" s="243">
        <v>2.5636939999999999</v>
      </c>
      <c r="BZ9" s="243">
        <v>2.5636939999999999</v>
      </c>
      <c r="CA9" s="243">
        <v>2.5687760000000002</v>
      </c>
      <c r="CB9" s="243">
        <v>2.567272</v>
      </c>
      <c r="CC9" s="243">
        <v>2.550872</v>
      </c>
      <c r="CD9" s="243">
        <v>2.5692689999999998</v>
      </c>
      <c r="CE9" s="243">
        <v>2.5616479999999999</v>
      </c>
      <c r="CF9" s="243">
        <v>2.5566529999999998</v>
      </c>
      <c r="CG9" s="243">
        <v>2.6012460000000002</v>
      </c>
      <c r="CH9" s="243">
        <v>2.6272660000000001</v>
      </c>
      <c r="CI9" s="243">
        <v>2.537528</v>
      </c>
      <c r="CJ9" s="243">
        <v>2.540788</v>
      </c>
      <c r="CK9" s="243">
        <v>2.6013389999999998</v>
      </c>
      <c r="CL9" s="243">
        <v>2.5874769999999998</v>
      </c>
      <c r="CM9" s="243">
        <v>2.7035019899999999</v>
      </c>
      <c r="CN9" s="243">
        <v>2.6197339999999998</v>
      </c>
      <c r="CO9" s="243">
        <v>2.6315110000000002</v>
      </c>
      <c r="CP9" s="243">
        <v>2.4777290000000001</v>
      </c>
      <c r="CQ9" s="243">
        <v>2.4513150000000001</v>
      </c>
      <c r="CR9" s="243">
        <v>2.6874462299999999</v>
      </c>
      <c r="CS9" s="243">
        <v>2.4679039999999999</v>
      </c>
      <c r="CT9" s="243">
        <v>2.4778440000000002</v>
      </c>
      <c r="CU9" s="243">
        <v>2.4744614</v>
      </c>
      <c r="CV9" s="243">
        <v>2.4715020000000001</v>
      </c>
      <c r="CW9" s="243">
        <v>2.5291160000000001</v>
      </c>
      <c r="CX9" s="243">
        <v>2.85572932</v>
      </c>
      <c r="CY9" s="243">
        <v>2.4677959999999999</v>
      </c>
      <c r="CZ9" s="243">
        <v>2.49021033</v>
      </c>
      <c r="DA9" s="243">
        <v>2.502875</v>
      </c>
      <c r="DB9" s="243">
        <v>2.5321549999999999</v>
      </c>
      <c r="DC9" s="243">
        <v>2.7605309999999998</v>
      </c>
      <c r="DD9" s="243">
        <v>2.7668219999999999</v>
      </c>
      <c r="DE9" s="243">
        <v>2.7191320000000001</v>
      </c>
      <c r="DF9" s="243">
        <v>2.699001</v>
      </c>
      <c r="DG9" s="243">
        <v>0</v>
      </c>
      <c r="DH9" s="243">
        <v>2.549582</v>
      </c>
      <c r="DI9" s="243">
        <v>2.5636939999999999</v>
      </c>
      <c r="DJ9" s="243">
        <v>2.5577035000000001</v>
      </c>
      <c r="DK9" s="243">
        <v>2.6144199499999998</v>
      </c>
      <c r="DL9" s="243">
        <v>2.7466020000000002</v>
      </c>
      <c r="DM9" s="243">
        <v>2.7406760000000001</v>
      </c>
      <c r="DN9" s="243">
        <v>2.5133109999999999</v>
      </c>
      <c r="DO9" s="243">
        <v>2.7061899999999999</v>
      </c>
      <c r="DP9" s="243">
        <v>2.6456219999999999</v>
      </c>
      <c r="DQ9" s="243">
        <v>2.5206360000000001</v>
      </c>
      <c r="DR9" s="243">
        <v>2.2366100000000002</v>
      </c>
      <c r="DS9" s="243">
        <v>2.6374240000000002</v>
      </c>
      <c r="DT9" s="243">
        <v>2.5225140000000001</v>
      </c>
      <c r="DU9" s="243">
        <v>2.5278320000000001</v>
      </c>
      <c r="DV9" s="243">
        <v>2.4852820000000002</v>
      </c>
      <c r="DW9" s="243">
        <v>2.7290480000000001</v>
      </c>
      <c r="DX9" s="243">
        <v>2.734251</v>
      </c>
      <c r="DY9" s="243">
        <v>2.4307919999999998</v>
      </c>
      <c r="DZ9" s="243">
        <v>2.2852519999999998</v>
      </c>
      <c r="EA9" s="243">
        <v>2.2278920000000002</v>
      </c>
      <c r="EB9" s="243">
        <v>2.4820770300000001</v>
      </c>
      <c r="EC9" s="243">
        <v>2.6075599999999999</v>
      </c>
      <c r="ED9" s="243">
        <v>2.613251</v>
      </c>
      <c r="EE9" s="243">
        <v>2.468197</v>
      </c>
      <c r="EF9" s="243">
        <v>2.482898</v>
      </c>
      <c r="EG9" s="243">
        <v>2.4770850000000002</v>
      </c>
      <c r="EH9" s="243">
        <v>2.4843899999999999</v>
      </c>
      <c r="EI9" s="243">
        <v>2.8235942500000002</v>
      </c>
      <c r="EJ9" s="243">
        <v>2.7612190000000001</v>
      </c>
      <c r="EK9" s="243">
        <v>2.7612190000000001</v>
      </c>
      <c r="EL9" s="243">
        <v>2.485277</v>
      </c>
      <c r="EM9" s="243">
        <v>2.7116280000000001</v>
      </c>
      <c r="EN9" s="243">
        <v>2.722864</v>
      </c>
      <c r="EO9" s="243">
        <v>2.7191320000000001</v>
      </c>
      <c r="EP9" s="243">
        <v>2.4844900000000001</v>
      </c>
      <c r="EQ9" s="243">
        <v>2.6162290000000001</v>
      </c>
      <c r="ER9" s="243">
        <v>2.737079</v>
      </c>
      <c r="ES9" s="243">
        <v>2.5418470000000002</v>
      </c>
      <c r="ET9" s="243">
        <v>2.5415559999999999</v>
      </c>
      <c r="EU9" s="243">
        <v>2.58571661</v>
      </c>
      <c r="EV9" s="243">
        <v>2.4487559999999999</v>
      </c>
      <c r="EW9" s="243">
        <v>2.4181720000000002</v>
      </c>
      <c r="EX9" s="243">
        <v>2.4760599999999999</v>
      </c>
      <c r="EY9" s="243">
        <v>2.5196770000000002</v>
      </c>
      <c r="EZ9" s="243">
        <v>0</v>
      </c>
      <c r="FA9" s="243">
        <v>0</v>
      </c>
      <c r="FB9" s="243">
        <v>2.4157630000000001</v>
      </c>
      <c r="FC9" s="243">
        <v>2.3842650000000001</v>
      </c>
      <c r="FD9" s="243">
        <v>2.4716999999999998</v>
      </c>
      <c r="FE9" s="243">
        <v>2.4834399999999999</v>
      </c>
      <c r="FF9" s="243">
        <v>2.4883519999999999</v>
      </c>
      <c r="FG9" s="243">
        <v>2.5588027100000001</v>
      </c>
      <c r="FH9" s="243">
        <v>2.4661209999999998</v>
      </c>
      <c r="FI9" s="243">
        <v>0</v>
      </c>
      <c r="FJ9" s="243">
        <v>2.6989369999999999</v>
      </c>
      <c r="FK9" s="243">
        <v>2.5615640000000002</v>
      </c>
      <c r="FL9" s="243">
        <v>2.6040675000000002</v>
      </c>
      <c r="FM9" s="243">
        <v>2.8060740000000002</v>
      </c>
      <c r="FN9" s="243">
        <v>2.4039915000000001</v>
      </c>
      <c r="FO9" s="243">
        <v>2.4173990000000001</v>
      </c>
      <c r="FP9" s="243">
        <v>2.4849039999999998</v>
      </c>
      <c r="FQ9" s="243">
        <v>2.6013899999999999</v>
      </c>
      <c r="FR9" s="243">
        <v>2.56907912</v>
      </c>
      <c r="FS9" s="243">
        <v>2.564276</v>
      </c>
      <c r="FT9" s="243">
        <v>2.5687760000000002</v>
      </c>
      <c r="FU9" s="243">
        <v>2.6881919999999999</v>
      </c>
      <c r="FV9" s="243">
        <v>2.6881919999999999</v>
      </c>
      <c r="FW9" s="243">
        <v>2.554227</v>
      </c>
      <c r="FX9" s="243">
        <v>2.554227</v>
      </c>
      <c r="FY9" s="243">
        <v>2.554227</v>
      </c>
      <c r="FZ9" s="243">
        <v>2.7398929999999999</v>
      </c>
      <c r="GA9" s="243">
        <v>2.7344870000000001</v>
      </c>
      <c r="GB9" s="243">
        <v>2.4558249999999999</v>
      </c>
      <c r="GC9" s="243">
        <v>2.455238</v>
      </c>
      <c r="GD9" s="243">
        <v>2.5244251599999998</v>
      </c>
      <c r="GE9" s="243">
        <v>2.5647150000000001</v>
      </c>
      <c r="GF9" s="243">
        <v>2.484235</v>
      </c>
      <c r="GG9" s="243">
        <v>2.6272660000000001</v>
      </c>
      <c r="GH9" s="243">
        <v>2.6272660000000001</v>
      </c>
      <c r="GI9" s="243">
        <v>2.7353230000000002</v>
      </c>
      <c r="GJ9" s="243">
        <v>2.4446333299999998</v>
      </c>
      <c r="GK9" s="243">
        <v>2.7116280000000001</v>
      </c>
      <c r="GL9" s="243">
        <v>2.699001</v>
      </c>
      <c r="GM9" s="243">
        <v>2.8546459300000002</v>
      </c>
      <c r="GN9" s="243">
        <v>2.4407230000000002</v>
      </c>
      <c r="GO9" s="243">
        <v>2.8546459300000002</v>
      </c>
      <c r="GP9" s="243">
        <v>2.6881919999999999</v>
      </c>
      <c r="GQ9" s="243">
        <v>2.5374180000000002</v>
      </c>
      <c r="GR9" s="243">
        <v>2.6534469999999999</v>
      </c>
      <c r="GS9" s="243">
        <v>2.3592520000000001</v>
      </c>
      <c r="GT9" s="243">
        <v>2.550494</v>
      </c>
      <c r="GU9" s="243">
        <v>2.2669188600000001</v>
      </c>
      <c r="GV9" s="243">
        <v>2.2611110600000002</v>
      </c>
      <c r="GW9" s="243">
        <v>2.4765100000000002</v>
      </c>
      <c r="GX9" s="243">
        <v>2.7102149999999998</v>
      </c>
      <c r="GY9" s="243">
        <v>2.702</v>
      </c>
      <c r="GZ9" s="243">
        <v>2.6969370000000001</v>
      </c>
      <c r="HA9" s="243">
        <v>2.550494</v>
      </c>
      <c r="HB9" s="243">
        <v>2.550494</v>
      </c>
      <c r="HC9" s="243">
        <v>2.550494</v>
      </c>
      <c r="HD9" s="243">
        <v>2.7090510000000001</v>
      </c>
      <c r="HE9" s="243">
        <v>2.707849</v>
      </c>
      <c r="HF9" s="243">
        <v>2.707849</v>
      </c>
      <c r="HG9" s="243">
        <v>2.707849</v>
      </c>
      <c r="HH9" s="243">
        <v>2.4922559999999998</v>
      </c>
      <c r="HI9" s="243">
        <v>2.7697039999999999</v>
      </c>
      <c r="HJ9" s="243">
        <v>2.7616170000000002</v>
      </c>
      <c r="HK9" s="243">
        <v>2.5939640000000002</v>
      </c>
      <c r="HL9" s="243">
        <v>2.7681480000000001</v>
      </c>
      <c r="HM9" s="243">
        <v>2.6083059999999998</v>
      </c>
      <c r="HN9" s="243">
        <v>2.37928512</v>
      </c>
      <c r="HO9" s="243">
        <v>2.7045539999999999</v>
      </c>
      <c r="HP9" s="243">
        <v>2.5494840000000001</v>
      </c>
      <c r="HQ9" s="243">
        <v>2.5536189999999999</v>
      </c>
      <c r="HR9" s="243">
        <v>0</v>
      </c>
      <c r="HS9" s="243">
        <v>0</v>
      </c>
      <c r="HT9" s="243">
        <v>2.4653079999999998</v>
      </c>
      <c r="HU9" s="243">
        <v>2.4963820000000001</v>
      </c>
      <c r="HV9" s="243">
        <v>2.2559350899999999</v>
      </c>
      <c r="HW9" s="243">
        <v>2.3057259999999999</v>
      </c>
      <c r="HX9" s="243">
        <v>2.318673</v>
      </c>
      <c r="HY9" s="243">
        <v>2.6158149900000001</v>
      </c>
      <c r="HZ9" s="243">
        <v>2.5545550000000001</v>
      </c>
      <c r="IA9" s="243">
        <v>2.7335729999999998</v>
      </c>
    </row>
    <row r="10" spans="1:235" x14ac:dyDescent="0.25">
      <c r="A10" s="239"/>
      <c r="B10" s="242">
        <v>45665.145833333299</v>
      </c>
      <c r="C10" s="243">
        <v>2.5124499999999999</v>
      </c>
      <c r="D10" s="243">
        <v>2.5160100000000001</v>
      </c>
      <c r="E10" s="243">
        <v>2.5138699999999998</v>
      </c>
      <c r="F10" s="243">
        <v>2.5124499999999999</v>
      </c>
      <c r="G10" s="243">
        <v>0</v>
      </c>
      <c r="H10" s="243">
        <v>0</v>
      </c>
      <c r="I10" s="243">
        <v>2.5331929999999998</v>
      </c>
      <c r="J10" s="243">
        <v>2.750108</v>
      </c>
      <c r="K10" s="243">
        <v>2.738883</v>
      </c>
      <c r="L10" s="243">
        <v>2.7553040000000002</v>
      </c>
      <c r="M10" s="243">
        <v>2.5318550000000002</v>
      </c>
      <c r="N10" s="243">
        <v>2.532375</v>
      </c>
      <c r="O10" s="243">
        <v>2.7252719999999999</v>
      </c>
      <c r="P10" s="243">
        <v>2.702893</v>
      </c>
      <c r="Q10" s="243">
        <v>2.6285289999999999</v>
      </c>
      <c r="R10" s="243">
        <v>2.5080787</v>
      </c>
      <c r="S10" s="243">
        <v>2.7464330000000001</v>
      </c>
      <c r="T10" s="243">
        <v>2.5416799999999999</v>
      </c>
      <c r="U10" s="243">
        <v>2.5924459999999998</v>
      </c>
      <c r="V10" s="243">
        <v>2.361669</v>
      </c>
      <c r="W10" s="243">
        <v>2.3804280000000002</v>
      </c>
      <c r="X10" s="243">
        <v>2.5622950000000002</v>
      </c>
      <c r="Y10" s="243">
        <v>2.5460029999999998</v>
      </c>
      <c r="Z10" s="243">
        <v>2.450777</v>
      </c>
      <c r="AA10" s="243">
        <v>2.5038960000000001</v>
      </c>
      <c r="AB10" s="243">
        <v>2.7530100000000002</v>
      </c>
      <c r="AC10" s="243">
        <v>2.4463849999999998</v>
      </c>
      <c r="AD10" s="243">
        <v>2.5452460000000001</v>
      </c>
      <c r="AE10" s="243">
        <v>2.554856</v>
      </c>
      <c r="AF10" s="243">
        <v>2.5399609999999999</v>
      </c>
      <c r="AG10" s="243">
        <v>2.3986290000000001</v>
      </c>
      <c r="AH10" s="243">
        <v>2.5368772499999999</v>
      </c>
      <c r="AI10" s="243">
        <v>2.5517833200000002</v>
      </c>
      <c r="AJ10" s="243">
        <v>2.5573830000000002</v>
      </c>
      <c r="AK10" s="243">
        <v>2.5579869999999998</v>
      </c>
      <c r="AL10" s="243">
        <v>2.333215</v>
      </c>
      <c r="AM10" s="243">
        <v>2.5680160000000001</v>
      </c>
      <c r="AN10" s="243">
        <v>2.4416356700000001</v>
      </c>
      <c r="AO10" s="243">
        <v>2.4541309999999998</v>
      </c>
      <c r="AP10" s="243">
        <v>2.709238</v>
      </c>
      <c r="AQ10" s="243">
        <v>2.3927659999999999</v>
      </c>
      <c r="AR10" s="243">
        <v>2.2846820000000001</v>
      </c>
      <c r="AS10" s="243">
        <v>2.2927499999999998</v>
      </c>
      <c r="AT10" s="243">
        <v>2.7455790000000002</v>
      </c>
      <c r="AU10" s="243">
        <v>2.6187179999999999</v>
      </c>
      <c r="AV10" s="243">
        <v>2.5729790000000001</v>
      </c>
      <c r="AW10" s="243">
        <v>2.641105</v>
      </c>
      <c r="AX10" s="243">
        <v>2.5550700000000002</v>
      </c>
      <c r="AY10" s="243">
        <v>2.3828230000000001</v>
      </c>
      <c r="AZ10" s="243">
        <v>2.3968050000000001</v>
      </c>
      <c r="BA10" s="243">
        <v>2.6303489999999998</v>
      </c>
      <c r="BB10" s="243">
        <v>2.541477</v>
      </c>
      <c r="BC10" s="243">
        <v>2.5328889999999999</v>
      </c>
      <c r="BD10" s="243">
        <v>2.5328889999999999</v>
      </c>
      <c r="BE10" s="243">
        <v>2.5328889999999999</v>
      </c>
      <c r="BF10" s="243">
        <v>2.5178349999999998</v>
      </c>
      <c r="BG10" s="243">
        <v>2.5328889999999999</v>
      </c>
      <c r="BH10" s="243">
        <v>2.710223</v>
      </c>
      <c r="BI10" s="243">
        <v>2.6952590000000001</v>
      </c>
      <c r="BJ10" s="243">
        <v>2.6952590000000001</v>
      </c>
      <c r="BK10" s="243">
        <v>2.6952590000000001</v>
      </c>
      <c r="BL10" s="243">
        <v>2.4624899999999998</v>
      </c>
      <c r="BM10" s="243">
        <v>2.476235</v>
      </c>
      <c r="BN10" s="243">
        <v>2.5945939999999998</v>
      </c>
      <c r="BO10" s="243">
        <v>2.588403</v>
      </c>
      <c r="BP10" s="243">
        <v>2.5559150000000002</v>
      </c>
      <c r="BQ10" s="243">
        <v>2.5083890000000002</v>
      </c>
      <c r="BR10" s="243">
        <v>2.6593399999999998</v>
      </c>
      <c r="BS10" s="243">
        <v>2.3319909999999999</v>
      </c>
      <c r="BT10" s="243">
        <v>2.33499927</v>
      </c>
      <c r="BU10" s="243">
        <v>2.561124</v>
      </c>
      <c r="BV10" s="243">
        <v>2.4333313300000001</v>
      </c>
      <c r="BW10" s="243">
        <v>2.6289959999999999</v>
      </c>
      <c r="BX10" s="243">
        <v>2.7154470000000002</v>
      </c>
      <c r="BY10" s="243">
        <v>2.5657869999999998</v>
      </c>
      <c r="BZ10" s="243">
        <v>2.5657869999999998</v>
      </c>
      <c r="CA10" s="243">
        <v>2.575952</v>
      </c>
      <c r="CB10" s="243">
        <v>2.5695519999999998</v>
      </c>
      <c r="CC10" s="243">
        <v>2.5513469999999998</v>
      </c>
      <c r="CD10" s="243">
        <v>2.5611649999999999</v>
      </c>
      <c r="CE10" s="243">
        <v>2.5538120000000002</v>
      </c>
      <c r="CF10" s="243">
        <v>2.5591349999999999</v>
      </c>
      <c r="CG10" s="243">
        <v>2.5992130000000002</v>
      </c>
      <c r="CH10" s="243">
        <v>2.6289959999999999</v>
      </c>
      <c r="CI10" s="243">
        <v>2.5374509999999999</v>
      </c>
      <c r="CJ10" s="243">
        <v>2.5407169999999999</v>
      </c>
      <c r="CK10" s="243">
        <v>2.5999099999999999</v>
      </c>
      <c r="CL10" s="243">
        <v>2.592295</v>
      </c>
      <c r="CM10" s="243">
        <v>2.7016885899999998</v>
      </c>
      <c r="CN10" s="243">
        <v>2.6218720000000002</v>
      </c>
      <c r="CO10" s="243">
        <v>2.634334</v>
      </c>
      <c r="CP10" s="243">
        <v>2.4808479999999999</v>
      </c>
      <c r="CQ10" s="243">
        <v>2.454186</v>
      </c>
      <c r="CR10" s="243">
        <v>2.6910923000000002</v>
      </c>
      <c r="CS10" s="243">
        <v>2.4695320000000001</v>
      </c>
      <c r="CT10" s="243">
        <v>2.4790700000000001</v>
      </c>
      <c r="CU10" s="243">
        <v>2.4696669999999998</v>
      </c>
      <c r="CV10" s="243">
        <v>2.4821219999999999</v>
      </c>
      <c r="CW10" s="243">
        <v>2.5295109999999998</v>
      </c>
      <c r="CX10" s="243">
        <v>2.8518871099999998</v>
      </c>
      <c r="CY10" s="243">
        <v>2.4685199999999998</v>
      </c>
      <c r="CZ10" s="243">
        <v>2.4910793299999998</v>
      </c>
      <c r="DA10" s="243">
        <v>2.5036559999999999</v>
      </c>
      <c r="DB10" s="243">
        <v>2.5340220000000002</v>
      </c>
      <c r="DC10" s="243">
        <v>2.756202</v>
      </c>
      <c r="DD10" s="243">
        <v>2.7623389999999999</v>
      </c>
      <c r="DE10" s="243">
        <v>2.7154470000000002</v>
      </c>
      <c r="DF10" s="243">
        <v>2.6957810000000002</v>
      </c>
      <c r="DG10" s="243">
        <v>0</v>
      </c>
      <c r="DH10" s="243">
        <v>2.5523699999999998</v>
      </c>
      <c r="DI10" s="243">
        <v>2.5657869999999998</v>
      </c>
      <c r="DJ10" s="243">
        <v>2.5577909999999999</v>
      </c>
      <c r="DK10" s="243">
        <v>2.6167418200000001</v>
      </c>
      <c r="DL10" s="243">
        <v>2.7421639999999998</v>
      </c>
      <c r="DM10" s="243">
        <v>2.7362250000000001</v>
      </c>
      <c r="DN10" s="243">
        <v>2.5123933300000001</v>
      </c>
      <c r="DO10" s="243">
        <v>2.7043900000000001</v>
      </c>
      <c r="DP10" s="243">
        <v>2.6462599999999998</v>
      </c>
      <c r="DQ10" s="243">
        <v>2.5241660000000001</v>
      </c>
      <c r="DR10" s="243">
        <v>2.2369180000000002</v>
      </c>
      <c r="DS10" s="243">
        <v>2.638223</v>
      </c>
      <c r="DT10" s="243">
        <v>2.5221969999999998</v>
      </c>
      <c r="DU10" s="243">
        <v>2.5274930000000002</v>
      </c>
      <c r="DV10" s="243">
        <v>2.4875940000000001</v>
      </c>
      <c r="DW10" s="243">
        <v>2.7259739999999999</v>
      </c>
      <c r="DX10" s="243">
        <v>2.7317749999999998</v>
      </c>
      <c r="DY10" s="243">
        <v>2.4211490000000002</v>
      </c>
      <c r="DZ10" s="243">
        <v>2.2858900000000002</v>
      </c>
      <c r="EA10" s="243">
        <v>2.227452</v>
      </c>
      <c r="EB10" s="243">
        <v>2.4905160400000002</v>
      </c>
      <c r="EC10" s="243">
        <v>2.6058590000000001</v>
      </c>
      <c r="ED10" s="243">
        <v>2.6113650000000002</v>
      </c>
      <c r="EE10" s="243">
        <v>2.4708420000000002</v>
      </c>
      <c r="EF10" s="243">
        <v>2.4851109999999998</v>
      </c>
      <c r="EG10" s="243">
        <v>2.4696920000000002</v>
      </c>
      <c r="EH10" s="243">
        <v>2.4880089999999999</v>
      </c>
      <c r="EI10" s="243">
        <v>2.8197952700000002</v>
      </c>
      <c r="EJ10" s="243">
        <v>2.7600120000000001</v>
      </c>
      <c r="EK10" s="243">
        <v>2.7600120000000001</v>
      </c>
      <c r="EL10" s="243">
        <v>2.4861230000000001</v>
      </c>
      <c r="EM10" s="243">
        <v>2.708142</v>
      </c>
      <c r="EN10" s="243">
        <v>2.7187929999999998</v>
      </c>
      <c r="EO10" s="243">
        <v>2.7154470000000002</v>
      </c>
      <c r="EP10" s="243">
        <v>2.4839090000000001</v>
      </c>
      <c r="EQ10" s="243">
        <v>2.6144759999999998</v>
      </c>
      <c r="ER10" s="243">
        <v>2.7349130000000001</v>
      </c>
      <c r="ES10" s="243">
        <v>2.5417869999999998</v>
      </c>
      <c r="ET10" s="243">
        <v>2.5414859999999999</v>
      </c>
      <c r="EU10" s="243">
        <v>2.5859038399999998</v>
      </c>
      <c r="EV10" s="243">
        <v>2.453376</v>
      </c>
      <c r="EW10" s="243">
        <v>2.4212470000000001</v>
      </c>
      <c r="EX10" s="243">
        <v>2.4792130000000001</v>
      </c>
      <c r="EY10" s="243">
        <v>2.5147949999999999</v>
      </c>
      <c r="EZ10" s="243">
        <v>0</v>
      </c>
      <c r="FA10" s="243">
        <v>0</v>
      </c>
      <c r="FB10" s="243">
        <v>2.4298799999999998</v>
      </c>
      <c r="FC10" s="243">
        <v>2.3982700000000001</v>
      </c>
      <c r="FD10" s="243">
        <v>2.477042</v>
      </c>
      <c r="FE10" s="243">
        <v>2.4878529999999999</v>
      </c>
      <c r="FF10" s="243">
        <v>2.4923769999999998</v>
      </c>
      <c r="FG10" s="243">
        <v>2.5617996000000001</v>
      </c>
      <c r="FH10" s="243">
        <v>2.475117</v>
      </c>
      <c r="FI10" s="243">
        <v>0</v>
      </c>
      <c r="FJ10" s="243">
        <v>2.6981540000000002</v>
      </c>
      <c r="FK10" s="243">
        <v>2.5616379999999999</v>
      </c>
      <c r="FL10" s="243">
        <v>2.6047431900000002</v>
      </c>
      <c r="FM10" s="243">
        <v>2.804573</v>
      </c>
      <c r="FN10" s="243">
        <v>2.3890425</v>
      </c>
      <c r="FO10" s="243">
        <v>2.4041100000000002</v>
      </c>
      <c r="FP10" s="243">
        <v>2.4881950000000002</v>
      </c>
      <c r="FQ10" s="243">
        <v>2.5999690000000002</v>
      </c>
      <c r="FR10" s="243">
        <v>2.5762559600000001</v>
      </c>
      <c r="FS10" s="243">
        <v>2.5715110000000001</v>
      </c>
      <c r="FT10" s="243">
        <v>2.575952</v>
      </c>
      <c r="FU10" s="243">
        <v>2.6852830000000001</v>
      </c>
      <c r="FV10" s="243">
        <v>2.6852830000000001</v>
      </c>
      <c r="FW10" s="243">
        <v>2.5463300000000002</v>
      </c>
      <c r="FX10" s="243">
        <v>2.5463300000000002</v>
      </c>
      <c r="FY10" s="243">
        <v>2.5463300000000002</v>
      </c>
      <c r="FZ10" s="243">
        <v>2.735414</v>
      </c>
      <c r="GA10" s="243">
        <v>2.7300170000000001</v>
      </c>
      <c r="GB10" s="243">
        <v>2.4555069999999999</v>
      </c>
      <c r="GC10" s="243">
        <v>2.4553569999999998</v>
      </c>
      <c r="GD10" s="243">
        <v>2.5283582299999998</v>
      </c>
      <c r="GE10" s="243">
        <v>2.5570330000000001</v>
      </c>
      <c r="GF10" s="243">
        <v>2.4881869999999999</v>
      </c>
      <c r="GG10" s="243">
        <v>2.6289959999999999</v>
      </c>
      <c r="GH10" s="243">
        <v>2.6289959999999999</v>
      </c>
      <c r="GI10" s="243">
        <v>2.7341009999999999</v>
      </c>
      <c r="GJ10" s="243">
        <v>2.4455636699999999</v>
      </c>
      <c r="GK10" s="243">
        <v>2.708142</v>
      </c>
      <c r="GL10" s="243">
        <v>2.6957810000000002</v>
      </c>
      <c r="GM10" s="243">
        <v>2.8508051700000001</v>
      </c>
      <c r="GN10" s="243">
        <v>2.4337029999999999</v>
      </c>
      <c r="GO10" s="243">
        <v>2.8508051700000001</v>
      </c>
      <c r="GP10" s="243">
        <v>2.6852830000000001</v>
      </c>
      <c r="GQ10" s="243">
        <v>2.5372319999999999</v>
      </c>
      <c r="GR10" s="243">
        <v>2.649289</v>
      </c>
      <c r="GS10" s="243">
        <v>2.3705919999999998</v>
      </c>
      <c r="GT10" s="243">
        <v>2.5507049999999998</v>
      </c>
      <c r="GU10" s="243">
        <v>2.2697724899999998</v>
      </c>
      <c r="GV10" s="243">
        <v>2.2639573799999999</v>
      </c>
      <c r="GW10" s="243">
        <v>2.4685830000000002</v>
      </c>
      <c r="GX10" s="243">
        <v>2.7070249999999998</v>
      </c>
      <c r="GY10" s="243">
        <v>2.6990859999999999</v>
      </c>
      <c r="GZ10" s="243">
        <v>2.6938870000000001</v>
      </c>
      <c r="HA10" s="243">
        <v>2.5507049999999998</v>
      </c>
      <c r="HB10" s="243">
        <v>2.5507049999999998</v>
      </c>
      <c r="HC10" s="243">
        <v>2.5507049999999998</v>
      </c>
      <c r="HD10" s="243">
        <v>2.7073529999999999</v>
      </c>
      <c r="HE10" s="243">
        <v>2.7061199999999999</v>
      </c>
      <c r="HF10" s="243">
        <v>2.7061199999999999</v>
      </c>
      <c r="HG10" s="243">
        <v>2.7061199999999999</v>
      </c>
      <c r="HH10" s="243">
        <v>2.5004149999999998</v>
      </c>
      <c r="HI10" s="243">
        <v>2.7650990000000002</v>
      </c>
      <c r="HJ10" s="243">
        <v>2.756875</v>
      </c>
      <c r="HK10" s="243">
        <v>2.6001629999999998</v>
      </c>
      <c r="HL10" s="243">
        <v>2.763833</v>
      </c>
      <c r="HM10" s="243">
        <v>2.6096539999999999</v>
      </c>
      <c r="HN10" s="243">
        <v>2.3724418300000001</v>
      </c>
      <c r="HO10" s="243">
        <v>2.7033010000000002</v>
      </c>
      <c r="HP10" s="243">
        <v>2.549655</v>
      </c>
      <c r="HQ10" s="243">
        <v>2.553804</v>
      </c>
      <c r="HR10" s="243">
        <v>0</v>
      </c>
      <c r="HS10" s="243">
        <v>0</v>
      </c>
      <c r="HT10" s="243">
        <v>2.4736899999999999</v>
      </c>
      <c r="HU10" s="243">
        <v>2.4977960000000001</v>
      </c>
      <c r="HV10" s="243">
        <v>2.2587748900000002</v>
      </c>
      <c r="HW10" s="243">
        <v>2.3175064999999999</v>
      </c>
      <c r="HX10" s="243">
        <v>2.3303780000000001</v>
      </c>
      <c r="HY10" s="243">
        <v>2.6174288699999999</v>
      </c>
      <c r="HZ10" s="243">
        <v>2.5548329999999999</v>
      </c>
      <c r="IA10" s="243">
        <v>2.7314579999999999</v>
      </c>
    </row>
    <row r="11" spans="1:235" x14ac:dyDescent="0.25">
      <c r="A11" s="239"/>
      <c r="B11" s="242">
        <v>45665.166666666701</v>
      </c>
      <c r="C11" s="243">
        <v>2.4759449999999998</v>
      </c>
      <c r="D11" s="243">
        <v>2.4794649999999998</v>
      </c>
      <c r="E11" s="243">
        <v>2.4773299999999998</v>
      </c>
      <c r="F11" s="243">
        <v>2.4759449999999998</v>
      </c>
      <c r="G11" s="243">
        <v>0</v>
      </c>
      <c r="H11" s="243">
        <v>0</v>
      </c>
      <c r="I11" s="243">
        <v>2.4907949999999999</v>
      </c>
      <c r="J11" s="243">
        <v>2.7057910000000001</v>
      </c>
      <c r="K11" s="243">
        <v>2.6953580000000001</v>
      </c>
      <c r="L11" s="243">
        <v>2.710909</v>
      </c>
      <c r="M11" s="243">
        <v>2.4820340000000001</v>
      </c>
      <c r="N11" s="243">
        <v>2.4952030000000001</v>
      </c>
      <c r="O11" s="243">
        <v>2.681508</v>
      </c>
      <c r="P11" s="243">
        <v>2.6593040000000001</v>
      </c>
      <c r="Q11" s="243">
        <v>2.5866950000000002</v>
      </c>
      <c r="R11" s="243">
        <v>2.4684022099999998</v>
      </c>
      <c r="S11" s="243">
        <v>2.7022390000000001</v>
      </c>
      <c r="T11" s="243">
        <v>2.5045739999999999</v>
      </c>
      <c r="U11" s="243">
        <v>2.55131</v>
      </c>
      <c r="V11" s="243">
        <v>2.3262765000000001</v>
      </c>
      <c r="W11" s="243">
        <v>2.344757</v>
      </c>
      <c r="X11" s="243">
        <v>2.521503</v>
      </c>
      <c r="Y11" s="243">
        <v>2.5074040000000002</v>
      </c>
      <c r="Z11" s="243">
        <v>2.4136519999999999</v>
      </c>
      <c r="AA11" s="243">
        <v>2.4654569999999998</v>
      </c>
      <c r="AB11" s="243">
        <v>2.7089150000000002</v>
      </c>
      <c r="AC11" s="243">
        <v>2.4014180000000001</v>
      </c>
      <c r="AD11" s="243">
        <v>2.4836109999999998</v>
      </c>
      <c r="AE11" s="243">
        <v>2.5140400000000001</v>
      </c>
      <c r="AF11" s="243">
        <v>2.5015350000000001</v>
      </c>
      <c r="AG11" s="243">
        <v>2.3623539999999998</v>
      </c>
      <c r="AH11" s="243">
        <v>2.49627475</v>
      </c>
      <c r="AI11" s="243">
        <v>2.5110119900000001</v>
      </c>
      <c r="AJ11" s="243">
        <v>2.5165389999999999</v>
      </c>
      <c r="AK11" s="243">
        <v>2.517198</v>
      </c>
      <c r="AL11" s="243">
        <v>2.3129080000000002</v>
      </c>
      <c r="AM11" s="243">
        <v>2.5273659999999998</v>
      </c>
      <c r="AN11" s="243">
        <v>2.398644</v>
      </c>
      <c r="AO11" s="243">
        <v>2.4108809999999998</v>
      </c>
      <c r="AP11" s="243">
        <v>2.6651590000000001</v>
      </c>
      <c r="AQ11" s="243">
        <v>2.364697</v>
      </c>
      <c r="AR11" s="243">
        <v>2.2459565000000001</v>
      </c>
      <c r="AS11" s="243">
        <v>2.2541920000000002</v>
      </c>
      <c r="AT11" s="243">
        <v>2.7014119999999999</v>
      </c>
      <c r="AU11" s="243">
        <v>2.5780729999999998</v>
      </c>
      <c r="AV11" s="243">
        <v>2.5335860000000001</v>
      </c>
      <c r="AW11" s="243">
        <v>2.6107930000000001</v>
      </c>
      <c r="AX11" s="243">
        <v>2.5153509999999999</v>
      </c>
      <c r="AY11" s="243">
        <v>2.3466564999999999</v>
      </c>
      <c r="AZ11" s="243">
        <v>2.3604259999999999</v>
      </c>
      <c r="BA11" s="243">
        <v>2.588524</v>
      </c>
      <c r="BB11" s="243">
        <v>2.4998520000000002</v>
      </c>
      <c r="BC11" s="243">
        <v>2.4906220000000001</v>
      </c>
      <c r="BD11" s="243">
        <v>2.4906220000000001</v>
      </c>
      <c r="BE11" s="243">
        <v>2.4906220000000001</v>
      </c>
      <c r="BF11" s="243">
        <v>2.4743879999999998</v>
      </c>
      <c r="BG11" s="243">
        <v>2.4906220000000001</v>
      </c>
      <c r="BH11" s="243">
        <v>2.667659</v>
      </c>
      <c r="BI11" s="243">
        <v>2.653448</v>
      </c>
      <c r="BJ11" s="243">
        <v>2.653448</v>
      </c>
      <c r="BK11" s="243">
        <v>2.653448</v>
      </c>
      <c r="BL11" s="243">
        <v>2.42177</v>
      </c>
      <c r="BM11" s="243">
        <v>2.4353820000000002</v>
      </c>
      <c r="BN11" s="243">
        <v>2.5520339999999999</v>
      </c>
      <c r="BO11" s="243">
        <v>2.5464549999999999</v>
      </c>
      <c r="BP11" s="243">
        <v>2.4839889999999998</v>
      </c>
      <c r="BQ11" s="243">
        <v>2.4436140000000002</v>
      </c>
      <c r="BR11" s="243">
        <v>2.6182599999999998</v>
      </c>
      <c r="BS11" s="243">
        <v>2.311696</v>
      </c>
      <c r="BT11" s="243">
        <v>2.3146780900000001</v>
      </c>
      <c r="BU11" s="243">
        <v>2.5171049999999999</v>
      </c>
      <c r="BV11" s="243">
        <v>2.39502733</v>
      </c>
      <c r="BW11" s="243">
        <v>2.5870899999999999</v>
      </c>
      <c r="BX11" s="243">
        <v>2.6711040000000001</v>
      </c>
      <c r="BY11" s="243">
        <v>2.4859309999999999</v>
      </c>
      <c r="BZ11" s="243">
        <v>2.4859309999999999</v>
      </c>
      <c r="CA11" s="243">
        <v>2.5387590000000002</v>
      </c>
      <c r="CB11" s="243">
        <v>2.5279880000000001</v>
      </c>
      <c r="CC11" s="243">
        <v>2.4851230000000002</v>
      </c>
      <c r="CD11" s="243">
        <v>2.5239639999999999</v>
      </c>
      <c r="CE11" s="243">
        <v>2.5165160000000002</v>
      </c>
      <c r="CF11" s="243">
        <v>2.517782</v>
      </c>
      <c r="CG11" s="243">
        <v>2.5511970000000002</v>
      </c>
      <c r="CH11" s="243">
        <v>2.5870899999999999</v>
      </c>
      <c r="CI11" s="243">
        <v>2.4959159999999998</v>
      </c>
      <c r="CJ11" s="243">
        <v>2.4991089999999998</v>
      </c>
      <c r="CK11" s="243">
        <v>2.5547230000000001</v>
      </c>
      <c r="CL11" s="243">
        <v>2.5518070000000002</v>
      </c>
      <c r="CM11" s="243">
        <v>2.6578963400000002</v>
      </c>
      <c r="CN11" s="243">
        <v>2.5795460000000001</v>
      </c>
      <c r="CO11" s="243">
        <v>2.5923530000000001</v>
      </c>
      <c r="CP11" s="243">
        <v>2.4432079999999998</v>
      </c>
      <c r="CQ11" s="243">
        <v>2.415629</v>
      </c>
      <c r="CR11" s="243">
        <v>2.6498773500000001</v>
      </c>
      <c r="CS11" s="243">
        <v>2.4330080000000001</v>
      </c>
      <c r="CT11" s="243">
        <v>2.4245950000000001</v>
      </c>
      <c r="CU11" s="243">
        <v>2.4414289899999999</v>
      </c>
      <c r="CV11" s="243">
        <v>2.4448880000000002</v>
      </c>
      <c r="CW11" s="243">
        <v>2.4876960000000001</v>
      </c>
      <c r="CX11" s="243">
        <v>2.8062083900000001</v>
      </c>
      <c r="CY11" s="243">
        <v>2.42435</v>
      </c>
      <c r="CZ11" s="243">
        <v>2.4639493300000002</v>
      </c>
      <c r="DA11" s="243">
        <v>2.474685</v>
      </c>
      <c r="DB11" s="243">
        <v>2.4537270000000002</v>
      </c>
      <c r="DC11" s="243">
        <v>2.711897</v>
      </c>
      <c r="DD11" s="243">
        <v>2.7182040000000001</v>
      </c>
      <c r="DE11" s="243">
        <v>2.6711040000000001</v>
      </c>
      <c r="DF11" s="243">
        <v>2.6515070000000001</v>
      </c>
      <c r="DG11" s="243">
        <v>0</v>
      </c>
      <c r="DH11" s="243">
        <v>2.4721959999999998</v>
      </c>
      <c r="DI11" s="243">
        <v>2.4859309999999999</v>
      </c>
      <c r="DJ11" s="243">
        <v>2.5169565</v>
      </c>
      <c r="DK11" s="243">
        <v>2.5744145000000001</v>
      </c>
      <c r="DL11" s="243">
        <v>2.6983109999999999</v>
      </c>
      <c r="DM11" s="243">
        <v>2.692374</v>
      </c>
      <c r="DN11" s="243">
        <v>2.4690043300000002</v>
      </c>
      <c r="DO11" s="243">
        <v>2.6605819999999998</v>
      </c>
      <c r="DP11" s="243">
        <v>2.604114</v>
      </c>
      <c r="DQ11" s="243">
        <v>2.4843250000000001</v>
      </c>
      <c r="DR11" s="243">
        <v>2.233069</v>
      </c>
      <c r="DS11" s="243">
        <v>2.5961259999999999</v>
      </c>
      <c r="DT11" s="243">
        <v>2.4799349999999998</v>
      </c>
      <c r="DU11" s="243">
        <v>2.4852289999999999</v>
      </c>
      <c r="DV11" s="243">
        <v>2.4501590000000002</v>
      </c>
      <c r="DW11" s="243">
        <v>2.6825909999999999</v>
      </c>
      <c r="DX11" s="243">
        <v>2.6890260000000001</v>
      </c>
      <c r="DY11" s="243">
        <v>2.38748</v>
      </c>
      <c r="DZ11" s="243">
        <v>2.2752819999999998</v>
      </c>
      <c r="EA11" s="243">
        <v>2.2262895</v>
      </c>
      <c r="EB11" s="243">
        <v>2.4545983800000002</v>
      </c>
      <c r="EC11" s="243">
        <v>2.5597370000000002</v>
      </c>
      <c r="ED11" s="243">
        <v>2.5652550000000001</v>
      </c>
      <c r="EE11" s="243">
        <v>2.4328880000000002</v>
      </c>
      <c r="EF11" s="243">
        <v>2.4469470000000002</v>
      </c>
      <c r="EG11" s="243">
        <v>2.427969</v>
      </c>
      <c r="EH11" s="243">
        <v>2.4503249999999999</v>
      </c>
      <c r="EI11" s="243">
        <v>2.7746305699999998</v>
      </c>
      <c r="EJ11" s="243">
        <v>2.7157770000000001</v>
      </c>
      <c r="EK11" s="243">
        <v>2.7157770000000001</v>
      </c>
      <c r="EL11" s="243">
        <v>2.4319229999999998</v>
      </c>
      <c r="EM11" s="243">
        <v>2.663821</v>
      </c>
      <c r="EN11" s="243">
        <v>2.6744249999999998</v>
      </c>
      <c r="EO11" s="243">
        <v>2.6711040000000001</v>
      </c>
      <c r="EP11" s="243">
        <v>2.4456980000000001</v>
      </c>
      <c r="EQ11" s="243">
        <v>2.5682130000000001</v>
      </c>
      <c r="ER11" s="243">
        <v>2.6894659999999999</v>
      </c>
      <c r="ES11" s="243">
        <v>2.5001479999999998</v>
      </c>
      <c r="ET11" s="243">
        <v>2.4998610000000001</v>
      </c>
      <c r="EU11" s="243">
        <v>2.5454789899999999</v>
      </c>
      <c r="EV11" s="243">
        <v>2.416563</v>
      </c>
      <c r="EW11" s="243">
        <v>2.3896999999999999</v>
      </c>
      <c r="EX11" s="243">
        <v>2.440067</v>
      </c>
      <c r="EY11" s="243">
        <v>2.4860410000000002</v>
      </c>
      <c r="EZ11" s="243">
        <v>0</v>
      </c>
      <c r="FA11" s="243">
        <v>0</v>
      </c>
      <c r="FB11" s="243">
        <v>2.392045</v>
      </c>
      <c r="FC11" s="243">
        <v>2.3618769999999998</v>
      </c>
      <c r="FD11" s="243">
        <v>2.439959</v>
      </c>
      <c r="FE11" s="243">
        <v>2.4502679999999999</v>
      </c>
      <c r="FF11" s="243">
        <v>2.4545819999999998</v>
      </c>
      <c r="FG11" s="243">
        <v>2.5215519199999998</v>
      </c>
      <c r="FH11" s="243">
        <v>2.438164</v>
      </c>
      <c r="FI11" s="243">
        <v>0</v>
      </c>
      <c r="FJ11" s="243">
        <v>2.655411</v>
      </c>
      <c r="FK11" s="243">
        <v>2.5202260000000001</v>
      </c>
      <c r="FL11" s="243">
        <v>2.5626074499999998</v>
      </c>
      <c r="FM11" s="243">
        <v>2.7593160000000001</v>
      </c>
      <c r="FN11" s="243">
        <v>2.3467699999999998</v>
      </c>
      <c r="FO11" s="243">
        <v>2.3616990000000002</v>
      </c>
      <c r="FP11" s="243">
        <v>2.4483429999999999</v>
      </c>
      <c r="FQ11" s="243">
        <v>2.5548479999999998</v>
      </c>
      <c r="FR11" s="243">
        <v>2.5390585699999999</v>
      </c>
      <c r="FS11" s="243">
        <v>2.5343659999999999</v>
      </c>
      <c r="FT11" s="243">
        <v>2.5387590000000002</v>
      </c>
      <c r="FU11" s="243">
        <v>2.640987</v>
      </c>
      <c r="FV11" s="243">
        <v>2.640987</v>
      </c>
      <c r="FW11" s="243">
        <v>2.5021010000000001</v>
      </c>
      <c r="FX11" s="243">
        <v>2.5021010000000001</v>
      </c>
      <c r="FY11" s="243">
        <v>2.5021010000000001</v>
      </c>
      <c r="FZ11" s="243">
        <v>2.6914750000000001</v>
      </c>
      <c r="GA11" s="243">
        <v>2.6861389999999998</v>
      </c>
      <c r="GB11" s="243">
        <v>2.3722129999999999</v>
      </c>
      <c r="GC11" s="243">
        <v>2.3758080000000001</v>
      </c>
      <c r="GD11" s="243">
        <v>2.4901055900000002</v>
      </c>
      <c r="GE11" s="243">
        <v>2.5195910000000001</v>
      </c>
      <c r="GF11" s="243">
        <v>2.449252</v>
      </c>
      <c r="GG11" s="243">
        <v>2.5870899999999999</v>
      </c>
      <c r="GH11" s="243">
        <v>2.5870899999999999</v>
      </c>
      <c r="GI11" s="243">
        <v>2.6899890000000002</v>
      </c>
      <c r="GJ11" s="243">
        <v>2.40060267</v>
      </c>
      <c r="GK11" s="243">
        <v>2.663821</v>
      </c>
      <c r="GL11" s="243">
        <v>2.6515070000000001</v>
      </c>
      <c r="GM11" s="243">
        <v>2.8051437899999998</v>
      </c>
      <c r="GN11" s="243">
        <v>2.3927960000000001</v>
      </c>
      <c r="GO11" s="243">
        <v>2.8051437899999998</v>
      </c>
      <c r="GP11" s="243">
        <v>2.640987</v>
      </c>
      <c r="GQ11" s="243">
        <v>2.4954649999999998</v>
      </c>
      <c r="GR11" s="243">
        <v>2.6038709999999998</v>
      </c>
      <c r="GS11" s="243">
        <v>2.3349579999999999</v>
      </c>
      <c r="GT11" s="243">
        <v>2.5109379999999999</v>
      </c>
      <c r="GU11" s="243">
        <v>2.2353349800000002</v>
      </c>
      <c r="GV11" s="243">
        <v>2.2296081000000001</v>
      </c>
      <c r="GW11" s="243">
        <v>2.4319540000000002</v>
      </c>
      <c r="GX11" s="243">
        <v>2.6640540000000001</v>
      </c>
      <c r="GY11" s="243">
        <v>2.6548919999999998</v>
      </c>
      <c r="GZ11" s="243">
        <v>2.649651</v>
      </c>
      <c r="HA11" s="243">
        <v>2.5109379999999999</v>
      </c>
      <c r="HB11" s="243">
        <v>2.5109379999999999</v>
      </c>
      <c r="HC11" s="243">
        <v>2.5109379999999999</v>
      </c>
      <c r="HD11" s="243">
        <v>2.6635300000000002</v>
      </c>
      <c r="HE11" s="243">
        <v>2.6623039999999998</v>
      </c>
      <c r="HF11" s="243">
        <v>2.6623039999999998</v>
      </c>
      <c r="HG11" s="243">
        <v>2.6623039999999998</v>
      </c>
      <c r="HH11" s="243">
        <v>2.4637180000000001</v>
      </c>
      <c r="HI11" s="243">
        <v>2.7207119999999998</v>
      </c>
      <c r="HJ11" s="243">
        <v>2.7128619999999999</v>
      </c>
      <c r="HK11" s="243">
        <v>2.5623260000000001</v>
      </c>
      <c r="HL11" s="243">
        <v>2.718874</v>
      </c>
      <c r="HM11" s="243">
        <v>2.5676320000000001</v>
      </c>
      <c r="HN11" s="243">
        <v>2.3325645399999999</v>
      </c>
      <c r="HO11" s="243">
        <v>2.66031</v>
      </c>
      <c r="HP11" s="243">
        <v>2.5096820000000002</v>
      </c>
      <c r="HQ11" s="243">
        <v>2.5138579999999999</v>
      </c>
      <c r="HR11" s="243">
        <v>0</v>
      </c>
      <c r="HS11" s="243">
        <v>0</v>
      </c>
      <c r="HT11" s="243">
        <v>2.438015</v>
      </c>
      <c r="HU11" s="243">
        <v>2.4566560000000002</v>
      </c>
      <c r="HV11" s="243">
        <v>2.2245042399999999</v>
      </c>
      <c r="HW11" s="243">
        <v>2.2825169999999999</v>
      </c>
      <c r="HX11" s="243">
        <v>2.2952270000000001</v>
      </c>
      <c r="HY11" s="243">
        <v>2.5759020399999999</v>
      </c>
      <c r="HZ11" s="243">
        <v>2.5141659999999999</v>
      </c>
      <c r="IA11" s="243">
        <v>2.686191</v>
      </c>
    </row>
    <row r="12" spans="1:235" x14ac:dyDescent="0.25">
      <c r="A12" s="239"/>
      <c r="B12" s="242">
        <v>45665.1875</v>
      </c>
      <c r="C12" s="243">
        <v>2.4956649999999998</v>
      </c>
      <c r="D12" s="243">
        <v>2.49918</v>
      </c>
      <c r="E12" s="243">
        <v>2.4970759999999999</v>
      </c>
      <c r="F12" s="243">
        <v>2.4956649999999998</v>
      </c>
      <c r="G12" s="243">
        <v>0</v>
      </c>
      <c r="H12" s="243">
        <v>0</v>
      </c>
      <c r="I12" s="243">
        <v>2.528257</v>
      </c>
      <c r="J12" s="243">
        <v>2.7420640000000001</v>
      </c>
      <c r="K12" s="243">
        <v>2.7310949999999998</v>
      </c>
      <c r="L12" s="243">
        <v>2.747274</v>
      </c>
      <c r="M12" s="243">
        <v>2.5268670000000002</v>
      </c>
      <c r="N12" s="243">
        <v>2.5182519999999999</v>
      </c>
      <c r="O12" s="243">
        <v>2.719017</v>
      </c>
      <c r="P12" s="243">
        <v>2.6965379999999999</v>
      </c>
      <c r="Q12" s="243">
        <v>2.6206010000000002</v>
      </c>
      <c r="R12" s="243">
        <v>2.5014200099999999</v>
      </c>
      <c r="S12" s="243">
        <v>2.7405309999999998</v>
      </c>
      <c r="T12" s="243">
        <v>2.540187</v>
      </c>
      <c r="U12" s="243">
        <v>2.5841970000000001</v>
      </c>
      <c r="V12" s="243">
        <v>2.351464</v>
      </c>
      <c r="W12" s="243">
        <v>2.3702299999999998</v>
      </c>
      <c r="X12" s="243">
        <v>2.5539450000000001</v>
      </c>
      <c r="Y12" s="243">
        <v>2.5431520000000001</v>
      </c>
      <c r="Z12" s="243">
        <v>2.446002</v>
      </c>
      <c r="AA12" s="243">
        <v>2.4987110000000001</v>
      </c>
      <c r="AB12" s="243">
        <v>2.7457419999999999</v>
      </c>
      <c r="AC12" s="243">
        <v>2.4386009999999998</v>
      </c>
      <c r="AD12" s="243">
        <v>2.5409039999999998</v>
      </c>
      <c r="AE12" s="243">
        <v>2.5497139999999998</v>
      </c>
      <c r="AF12" s="243">
        <v>2.5373410000000001</v>
      </c>
      <c r="AG12" s="243">
        <v>2.3790819999999999</v>
      </c>
      <c r="AH12" s="243">
        <v>2.5286672499999998</v>
      </c>
      <c r="AI12" s="243">
        <v>2.5435620600000002</v>
      </c>
      <c r="AJ12" s="243">
        <v>2.5491899999999998</v>
      </c>
      <c r="AK12" s="243">
        <v>2.5498500000000002</v>
      </c>
      <c r="AL12" s="243">
        <v>2.3262719999999999</v>
      </c>
      <c r="AM12" s="243">
        <v>2.5597289999999999</v>
      </c>
      <c r="AN12" s="243">
        <v>2.4340533299999998</v>
      </c>
      <c r="AO12" s="243">
        <v>2.4465599999999998</v>
      </c>
      <c r="AP12" s="243">
        <v>2.7018089999999999</v>
      </c>
      <c r="AQ12" s="243">
        <v>2.3852350000000002</v>
      </c>
      <c r="AR12" s="243">
        <v>2.2393380000000001</v>
      </c>
      <c r="AS12" s="243">
        <v>2.2490190000000001</v>
      </c>
      <c r="AT12" s="243">
        <v>2.7398760000000002</v>
      </c>
      <c r="AU12" s="243">
        <v>2.6158239999999999</v>
      </c>
      <c r="AV12" s="243">
        <v>2.5730089999999999</v>
      </c>
      <c r="AW12" s="243">
        <v>2.6427830000000001</v>
      </c>
      <c r="AX12" s="243">
        <v>2.5513530000000002</v>
      </c>
      <c r="AY12" s="243">
        <v>2.374717</v>
      </c>
      <c r="AZ12" s="243">
        <v>2.388665</v>
      </c>
      <c r="BA12" s="243">
        <v>2.6225100000000001</v>
      </c>
      <c r="BB12" s="243">
        <v>2.5363229999999999</v>
      </c>
      <c r="BC12" s="243">
        <v>2.5277470000000002</v>
      </c>
      <c r="BD12" s="243">
        <v>2.5277470000000002</v>
      </c>
      <c r="BE12" s="243">
        <v>2.5277470000000002</v>
      </c>
      <c r="BF12" s="243">
        <v>2.5126719999999998</v>
      </c>
      <c r="BG12" s="243">
        <v>2.5277470000000002</v>
      </c>
      <c r="BH12" s="243">
        <v>2.7036099999999998</v>
      </c>
      <c r="BI12" s="243">
        <v>2.689562</v>
      </c>
      <c r="BJ12" s="243">
        <v>2.689562</v>
      </c>
      <c r="BK12" s="243">
        <v>2.689562</v>
      </c>
      <c r="BL12" s="243">
        <v>2.45187</v>
      </c>
      <c r="BM12" s="243">
        <v>2.4669919999999999</v>
      </c>
      <c r="BN12" s="243">
        <v>2.587987</v>
      </c>
      <c r="BO12" s="243">
        <v>2.581779</v>
      </c>
      <c r="BP12" s="243">
        <v>2.5513379999999999</v>
      </c>
      <c r="BQ12" s="243">
        <v>2.5025729999999999</v>
      </c>
      <c r="BR12" s="243">
        <v>2.6554410000000002</v>
      </c>
      <c r="BS12" s="243">
        <v>2.3254049999999999</v>
      </c>
      <c r="BT12" s="243">
        <v>2.3284047700000001</v>
      </c>
      <c r="BU12" s="243">
        <v>2.553442</v>
      </c>
      <c r="BV12" s="243">
        <v>2.42501283</v>
      </c>
      <c r="BW12" s="243">
        <v>2.6209570000000002</v>
      </c>
      <c r="BX12" s="243">
        <v>2.707646</v>
      </c>
      <c r="BY12" s="243">
        <v>2.5614080000000001</v>
      </c>
      <c r="BZ12" s="243">
        <v>2.5614080000000001</v>
      </c>
      <c r="CA12" s="243">
        <v>2.558379</v>
      </c>
      <c r="CB12" s="243">
        <v>2.5608900000000001</v>
      </c>
      <c r="CC12" s="243">
        <v>2.5461019999999999</v>
      </c>
      <c r="CD12" s="243">
        <v>2.5599820000000002</v>
      </c>
      <c r="CE12" s="243">
        <v>2.552292</v>
      </c>
      <c r="CF12" s="243">
        <v>2.5505589999999998</v>
      </c>
      <c r="CG12" s="243">
        <v>2.5859169999999998</v>
      </c>
      <c r="CH12" s="243">
        <v>2.6209570000000002</v>
      </c>
      <c r="CI12" s="243">
        <v>2.5323380000000002</v>
      </c>
      <c r="CJ12" s="243">
        <v>2.535571</v>
      </c>
      <c r="CK12" s="243">
        <v>2.5891820000000001</v>
      </c>
      <c r="CL12" s="243">
        <v>2.5829409999999999</v>
      </c>
      <c r="CM12" s="243">
        <v>2.6936836799999999</v>
      </c>
      <c r="CN12" s="243">
        <v>2.6127859999999998</v>
      </c>
      <c r="CO12" s="243">
        <v>2.6253600000000001</v>
      </c>
      <c r="CP12" s="243">
        <v>2.4725030000000001</v>
      </c>
      <c r="CQ12" s="243">
        <v>2.4459050000000002</v>
      </c>
      <c r="CR12" s="243">
        <v>2.6819427600000001</v>
      </c>
      <c r="CS12" s="243">
        <v>2.4659800000000001</v>
      </c>
      <c r="CT12" s="243">
        <v>2.472175</v>
      </c>
      <c r="CU12" s="243">
        <v>2.46116044</v>
      </c>
      <c r="CV12" s="243">
        <v>2.4622440000000001</v>
      </c>
      <c r="CW12" s="243">
        <v>2.5237799999999999</v>
      </c>
      <c r="CX12" s="243">
        <v>2.8443580700000002</v>
      </c>
      <c r="CY12" s="243">
        <v>2.4613960000000001</v>
      </c>
      <c r="CZ12" s="243">
        <v>2.5062276699999999</v>
      </c>
      <c r="DA12" s="243">
        <v>2.5146320000000002</v>
      </c>
      <c r="DB12" s="243">
        <v>2.5290249999999999</v>
      </c>
      <c r="DC12" s="243">
        <v>2.7488429999999999</v>
      </c>
      <c r="DD12" s="243">
        <v>2.7555390000000002</v>
      </c>
      <c r="DE12" s="243">
        <v>2.707646</v>
      </c>
      <c r="DF12" s="243">
        <v>2.6877840000000002</v>
      </c>
      <c r="DG12" s="243">
        <v>0</v>
      </c>
      <c r="DH12" s="243">
        <v>2.5481560000000001</v>
      </c>
      <c r="DI12" s="243">
        <v>2.5614080000000001</v>
      </c>
      <c r="DJ12" s="243">
        <v>2.5531834999999998</v>
      </c>
      <c r="DK12" s="243">
        <v>2.60792074</v>
      </c>
      <c r="DL12" s="243">
        <v>2.7355779999999998</v>
      </c>
      <c r="DM12" s="243">
        <v>2.7296079999999998</v>
      </c>
      <c r="DN12" s="243">
        <v>2.5072266700000001</v>
      </c>
      <c r="DO12" s="243">
        <v>2.6964220000000001</v>
      </c>
      <c r="DP12" s="243">
        <v>2.6391390000000001</v>
      </c>
      <c r="DQ12" s="243">
        <v>2.5152760000000001</v>
      </c>
      <c r="DR12" s="243">
        <v>2.235484</v>
      </c>
      <c r="DS12" s="243">
        <v>2.6310910000000001</v>
      </c>
      <c r="DT12" s="243">
        <v>2.5170919999999999</v>
      </c>
      <c r="DU12" s="243">
        <v>2.52237</v>
      </c>
      <c r="DV12" s="243">
        <v>2.480191</v>
      </c>
      <c r="DW12" s="243">
        <v>2.7189839999999998</v>
      </c>
      <c r="DX12" s="243">
        <v>2.7252860000000001</v>
      </c>
      <c r="DY12" s="243">
        <v>2.4213800000000001</v>
      </c>
      <c r="DZ12" s="243">
        <v>2.2833960000000002</v>
      </c>
      <c r="EA12" s="243">
        <v>2.2276359999999999</v>
      </c>
      <c r="EB12" s="243">
        <v>2.4735222299999999</v>
      </c>
      <c r="EC12" s="243">
        <v>2.5947990000000001</v>
      </c>
      <c r="ED12" s="243">
        <v>2.6003340000000001</v>
      </c>
      <c r="EE12" s="243">
        <v>2.4634019999999999</v>
      </c>
      <c r="EF12" s="243">
        <v>2.4786459999999999</v>
      </c>
      <c r="EG12" s="243">
        <v>2.4622790000000001</v>
      </c>
      <c r="EH12" s="243">
        <v>2.4789620000000001</v>
      </c>
      <c r="EI12" s="243">
        <v>2.8123509599999998</v>
      </c>
      <c r="EJ12" s="243">
        <v>2.7543989999999998</v>
      </c>
      <c r="EK12" s="243">
        <v>2.7543989999999998</v>
      </c>
      <c r="EL12" s="243">
        <v>2.4793569999999998</v>
      </c>
      <c r="EM12" s="243">
        <v>2.7002459999999999</v>
      </c>
      <c r="EN12" s="243">
        <v>2.7111740000000002</v>
      </c>
      <c r="EO12" s="243">
        <v>2.707646</v>
      </c>
      <c r="EP12" s="243">
        <v>2.479606</v>
      </c>
      <c r="EQ12" s="243">
        <v>2.603221</v>
      </c>
      <c r="ER12" s="243">
        <v>2.7253590000000001</v>
      </c>
      <c r="ES12" s="243">
        <v>2.53661</v>
      </c>
      <c r="ET12" s="243">
        <v>2.5363319999999998</v>
      </c>
      <c r="EU12" s="243">
        <v>2.5818546699999998</v>
      </c>
      <c r="EV12" s="243">
        <v>2.4429379999999998</v>
      </c>
      <c r="EW12" s="243">
        <v>2.412941</v>
      </c>
      <c r="EX12" s="243">
        <v>2.4707729999999999</v>
      </c>
      <c r="EY12" s="243">
        <v>2.5061330000000002</v>
      </c>
      <c r="EZ12" s="243">
        <v>0</v>
      </c>
      <c r="FA12" s="243">
        <v>0</v>
      </c>
      <c r="FB12" s="243">
        <v>2.4065310000000002</v>
      </c>
      <c r="FC12" s="243">
        <v>2.3753320000000002</v>
      </c>
      <c r="FD12" s="243">
        <v>2.4668830000000002</v>
      </c>
      <c r="FE12" s="243">
        <v>2.478075</v>
      </c>
      <c r="FF12" s="243">
        <v>2.4827569999999999</v>
      </c>
      <c r="FG12" s="243">
        <v>2.55315549</v>
      </c>
      <c r="FH12" s="243">
        <v>2.4574340000000001</v>
      </c>
      <c r="FI12" s="243">
        <v>0</v>
      </c>
      <c r="FJ12" s="243">
        <v>2.69096</v>
      </c>
      <c r="FK12" s="243">
        <v>2.5564239999999998</v>
      </c>
      <c r="FL12" s="243">
        <v>2.5988324299999999</v>
      </c>
      <c r="FM12" s="243">
        <v>2.7980860000000001</v>
      </c>
      <c r="FN12" s="243">
        <v>2.3839070000000002</v>
      </c>
      <c r="FO12" s="243">
        <v>2.398971</v>
      </c>
      <c r="FP12" s="243">
        <v>2.4796580000000001</v>
      </c>
      <c r="FQ12" s="243">
        <v>2.5894149999999998</v>
      </c>
      <c r="FR12" s="243">
        <v>2.5586808900000002</v>
      </c>
      <c r="FS12" s="243">
        <v>2.553992</v>
      </c>
      <c r="FT12" s="243">
        <v>2.558379</v>
      </c>
      <c r="FU12" s="243">
        <v>2.6770510000000001</v>
      </c>
      <c r="FV12" s="243">
        <v>2.6770510000000001</v>
      </c>
      <c r="FW12" s="243">
        <v>2.5371440000000001</v>
      </c>
      <c r="FX12" s="243">
        <v>2.5371440000000001</v>
      </c>
      <c r="FY12" s="243">
        <v>2.5371440000000001</v>
      </c>
      <c r="FZ12" s="243">
        <v>2.7287430000000001</v>
      </c>
      <c r="GA12" s="243">
        <v>2.7233109999999998</v>
      </c>
      <c r="GB12" s="243">
        <v>2.4473340000000001</v>
      </c>
      <c r="GC12" s="243">
        <v>2.4494120000000001</v>
      </c>
      <c r="GD12" s="243">
        <v>2.51878899</v>
      </c>
      <c r="GE12" s="243">
        <v>2.5553379999999999</v>
      </c>
      <c r="GF12" s="243">
        <v>2.4788809999999999</v>
      </c>
      <c r="GG12" s="243">
        <v>2.6209570000000002</v>
      </c>
      <c r="GH12" s="243">
        <v>2.6209570000000002</v>
      </c>
      <c r="GI12" s="243">
        <v>2.7283279999999999</v>
      </c>
      <c r="GJ12" s="243">
        <v>2.43777767</v>
      </c>
      <c r="GK12" s="243">
        <v>2.7002459999999999</v>
      </c>
      <c r="GL12" s="243">
        <v>2.6877840000000002</v>
      </c>
      <c r="GM12" s="243">
        <v>2.84327899</v>
      </c>
      <c r="GN12" s="243">
        <v>2.426911</v>
      </c>
      <c r="GO12" s="243">
        <v>2.84327899</v>
      </c>
      <c r="GP12" s="243">
        <v>2.6770510000000001</v>
      </c>
      <c r="GQ12" s="243">
        <v>2.532343</v>
      </c>
      <c r="GR12" s="243">
        <v>2.6378020000000002</v>
      </c>
      <c r="GS12" s="243">
        <v>2.3512900000000001</v>
      </c>
      <c r="GT12" s="243">
        <v>2.5470100000000002</v>
      </c>
      <c r="GU12" s="243">
        <v>2.2621375000000001</v>
      </c>
      <c r="GV12" s="243">
        <v>2.2563419499999999</v>
      </c>
      <c r="GW12" s="243">
        <v>2.4667249999999998</v>
      </c>
      <c r="GX12" s="243">
        <v>2.6998989999999998</v>
      </c>
      <c r="GY12" s="243">
        <v>2.6911390000000002</v>
      </c>
      <c r="GZ12" s="243">
        <v>2.6858490000000002</v>
      </c>
      <c r="HA12" s="243">
        <v>2.5470100000000002</v>
      </c>
      <c r="HB12" s="243">
        <v>2.5470100000000002</v>
      </c>
      <c r="HC12" s="243">
        <v>2.5470100000000002</v>
      </c>
      <c r="HD12" s="243">
        <v>2.6993610000000001</v>
      </c>
      <c r="HE12" s="243">
        <v>2.6981299999999999</v>
      </c>
      <c r="HF12" s="243">
        <v>2.6981299999999999</v>
      </c>
      <c r="HG12" s="243">
        <v>2.6981299999999999</v>
      </c>
      <c r="HH12" s="243">
        <v>2.48394</v>
      </c>
      <c r="HI12" s="243">
        <v>2.7588200000000001</v>
      </c>
      <c r="HJ12" s="243">
        <v>2.7507790000000001</v>
      </c>
      <c r="HK12" s="243">
        <v>2.5916009999999998</v>
      </c>
      <c r="HL12" s="243">
        <v>2.7555499999999999</v>
      </c>
      <c r="HM12" s="243">
        <v>2.602455</v>
      </c>
      <c r="HN12" s="243">
        <v>2.3658207999999998</v>
      </c>
      <c r="HO12" s="243">
        <v>2.695954</v>
      </c>
      <c r="HP12" s="243">
        <v>2.545652</v>
      </c>
      <c r="HQ12" s="243">
        <v>2.5497990000000001</v>
      </c>
      <c r="HR12" s="243">
        <v>0</v>
      </c>
      <c r="HS12" s="243">
        <v>0</v>
      </c>
      <c r="HT12" s="243">
        <v>2.4568110000000001</v>
      </c>
      <c r="HU12" s="243">
        <v>2.4902090000000001</v>
      </c>
      <c r="HV12" s="243">
        <v>2.25117689</v>
      </c>
      <c r="HW12" s="243">
        <v>2.2984035</v>
      </c>
      <c r="HX12" s="243">
        <v>2.3111969999999999</v>
      </c>
      <c r="HY12" s="243">
        <v>2.60974482</v>
      </c>
      <c r="HZ12" s="243">
        <v>2.5498020000000001</v>
      </c>
      <c r="IA12" s="243">
        <v>2.7220740000000001</v>
      </c>
    </row>
    <row r="13" spans="1:235" x14ac:dyDescent="0.25">
      <c r="A13" s="239"/>
      <c r="B13" s="242">
        <v>45665.208333333299</v>
      </c>
      <c r="C13" s="243">
        <v>2.5078109999999998</v>
      </c>
      <c r="D13" s="243">
        <v>2.5113660000000002</v>
      </c>
      <c r="E13" s="243">
        <v>2.5092590000000001</v>
      </c>
      <c r="F13" s="243">
        <v>2.5078109999999998</v>
      </c>
      <c r="G13" s="243">
        <v>0</v>
      </c>
      <c r="H13" s="243">
        <v>0</v>
      </c>
      <c r="I13" s="243">
        <v>2.5302280000000001</v>
      </c>
      <c r="J13" s="243">
        <v>2.7418559999999998</v>
      </c>
      <c r="K13" s="243">
        <v>2.7304270000000002</v>
      </c>
      <c r="L13" s="243">
        <v>2.747236</v>
      </c>
      <c r="M13" s="243">
        <v>2.5294409999999998</v>
      </c>
      <c r="N13" s="243">
        <v>2.5297139999999998</v>
      </c>
      <c r="O13" s="243">
        <v>2.714674</v>
      </c>
      <c r="P13" s="243">
        <v>2.6920899999999999</v>
      </c>
      <c r="Q13" s="243">
        <v>2.6248930000000001</v>
      </c>
      <c r="R13" s="243">
        <v>2.5043678699999998</v>
      </c>
      <c r="S13" s="243">
        <v>2.7413430000000001</v>
      </c>
      <c r="T13" s="243">
        <v>2.5451450000000002</v>
      </c>
      <c r="U13" s="243">
        <v>2.5879919999999998</v>
      </c>
      <c r="V13" s="243">
        <v>2.3573775000000001</v>
      </c>
      <c r="W13" s="243">
        <v>2.3762210000000001</v>
      </c>
      <c r="X13" s="243">
        <v>2.557118</v>
      </c>
      <c r="Y13" s="243">
        <v>2.5427940000000002</v>
      </c>
      <c r="Z13" s="243">
        <v>2.447543</v>
      </c>
      <c r="AA13" s="243">
        <v>2.5002599999999999</v>
      </c>
      <c r="AB13" s="243">
        <v>2.7446290000000002</v>
      </c>
      <c r="AC13" s="243">
        <v>2.4420989999999998</v>
      </c>
      <c r="AD13" s="243">
        <v>2.545728</v>
      </c>
      <c r="AE13" s="243">
        <v>2.5509879999999998</v>
      </c>
      <c r="AF13" s="243">
        <v>2.5366629999999999</v>
      </c>
      <c r="AG13" s="243">
        <v>2.3922720000000002</v>
      </c>
      <c r="AH13" s="243">
        <v>2.5314199999999998</v>
      </c>
      <c r="AI13" s="243">
        <v>2.5463528100000001</v>
      </c>
      <c r="AJ13" s="243">
        <v>2.5520900000000002</v>
      </c>
      <c r="AK13" s="243">
        <v>2.5527470000000001</v>
      </c>
      <c r="AL13" s="243">
        <v>2.3305799999999999</v>
      </c>
      <c r="AM13" s="243">
        <v>2.563002</v>
      </c>
      <c r="AN13" s="243">
        <v>2.4364806699999999</v>
      </c>
      <c r="AO13" s="243">
        <v>2.4490229999999999</v>
      </c>
      <c r="AP13" s="243">
        <v>2.7027830000000002</v>
      </c>
      <c r="AQ13" s="243">
        <v>2.3889670000000001</v>
      </c>
      <c r="AR13" s="243">
        <v>2.2717944999999999</v>
      </c>
      <c r="AS13" s="243">
        <v>2.2802889999999998</v>
      </c>
      <c r="AT13" s="243">
        <v>2.7411940000000001</v>
      </c>
      <c r="AU13" s="243">
        <v>2.6164079999999998</v>
      </c>
      <c r="AV13" s="243">
        <v>2.5736949999999998</v>
      </c>
      <c r="AW13" s="243">
        <v>2.6438419999999998</v>
      </c>
      <c r="AX13" s="243">
        <v>2.5520350000000001</v>
      </c>
      <c r="AY13" s="243">
        <v>2.379095</v>
      </c>
      <c r="AZ13" s="243">
        <v>2.3930440000000002</v>
      </c>
      <c r="BA13" s="243">
        <v>2.6247370000000001</v>
      </c>
      <c r="BB13" s="243">
        <v>2.5373320000000001</v>
      </c>
      <c r="BC13" s="243">
        <v>2.529074</v>
      </c>
      <c r="BD13" s="243">
        <v>2.529074</v>
      </c>
      <c r="BE13" s="243">
        <v>2.529074</v>
      </c>
      <c r="BF13" s="243">
        <v>2.514602</v>
      </c>
      <c r="BG13" s="243">
        <v>2.529074</v>
      </c>
      <c r="BH13" s="243">
        <v>2.704291</v>
      </c>
      <c r="BI13" s="243">
        <v>2.690048</v>
      </c>
      <c r="BJ13" s="243">
        <v>2.690048</v>
      </c>
      <c r="BK13" s="243">
        <v>2.690048</v>
      </c>
      <c r="BL13" s="243">
        <v>2.4565570000000001</v>
      </c>
      <c r="BM13" s="243">
        <v>2.470675</v>
      </c>
      <c r="BN13" s="243">
        <v>2.5897920000000001</v>
      </c>
      <c r="BO13" s="243">
        <v>2.5836790000000001</v>
      </c>
      <c r="BP13" s="243">
        <v>2.5574270000000001</v>
      </c>
      <c r="BQ13" s="243">
        <v>2.5080110000000002</v>
      </c>
      <c r="BR13" s="243">
        <v>2.6558679999999999</v>
      </c>
      <c r="BS13" s="243">
        <v>2.3295780000000001</v>
      </c>
      <c r="BT13" s="243">
        <v>2.33258316</v>
      </c>
      <c r="BU13" s="243">
        <v>2.559215</v>
      </c>
      <c r="BV13" s="243">
        <v>2.4286574999999999</v>
      </c>
      <c r="BW13" s="243">
        <v>2.6230769999999999</v>
      </c>
      <c r="BX13" s="243">
        <v>2.7079200000000001</v>
      </c>
      <c r="BY13" s="243">
        <v>2.568918</v>
      </c>
      <c r="BZ13" s="243">
        <v>2.568918</v>
      </c>
      <c r="CA13" s="243">
        <v>2.5712079999999999</v>
      </c>
      <c r="CB13" s="243">
        <v>2.5638830000000001</v>
      </c>
      <c r="CC13" s="243">
        <v>2.5515819999999998</v>
      </c>
      <c r="CD13" s="243">
        <v>2.5649280000000001</v>
      </c>
      <c r="CE13" s="243">
        <v>2.5570010000000001</v>
      </c>
      <c r="CF13" s="243">
        <v>2.5535359999999998</v>
      </c>
      <c r="CG13" s="243">
        <v>2.584095</v>
      </c>
      <c r="CH13" s="243">
        <v>2.6230769999999999</v>
      </c>
      <c r="CI13" s="243">
        <v>2.5333410000000001</v>
      </c>
      <c r="CJ13" s="243">
        <v>2.536578</v>
      </c>
      <c r="CK13" s="243">
        <v>2.5889289999999998</v>
      </c>
      <c r="CL13" s="243">
        <v>2.5827499999999999</v>
      </c>
      <c r="CM13" s="243">
        <v>2.6969627799999998</v>
      </c>
      <c r="CN13" s="243">
        <v>2.6143390000000002</v>
      </c>
      <c r="CO13" s="243">
        <v>2.627494</v>
      </c>
      <c r="CP13" s="243">
        <v>2.476893</v>
      </c>
      <c r="CQ13" s="243">
        <v>2.4494940000000001</v>
      </c>
      <c r="CR13" s="243">
        <v>2.6858625900000002</v>
      </c>
      <c r="CS13" s="243">
        <v>2.468299</v>
      </c>
      <c r="CT13" s="243">
        <v>2.4766240000000002</v>
      </c>
      <c r="CU13" s="243">
        <v>2.4584391700000001</v>
      </c>
      <c r="CV13" s="243">
        <v>2.4773309999999999</v>
      </c>
      <c r="CW13" s="243">
        <v>2.5257019999999999</v>
      </c>
      <c r="CX13" s="243">
        <v>2.8432051</v>
      </c>
      <c r="CY13" s="243">
        <v>2.4647830000000002</v>
      </c>
      <c r="CZ13" s="243">
        <v>2.4906086699999999</v>
      </c>
      <c r="DA13" s="243">
        <v>2.5022519999999999</v>
      </c>
      <c r="DB13" s="243">
        <v>2.5379109999999998</v>
      </c>
      <c r="DC13" s="243">
        <v>2.7483300000000002</v>
      </c>
      <c r="DD13" s="243">
        <v>2.7546659999999998</v>
      </c>
      <c r="DE13" s="243">
        <v>2.7079200000000001</v>
      </c>
      <c r="DF13" s="243">
        <v>2.6883810000000001</v>
      </c>
      <c r="DG13" s="243">
        <v>0</v>
      </c>
      <c r="DH13" s="243">
        <v>2.5550679999999999</v>
      </c>
      <c r="DI13" s="243">
        <v>2.568918</v>
      </c>
      <c r="DJ13" s="243">
        <v>2.5542495000000001</v>
      </c>
      <c r="DK13" s="243">
        <v>2.6109687099999999</v>
      </c>
      <c r="DL13" s="243">
        <v>2.733371</v>
      </c>
      <c r="DM13" s="243">
        <v>2.7269969999999999</v>
      </c>
      <c r="DN13" s="243">
        <v>2.50917433</v>
      </c>
      <c r="DO13" s="243">
        <v>2.6997200000000001</v>
      </c>
      <c r="DP13" s="243">
        <v>2.6416170000000001</v>
      </c>
      <c r="DQ13" s="243">
        <v>2.5190169999999998</v>
      </c>
      <c r="DR13" s="243">
        <v>2.2367080000000001</v>
      </c>
      <c r="DS13" s="243">
        <v>2.6335139999999999</v>
      </c>
      <c r="DT13" s="243">
        <v>2.5182850000000001</v>
      </c>
      <c r="DU13" s="243">
        <v>2.5236290000000001</v>
      </c>
      <c r="DV13" s="243">
        <v>2.4839009999999999</v>
      </c>
      <c r="DW13" s="243">
        <v>2.7192799999999999</v>
      </c>
      <c r="DX13" s="243">
        <v>2.725603</v>
      </c>
      <c r="DY13" s="243">
        <v>2.4257040000000001</v>
      </c>
      <c r="DZ13" s="243">
        <v>2.2848030000000001</v>
      </c>
      <c r="EA13" s="243">
        <v>2.2277562500000001</v>
      </c>
      <c r="EB13" s="243">
        <v>2.4848074699999998</v>
      </c>
      <c r="EC13" s="243">
        <v>2.5941350000000001</v>
      </c>
      <c r="ED13" s="243">
        <v>2.5997210000000002</v>
      </c>
      <c r="EE13" s="243">
        <v>2.4666929999999998</v>
      </c>
      <c r="EF13" s="243">
        <v>2.4811839999999998</v>
      </c>
      <c r="EG13" s="243">
        <v>2.4550909999999999</v>
      </c>
      <c r="EH13" s="243">
        <v>2.4839380000000002</v>
      </c>
      <c r="EI13" s="243">
        <v>2.81121095</v>
      </c>
      <c r="EJ13" s="243">
        <v>2.7559269999999998</v>
      </c>
      <c r="EK13" s="243">
        <v>2.7559269999999998</v>
      </c>
      <c r="EL13" s="243">
        <v>2.484308</v>
      </c>
      <c r="EM13" s="243">
        <v>2.7005849999999998</v>
      </c>
      <c r="EN13" s="243">
        <v>2.7114530000000001</v>
      </c>
      <c r="EO13" s="243">
        <v>2.7079200000000001</v>
      </c>
      <c r="EP13" s="243">
        <v>2.4819140000000002</v>
      </c>
      <c r="EQ13" s="243">
        <v>2.602989</v>
      </c>
      <c r="ER13" s="243">
        <v>2.7288939999999999</v>
      </c>
      <c r="ES13" s="243">
        <v>2.5376470000000002</v>
      </c>
      <c r="ET13" s="243">
        <v>2.5373410000000001</v>
      </c>
      <c r="EU13" s="243">
        <v>2.58275539</v>
      </c>
      <c r="EV13" s="243">
        <v>2.4488940000000001</v>
      </c>
      <c r="EW13" s="243">
        <v>2.417246</v>
      </c>
      <c r="EX13" s="243">
        <v>2.4750960000000002</v>
      </c>
      <c r="EY13" s="243">
        <v>2.5033620000000001</v>
      </c>
      <c r="EZ13" s="243">
        <v>0</v>
      </c>
      <c r="FA13" s="243">
        <v>0</v>
      </c>
      <c r="FB13" s="243">
        <v>2.4231980000000002</v>
      </c>
      <c r="FC13" s="243">
        <v>2.3913160000000002</v>
      </c>
      <c r="FD13" s="243">
        <v>2.473265</v>
      </c>
      <c r="FE13" s="243">
        <v>2.483768</v>
      </c>
      <c r="FF13" s="243">
        <v>2.4881630000000001</v>
      </c>
      <c r="FG13" s="243">
        <v>2.55690186</v>
      </c>
      <c r="FH13" s="243">
        <v>2.4704609999999998</v>
      </c>
      <c r="FI13" s="243">
        <v>0</v>
      </c>
      <c r="FJ13" s="243">
        <v>2.6940680000000001</v>
      </c>
      <c r="FK13" s="243">
        <v>2.557604</v>
      </c>
      <c r="FL13" s="243">
        <v>2.6005844300000001</v>
      </c>
      <c r="FM13" s="243">
        <v>2.8009490000000001</v>
      </c>
      <c r="FN13" s="243">
        <v>2.3857824999999999</v>
      </c>
      <c r="FO13" s="243">
        <v>2.4008530000000001</v>
      </c>
      <c r="FP13" s="243">
        <v>2.4843009999999999</v>
      </c>
      <c r="FQ13" s="243">
        <v>2.589232</v>
      </c>
      <c r="FR13" s="243">
        <v>2.5715113999999999</v>
      </c>
      <c r="FS13" s="243">
        <v>2.5667740000000001</v>
      </c>
      <c r="FT13" s="243">
        <v>2.5712079999999999</v>
      </c>
      <c r="FU13" s="243">
        <v>2.6777410000000001</v>
      </c>
      <c r="FV13" s="243">
        <v>2.6777410000000001</v>
      </c>
      <c r="FW13" s="243">
        <v>2.5320209999999999</v>
      </c>
      <c r="FX13" s="243">
        <v>2.5320209999999999</v>
      </c>
      <c r="FY13" s="243">
        <v>2.5320209999999999</v>
      </c>
      <c r="FZ13" s="243">
        <v>2.7265290000000002</v>
      </c>
      <c r="GA13" s="243">
        <v>2.7210450000000002</v>
      </c>
      <c r="GB13" s="243">
        <v>2.463247</v>
      </c>
      <c r="GC13" s="243">
        <v>2.45872</v>
      </c>
      <c r="GD13" s="243">
        <v>2.5242357000000002</v>
      </c>
      <c r="GE13" s="243">
        <v>2.5597919999999998</v>
      </c>
      <c r="GF13" s="243">
        <v>2.4830809999999999</v>
      </c>
      <c r="GG13" s="243">
        <v>2.6230769999999999</v>
      </c>
      <c r="GH13" s="243">
        <v>2.6230769999999999</v>
      </c>
      <c r="GI13" s="243">
        <v>2.7294770000000002</v>
      </c>
      <c r="GJ13" s="243">
        <v>2.4412753299999999</v>
      </c>
      <c r="GK13" s="243">
        <v>2.7005849999999998</v>
      </c>
      <c r="GL13" s="243">
        <v>2.6883810000000001</v>
      </c>
      <c r="GM13" s="243">
        <v>2.8421264599999998</v>
      </c>
      <c r="GN13" s="243">
        <v>2.420229</v>
      </c>
      <c r="GO13" s="243">
        <v>2.8421264599999998</v>
      </c>
      <c r="GP13" s="243">
        <v>2.6777410000000001</v>
      </c>
      <c r="GQ13" s="243">
        <v>2.5342829999999998</v>
      </c>
      <c r="GR13" s="243">
        <v>2.6376529999999998</v>
      </c>
      <c r="GS13" s="243">
        <v>2.3647230000000001</v>
      </c>
      <c r="GT13" s="243">
        <v>2.5476350000000001</v>
      </c>
      <c r="GU13" s="243">
        <v>2.2661539899999998</v>
      </c>
      <c r="GV13" s="243">
        <v>2.26034815</v>
      </c>
      <c r="GW13" s="243">
        <v>2.471549</v>
      </c>
      <c r="GX13" s="243">
        <v>2.7003509999999999</v>
      </c>
      <c r="GY13" s="243">
        <v>2.6919840000000002</v>
      </c>
      <c r="GZ13" s="243">
        <v>2.6865030000000001</v>
      </c>
      <c r="HA13" s="243">
        <v>2.5476350000000001</v>
      </c>
      <c r="HB13" s="243">
        <v>2.5476350000000001</v>
      </c>
      <c r="HC13" s="243">
        <v>2.5476350000000001</v>
      </c>
      <c r="HD13" s="243">
        <v>2.7026300000000001</v>
      </c>
      <c r="HE13" s="243">
        <v>2.701422</v>
      </c>
      <c r="HF13" s="243">
        <v>2.701422</v>
      </c>
      <c r="HG13" s="243">
        <v>2.701422</v>
      </c>
      <c r="HH13" s="243">
        <v>2.4960070000000001</v>
      </c>
      <c r="HI13" s="243">
        <v>2.7543980000000001</v>
      </c>
      <c r="HJ13" s="243">
        <v>2.7461259999999998</v>
      </c>
      <c r="HK13" s="243">
        <v>2.6004879999999999</v>
      </c>
      <c r="HL13" s="243">
        <v>2.755795</v>
      </c>
      <c r="HM13" s="243">
        <v>2.6045579999999999</v>
      </c>
      <c r="HN13" s="243">
        <v>2.3593069999999998</v>
      </c>
      <c r="HO13" s="243">
        <v>2.6991160000000001</v>
      </c>
      <c r="HP13" s="243">
        <v>2.5464980000000002</v>
      </c>
      <c r="HQ13" s="243">
        <v>2.5506500000000001</v>
      </c>
      <c r="HR13" s="243">
        <v>0</v>
      </c>
      <c r="HS13" s="243">
        <v>0</v>
      </c>
      <c r="HT13" s="243">
        <v>2.4680200000000001</v>
      </c>
      <c r="HU13" s="243">
        <v>2.4927260000000002</v>
      </c>
      <c r="HV13" s="243">
        <v>2.2551739199999998</v>
      </c>
      <c r="HW13" s="243">
        <v>2.3117920000000001</v>
      </c>
      <c r="HX13" s="243">
        <v>2.324611</v>
      </c>
      <c r="HY13" s="243">
        <v>2.6120062399999999</v>
      </c>
      <c r="HZ13" s="243">
        <v>2.5510730000000001</v>
      </c>
      <c r="IA13" s="243">
        <v>2.7255799999999999</v>
      </c>
    </row>
    <row r="14" spans="1:235" x14ac:dyDescent="0.25">
      <c r="A14" s="239"/>
      <c r="B14" s="242">
        <v>45665.229166666701</v>
      </c>
      <c r="C14" s="243">
        <v>73.011127999999999</v>
      </c>
      <c r="D14" s="243">
        <v>73.118463000000006</v>
      </c>
      <c r="E14" s="243">
        <v>73.056078999999997</v>
      </c>
      <c r="F14" s="243">
        <v>73.011127999999999</v>
      </c>
      <c r="G14" s="243">
        <v>0</v>
      </c>
      <c r="H14" s="243">
        <v>0</v>
      </c>
      <c r="I14" s="243">
        <v>73.636776999999995</v>
      </c>
      <c r="J14" s="243">
        <v>79.904476000000003</v>
      </c>
      <c r="K14" s="243">
        <v>79.599558000000002</v>
      </c>
      <c r="L14" s="243">
        <v>80.047758999999999</v>
      </c>
      <c r="M14" s="243">
        <v>73.436527999999996</v>
      </c>
      <c r="N14" s="243">
        <v>73.680250000000001</v>
      </c>
      <c r="O14" s="243">
        <v>78.885356999999999</v>
      </c>
      <c r="P14" s="243">
        <v>78.270184999999998</v>
      </c>
      <c r="Q14" s="243">
        <v>76.616803000000004</v>
      </c>
      <c r="R14" s="243">
        <v>73.11807125</v>
      </c>
      <c r="S14" s="243">
        <v>79.844958000000005</v>
      </c>
      <c r="T14" s="243">
        <v>74.286508999999995</v>
      </c>
      <c r="U14" s="243">
        <v>75.519543999999996</v>
      </c>
      <c r="V14" s="243">
        <v>68.750805499999998</v>
      </c>
      <c r="W14" s="243">
        <v>69.288848999999999</v>
      </c>
      <c r="X14" s="243">
        <v>74.602979000000005</v>
      </c>
      <c r="Y14" s="243">
        <v>74.053382999999997</v>
      </c>
      <c r="Z14" s="243">
        <v>71.292722999999995</v>
      </c>
      <c r="AA14" s="243">
        <v>72.805024000000003</v>
      </c>
      <c r="AB14" s="243">
        <v>79.730243000000002</v>
      </c>
      <c r="AC14" s="243">
        <v>71.058341999999996</v>
      </c>
      <c r="AD14" s="243">
        <v>73.605193999999997</v>
      </c>
      <c r="AE14" s="243">
        <v>74.315208999999996</v>
      </c>
      <c r="AF14" s="243">
        <v>73.869782999999998</v>
      </c>
      <c r="AG14" s="243">
        <v>69.520347000000001</v>
      </c>
      <c r="AH14" s="243">
        <v>73.885314249999993</v>
      </c>
      <c r="AI14" s="243">
        <v>74.308986590000004</v>
      </c>
      <c r="AJ14" s="243">
        <v>74.469097000000005</v>
      </c>
      <c r="AK14" s="243">
        <v>74.490065999999999</v>
      </c>
      <c r="AL14" s="243">
        <v>68.483386999999993</v>
      </c>
      <c r="AM14" s="243">
        <v>74.777421000000004</v>
      </c>
      <c r="AN14" s="243">
        <v>70.936953329999994</v>
      </c>
      <c r="AO14" s="243">
        <v>71.294826999999998</v>
      </c>
      <c r="AP14" s="243">
        <v>78.673918999999998</v>
      </c>
      <c r="AQ14" s="243">
        <v>69.689496000000005</v>
      </c>
      <c r="AR14" s="243">
        <v>65.427092500000001</v>
      </c>
      <c r="AS14" s="243">
        <v>65.709778999999997</v>
      </c>
      <c r="AT14" s="243">
        <v>79.768044000000003</v>
      </c>
      <c r="AU14" s="243">
        <v>76.148899</v>
      </c>
      <c r="AV14" s="243">
        <v>74.900283000000002</v>
      </c>
      <c r="AW14" s="243">
        <v>76.955134999999999</v>
      </c>
      <c r="AX14" s="243">
        <v>74.332685999999995</v>
      </c>
      <c r="AY14" s="243">
        <v>69.403734999999998</v>
      </c>
      <c r="AZ14" s="243">
        <v>69.803544000000002</v>
      </c>
      <c r="BA14" s="243">
        <v>76.584694999999996</v>
      </c>
      <c r="BB14" s="243">
        <v>73.879784000000001</v>
      </c>
      <c r="BC14" s="243">
        <v>73.616338999999996</v>
      </c>
      <c r="BD14" s="243">
        <v>73.616338999999996</v>
      </c>
      <c r="BE14" s="243">
        <v>73.616338999999996</v>
      </c>
      <c r="BF14" s="243">
        <v>73.153452000000001</v>
      </c>
      <c r="BG14" s="243">
        <v>73.616338999999996</v>
      </c>
      <c r="BH14" s="243">
        <v>78.726804000000001</v>
      </c>
      <c r="BI14" s="243">
        <v>78.302679999999995</v>
      </c>
      <c r="BJ14" s="243">
        <v>78.302679999999995</v>
      </c>
      <c r="BK14" s="243">
        <v>78.302679999999995</v>
      </c>
      <c r="BL14" s="243">
        <v>71.461674000000002</v>
      </c>
      <c r="BM14" s="243">
        <v>71.897993999999997</v>
      </c>
      <c r="BN14" s="243">
        <v>75.493244000000004</v>
      </c>
      <c r="BO14" s="243">
        <v>75.318725000000001</v>
      </c>
      <c r="BP14" s="243">
        <v>73.732771999999997</v>
      </c>
      <c r="BQ14" s="243">
        <v>72.468744000000001</v>
      </c>
      <c r="BR14" s="243">
        <v>77.305182000000002</v>
      </c>
      <c r="BS14" s="243">
        <v>68.457401000000004</v>
      </c>
      <c r="BT14" s="243">
        <v>68.545711049999994</v>
      </c>
      <c r="BU14" s="243">
        <v>74.559652</v>
      </c>
      <c r="BV14" s="243">
        <v>70.871886000000003</v>
      </c>
      <c r="BW14" s="243">
        <v>76.533985999999999</v>
      </c>
      <c r="BX14" s="243">
        <v>78.848099000000005</v>
      </c>
      <c r="BY14" s="243">
        <v>73.858483000000007</v>
      </c>
      <c r="BZ14" s="243">
        <v>73.858483000000007</v>
      </c>
      <c r="CA14" s="243">
        <v>74.923140000000004</v>
      </c>
      <c r="CB14" s="243">
        <v>74.801399000000004</v>
      </c>
      <c r="CC14" s="243">
        <v>73.718861000000004</v>
      </c>
      <c r="CD14" s="243">
        <v>74.873761999999999</v>
      </c>
      <c r="CE14" s="243">
        <v>74.624488999999997</v>
      </c>
      <c r="CF14" s="243">
        <v>74.474495000000005</v>
      </c>
      <c r="CG14" s="243">
        <v>75.307243999999997</v>
      </c>
      <c r="CH14" s="243">
        <v>76.533985999999999</v>
      </c>
      <c r="CI14" s="243">
        <v>73.767882999999998</v>
      </c>
      <c r="CJ14" s="243">
        <v>73.858649</v>
      </c>
      <c r="CK14" s="243">
        <v>75.406462000000005</v>
      </c>
      <c r="CL14" s="243">
        <v>75.586377999999996</v>
      </c>
      <c r="CM14" s="243">
        <v>78.753966899999995</v>
      </c>
      <c r="CN14" s="243">
        <v>76.267060000000001</v>
      </c>
      <c r="CO14" s="243">
        <v>76.679918000000001</v>
      </c>
      <c r="CP14" s="243">
        <v>72.207184999999996</v>
      </c>
      <c r="CQ14" s="243">
        <v>71.469738000000007</v>
      </c>
      <c r="CR14" s="243">
        <v>78.347555650000004</v>
      </c>
      <c r="CS14" s="243">
        <v>72.033513999999997</v>
      </c>
      <c r="CT14" s="243">
        <v>71.819130999999999</v>
      </c>
      <c r="CU14" s="243">
        <v>71.686826269999997</v>
      </c>
      <c r="CV14" s="243">
        <v>72.010683999999998</v>
      </c>
      <c r="CW14" s="243">
        <v>73.567128999999994</v>
      </c>
      <c r="CX14" s="243">
        <v>82.593834409999999</v>
      </c>
      <c r="CY14" s="243">
        <v>71.762962000000002</v>
      </c>
      <c r="CZ14" s="243">
        <v>72.403709669999998</v>
      </c>
      <c r="DA14" s="243">
        <v>72.781627</v>
      </c>
      <c r="DB14" s="243">
        <v>72.995987999999997</v>
      </c>
      <c r="DC14" s="243">
        <v>80.041261000000006</v>
      </c>
      <c r="DD14" s="243">
        <v>80.233518000000004</v>
      </c>
      <c r="DE14" s="243">
        <v>78.848099000000005</v>
      </c>
      <c r="DF14" s="243">
        <v>78.273009999999999</v>
      </c>
      <c r="DG14" s="243">
        <v>0</v>
      </c>
      <c r="DH14" s="243">
        <v>73.444455000000005</v>
      </c>
      <c r="DI14" s="243">
        <v>73.858483000000007</v>
      </c>
      <c r="DJ14" s="243">
        <v>74.393078000000003</v>
      </c>
      <c r="DK14" s="243">
        <v>76.175126689999999</v>
      </c>
      <c r="DL14" s="243">
        <v>79.476106999999999</v>
      </c>
      <c r="DM14" s="243">
        <v>79.289924999999997</v>
      </c>
      <c r="DN14" s="243">
        <v>72.973689329999999</v>
      </c>
      <c r="DO14" s="243">
        <v>78.831536</v>
      </c>
      <c r="DP14" s="243">
        <v>77.072372999999999</v>
      </c>
      <c r="DQ14" s="243">
        <v>73.478740999999999</v>
      </c>
      <c r="DR14" s="243">
        <v>66.533514999999994</v>
      </c>
      <c r="DS14" s="243">
        <v>76.828004000000007</v>
      </c>
      <c r="DT14" s="243">
        <v>73.307536999999996</v>
      </c>
      <c r="DU14" s="243">
        <v>73.460499999999996</v>
      </c>
      <c r="DV14" s="243">
        <v>72.428319999999999</v>
      </c>
      <c r="DW14" s="243">
        <v>79.173890999999998</v>
      </c>
      <c r="DX14" s="243">
        <v>79.349860000000007</v>
      </c>
      <c r="DY14" s="243">
        <v>70.889115000000004</v>
      </c>
      <c r="DZ14" s="243">
        <v>66.568369000000004</v>
      </c>
      <c r="EA14" s="243">
        <v>64.861431249999995</v>
      </c>
      <c r="EB14" s="243">
        <v>72.268928160000002</v>
      </c>
      <c r="EC14" s="243">
        <v>75.570310000000006</v>
      </c>
      <c r="ED14" s="243">
        <v>75.741387000000003</v>
      </c>
      <c r="EE14" s="243">
        <v>71.816018999999997</v>
      </c>
      <c r="EF14" s="243">
        <v>72.242979000000005</v>
      </c>
      <c r="EG14" s="243">
        <v>71.558340999999999</v>
      </c>
      <c r="EH14" s="243">
        <v>72.398465000000002</v>
      </c>
      <c r="EI14" s="243">
        <v>81.664418960000006</v>
      </c>
      <c r="EJ14" s="243">
        <v>80.183127999999996</v>
      </c>
      <c r="EK14" s="243">
        <v>80.183127999999996</v>
      </c>
      <c r="EL14" s="243">
        <v>72.062205000000006</v>
      </c>
      <c r="EM14" s="243">
        <v>78.632486</v>
      </c>
      <c r="EN14" s="243">
        <v>78.954206999999997</v>
      </c>
      <c r="EO14" s="243">
        <v>78.848099000000005</v>
      </c>
      <c r="EP14" s="243">
        <v>72.390224000000003</v>
      </c>
      <c r="EQ14" s="243">
        <v>75.722330999999997</v>
      </c>
      <c r="ER14" s="243">
        <v>79.692910999999995</v>
      </c>
      <c r="ES14" s="243">
        <v>73.889217000000002</v>
      </c>
      <c r="ET14" s="243">
        <v>73.88006</v>
      </c>
      <c r="EU14" s="243">
        <v>75.234278470000007</v>
      </c>
      <c r="EV14" s="243">
        <v>71.296723999999998</v>
      </c>
      <c r="EW14" s="243">
        <v>70.522328000000002</v>
      </c>
      <c r="EX14" s="243">
        <v>72.051496</v>
      </c>
      <c r="EY14" s="243">
        <v>72.996752999999998</v>
      </c>
      <c r="EZ14" s="243">
        <v>0</v>
      </c>
      <c r="FA14" s="243">
        <v>0</v>
      </c>
      <c r="FB14" s="243">
        <v>70.281172999999995</v>
      </c>
      <c r="FC14" s="243">
        <v>69.397732000000005</v>
      </c>
      <c r="FD14" s="243">
        <v>72.060623000000007</v>
      </c>
      <c r="FE14" s="243">
        <v>72.376750000000001</v>
      </c>
      <c r="FF14" s="243">
        <v>72.509033000000002</v>
      </c>
      <c r="FG14" s="243">
        <v>74.603614539999995</v>
      </c>
      <c r="FH14" s="243">
        <v>71.872730000000004</v>
      </c>
      <c r="FI14" s="243">
        <v>0</v>
      </c>
      <c r="FJ14" s="243">
        <v>78.653018000000003</v>
      </c>
      <c r="FK14" s="243">
        <v>74.496199000000004</v>
      </c>
      <c r="FL14" s="243">
        <v>75.833855029999995</v>
      </c>
      <c r="FM14" s="243">
        <v>81.657202999999996</v>
      </c>
      <c r="FN14" s="243">
        <v>70.382553999999999</v>
      </c>
      <c r="FO14" s="243">
        <v>70.705657000000002</v>
      </c>
      <c r="FP14" s="243">
        <v>72.310804000000005</v>
      </c>
      <c r="FQ14" s="243">
        <v>75.413884999999993</v>
      </c>
      <c r="FR14" s="243">
        <v>74.931980929999995</v>
      </c>
      <c r="FS14" s="243">
        <v>74.789462999999998</v>
      </c>
      <c r="FT14" s="243">
        <v>74.923140000000004</v>
      </c>
      <c r="FU14" s="243">
        <v>77.962785999999994</v>
      </c>
      <c r="FV14" s="243">
        <v>77.962785999999994</v>
      </c>
      <c r="FW14" s="243">
        <v>73.699005999999997</v>
      </c>
      <c r="FX14" s="243">
        <v>73.699005999999997</v>
      </c>
      <c r="FY14" s="243">
        <v>73.699005999999997</v>
      </c>
      <c r="FZ14" s="243">
        <v>79.286163999999999</v>
      </c>
      <c r="GA14" s="243">
        <v>79.133190999999997</v>
      </c>
      <c r="GB14" s="243">
        <v>70.881292999999999</v>
      </c>
      <c r="GC14" s="243">
        <v>70.788887000000003</v>
      </c>
      <c r="GD14" s="243">
        <v>73.568587059999999</v>
      </c>
      <c r="GE14" s="243">
        <v>74.692967999999993</v>
      </c>
      <c r="GF14" s="243">
        <v>72.421180000000007</v>
      </c>
      <c r="GG14" s="243">
        <v>76.533985999999999</v>
      </c>
      <c r="GH14" s="243">
        <v>76.533985999999999</v>
      </c>
      <c r="GI14" s="243">
        <v>79.437974999999994</v>
      </c>
      <c r="GJ14" s="243">
        <v>71.034641669999999</v>
      </c>
      <c r="GK14" s="243">
        <v>78.629200999999995</v>
      </c>
      <c r="GL14" s="243">
        <v>78.273009999999999</v>
      </c>
      <c r="GM14" s="243">
        <v>82.562500420000006</v>
      </c>
      <c r="GN14" s="243">
        <v>70.521664000000001</v>
      </c>
      <c r="GO14" s="243">
        <v>82.562500420000006</v>
      </c>
      <c r="GP14" s="243">
        <v>77.962785999999994</v>
      </c>
      <c r="GQ14" s="243">
        <v>73.772254000000004</v>
      </c>
      <c r="GR14" s="243">
        <v>76.852599999999995</v>
      </c>
      <c r="GS14" s="243">
        <v>68.721709000000004</v>
      </c>
      <c r="GT14" s="243">
        <v>74.197496999999998</v>
      </c>
      <c r="GU14" s="243">
        <v>66.063653290000005</v>
      </c>
      <c r="GV14" s="243">
        <v>65.894399640000003</v>
      </c>
      <c r="GW14" s="243">
        <v>72.150613000000007</v>
      </c>
      <c r="GX14" s="243">
        <v>78.614187999999999</v>
      </c>
      <c r="GY14" s="243">
        <v>78.363642999999996</v>
      </c>
      <c r="GZ14" s="243">
        <v>78.205222000000006</v>
      </c>
      <c r="HA14" s="243">
        <v>74.197496999999998</v>
      </c>
      <c r="HB14" s="243">
        <v>74.197496999999998</v>
      </c>
      <c r="HC14" s="243">
        <v>74.197496999999998</v>
      </c>
      <c r="HD14" s="243">
        <v>78.917266999999995</v>
      </c>
      <c r="HE14" s="243">
        <v>78.880595</v>
      </c>
      <c r="HF14" s="243">
        <v>78.880595</v>
      </c>
      <c r="HG14" s="243">
        <v>78.880595</v>
      </c>
      <c r="HH14" s="243">
        <v>72.649163999999999</v>
      </c>
      <c r="HI14" s="243">
        <v>79.963860999999994</v>
      </c>
      <c r="HJ14" s="243">
        <v>79.744259</v>
      </c>
      <c r="HK14" s="243">
        <v>75.876142999999999</v>
      </c>
      <c r="HL14" s="243">
        <v>80.281487999999996</v>
      </c>
      <c r="HM14" s="243">
        <v>75.957400000000007</v>
      </c>
      <c r="HN14" s="243">
        <v>68.746492669999995</v>
      </c>
      <c r="HO14" s="243">
        <v>78.809794999999994</v>
      </c>
      <c r="HP14" s="243">
        <v>74.177182000000002</v>
      </c>
      <c r="HQ14" s="243">
        <v>74.297520000000006</v>
      </c>
      <c r="HR14" s="243">
        <v>0</v>
      </c>
      <c r="HS14" s="243">
        <v>0</v>
      </c>
      <c r="HT14" s="243">
        <v>71.780676</v>
      </c>
      <c r="HU14" s="243">
        <v>72.567357000000001</v>
      </c>
      <c r="HV14" s="243">
        <v>65.743558829999998</v>
      </c>
      <c r="HW14" s="243">
        <v>67.192036000000002</v>
      </c>
      <c r="HX14" s="243">
        <v>67.562939999999998</v>
      </c>
      <c r="HY14" s="243">
        <v>76.215794529999997</v>
      </c>
      <c r="HZ14" s="243">
        <v>74.318999000000005</v>
      </c>
      <c r="IA14" s="243">
        <v>79.594802999999999</v>
      </c>
    </row>
    <row r="15" spans="1:235" x14ac:dyDescent="0.25">
      <c r="A15" s="239"/>
      <c r="B15" s="242">
        <v>45665.25</v>
      </c>
      <c r="C15" s="243">
        <v>2.5049920000000001</v>
      </c>
      <c r="D15" s="243">
        <v>2.5086550000000001</v>
      </c>
      <c r="E15" s="243">
        <v>2.5065010000000001</v>
      </c>
      <c r="F15" s="243">
        <v>2.5049920000000001</v>
      </c>
      <c r="G15" s="243">
        <v>0</v>
      </c>
      <c r="H15" s="243">
        <v>0</v>
      </c>
      <c r="I15" s="243">
        <v>2.5337689999999999</v>
      </c>
      <c r="J15" s="243">
        <v>2.7251240000000001</v>
      </c>
      <c r="K15" s="243">
        <v>2.713905</v>
      </c>
      <c r="L15" s="243">
        <v>2.7305380000000001</v>
      </c>
      <c r="M15" s="243">
        <v>2.5329549999999998</v>
      </c>
      <c r="N15" s="243">
        <v>2.527047</v>
      </c>
      <c r="O15" s="243">
        <v>2.6858010000000001</v>
      </c>
      <c r="P15" s="243">
        <v>2.6651400000000001</v>
      </c>
      <c r="Q15" s="243">
        <v>2.620638</v>
      </c>
      <c r="R15" s="243">
        <v>2.5074401200000001</v>
      </c>
      <c r="S15" s="243">
        <v>2.7249340000000002</v>
      </c>
      <c r="T15" s="243">
        <v>2.5274459999999999</v>
      </c>
      <c r="U15" s="243">
        <v>2.5851389999999999</v>
      </c>
      <c r="V15" s="243">
        <v>2.3548585000000002</v>
      </c>
      <c r="W15" s="243">
        <v>2.3734600000000001</v>
      </c>
      <c r="X15" s="243">
        <v>2.5553819999999998</v>
      </c>
      <c r="Y15" s="243">
        <v>2.5470299999999999</v>
      </c>
      <c r="Z15" s="243">
        <v>2.4452189999999998</v>
      </c>
      <c r="AA15" s="243">
        <v>2.5022090000000001</v>
      </c>
      <c r="AB15" s="243">
        <v>2.7181359999999999</v>
      </c>
      <c r="AC15" s="243">
        <v>2.4388320000000001</v>
      </c>
      <c r="AD15" s="243">
        <v>2.5500759999999998</v>
      </c>
      <c r="AE15" s="243">
        <v>2.5502449999999999</v>
      </c>
      <c r="AF15" s="243">
        <v>2.5412370000000002</v>
      </c>
      <c r="AG15" s="243">
        <v>2.386857</v>
      </c>
      <c r="AH15" s="243">
        <v>2.5305244999999998</v>
      </c>
      <c r="AI15" s="243">
        <v>2.5452459099999998</v>
      </c>
      <c r="AJ15" s="243">
        <v>2.5507230000000001</v>
      </c>
      <c r="AK15" s="243">
        <v>2.5514809999999999</v>
      </c>
      <c r="AL15" s="243">
        <v>2.3289559999999998</v>
      </c>
      <c r="AM15" s="243">
        <v>2.56134</v>
      </c>
      <c r="AN15" s="243">
        <v>2.4341910000000002</v>
      </c>
      <c r="AO15" s="243">
        <v>2.446618</v>
      </c>
      <c r="AP15" s="243">
        <v>2.685721</v>
      </c>
      <c r="AQ15" s="243">
        <v>2.3871920000000002</v>
      </c>
      <c r="AR15" s="243">
        <v>2.2567395000000001</v>
      </c>
      <c r="AS15" s="243">
        <v>2.2657959999999999</v>
      </c>
      <c r="AT15" s="243">
        <v>2.7172619999999998</v>
      </c>
      <c r="AU15" s="243">
        <v>2.6040920000000001</v>
      </c>
      <c r="AV15" s="243">
        <v>2.5629110000000002</v>
      </c>
      <c r="AW15" s="243">
        <v>2.6437729999999999</v>
      </c>
      <c r="AX15" s="243">
        <v>2.554862</v>
      </c>
      <c r="AY15" s="243">
        <v>2.3771735000000001</v>
      </c>
      <c r="AZ15" s="243">
        <v>2.39106</v>
      </c>
      <c r="BA15" s="243">
        <v>2.6244429999999999</v>
      </c>
      <c r="BB15" s="243">
        <v>2.5385719999999998</v>
      </c>
      <c r="BC15" s="243">
        <v>2.53098</v>
      </c>
      <c r="BD15" s="243">
        <v>2.53098</v>
      </c>
      <c r="BE15" s="243">
        <v>2.53098</v>
      </c>
      <c r="BF15" s="243">
        <v>2.5176940000000001</v>
      </c>
      <c r="BG15" s="243">
        <v>2.53098</v>
      </c>
      <c r="BH15" s="243">
        <v>2.6881240000000002</v>
      </c>
      <c r="BI15" s="243">
        <v>2.6762830000000002</v>
      </c>
      <c r="BJ15" s="243">
        <v>2.6762830000000002</v>
      </c>
      <c r="BK15" s="243">
        <v>2.6762830000000002</v>
      </c>
      <c r="BL15" s="243">
        <v>2.4546220000000001</v>
      </c>
      <c r="BM15" s="243">
        <v>2.4692530000000001</v>
      </c>
      <c r="BN15" s="243">
        <v>2.5874830000000002</v>
      </c>
      <c r="BO15" s="243">
        <v>2.5822400000000001</v>
      </c>
      <c r="BP15" s="243">
        <v>2.5659269999999998</v>
      </c>
      <c r="BQ15" s="243">
        <v>2.5107919999999999</v>
      </c>
      <c r="BR15" s="243">
        <v>2.6293859999999998</v>
      </c>
      <c r="BS15" s="243">
        <v>2.3280479999999999</v>
      </c>
      <c r="BT15" s="243">
        <v>2.3310511799999998</v>
      </c>
      <c r="BU15" s="243">
        <v>2.5465979999999999</v>
      </c>
      <c r="BV15" s="243">
        <v>2.4263050000000002</v>
      </c>
      <c r="BW15" s="243">
        <v>2.622582</v>
      </c>
      <c r="BX15" s="243">
        <v>2.6914899999999999</v>
      </c>
      <c r="BY15" s="243">
        <v>2.5767350000000002</v>
      </c>
      <c r="BZ15" s="243">
        <v>2.5767350000000002</v>
      </c>
      <c r="CA15" s="243">
        <v>2.5702759999999998</v>
      </c>
      <c r="CB15" s="243">
        <v>2.5621290000000001</v>
      </c>
      <c r="CC15" s="243">
        <v>2.56033</v>
      </c>
      <c r="CD15" s="243">
        <v>2.5469629999999999</v>
      </c>
      <c r="CE15" s="243">
        <v>2.5384880000000001</v>
      </c>
      <c r="CF15" s="243">
        <v>2.5499860000000001</v>
      </c>
      <c r="CG15" s="243">
        <v>2.5815220000000001</v>
      </c>
      <c r="CH15" s="243">
        <v>2.622582</v>
      </c>
      <c r="CI15" s="243">
        <v>2.5345693300000001</v>
      </c>
      <c r="CJ15" s="243">
        <v>2.5378159999999998</v>
      </c>
      <c r="CK15" s="243">
        <v>2.5836749999999999</v>
      </c>
      <c r="CL15" s="243">
        <v>2.5928640000000001</v>
      </c>
      <c r="CM15" s="243">
        <v>2.7005046400000001</v>
      </c>
      <c r="CN15" s="243">
        <v>2.6127889999999998</v>
      </c>
      <c r="CO15" s="243">
        <v>2.6267</v>
      </c>
      <c r="CP15" s="243">
        <v>2.4745330000000001</v>
      </c>
      <c r="CQ15" s="243">
        <v>2.447082</v>
      </c>
      <c r="CR15" s="243">
        <v>2.6834805899999998</v>
      </c>
      <c r="CS15" s="243">
        <v>2.4740700000000002</v>
      </c>
      <c r="CT15" s="243">
        <v>2.4761570000000002</v>
      </c>
      <c r="CU15" s="243">
        <v>2.4518299400000001</v>
      </c>
      <c r="CV15" s="243">
        <v>2.4748839999999999</v>
      </c>
      <c r="CW15" s="243">
        <v>2.4979040000000001</v>
      </c>
      <c r="CX15" s="243">
        <v>2.8157605700000001</v>
      </c>
      <c r="CY15" s="243">
        <v>2.4543499999999998</v>
      </c>
      <c r="CZ15" s="243">
        <v>2.5167626699999999</v>
      </c>
      <c r="DA15" s="243">
        <v>2.5235650000000001</v>
      </c>
      <c r="DB15" s="243">
        <v>2.5535909999999999</v>
      </c>
      <c r="DC15" s="243">
        <v>2.7310539999999999</v>
      </c>
      <c r="DD15" s="243">
        <v>2.737495</v>
      </c>
      <c r="DE15" s="243">
        <v>2.6914899999999999</v>
      </c>
      <c r="DF15" s="243">
        <v>2.6728160000000001</v>
      </c>
      <c r="DG15" s="243">
        <v>0</v>
      </c>
      <c r="DH15" s="243">
        <v>2.562665</v>
      </c>
      <c r="DI15" s="243">
        <v>2.5767350000000002</v>
      </c>
      <c r="DJ15" s="243">
        <v>2.5570789999999999</v>
      </c>
      <c r="DK15" s="243">
        <v>2.6091825000000002</v>
      </c>
      <c r="DL15" s="243">
        <v>2.7084100000000002</v>
      </c>
      <c r="DM15" s="243">
        <v>2.702232</v>
      </c>
      <c r="DN15" s="243">
        <v>2.5122840000000002</v>
      </c>
      <c r="DO15" s="243">
        <v>2.703211</v>
      </c>
      <c r="DP15" s="243">
        <v>2.6422979999999998</v>
      </c>
      <c r="DQ15" s="243">
        <v>2.516635</v>
      </c>
      <c r="DR15" s="243">
        <v>2.2368899999999998</v>
      </c>
      <c r="DS15" s="243">
        <v>2.6339009999999998</v>
      </c>
      <c r="DT15" s="243">
        <v>2.5203730000000002</v>
      </c>
      <c r="DU15" s="243">
        <v>2.5256270000000001</v>
      </c>
      <c r="DV15" s="243">
        <v>2.4818539999999998</v>
      </c>
      <c r="DW15" s="243">
        <v>2.7030059999999998</v>
      </c>
      <c r="DX15" s="243">
        <v>2.7094360000000002</v>
      </c>
      <c r="DY15" s="243">
        <v>2.409605</v>
      </c>
      <c r="DZ15" s="243">
        <v>2.282864</v>
      </c>
      <c r="EA15" s="243">
        <v>2.2257699999999998</v>
      </c>
      <c r="EB15" s="243">
        <v>2.4794653800000002</v>
      </c>
      <c r="EC15" s="243">
        <v>2.5892729999999999</v>
      </c>
      <c r="ED15" s="243">
        <v>2.59476</v>
      </c>
      <c r="EE15" s="243">
        <v>2.4679980000000001</v>
      </c>
      <c r="EF15" s="243">
        <v>2.4827680000000001</v>
      </c>
      <c r="EG15" s="243">
        <v>2.4260640000000002</v>
      </c>
      <c r="EH15" s="243">
        <v>2.4812319999999999</v>
      </c>
      <c r="EI15" s="243">
        <v>2.7840752599999998</v>
      </c>
      <c r="EJ15" s="243">
        <v>2.7307090000000001</v>
      </c>
      <c r="EK15" s="243">
        <v>2.7307090000000001</v>
      </c>
      <c r="EL15" s="243">
        <v>2.4840439999999999</v>
      </c>
      <c r="EM15" s="243">
        <v>2.6843560000000002</v>
      </c>
      <c r="EN15" s="243">
        <v>2.6949239999999999</v>
      </c>
      <c r="EO15" s="243">
        <v>2.6914899999999999</v>
      </c>
      <c r="EP15" s="243">
        <v>2.4877739999999999</v>
      </c>
      <c r="EQ15" s="243">
        <v>2.5938180000000002</v>
      </c>
      <c r="ER15" s="243">
        <v>2.7333560000000001</v>
      </c>
      <c r="ES15" s="243">
        <v>2.538869</v>
      </c>
      <c r="ET15" s="243">
        <v>2.5385810000000002</v>
      </c>
      <c r="EU15" s="243">
        <v>2.5847349300000002</v>
      </c>
      <c r="EV15" s="243">
        <v>2.4468930000000002</v>
      </c>
      <c r="EW15" s="243">
        <v>2.4153250000000002</v>
      </c>
      <c r="EX15" s="243">
        <v>2.4743460000000002</v>
      </c>
      <c r="EY15" s="243">
        <v>2.496632</v>
      </c>
      <c r="EZ15" s="243">
        <v>0</v>
      </c>
      <c r="FA15" s="243">
        <v>0</v>
      </c>
      <c r="FB15" s="243">
        <v>2.4152119999999999</v>
      </c>
      <c r="FC15" s="243">
        <v>2.3840720000000002</v>
      </c>
      <c r="FD15" s="243">
        <v>2.4692729999999998</v>
      </c>
      <c r="FE15" s="243">
        <v>2.4805039999999998</v>
      </c>
      <c r="FF15" s="243">
        <v>2.4852029999999998</v>
      </c>
      <c r="FG15" s="243">
        <v>2.5543841</v>
      </c>
      <c r="FH15" s="243">
        <v>2.467832</v>
      </c>
      <c r="FI15" s="243">
        <v>0</v>
      </c>
      <c r="FJ15" s="243">
        <v>2.6971639999999999</v>
      </c>
      <c r="FK15" s="243">
        <v>2.559275</v>
      </c>
      <c r="FL15" s="243">
        <v>2.5979833299999999</v>
      </c>
      <c r="FM15" s="243">
        <v>2.8011200000000001</v>
      </c>
      <c r="FN15" s="243">
        <v>2.3891249999999999</v>
      </c>
      <c r="FO15" s="243">
        <v>2.404166</v>
      </c>
      <c r="FP15" s="243">
        <v>2.4837229999999999</v>
      </c>
      <c r="FQ15" s="243">
        <v>2.5838909999999999</v>
      </c>
      <c r="FR15" s="243">
        <v>2.57057929</v>
      </c>
      <c r="FS15" s="243">
        <v>2.5657109999999999</v>
      </c>
      <c r="FT15" s="243">
        <v>2.5702759999999998</v>
      </c>
      <c r="FU15" s="243">
        <v>2.6632069999999999</v>
      </c>
      <c r="FV15" s="243">
        <v>2.6632069999999999</v>
      </c>
      <c r="FW15" s="243">
        <v>2.4925660000000001</v>
      </c>
      <c r="FX15" s="243">
        <v>2.4925660000000001</v>
      </c>
      <c r="FY15" s="243">
        <v>2.4925660000000001</v>
      </c>
      <c r="FZ15" s="243">
        <v>2.7026840000000001</v>
      </c>
      <c r="GA15" s="243">
        <v>2.6974490000000002</v>
      </c>
      <c r="GB15" s="243">
        <v>2.4981</v>
      </c>
      <c r="GC15" s="243">
        <v>2.4925799999999998</v>
      </c>
      <c r="GD15" s="243">
        <v>2.5211891500000001</v>
      </c>
      <c r="GE15" s="243">
        <v>2.5405570000000002</v>
      </c>
      <c r="GF15" s="243">
        <v>2.4802270000000002</v>
      </c>
      <c r="GG15" s="243">
        <v>2.622582</v>
      </c>
      <c r="GH15" s="243">
        <v>2.622582</v>
      </c>
      <c r="GI15" s="243">
        <v>2.7083710000000001</v>
      </c>
      <c r="GJ15" s="243">
        <v>2.4380130000000002</v>
      </c>
      <c r="GK15" s="243">
        <v>2.6807820000000002</v>
      </c>
      <c r="GL15" s="243">
        <v>2.6728160000000001</v>
      </c>
      <c r="GM15" s="243">
        <v>2.8146923500000001</v>
      </c>
      <c r="GN15" s="243">
        <v>2.393462</v>
      </c>
      <c r="GO15" s="243">
        <v>2.8146923500000001</v>
      </c>
      <c r="GP15" s="243">
        <v>2.6632069999999999</v>
      </c>
      <c r="GQ15" s="243">
        <v>2.538125</v>
      </c>
      <c r="GR15" s="243">
        <v>2.6331760000000002</v>
      </c>
      <c r="GS15" s="243">
        <v>2.3594889999999999</v>
      </c>
      <c r="GT15" s="243">
        <v>2.551069</v>
      </c>
      <c r="GU15" s="243">
        <v>2.26399478</v>
      </c>
      <c r="GV15" s="243">
        <v>2.2581944799999998</v>
      </c>
      <c r="GW15" s="243">
        <v>2.45581</v>
      </c>
      <c r="GX15" s="243">
        <v>2.6831860000000001</v>
      </c>
      <c r="GY15" s="243">
        <v>2.6759599999999999</v>
      </c>
      <c r="GZ15" s="243">
        <v>2.670509</v>
      </c>
      <c r="HA15" s="243">
        <v>2.551069</v>
      </c>
      <c r="HB15" s="243">
        <v>2.551069</v>
      </c>
      <c r="HC15" s="243">
        <v>2.551069</v>
      </c>
      <c r="HD15" s="243">
        <v>2.7062029999999999</v>
      </c>
      <c r="HE15" s="243">
        <v>2.7049439999999998</v>
      </c>
      <c r="HF15" s="243">
        <v>2.7049439999999998</v>
      </c>
      <c r="HG15" s="243">
        <v>2.7049439999999998</v>
      </c>
      <c r="HH15" s="243">
        <v>2.4933679999999998</v>
      </c>
      <c r="HI15" s="243">
        <v>2.7229890000000001</v>
      </c>
      <c r="HJ15" s="243">
        <v>2.715293</v>
      </c>
      <c r="HK15" s="243">
        <v>2.598808</v>
      </c>
      <c r="HL15" s="243">
        <v>2.739042</v>
      </c>
      <c r="HM15" s="243">
        <v>2.6042830000000001</v>
      </c>
      <c r="HN15" s="243">
        <v>2.33321377</v>
      </c>
      <c r="HO15" s="243">
        <v>2.7027380000000001</v>
      </c>
      <c r="HP15" s="243">
        <v>2.5485159999999998</v>
      </c>
      <c r="HQ15" s="243">
        <v>2.552654</v>
      </c>
      <c r="HR15" s="243">
        <v>0</v>
      </c>
      <c r="HS15" s="243">
        <v>0</v>
      </c>
      <c r="HT15" s="243">
        <v>2.4627140000000001</v>
      </c>
      <c r="HU15" s="243">
        <v>2.4917769999999999</v>
      </c>
      <c r="HV15" s="243">
        <v>2.2530251799999998</v>
      </c>
      <c r="HW15" s="243">
        <v>2.3072270000000001</v>
      </c>
      <c r="HX15" s="243">
        <v>2.3198820000000002</v>
      </c>
      <c r="HY15" s="243">
        <v>2.6119158599999999</v>
      </c>
      <c r="HZ15" s="243">
        <v>2.5505659999999999</v>
      </c>
      <c r="IA15" s="243">
        <v>2.7299280000000001</v>
      </c>
    </row>
    <row r="16" spans="1:235" x14ac:dyDescent="0.25">
      <c r="A16" s="239"/>
      <c r="B16" s="242">
        <v>45665.270833333299</v>
      </c>
      <c r="C16" s="243">
        <v>2.515193</v>
      </c>
      <c r="D16" s="243">
        <v>2.5189680000000001</v>
      </c>
      <c r="E16" s="243">
        <v>2.5166719999999998</v>
      </c>
      <c r="F16" s="243">
        <v>2.515193</v>
      </c>
      <c r="G16" s="243">
        <v>0</v>
      </c>
      <c r="H16" s="243">
        <v>0</v>
      </c>
      <c r="I16" s="243">
        <v>2.529998</v>
      </c>
      <c r="J16" s="243">
        <v>2.6882030000000001</v>
      </c>
      <c r="K16" s="243">
        <v>2.6764290000000002</v>
      </c>
      <c r="L16" s="243">
        <v>2.694204</v>
      </c>
      <c r="M16" s="243">
        <v>2.5292810000000001</v>
      </c>
      <c r="N16" s="243">
        <v>2.5377909999999999</v>
      </c>
      <c r="O16" s="243">
        <v>2.655697</v>
      </c>
      <c r="P16" s="243">
        <v>2.634938</v>
      </c>
      <c r="Q16" s="243">
        <v>2.6230660000000001</v>
      </c>
      <c r="R16" s="243">
        <v>2.5125812500000002</v>
      </c>
      <c r="S16" s="243">
        <v>2.6902309999999998</v>
      </c>
      <c r="T16" s="243">
        <v>2.5079039999999999</v>
      </c>
      <c r="U16" s="243">
        <v>2.5880179999999999</v>
      </c>
      <c r="V16" s="243">
        <v>2.3543034999999999</v>
      </c>
      <c r="W16" s="243">
        <v>2.3733610000000001</v>
      </c>
      <c r="X16" s="243">
        <v>2.5584319999999998</v>
      </c>
      <c r="Y16" s="243">
        <v>2.543879</v>
      </c>
      <c r="Z16" s="243">
        <v>2.4419230000000001</v>
      </c>
      <c r="AA16" s="243">
        <v>2.4995699999999998</v>
      </c>
      <c r="AB16" s="243">
        <v>2.688434</v>
      </c>
      <c r="AC16" s="243">
        <v>2.4296669999999998</v>
      </c>
      <c r="AD16" s="243">
        <v>2.5482589999999998</v>
      </c>
      <c r="AE16" s="243">
        <v>2.5466000000000002</v>
      </c>
      <c r="AF16" s="243">
        <v>2.5380739999999999</v>
      </c>
      <c r="AG16" s="243">
        <v>2.3943120000000002</v>
      </c>
      <c r="AH16" s="243">
        <v>2.5341239999999998</v>
      </c>
      <c r="AI16" s="243">
        <v>2.54909556</v>
      </c>
      <c r="AJ16" s="243">
        <v>2.5546669999999998</v>
      </c>
      <c r="AK16" s="243">
        <v>2.5553810000000001</v>
      </c>
      <c r="AL16" s="243">
        <v>2.330155</v>
      </c>
      <c r="AM16" s="243">
        <v>2.5642659999999999</v>
      </c>
      <c r="AN16" s="243">
        <v>2.4245123300000002</v>
      </c>
      <c r="AO16" s="243">
        <v>2.4370729999999998</v>
      </c>
      <c r="AP16" s="243">
        <v>2.6560139999999999</v>
      </c>
      <c r="AQ16" s="243">
        <v>2.3866510000000001</v>
      </c>
      <c r="AR16" s="243">
        <v>2.2883694999999999</v>
      </c>
      <c r="AS16" s="243">
        <v>2.2960150000000001</v>
      </c>
      <c r="AT16" s="243">
        <v>2.6760410000000001</v>
      </c>
      <c r="AU16" s="243">
        <v>2.5767329999999999</v>
      </c>
      <c r="AV16" s="243">
        <v>2.5357660000000002</v>
      </c>
      <c r="AW16" s="243">
        <v>2.6095120000000001</v>
      </c>
      <c r="AX16" s="243">
        <v>2.5521950000000002</v>
      </c>
      <c r="AY16" s="243">
        <v>2.3779745000000001</v>
      </c>
      <c r="AZ16" s="243">
        <v>2.3920490000000001</v>
      </c>
      <c r="BA16" s="243">
        <v>2.6305649999999998</v>
      </c>
      <c r="BB16" s="243">
        <v>2.5334150000000002</v>
      </c>
      <c r="BC16" s="243">
        <v>2.5261230000000001</v>
      </c>
      <c r="BD16" s="243">
        <v>2.5261230000000001</v>
      </c>
      <c r="BE16" s="243">
        <v>2.5261230000000001</v>
      </c>
      <c r="BF16" s="243">
        <v>2.5133420000000002</v>
      </c>
      <c r="BG16" s="243">
        <v>2.5261230000000001</v>
      </c>
      <c r="BH16" s="243">
        <v>2.6594950000000002</v>
      </c>
      <c r="BI16" s="243">
        <v>2.6486580000000002</v>
      </c>
      <c r="BJ16" s="243">
        <v>2.6486580000000002</v>
      </c>
      <c r="BK16" s="243">
        <v>2.6486580000000002</v>
      </c>
      <c r="BL16" s="243">
        <v>2.4520949999999999</v>
      </c>
      <c r="BM16" s="243">
        <v>2.4651480000000001</v>
      </c>
      <c r="BN16" s="243">
        <v>2.589588</v>
      </c>
      <c r="BO16" s="243">
        <v>2.5837430000000001</v>
      </c>
      <c r="BP16" s="243">
        <v>2.5643639999999999</v>
      </c>
      <c r="BQ16" s="243">
        <v>2.5064289999999998</v>
      </c>
      <c r="BR16" s="243">
        <v>2.604692</v>
      </c>
      <c r="BS16" s="243">
        <v>2.3293569999999999</v>
      </c>
      <c r="BT16" s="243">
        <v>2.3323618700000002</v>
      </c>
      <c r="BU16" s="243">
        <v>2.5278860000000001</v>
      </c>
      <c r="BV16" s="243">
        <v>2.4277668299999999</v>
      </c>
      <c r="BW16" s="243">
        <v>2.6288830000000001</v>
      </c>
      <c r="BX16" s="243">
        <v>2.6577790000000001</v>
      </c>
      <c r="BY16" s="243">
        <v>2.5764089999999999</v>
      </c>
      <c r="BZ16" s="243">
        <v>2.5764089999999999</v>
      </c>
      <c r="CA16" s="243">
        <v>2.5825390000000001</v>
      </c>
      <c r="CB16" s="243">
        <v>2.5670989999999998</v>
      </c>
      <c r="CC16" s="243">
        <v>2.557963</v>
      </c>
      <c r="CD16" s="243">
        <v>2.5286270000000002</v>
      </c>
      <c r="CE16" s="243">
        <v>2.5190199999999998</v>
      </c>
      <c r="CF16" s="243">
        <v>2.5538370000000001</v>
      </c>
      <c r="CG16" s="243">
        <v>2.5622189999999998</v>
      </c>
      <c r="CH16" s="243">
        <v>2.6288830000000001</v>
      </c>
      <c r="CI16" s="243">
        <v>2.5293823299999998</v>
      </c>
      <c r="CJ16" s="243">
        <v>2.5326529999999998</v>
      </c>
      <c r="CK16" s="243">
        <v>2.5652029999999999</v>
      </c>
      <c r="CL16" s="243">
        <v>2.599666</v>
      </c>
      <c r="CM16" s="243">
        <v>2.70696892</v>
      </c>
      <c r="CN16" s="243">
        <v>2.6200230000000002</v>
      </c>
      <c r="CO16" s="243">
        <v>2.6343809999999999</v>
      </c>
      <c r="CP16" s="243">
        <v>2.4766379999999999</v>
      </c>
      <c r="CQ16" s="243">
        <v>2.4486919999999999</v>
      </c>
      <c r="CR16" s="243">
        <v>2.68569572</v>
      </c>
      <c r="CS16" s="243">
        <v>2.465608</v>
      </c>
      <c r="CT16" s="243">
        <v>2.4693329999999998</v>
      </c>
      <c r="CU16" s="243">
        <v>2.4457961899999998</v>
      </c>
      <c r="CV16" s="243">
        <v>2.4875120000000002</v>
      </c>
      <c r="CW16" s="243">
        <v>2.4929030000000001</v>
      </c>
      <c r="CX16" s="243">
        <v>2.7849917999999998</v>
      </c>
      <c r="CY16" s="243">
        <v>2.4470149999999999</v>
      </c>
      <c r="CZ16" s="243">
        <v>2.5197690000000001</v>
      </c>
      <c r="DA16" s="243">
        <v>2.5240849999999999</v>
      </c>
      <c r="DB16" s="243">
        <v>2.5576560000000002</v>
      </c>
      <c r="DC16" s="243">
        <v>2.6968139999999998</v>
      </c>
      <c r="DD16" s="243">
        <v>2.7033990000000001</v>
      </c>
      <c r="DE16" s="243">
        <v>2.6577790000000001</v>
      </c>
      <c r="DF16" s="243">
        <v>2.6420149999999998</v>
      </c>
      <c r="DG16" s="243">
        <v>0</v>
      </c>
      <c r="DH16" s="243">
        <v>2.5619399999999999</v>
      </c>
      <c r="DI16" s="243">
        <v>2.5764089999999999</v>
      </c>
      <c r="DJ16" s="243">
        <v>2.5537879999999999</v>
      </c>
      <c r="DK16" s="243">
        <v>2.6142437699999999</v>
      </c>
      <c r="DL16" s="243">
        <v>2.6779950000000001</v>
      </c>
      <c r="DM16" s="243">
        <v>2.671367</v>
      </c>
      <c r="DN16" s="243">
        <v>2.5078933299999999</v>
      </c>
      <c r="DO16" s="243">
        <v>2.709625</v>
      </c>
      <c r="DP16" s="243">
        <v>2.6461229999999998</v>
      </c>
      <c r="DQ16" s="243">
        <v>2.5197690000000001</v>
      </c>
      <c r="DR16" s="243">
        <v>2.2369020000000002</v>
      </c>
      <c r="DS16" s="243">
        <v>2.6374379999999999</v>
      </c>
      <c r="DT16" s="243">
        <v>2.5154079999999999</v>
      </c>
      <c r="DU16" s="243">
        <v>2.5207160000000002</v>
      </c>
      <c r="DV16" s="243">
        <v>2.4837379999999998</v>
      </c>
      <c r="DW16" s="243">
        <v>2.6699039999999998</v>
      </c>
      <c r="DX16" s="243">
        <v>2.6770399999999999</v>
      </c>
      <c r="DY16" s="243">
        <v>2.3886910000000001</v>
      </c>
      <c r="DZ16" s="243">
        <v>2.2823560000000001</v>
      </c>
      <c r="EA16" s="243">
        <v>2.2252662499999998</v>
      </c>
      <c r="EB16" s="243">
        <v>2.4870747899999999</v>
      </c>
      <c r="EC16" s="243">
        <v>2.5704379999999998</v>
      </c>
      <c r="ED16" s="243">
        <v>2.5757490000000001</v>
      </c>
      <c r="EE16" s="243">
        <v>2.4668939999999999</v>
      </c>
      <c r="EF16" s="243">
        <v>2.4809990000000002</v>
      </c>
      <c r="EG16" s="243">
        <v>2.40354</v>
      </c>
      <c r="EH16" s="243">
        <v>2.4838</v>
      </c>
      <c r="EI16" s="243">
        <v>2.7536527199999998</v>
      </c>
      <c r="EJ16" s="243">
        <v>2.6897950000000002</v>
      </c>
      <c r="EK16" s="243">
        <v>2.6897950000000002</v>
      </c>
      <c r="EL16" s="243">
        <v>2.4774280000000002</v>
      </c>
      <c r="EM16" s="243">
        <v>2.6506769999999999</v>
      </c>
      <c r="EN16" s="243">
        <v>2.6609029999999998</v>
      </c>
      <c r="EO16" s="243">
        <v>2.6577790000000001</v>
      </c>
      <c r="EP16" s="243">
        <v>2.4800870000000002</v>
      </c>
      <c r="EQ16" s="243">
        <v>2.5755720000000002</v>
      </c>
      <c r="ER16" s="243">
        <v>2.7402600000000001</v>
      </c>
      <c r="ES16" s="243">
        <v>2.5337149999999999</v>
      </c>
      <c r="ET16" s="243">
        <v>2.533423</v>
      </c>
      <c r="EU16" s="243">
        <v>2.58197207</v>
      </c>
      <c r="EV16" s="243">
        <v>2.4470779999999999</v>
      </c>
      <c r="EW16" s="243">
        <v>2.4148350000000001</v>
      </c>
      <c r="EX16" s="243">
        <v>2.4721890000000002</v>
      </c>
      <c r="EY16" s="243">
        <v>2.490488</v>
      </c>
      <c r="EZ16" s="243">
        <v>0</v>
      </c>
      <c r="FA16" s="243">
        <v>0</v>
      </c>
      <c r="FB16" s="243">
        <v>2.4276559999999998</v>
      </c>
      <c r="FC16" s="243">
        <v>2.3960900000000001</v>
      </c>
      <c r="FD16" s="243">
        <v>2.4714849999999999</v>
      </c>
      <c r="FE16" s="243">
        <v>2.4831979999999998</v>
      </c>
      <c r="FF16" s="243">
        <v>2.4880990000000001</v>
      </c>
      <c r="FG16" s="243">
        <v>2.5560646999999999</v>
      </c>
      <c r="FH16" s="243">
        <v>2.4789349999999999</v>
      </c>
      <c r="FI16" s="243">
        <v>0</v>
      </c>
      <c r="FJ16" s="243">
        <v>2.7026129999999999</v>
      </c>
      <c r="FK16" s="243">
        <v>2.5553509999999999</v>
      </c>
      <c r="FL16" s="243">
        <v>2.59994163</v>
      </c>
      <c r="FM16" s="243">
        <v>2.8094100000000002</v>
      </c>
      <c r="FN16" s="243">
        <v>2.3848345000000002</v>
      </c>
      <c r="FO16" s="243">
        <v>2.3998689999999998</v>
      </c>
      <c r="FP16" s="243">
        <v>2.4816400000000001</v>
      </c>
      <c r="FQ16" s="243">
        <v>2.565483</v>
      </c>
      <c r="FR16" s="243">
        <v>2.5828437399999999</v>
      </c>
      <c r="FS16" s="243">
        <v>2.5778310000000002</v>
      </c>
      <c r="FT16" s="243">
        <v>2.5825390000000001</v>
      </c>
      <c r="FU16" s="243">
        <v>2.63476</v>
      </c>
      <c r="FV16" s="243">
        <v>2.63476</v>
      </c>
      <c r="FW16" s="243">
        <v>2.476407</v>
      </c>
      <c r="FX16" s="243">
        <v>2.476407</v>
      </c>
      <c r="FY16" s="243">
        <v>2.476407</v>
      </c>
      <c r="FZ16" s="243">
        <v>2.6710530000000001</v>
      </c>
      <c r="GA16" s="243">
        <v>2.6659440000000001</v>
      </c>
      <c r="GB16" s="243">
        <v>2.5151460000000001</v>
      </c>
      <c r="GC16" s="243">
        <v>2.510615</v>
      </c>
      <c r="GD16" s="243">
        <v>2.5240209199999999</v>
      </c>
      <c r="GE16" s="243">
        <v>2.520578</v>
      </c>
      <c r="GF16" s="243">
        <v>2.4833210000000001</v>
      </c>
      <c r="GG16" s="243">
        <v>2.6288830000000001</v>
      </c>
      <c r="GH16" s="243">
        <v>2.6288830000000001</v>
      </c>
      <c r="GI16" s="243">
        <v>2.6739320000000002</v>
      </c>
      <c r="GJ16" s="243">
        <v>2.4288393300000002</v>
      </c>
      <c r="GK16" s="243">
        <v>2.6326149999999999</v>
      </c>
      <c r="GL16" s="243">
        <v>2.6420149999999998</v>
      </c>
      <c r="GM16" s="243">
        <v>2.7839352399999999</v>
      </c>
      <c r="GN16" s="243">
        <v>2.3666930000000002</v>
      </c>
      <c r="GO16" s="243">
        <v>2.7839352399999999</v>
      </c>
      <c r="GP16" s="243">
        <v>2.63476</v>
      </c>
      <c r="GQ16" s="243">
        <v>2.5347819999999999</v>
      </c>
      <c r="GR16" s="243">
        <v>2.6133679999999999</v>
      </c>
      <c r="GS16" s="243">
        <v>2.367445</v>
      </c>
      <c r="GT16" s="243">
        <v>2.5481370000000001</v>
      </c>
      <c r="GU16" s="243">
        <v>2.2659206900000002</v>
      </c>
      <c r="GV16" s="243">
        <v>2.2601154499999998</v>
      </c>
      <c r="GW16" s="243">
        <v>2.4360629999999999</v>
      </c>
      <c r="GX16" s="243">
        <v>2.6534219999999999</v>
      </c>
      <c r="GY16" s="243">
        <v>2.6474600000000001</v>
      </c>
      <c r="GZ16" s="243">
        <v>2.6420460000000001</v>
      </c>
      <c r="HA16" s="243">
        <v>2.5481370000000001</v>
      </c>
      <c r="HB16" s="243">
        <v>2.5481370000000001</v>
      </c>
      <c r="HC16" s="243">
        <v>2.5481370000000001</v>
      </c>
      <c r="HD16" s="243">
        <v>2.712637</v>
      </c>
      <c r="HE16" s="243">
        <v>2.7113200000000002</v>
      </c>
      <c r="HF16" s="243">
        <v>2.7113200000000002</v>
      </c>
      <c r="HG16" s="243">
        <v>2.7113200000000002</v>
      </c>
      <c r="HH16" s="243">
        <v>2.5038779999999998</v>
      </c>
      <c r="HI16" s="243">
        <v>2.692825</v>
      </c>
      <c r="HJ16" s="243">
        <v>2.684965</v>
      </c>
      <c r="HK16" s="243">
        <v>2.6094520000000001</v>
      </c>
      <c r="HL16" s="243">
        <v>2.703106</v>
      </c>
      <c r="HM16" s="243">
        <v>2.6066470000000002</v>
      </c>
      <c r="HN16" s="243">
        <v>2.3071185999999999</v>
      </c>
      <c r="HO16" s="243">
        <v>2.7086209999999999</v>
      </c>
      <c r="HP16" s="243">
        <v>2.5457269999999999</v>
      </c>
      <c r="HQ16" s="243">
        <v>2.5498620000000001</v>
      </c>
      <c r="HR16" s="243">
        <v>0</v>
      </c>
      <c r="HS16" s="243">
        <v>0</v>
      </c>
      <c r="HT16" s="243">
        <v>2.470272</v>
      </c>
      <c r="HU16" s="243">
        <v>2.4860199999999999</v>
      </c>
      <c r="HV16" s="243">
        <v>2.25494175</v>
      </c>
      <c r="HW16" s="243">
        <v>2.3141375000000002</v>
      </c>
      <c r="HX16" s="243">
        <v>2.3270460000000002</v>
      </c>
      <c r="HY16" s="243">
        <v>2.6183088099999998</v>
      </c>
      <c r="HZ16" s="243">
        <v>2.547094</v>
      </c>
      <c r="IA16" s="243">
        <v>2.7367759999999999</v>
      </c>
    </row>
    <row r="17" spans="1:235" x14ac:dyDescent="0.25">
      <c r="A17" s="239"/>
      <c r="B17" s="242">
        <v>45665.291666666701</v>
      </c>
      <c r="C17" s="243">
        <v>73.145927999999998</v>
      </c>
      <c r="D17" s="243">
        <v>73.268113</v>
      </c>
      <c r="E17" s="243">
        <v>73.193374000000006</v>
      </c>
      <c r="F17" s="243">
        <v>73.145927999999998</v>
      </c>
      <c r="G17" s="243">
        <v>0</v>
      </c>
      <c r="H17" s="243">
        <v>0</v>
      </c>
      <c r="I17" s="243">
        <v>73.284098999999998</v>
      </c>
      <c r="J17" s="243">
        <v>76.897695999999996</v>
      </c>
      <c r="K17" s="243">
        <v>76.566597000000002</v>
      </c>
      <c r="L17" s="243">
        <v>77.078764000000007</v>
      </c>
      <c r="M17" s="243">
        <v>73.274017000000001</v>
      </c>
      <c r="N17" s="243">
        <v>73.779432999999997</v>
      </c>
      <c r="O17" s="243">
        <v>76.118699000000007</v>
      </c>
      <c r="P17" s="243">
        <v>75.519757999999996</v>
      </c>
      <c r="Q17" s="243">
        <v>76.008145999999996</v>
      </c>
      <c r="R17" s="243">
        <v>72.684100729999997</v>
      </c>
      <c r="S17" s="243">
        <v>76.995838000000006</v>
      </c>
      <c r="T17" s="243">
        <v>72.507416000000006</v>
      </c>
      <c r="U17" s="243">
        <v>74.960342999999995</v>
      </c>
      <c r="V17" s="243">
        <v>68.237716500000005</v>
      </c>
      <c r="W17" s="243">
        <v>68.780738999999997</v>
      </c>
      <c r="X17" s="243">
        <v>74.056220999999994</v>
      </c>
      <c r="Y17" s="243">
        <v>73.529961</v>
      </c>
      <c r="Z17" s="243">
        <v>70.607544000000004</v>
      </c>
      <c r="AA17" s="243">
        <v>72.276431000000002</v>
      </c>
      <c r="AB17" s="243">
        <v>77.109082999999998</v>
      </c>
      <c r="AC17" s="243">
        <v>70.217665999999994</v>
      </c>
      <c r="AD17" s="243">
        <v>73.837767999999997</v>
      </c>
      <c r="AE17" s="243">
        <v>73.632045000000005</v>
      </c>
      <c r="AF17" s="243">
        <v>73.350339000000005</v>
      </c>
      <c r="AG17" s="243">
        <v>69.450570999999997</v>
      </c>
      <c r="AH17" s="243">
        <v>73.369010750000001</v>
      </c>
      <c r="AI17" s="243">
        <v>73.793135019999994</v>
      </c>
      <c r="AJ17" s="243">
        <v>73.959875999999994</v>
      </c>
      <c r="AK17" s="243">
        <v>73.975206999999997</v>
      </c>
      <c r="AL17" s="243">
        <v>67.457840000000004</v>
      </c>
      <c r="AM17" s="243">
        <v>74.222106999999994</v>
      </c>
      <c r="AN17" s="243">
        <v>70.05024933</v>
      </c>
      <c r="AO17" s="243">
        <v>70.407831000000002</v>
      </c>
      <c r="AP17" s="243">
        <v>75.899450000000002</v>
      </c>
      <c r="AQ17" s="243">
        <v>69.038216000000006</v>
      </c>
      <c r="AR17" s="243">
        <v>66.671445500000004</v>
      </c>
      <c r="AS17" s="243">
        <v>66.875878</v>
      </c>
      <c r="AT17" s="243">
        <v>74.345642999999995</v>
      </c>
      <c r="AU17" s="243">
        <v>74.025307999999995</v>
      </c>
      <c r="AV17" s="243">
        <v>72.893804000000003</v>
      </c>
      <c r="AW17" s="243">
        <v>74.986118000000005</v>
      </c>
      <c r="AX17" s="243">
        <v>73.812379000000007</v>
      </c>
      <c r="AY17" s="243">
        <v>68.877222500000002</v>
      </c>
      <c r="AZ17" s="243">
        <v>69.280117000000004</v>
      </c>
      <c r="BA17" s="243">
        <v>76.096354000000005</v>
      </c>
      <c r="BB17" s="243">
        <v>73.252190999999996</v>
      </c>
      <c r="BC17" s="243">
        <v>73.090771000000004</v>
      </c>
      <c r="BD17" s="243">
        <v>73.090771000000004</v>
      </c>
      <c r="BE17" s="243">
        <v>73.090771000000004</v>
      </c>
      <c r="BF17" s="243">
        <v>72.811600999999996</v>
      </c>
      <c r="BG17" s="243">
        <v>73.090771000000004</v>
      </c>
      <c r="BH17" s="243">
        <v>76.370703000000006</v>
      </c>
      <c r="BI17" s="243">
        <v>76.054670000000002</v>
      </c>
      <c r="BJ17" s="243">
        <v>76.054670000000002</v>
      </c>
      <c r="BK17" s="243">
        <v>76.054670000000002</v>
      </c>
      <c r="BL17" s="243">
        <v>70.867129000000006</v>
      </c>
      <c r="BM17" s="243">
        <v>71.242278999999996</v>
      </c>
      <c r="BN17" s="243">
        <v>74.787222999999997</v>
      </c>
      <c r="BO17" s="243">
        <v>74.659828000000005</v>
      </c>
      <c r="BP17" s="243">
        <v>74.139469000000005</v>
      </c>
      <c r="BQ17" s="243">
        <v>72.527001999999996</v>
      </c>
      <c r="BR17" s="243">
        <v>74.984821999999994</v>
      </c>
      <c r="BS17" s="243">
        <v>67.426824999999994</v>
      </c>
      <c r="BT17" s="243">
        <v>67.513805599999998</v>
      </c>
      <c r="BU17" s="243">
        <v>72.889719999999997</v>
      </c>
      <c r="BV17" s="243">
        <v>70.319562669999996</v>
      </c>
      <c r="BW17" s="243">
        <v>76.041166000000004</v>
      </c>
      <c r="BX17" s="243">
        <v>76.103831</v>
      </c>
      <c r="BY17" s="243">
        <v>74.634557999999998</v>
      </c>
      <c r="BZ17" s="243">
        <v>74.634557999999998</v>
      </c>
      <c r="CA17" s="243">
        <v>75.324310999999994</v>
      </c>
      <c r="CB17" s="243">
        <v>74.403741999999994</v>
      </c>
      <c r="CC17" s="243">
        <v>73.953562000000005</v>
      </c>
      <c r="CD17" s="243">
        <v>73.150758999999994</v>
      </c>
      <c r="CE17" s="243">
        <v>72.833759999999998</v>
      </c>
      <c r="CF17" s="243">
        <v>74.009062</v>
      </c>
      <c r="CG17" s="243">
        <v>73.586515000000006</v>
      </c>
      <c r="CH17" s="243">
        <v>76.041166000000004</v>
      </c>
      <c r="CI17" s="243">
        <v>73.138203669999996</v>
      </c>
      <c r="CJ17" s="243">
        <v>73.230661999999995</v>
      </c>
      <c r="CK17" s="243">
        <v>73.818910000000002</v>
      </c>
      <c r="CL17" s="243">
        <v>75.367350999999999</v>
      </c>
      <c r="CM17" s="243">
        <v>78.321099889999999</v>
      </c>
      <c r="CN17" s="243">
        <v>75.750572000000005</v>
      </c>
      <c r="CO17" s="243">
        <v>76.193890999999994</v>
      </c>
      <c r="CP17" s="243">
        <v>71.701868000000005</v>
      </c>
      <c r="CQ17" s="243">
        <v>70.917491999999996</v>
      </c>
      <c r="CR17" s="243">
        <v>77.798569749999999</v>
      </c>
      <c r="CS17" s="243">
        <v>71.258706000000004</v>
      </c>
      <c r="CT17" s="243">
        <v>71.416895999999994</v>
      </c>
      <c r="CU17" s="243">
        <v>70.695985800000003</v>
      </c>
      <c r="CV17" s="243">
        <v>72.297911999999997</v>
      </c>
      <c r="CW17" s="243">
        <v>72.025248000000005</v>
      </c>
      <c r="CX17" s="243">
        <v>79.878532829999997</v>
      </c>
      <c r="CY17" s="243">
        <v>70.747618000000003</v>
      </c>
      <c r="CZ17" s="243">
        <v>72.432987999999995</v>
      </c>
      <c r="DA17" s="243">
        <v>72.675072</v>
      </c>
      <c r="DB17" s="243">
        <v>73.960980000000006</v>
      </c>
      <c r="DC17" s="243">
        <v>77.212271999999999</v>
      </c>
      <c r="DD17" s="243">
        <v>77.406040000000004</v>
      </c>
      <c r="DE17" s="243">
        <v>76.103831</v>
      </c>
      <c r="DF17" s="243">
        <v>75.723830000000007</v>
      </c>
      <c r="DG17" s="243">
        <v>0</v>
      </c>
      <c r="DH17" s="243">
        <v>74.187102999999993</v>
      </c>
      <c r="DI17" s="243">
        <v>74.634557999999998</v>
      </c>
      <c r="DJ17" s="243">
        <v>73.881030999999993</v>
      </c>
      <c r="DK17" s="243">
        <v>75.770166720000006</v>
      </c>
      <c r="DL17" s="243">
        <v>76.762921000000006</v>
      </c>
      <c r="DM17" s="243">
        <v>76.563907999999998</v>
      </c>
      <c r="DN17" s="243">
        <v>72.655970670000002</v>
      </c>
      <c r="DO17" s="243">
        <v>78.396189000000007</v>
      </c>
      <c r="DP17" s="243">
        <v>76.529625999999993</v>
      </c>
      <c r="DQ17" s="243">
        <v>72.946156000000002</v>
      </c>
      <c r="DR17" s="243">
        <v>64.762934999999999</v>
      </c>
      <c r="DS17" s="243">
        <v>76.272350000000003</v>
      </c>
      <c r="DT17" s="243">
        <v>72.783606000000006</v>
      </c>
      <c r="DU17" s="243">
        <v>72.935759000000004</v>
      </c>
      <c r="DV17" s="243">
        <v>71.916587000000007</v>
      </c>
      <c r="DW17" s="243">
        <v>76.467500999999999</v>
      </c>
      <c r="DX17" s="243">
        <v>76.690107999999995</v>
      </c>
      <c r="DY17" s="243">
        <v>69.089250000000007</v>
      </c>
      <c r="DZ17" s="243">
        <v>65.950677999999996</v>
      </c>
      <c r="EA17" s="243">
        <v>64.259382500000001</v>
      </c>
      <c r="EB17" s="243">
        <v>72.145380459999998</v>
      </c>
      <c r="EC17" s="243">
        <v>73.918210000000002</v>
      </c>
      <c r="ED17" s="243">
        <v>74.071219999999997</v>
      </c>
      <c r="EE17" s="243">
        <v>71.365403000000001</v>
      </c>
      <c r="EF17" s="243">
        <v>71.758634000000001</v>
      </c>
      <c r="EG17" s="243">
        <v>69.107245000000006</v>
      </c>
      <c r="EH17" s="243">
        <v>71.913743999999994</v>
      </c>
      <c r="EI17" s="243">
        <v>78.979672239999999</v>
      </c>
      <c r="EJ17" s="243">
        <v>74.751925</v>
      </c>
      <c r="EK17" s="243">
        <v>74.751925</v>
      </c>
      <c r="EL17" s="243">
        <v>71.680916999999994</v>
      </c>
      <c r="EM17" s="243">
        <v>75.900621000000001</v>
      </c>
      <c r="EN17" s="243">
        <v>76.185495000000003</v>
      </c>
      <c r="EO17" s="243">
        <v>76.103831</v>
      </c>
      <c r="EP17" s="243">
        <v>71.850521999999998</v>
      </c>
      <c r="EQ17" s="243">
        <v>74.085593000000003</v>
      </c>
      <c r="ER17" s="243">
        <v>79.271066000000005</v>
      </c>
      <c r="ES17" s="243">
        <v>73.260783000000004</v>
      </c>
      <c r="ET17" s="243">
        <v>73.252442000000002</v>
      </c>
      <c r="EU17" s="243">
        <v>74.673034580000007</v>
      </c>
      <c r="EV17" s="243">
        <v>70.832526000000001</v>
      </c>
      <c r="EW17" s="243">
        <v>69.873812000000001</v>
      </c>
      <c r="EX17" s="243">
        <v>71.523030000000006</v>
      </c>
      <c r="EY17" s="243">
        <v>71.987807000000004</v>
      </c>
      <c r="EZ17" s="243">
        <v>0</v>
      </c>
      <c r="FA17" s="243">
        <v>0</v>
      </c>
      <c r="FB17" s="243">
        <v>70.475313</v>
      </c>
      <c r="FC17" s="243">
        <v>69.553882999999999</v>
      </c>
      <c r="FD17" s="243">
        <v>71.577352000000005</v>
      </c>
      <c r="FE17" s="243">
        <v>71.904750000000007</v>
      </c>
      <c r="FF17" s="243">
        <v>72.041736</v>
      </c>
      <c r="FG17" s="243">
        <v>74.02715311</v>
      </c>
      <c r="FH17" s="243">
        <v>72.059749999999994</v>
      </c>
      <c r="FI17" s="243">
        <v>0</v>
      </c>
      <c r="FJ17" s="243">
        <v>78.180099999999996</v>
      </c>
      <c r="FK17" s="243">
        <v>73.903666000000001</v>
      </c>
      <c r="FL17" s="243">
        <v>75.123130320000001</v>
      </c>
      <c r="FM17" s="243">
        <v>81.462519999999998</v>
      </c>
      <c r="FN17" s="243">
        <v>70.202660499999993</v>
      </c>
      <c r="FO17" s="243">
        <v>70.506737000000001</v>
      </c>
      <c r="FP17" s="243">
        <v>71.808989999999994</v>
      </c>
      <c r="FQ17" s="243">
        <v>73.827298999999996</v>
      </c>
      <c r="FR17" s="243">
        <v>75.333199269999994</v>
      </c>
      <c r="FS17" s="243">
        <v>75.172157999999996</v>
      </c>
      <c r="FT17" s="243">
        <v>75.324310999999994</v>
      </c>
      <c r="FU17" s="243">
        <v>75.575708000000006</v>
      </c>
      <c r="FV17" s="243">
        <v>75.575708000000006</v>
      </c>
      <c r="FW17" s="243">
        <v>71.468743000000003</v>
      </c>
      <c r="FX17" s="243">
        <v>71.468743000000003</v>
      </c>
      <c r="FY17" s="243">
        <v>71.468743000000003</v>
      </c>
      <c r="FZ17" s="243">
        <v>76.540340999999998</v>
      </c>
      <c r="GA17" s="243">
        <v>76.393592999999996</v>
      </c>
      <c r="GB17" s="243">
        <v>72.618512999999993</v>
      </c>
      <c r="GC17" s="243">
        <v>72.48715</v>
      </c>
      <c r="GD17" s="243">
        <v>73.084410890000001</v>
      </c>
      <c r="GE17" s="243">
        <v>72.862797</v>
      </c>
      <c r="GF17" s="243">
        <v>71.904639000000003</v>
      </c>
      <c r="GG17" s="243">
        <v>76.041166000000004</v>
      </c>
      <c r="GH17" s="243">
        <v>76.041166000000004</v>
      </c>
      <c r="GI17" s="243">
        <v>75.483418</v>
      </c>
      <c r="GJ17" s="243">
        <v>70.194003330000001</v>
      </c>
      <c r="GK17" s="243">
        <v>75.025334000000001</v>
      </c>
      <c r="GL17" s="243">
        <v>75.723830000000007</v>
      </c>
      <c r="GM17" s="243">
        <v>79.84822896</v>
      </c>
      <c r="GN17" s="243">
        <v>67.903238999999999</v>
      </c>
      <c r="GO17" s="243">
        <v>79.84822896</v>
      </c>
      <c r="GP17" s="243">
        <v>75.575708000000006</v>
      </c>
      <c r="GQ17" s="243">
        <v>73.413290000000003</v>
      </c>
      <c r="GR17" s="243">
        <v>75.190327999999994</v>
      </c>
      <c r="GS17" s="243">
        <v>68.690387000000001</v>
      </c>
      <c r="GT17" s="243">
        <v>73.705551</v>
      </c>
      <c r="GU17" s="243">
        <v>65.601329669999998</v>
      </c>
      <c r="GV17" s="243">
        <v>65.433260489999995</v>
      </c>
      <c r="GW17" s="243">
        <v>70.376717999999997</v>
      </c>
      <c r="GX17" s="243">
        <v>76.180104999999998</v>
      </c>
      <c r="GY17" s="243">
        <v>75.891479000000004</v>
      </c>
      <c r="GZ17" s="243">
        <v>75.767357000000004</v>
      </c>
      <c r="HA17" s="243">
        <v>73.705551</v>
      </c>
      <c r="HB17" s="243">
        <v>73.705551</v>
      </c>
      <c r="HC17" s="243">
        <v>73.705551</v>
      </c>
      <c r="HD17" s="243">
        <v>78.478965000000002</v>
      </c>
      <c r="HE17" s="243">
        <v>78.442588000000001</v>
      </c>
      <c r="HF17" s="243">
        <v>78.442588000000001</v>
      </c>
      <c r="HG17" s="243">
        <v>78.442588000000001</v>
      </c>
      <c r="HH17" s="243">
        <v>72.787599999999998</v>
      </c>
      <c r="HI17" s="243">
        <v>77.168547000000004</v>
      </c>
      <c r="HJ17" s="243">
        <v>76.929239999999993</v>
      </c>
      <c r="HK17" s="243">
        <v>75.861335999999994</v>
      </c>
      <c r="HL17" s="243">
        <v>77.333485999999994</v>
      </c>
      <c r="HM17" s="243">
        <v>75.361125000000001</v>
      </c>
      <c r="HN17" s="243">
        <v>66.193978670000007</v>
      </c>
      <c r="HO17" s="243">
        <v>78.357765000000001</v>
      </c>
      <c r="HP17" s="243">
        <v>73.623262999999994</v>
      </c>
      <c r="HQ17" s="243">
        <v>73.742981</v>
      </c>
      <c r="HR17" s="243">
        <v>0</v>
      </c>
      <c r="HS17" s="243">
        <v>0</v>
      </c>
      <c r="HT17" s="243">
        <v>71.657962999999995</v>
      </c>
      <c r="HU17" s="243">
        <v>71.840249999999997</v>
      </c>
      <c r="HV17" s="243">
        <v>65.283475289999998</v>
      </c>
      <c r="HW17" s="243">
        <v>67.181802500000003</v>
      </c>
      <c r="HX17" s="243">
        <v>67.546938999999995</v>
      </c>
      <c r="HY17" s="243">
        <v>75.745725849999999</v>
      </c>
      <c r="HZ17" s="243">
        <v>73.649628000000007</v>
      </c>
      <c r="IA17" s="243">
        <v>79.171153000000004</v>
      </c>
    </row>
    <row r="18" spans="1:235" x14ac:dyDescent="0.25">
      <c r="A18" s="239"/>
      <c r="B18" s="242">
        <v>45665.3125</v>
      </c>
      <c r="C18" s="243">
        <v>88.410336999999998</v>
      </c>
      <c r="D18" s="243">
        <v>88.578452999999996</v>
      </c>
      <c r="E18" s="243">
        <v>88.474305000000001</v>
      </c>
      <c r="F18" s="243">
        <v>88.410336999999998</v>
      </c>
      <c r="G18" s="243">
        <v>0</v>
      </c>
      <c r="H18" s="243">
        <v>0</v>
      </c>
      <c r="I18" s="243">
        <v>88.327259999999995</v>
      </c>
      <c r="J18" s="243">
        <v>92.209183999999993</v>
      </c>
      <c r="K18" s="243">
        <v>91.81062</v>
      </c>
      <c r="L18" s="243">
        <v>92.433879000000005</v>
      </c>
      <c r="M18" s="243">
        <v>88.251693000000003</v>
      </c>
      <c r="N18" s="243">
        <v>89.189383000000007</v>
      </c>
      <c r="O18" s="243">
        <v>91.483782000000005</v>
      </c>
      <c r="P18" s="243">
        <v>90.768324000000007</v>
      </c>
      <c r="Q18" s="243">
        <v>91.996217999999999</v>
      </c>
      <c r="R18" s="243">
        <v>87.836356240000001</v>
      </c>
      <c r="S18" s="243">
        <v>92.366874999999993</v>
      </c>
      <c r="T18" s="243">
        <v>87.512068999999997</v>
      </c>
      <c r="U18" s="243">
        <v>90.643129000000002</v>
      </c>
      <c r="V18" s="243">
        <v>82.199697499999999</v>
      </c>
      <c r="W18" s="243">
        <v>82.857100000000003</v>
      </c>
      <c r="X18" s="243">
        <v>89.469847000000001</v>
      </c>
      <c r="Y18" s="243">
        <v>88.527429999999995</v>
      </c>
      <c r="Z18" s="243">
        <v>84.916392000000002</v>
      </c>
      <c r="AA18" s="243">
        <v>86.965920999999994</v>
      </c>
      <c r="AB18" s="243">
        <v>92.623408999999995</v>
      </c>
      <c r="AC18" s="243">
        <v>84.467675999999997</v>
      </c>
      <c r="AD18" s="243">
        <v>88.826890000000006</v>
      </c>
      <c r="AE18" s="243">
        <v>88.721033000000006</v>
      </c>
      <c r="AF18" s="243">
        <v>88.295216999999994</v>
      </c>
      <c r="AG18" s="243">
        <v>83.402756999999994</v>
      </c>
      <c r="AH18" s="243">
        <v>88.668228749999997</v>
      </c>
      <c r="AI18" s="243">
        <v>89.185276599999995</v>
      </c>
      <c r="AJ18" s="243">
        <v>89.389837</v>
      </c>
      <c r="AK18" s="243">
        <v>89.402051</v>
      </c>
      <c r="AL18" s="243">
        <v>81.168505999999994</v>
      </c>
      <c r="AM18" s="243">
        <v>89.671328000000003</v>
      </c>
      <c r="AN18" s="243">
        <v>84.269214669999997</v>
      </c>
      <c r="AO18" s="243">
        <v>84.700145000000006</v>
      </c>
      <c r="AP18" s="243">
        <v>91.042636000000002</v>
      </c>
      <c r="AQ18" s="243">
        <v>83.032884999999993</v>
      </c>
      <c r="AR18" s="243">
        <v>79.508287499999994</v>
      </c>
      <c r="AS18" s="243">
        <v>79.790993</v>
      </c>
      <c r="AT18" s="243">
        <v>88.414834999999997</v>
      </c>
      <c r="AU18" s="243">
        <v>88.495457999999999</v>
      </c>
      <c r="AV18" s="243">
        <v>86.778648000000004</v>
      </c>
      <c r="AW18" s="243">
        <v>89.700729999999993</v>
      </c>
      <c r="AX18" s="243">
        <v>88.941362999999996</v>
      </c>
      <c r="AY18" s="243">
        <v>83.002429500000005</v>
      </c>
      <c r="AZ18" s="243">
        <v>83.490916999999996</v>
      </c>
      <c r="BA18" s="243">
        <v>92.020977999999999</v>
      </c>
      <c r="BB18" s="243">
        <v>88.202307000000005</v>
      </c>
      <c r="BC18" s="243">
        <v>88.029154000000005</v>
      </c>
      <c r="BD18" s="243">
        <v>88.029154000000005</v>
      </c>
      <c r="BE18" s="243">
        <v>88.029154000000005</v>
      </c>
      <c r="BF18" s="243">
        <v>87.742378000000002</v>
      </c>
      <c r="BG18" s="243">
        <v>88.029154000000005</v>
      </c>
      <c r="BH18" s="243">
        <v>91.747533000000004</v>
      </c>
      <c r="BI18" s="243">
        <v>91.273065000000003</v>
      </c>
      <c r="BJ18" s="243">
        <v>91.273065000000003</v>
      </c>
      <c r="BK18" s="243">
        <v>91.273065000000003</v>
      </c>
      <c r="BL18" s="243">
        <v>85.130673999999999</v>
      </c>
      <c r="BM18" s="243">
        <v>85.636775</v>
      </c>
      <c r="BN18" s="243">
        <v>90.257594999999995</v>
      </c>
      <c r="BO18" s="243">
        <v>90.099419999999995</v>
      </c>
      <c r="BP18" s="243">
        <v>89.123036999999997</v>
      </c>
      <c r="BQ18" s="243">
        <v>87.168013000000002</v>
      </c>
      <c r="BR18" s="243">
        <v>90.318890999999994</v>
      </c>
      <c r="BS18" s="243">
        <v>81.136363000000003</v>
      </c>
      <c r="BT18" s="243">
        <v>81.241028909999997</v>
      </c>
      <c r="BU18" s="243">
        <v>87.727840999999998</v>
      </c>
      <c r="BV18" s="243">
        <v>84.881699670000003</v>
      </c>
      <c r="BW18" s="243">
        <v>91.955412999999993</v>
      </c>
      <c r="BX18" s="243">
        <v>91.305644000000001</v>
      </c>
      <c r="BY18" s="243">
        <v>89.649850000000001</v>
      </c>
      <c r="BZ18" s="243">
        <v>89.649850000000001</v>
      </c>
      <c r="CA18" s="243">
        <v>91.405422999999999</v>
      </c>
      <c r="CB18" s="243">
        <v>90.005771999999993</v>
      </c>
      <c r="CC18" s="243">
        <v>88.955571000000006</v>
      </c>
      <c r="CD18" s="243">
        <v>88.335198000000005</v>
      </c>
      <c r="CE18" s="243">
        <v>87.921139999999994</v>
      </c>
      <c r="CF18" s="243">
        <v>89.499566999999999</v>
      </c>
      <c r="CG18" s="243">
        <v>88.469026999999997</v>
      </c>
      <c r="CH18" s="243">
        <v>91.955412999999993</v>
      </c>
      <c r="CI18" s="243">
        <v>88.062267000000006</v>
      </c>
      <c r="CJ18" s="243">
        <v>88.175856999999993</v>
      </c>
      <c r="CK18" s="243">
        <v>88.748208000000005</v>
      </c>
      <c r="CL18" s="243">
        <v>91.276325</v>
      </c>
      <c r="CM18" s="243">
        <v>94.622005139999999</v>
      </c>
      <c r="CN18" s="243">
        <v>91.610169999999997</v>
      </c>
      <c r="CO18" s="243">
        <v>92.205529999999996</v>
      </c>
      <c r="CP18" s="243">
        <v>86.426805999999999</v>
      </c>
      <c r="CQ18" s="243">
        <v>85.600650000000002</v>
      </c>
      <c r="CR18" s="243">
        <v>93.895261869999999</v>
      </c>
      <c r="CS18" s="243">
        <v>85.852366000000004</v>
      </c>
      <c r="CT18" s="243">
        <v>85.877821999999995</v>
      </c>
      <c r="CU18" s="243">
        <v>85.185013150000003</v>
      </c>
      <c r="CV18" s="243">
        <v>87.123182</v>
      </c>
      <c r="CW18" s="243">
        <v>86.762566000000007</v>
      </c>
      <c r="CX18" s="243">
        <v>95.950071359999995</v>
      </c>
      <c r="CY18" s="243">
        <v>85.153327000000004</v>
      </c>
      <c r="CZ18" s="243">
        <v>86.737323000000004</v>
      </c>
      <c r="DA18" s="243">
        <v>87.186408</v>
      </c>
      <c r="DB18" s="243">
        <v>88.839774000000006</v>
      </c>
      <c r="DC18" s="243">
        <v>92.635489000000007</v>
      </c>
      <c r="DD18" s="243">
        <v>92.870958999999999</v>
      </c>
      <c r="DE18" s="243">
        <v>91.305644000000001</v>
      </c>
      <c r="DF18" s="243">
        <v>90.885283000000001</v>
      </c>
      <c r="DG18" s="243">
        <v>0</v>
      </c>
      <c r="DH18" s="243">
        <v>89.097274999999996</v>
      </c>
      <c r="DI18" s="243">
        <v>89.649850000000001</v>
      </c>
      <c r="DJ18" s="243">
        <v>89.048559499999996</v>
      </c>
      <c r="DK18" s="243">
        <v>91.658727999999996</v>
      </c>
      <c r="DL18" s="243">
        <v>92.244259999999997</v>
      </c>
      <c r="DM18" s="243">
        <v>91.983039000000005</v>
      </c>
      <c r="DN18" s="243">
        <v>87.554919670000004</v>
      </c>
      <c r="DO18" s="243">
        <v>94.715716</v>
      </c>
      <c r="DP18" s="243">
        <v>92.452551999999997</v>
      </c>
      <c r="DQ18" s="243">
        <v>88.085662999999997</v>
      </c>
      <c r="DR18" s="243">
        <v>78.011471999999998</v>
      </c>
      <c r="DS18" s="243">
        <v>92.133403999999999</v>
      </c>
      <c r="DT18" s="243">
        <v>87.486839000000003</v>
      </c>
      <c r="DU18" s="243">
        <v>87.755549999999999</v>
      </c>
      <c r="DV18" s="243">
        <v>86.701226000000005</v>
      </c>
      <c r="DW18" s="243">
        <v>91.754092</v>
      </c>
      <c r="DX18" s="243">
        <v>92.034735999999995</v>
      </c>
      <c r="DY18" s="243">
        <v>83.336788999999996</v>
      </c>
      <c r="DZ18" s="243">
        <v>79.185212000000007</v>
      </c>
      <c r="EA18" s="243">
        <v>77.080469500000007</v>
      </c>
      <c r="EB18" s="243">
        <v>86.913643519999994</v>
      </c>
      <c r="EC18" s="243">
        <v>88.873360000000005</v>
      </c>
      <c r="ED18" s="243">
        <v>89.067573999999993</v>
      </c>
      <c r="EE18" s="243">
        <v>85.775497000000001</v>
      </c>
      <c r="EF18" s="243">
        <v>86.289426000000006</v>
      </c>
      <c r="EG18" s="243">
        <v>83.399935999999997</v>
      </c>
      <c r="EH18" s="243">
        <v>86.680825999999996</v>
      </c>
      <c r="EI18" s="243">
        <v>94.87036028</v>
      </c>
      <c r="EJ18" s="243">
        <v>88.941488000000007</v>
      </c>
      <c r="EK18" s="243">
        <v>88.941488000000007</v>
      </c>
      <c r="EL18" s="243">
        <v>86.215154999999996</v>
      </c>
      <c r="EM18" s="243">
        <v>91.059939</v>
      </c>
      <c r="EN18" s="243">
        <v>91.398401000000007</v>
      </c>
      <c r="EO18" s="243">
        <v>91.305644000000001</v>
      </c>
      <c r="EP18" s="243">
        <v>86.605676000000003</v>
      </c>
      <c r="EQ18" s="243">
        <v>89.091334000000003</v>
      </c>
      <c r="ER18" s="243">
        <v>95.826155999999997</v>
      </c>
      <c r="ES18" s="243">
        <v>88.212087999999994</v>
      </c>
      <c r="ET18" s="243">
        <v>88.202591999999996</v>
      </c>
      <c r="EU18" s="243">
        <v>89.988666109999997</v>
      </c>
      <c r="EV18" s="243">
        <v>85.189932999999996</v>
      </c>
      <c r="EW18" s="243">
        <v>84.054164</v>
      </c>
      <c r="EX18" s="243">
        <v>86.045327</v>
      </c>
      <c r="EY18" s="243">
        <v>86.741591</v>
      </c>
      <c r="EZ18" s="243">
        <v>0</v>
      </c>
      <c r="FA18" s="243">
        <v>0</v>
      </c>
      <c r="FB18" s="243">
        <v>84.580732999999995</v>
      </c>
      <c r="FC18" s="243">
        <v>83.488056999999998</v>
      </c>
      <c r="FD18" s="243">
        <v>86.242267999999996</v>
      </c>
      <c r="FE18" s="243">
        <v>86.658692000000002</v>
      </c>
      <c r="FF18" s="243">
        <v>86.832903999999999</v>
      </c>
      <c r="FG18" s="243">
        <v>89.354152900000003</v>
      </c>
      <c r="FH18" s="243">
        <v>86.987907000000007</v>
      </c>
      <c r="FI18" s="243">
        <v>0</v>
      </c>
      <c r="FJ18" s="243">
        <v>94.472926999999999</v>
      </c>
      <c r="FK18" s="243">
        <v>89.068869000000007</v>
      </c>
      <c r="FL18" s="243">
        <v>90.678695020000006</v>
      </c>
      <c r="FM18" s="243">
        <v>98.185828000000001</v>
      </c>
      <c r="FN18" s="243">
        <v>85.706093499999994</v>
      </c>
      <c r="FO18" s="243">
        <v>85.942685999999995</v>
      </c>
      <c r="FP18" s="243">
        <v>86.401596999999995</v>
      </c>
      <c r="FQ18" s="243">
        <v>88.758320999999995</v>
      </c>
      <c r="FR18" s="243">
        <v>91.416208839999996</v>
      </c>
      <c r="FS18" s="243">
        <v>91.196473999999995</v>
      </c>
      <c r="FT18" s="243">
        <v>91.405422999999999</v>
      </c>
      <c r="FU18" s="243">
        <v>90.734015999999997</v>
      </c>
      <c r="FV18" s="243">
        <v>90.734015999999997</v>
      </c>
      <c r="FW18" s="243">
        <v>86.631108999999995</v>
      </c>
      <c r="FX18" s="243">
        <v>86.631108999999995</v>
      </c>
      <c r="FY18" s="243">
        <v>86.631108999999995</v>
      </c>
      <c r="FZ18" s="243">
        <v>91.928060000000002</v>
      </c>
      <c r="GA18" s="243">
        <v>91.755155000000002</v>
      </c>
      <c r="GB18" s="243">
        <v>87.208194000000006</v>
      </c>
      <c r="GC18" s="243">
        <v>87.061918000000006</v>
      </c>
      <c r="GD18" s="243">
        <v>88.087160879999999</v>
      </c>
      <c r="GE18" s="243">
        <v>87.949697</v>
      </c>
      <c r="GF18" s="243">
        <v>86.789901999999998</v>
      </c>
      <c r="GG18" s="243">
        <v>91.955412999999993</v>
      </c>
      <c r="GH18" s="243">
        <v>91.955412999999993</v>
      </c>
      <c r="GI18" s="243">
        <v>90.221616999999995</v>
      </c>
      <c r="GJ18" s="243">
        <v>84.439245330000006</v>
      </c>
      <c r="GK18" s="243">
        <v>89.811040000000006</v>
      </c>
      <c r="GL18" s="243">
        <v>90.885283000000001</v>
      </c>
      <c r="GM18" s="243">
        <v>95.913670359999998</v>
      </c>
      <c r="GN18" s="243">
        <v>81.785075000000006</v>
      </c>
      <c r="GO18" s="243">
        <v>95.913670359999998</v>
      </c>
      <c r="GP18" s="243">
        <v>90.734015999999997</v>
      </c>
      <c r="GQ18" s="243">
        <v>88.485971000000006</v>
      </c>
      <c r="GR18" s="243">
        <v>90.412554999999998</v>
      </c>
      <c r="GS18" s="243">
        <v>82.501165</v>
      </c>
      <c r="GT18" s="243">
        <v>88.807153999999997</v>
      </c>
      <c r="GU18" s="243">
        <v>79.073440489999996</v>
      </c>
      <c r="GV18" s="243">
        <v>78.870856059999994</v>
      </c>
      <c r="GW18" s="243">
        <v>84.842793999999998</v>
      </c>
      <c r="GX18" s="243">
        <v>91.513103000000001</v>
      </c>
      <c r="GY18" s="243">
        <v>91.111750999999998</v>
      </c>
      <c r="GZ18" s="243">
        <v>90.968800999999999</v>
      </c>
      <c r="HA18" s="243">
        <v>88.807153999999997</v>
      </c>
      <c r="HB18" s="243">
        <v>88.807153999999997</v>
      </c>
      <c r="HC18" s="243">
        <v>88.807153999999997</v>
      </c>
      <c r="HD18" s="243">
        <v>94.822137999999995</v>
      </c>
      <c r="HE18" s="243">
        <v>94.777170999999996</v>
      </c>
      <c r="HF18" s="243">
        <v>94.777170999999996</v>
      </c>
      <c r="HG18" s="243">
        <v>94.777170999999996</v>
      </c>
      <c r="HH18" s="243">
        <v>87.938253000000003</v>
      </c>
      <c r="HI18" s="243">
        <v>92.732898000000006</v>
      </c>
      <c r="HJ18" s="243">
        <v>92.444203999999999</v>
      </c>
      <c r="HK18" s="243">
        <v>91.851457999999994</v>
      </c>
      <c r="HL18" s="243">
        <v>92.740876999999998</v>
      </c>
      <c r="HM18" s="243">
        <v>91.017713000000001</v>
      </c>
      <c r="HN18" s="243">
        <v>79.726381090000004</v>
      </c>
      <c r="HO18" s="243">
        <v>94.684309999999996</v>
      </c>
      <c r="HP18" s="243">
        <v>88.719936000000004</v>
      </c>
      <c r="HQ18" s="243">
        <v>88.863347000000005</v>
      </c>
      <c r="HR18" s="243">
        <v>0</v>
      </c>
      <c r="HS18" s="243">
        <v>0</v>
      </c>
      <c r="HT18" s="243">
        <v>86.326451000000006</v>
      </c>
      <c r="HU18" s="243">
        <v>86.421160999999998</v>
      </c>
      <c r="HV18" s="243">
        <v>78.690310460000006</v>
      </c>
      <c r="HW18" s="243">
        <v>80.683611999999997</v>
      </c>
      <c r="HX18" s="243">
        <v>81.123519999999999</v>
      </c>
      <c r="HY18" s="243">
        <v>91.611676990000007</v>
      </c>
      <c r="HZ18" s="243">
        <v>88.746008000000003</v>
      </c>
      <c r="IA18" s="243">
        <v>95.699672000000007</v>
      </c>
    </row>
    <row r="19" spans="1:235" x14ac:dyDescent="0.25">
      <c r="A19" s="239"/>
      <c r="B19" s="242">
        <v>45665.333333333299</v>
      </c>
      <c r="C19" s="243">
        <v>88.854595000000003</v>
      </c>
      <c r="D19" s="243">
        <v>89.040415999999993</v>
      </c>
      <c r="E19" s="243">
        <v>88.925838999999996</v>
      </c>
      <c r="F19" s="243">
        <v>88.854595000000003</v>
      </c>
      <c r="G19" s="243">
        <v>0</v>
      </c>
      <c r="H19" s="243">
        <v>0</v>
      </c>
      <c r="I19" s="243">
        <v>88.805723999999998</v>
      </c>
      <c r="J19" s="243">
        <v>92.434573999999998</v>
      </c>
      <c r="K19" s="243">
        <v>92.016599999999997</v>
      </c>
      <c r="L19" s="243">
        <v>92.668784000000002</v>
      </c>
      <c r="M19" s="243">
        <v>88.690090999999995</v>
      </c>
      <c r="N19" s="243">
        <v>89.782347000000001</v>
      </c>
      <c r="O19" s="243">
        <v>91.708387000000002</v>
      </c>
      <c r="P19" s="243">
        <v>91.011060000000001</v>
      </c>
      <c r="Q19" s="243">
        <v>92.889555000000001</v>
      </c>
      <c r="R19" s="243">
        <v>88.627828149999999</v>
      </c>
      <c r="S19" s="243">
        <v>92.528217999999995</v>
      </c>
      <c r="T19" s="243">
        <v>87.718943999999993</v>
      </c>
      <c r="U19" s="243">
        <v>91.391946000000004</v>
      </c>
      <c r="V19" s="243">
        <v>82.566920499999995</v>
      </c>
      <c r="W19" s="243">
        <v>83.228069000000005</v>
      </c>
      <c r="X19" s="243">
        <v>90.120769999999993</v>
      </c>
      <c r="Y19" s="243">
        <v>88.990576000000004</v>
      </c>
      <c r="Z19" s="243">
        <v>85.399788999999998</v>
      </c>
      <c r="AA19" s="243">
        <v>87.366249999999994</v>
      </c>
      <c r="AB19" s="243">
        <v>92.807952</v>
      </c>
      <c r="AC19" s="243">
        <v>84.737368000000004</v>
      </c>
      <c r="AD19" s="243">
        <v>89.215547999999998</v>
      </c>
      <c r="AE19" s="243">
        <v>89.236542999999998</v>
      </c>
      <c r="AF19" s="243">
        <v>88.746245999999999</v>
      </c>
      <c r="AG19" s="243">
        <v>83.254827000000006</v>
      </c>
      <c r="AH19" s="243">
        <v>89.335372000000007</v>
      </c>
      <c r="AI19" s="243">
        <v>89.852903510000004</v>
      </c>
      <c r="AJ19" s="243">
        <v>90.058226000000005</v>
      </c>
      <c r="AK19" s="243">
        <v>90.072185000000005</v>
      </c>
      <c r="AL19" s="243">
        <v>81.074010999999999</v>
      </c>
      <c r="AM19" s="243">
        <v>90.309385000000006</v>
      </c>
      <c r="AN19" s="243">
        <v>84.549880999999999</v>
      </c>
      <c r="AO19" s="243">
        <v>84.990967999999995</v>
      </c>
      <c r="AP19" s="243">
        <v>91.228448999999998</v>
      </c>
      <c r="AQ19" s="243">
        <v>83.161434</v>
      </c>
      <c r="AR19" s="243">
        <v>78.491877500000001</v>
      </c>
      <c r="AS19" s="243">
        <v>78.831907000000001</v>
      </c>
      <c r="AT19" s="243">
        <v>88.232541999999995</v>
      </c>
      <c r="AU19" s="243">
        <v>88.683126999999999</v>
      </c>
      <c r="AV19" s="243">
        <v>86.956684999999993</v>
      </c>
      <c r="AW19" s="243">
        <v>89.495413999999997</v>
      </c>
      <c r="AX19" s="243">
        <v>89.449151000000001</v>
      </c>
      <c r="AY19" s="243">
        <v>83.426219500000002</v>
      </c>
      <c r="AZ19" s="243">
        <v>83.917726000000002</v>
      </c>
      <c r="BA19" s="243">
        <v>92.739593999999997</v>
      </c>
      <c r="BB19" s="243">
        <v>88.669551999999996</v>
      </c>
      <c r="BC19" s="243">
        <v>88.490853000000001</v>
      </c>
      <c r="BD19" s="243">
        <v>88.490853000000001</v>
      </c>
      <c r="BE19" s="243">
        <v>88.490853000000001</v>
      </c>
      <c r="BF19" s="243">
        <v>88.193636999999995</v>
      </c>
      <c r="BG19" s="243">
        <v>88.490853000000001</v>
      </c>
      <c r="BH19" s="243">
        <v>91.954960999999997</v>
      </c>
      <c r="BI19" s="243">
        <v>91.476348000000002</v>
      </c>
      <c r="BJ19" s="243">
        <v>91.476348000000002</v>
      </c>
      <c r="BK19" s="243">
        <v>91.476348000000002</v>
      </c>
      <c r="BL19" s="243">
        <v>85.470202999999998</v>
      </c>
      <c r="BM19" s="243">
        <v>85.983673999999993</v>
      </c>
      <c r="BN19" s="243">
        <v>91.085409999999996</v>
      </c>
      <c r="BO19" s="243">
        <v>90.843631000000002</v>
      </c>
      <c r="BP19" s="243">
        <v>89.507170000000002</v>
      </c>
      <c r="BQ19" s="243">
        <v>87.468885</v>
      </c>
      <c r="BR19" s="243">
        <v>90.541661000000005</v>
      </c>
      <c r="BS19" s="243">
        <v>80.992130000000003</v>
      </c>
      <c r="BT19" s="243">
        <v>81.096609849999993</v>
      </c>
      <c r="BU19" s="243">
        <v>87.898995999999997</v>
      </c>
      <c r="BV19" s="243">
        <v>85.420134329999996</v>
      </c>
      <c r="BW19" s="243">
        <v>92.659120000000001</v>
      </c>
      <c r="BX19" s="243">
        <v>91.533876000000006</v>
      </c>
      <c r="BY19" s="243">
        <v>89.972407000000004</v>
      </c>
      <c r="BZ19" s="243">
        <v>89.972407000000004</v>
      </c>
      <c r="CA19" s="243">
        <v>92.161287999999999</v>
      </c>
      <c r="CB19" s="243">
        <v>90.664316999999997</v>
      </c>
      <c r="CC19" s="243">
        <v>89.370182999999997</v>
      </c>
      <c r="CD19" s="243">
        <v>88.596076999999994</v>
      </c>
      <c r="CE19" s="243">
        <v>88.157465999999999</v>
      </c>
      <c r="CF19" s="243">
        <v>90.153442999999996</v>
      </c>
      <c r="CG19" s="243">
        <v>88.820362000000003</v>
      </c>
      <c r="CH19" s="243">
        <v>92.659120000000001</v>
      </c>
      <c r="CI19" s="243">
        <v>88.528919329999994</v>
      </c>
      <c r="CJ19" s="243">
        <v>88.642990999999995</v>
      </c>
      <c r="CK19" s="243">
        <v>89.080233000000007</v>
      </c>
      <c r="CL19" s="243">
        <v>91.948401000000004</v>
      </c>
      <c r="CM19" s="243">
        <v>95.468634059999999</v>
      </c>
      <c r="CN19" s="243">
        <v>92.235247000000001</v>
      </c>
      <c r="CO19" s="243">
        <v>92.845873999999995</v>
      </c>
      <c r="CP19" s="243">
        <v>86.871634999999998</v>
      </c>
      <c r="CQ19" s="243">
        <v>86.151020000000003</v>
      </c>
      <c r="CR19" s="243">
        <v>94.426273679999994</v>
      </c>
      <c r="CS19" s="243">
        <v>86.278659000000005</v>
      </c>
      <c r="CT19" s="243">
        <v>86.161021000000005</v>
      </c>
      <c r="CU19" s="243">
        <v>85.425629389999997</v>
      </c>
      <c r="CV19" s="243">
        <v>87.303709999999995</v>
      </c>
      <c r="CW19" s="243">
        <v>87.223269999999999</v>
      </c>
      <c r="CX19" s="243">
        <v>96.141242399999996</v>
      </c>
      <c r="CY19" s="243">
        <v>85.487673000000001</v>
      </c>
      <c r="CZ19" s="243">
        <v>86.99973267</v>
      </c>
      <c r="DA19" s="243">
        <v>87.449939999999998</v>
      </c>
      <c r="DB19" s="243">
        <v>89.170077000000006</v>
      </c>
      <c r="DC19" s="243">
        <v>92.882980000000003</v>
      </c>
      <c r="DD19" s="243">
        <v>93.124291999999997</v>
      </c>
      <c r="DE19" s="243">
        <v>91.533876000000006</v>
      </c>
      <c r="DF19" s="243">
        <v>91.122812999999994</v>
      </c>
      <c r="DG19" s="243">
        <v>0</v>
      </c>
      <c r="DH19" s="243">
        <v>89.423965999999993</v>
      </c>
      <c r="DI19" s="243">
        <v>89.972407000000004</v>
      </c>
      <c r="DJ19" s="243">
        <v>89.564795000000004</v>
      </c>
      <c r="DK19" s="243">
        <v>92.329367180000006</v>
      </c>
      <c r="DL19" s="243">
        <v>92.514578</v>
      </c>
      <c r="DM19" s="243">
        <v>92.237429000000006</v>
      </c>
      <c r="DN19" s="243">
        <v>88.005132329999995</v>
      </c>
      <c r="DO19" s="243">
        <v>95.561864</v>
      </c>
      <c r="DP19" s="243">
        <v>93.222109000000003</v>
      </c>
      <c r="DQ19" s="243">
        <v>88.686064000000002</v>
      </c>
      <c r="DR19" s="243">
        <v>77.868193000000005</v>
      </c>
      <c r="DS19" s="243">
        <v>92.892639000000003</v>
      </c>
      <c r="DT19" s="243">
        <v>87.951078999999993</v>
      </c>
      <c r="DU19" s="243">
        <v>88.218529000000004</v>
      </c>
      <c r="DV19" s="243">
        <v>87.168554</v>
      </c>
      <c r="DW19" s="243">
        <v>91.968333000000001</v>
      </c>
      <c r="DX19" s="243">
        <v>92.242604</v>
      </c>
      <c r="DY19" s="243">
        <v>83.436107000000007</v>
      </c>
      <c r="DZ19" s="243">
        <v>79.349960999999993</v>
      </c>
      <c r="EA19" s="243">
        <v>77.262549000000007</v>
      </c>
      <c r="EB19" s="243">
        <v>87.041358369999998</v>
      </c>
      <c r="EC19" s="243">
        <v>89.189074000000005</v>
      </c>
      <c r="ED19" s="243">
        <v>89.375815000000003</v>
      </c>
      <c r="EE19" s="243">
        <v>86.151160000000004</v>
      </c>
      <c r="EF19" s="243">
        <v>86.675760999999994</v>
      </c>
      <c r="EG19" s="243">
        <v>83.671510999999995</v>
      </c>
      <c r="EH19" s="243">
        <v>87.109370999999996</v>
      </c>
      <c r="EI19" s="243">
        <v>95.059380110000006</v>
      </c>
      <c r="EJ19" s="243">
        <v>88.772962000000007</v>
      </c>
      <c r="EK19" s="243">
        <v>88.772962000000007</v>
      </c>
      <c r="EL19" s="243">
        <v>86.492546000000004</v>
      </c>
      <c r="EM19" s="243">
        <v>91.289364000000006</v>
      </c>
      <c r="EN19" s="243">
        <v>91.620023000000003</v>
      </c>
      <c r="EO19" s="243">
        <v>91.533876000000006</v>
      </c>
      <c r="EP19" s="243">
        <v>86.925898000000004</v>
      </c>
      <c r="EQ19" s="243">
        <v>89.407831999999999</v>
      </c>
      <c r="ER19" s="243">
        <v>96.710061999999994</v>
      </c>
      <c r="ES19" s="243">
        <v>88.679278999999994</v>
      </c>
      <c r="ET19" s="243">
        <v>88.669836000000004</v>
      </c>
      <c r="EU19" s="243">
        <v>90.51209824</v>
      </c>
      <c r="EV19" s="243">
        <v>85.359617</v>
      </c>
      <c r="EW19" s="243">
        <v>84.185886999999994</v>
      </c>
      <c r="EX19" s="243">
        <v>86.313366000000002</v>
      </c>
      <c r="EY19" s="243">
        <v>86.986604</v>
      </c>
      <c r="EZ19" s="243">
        <v>0</v>
      </c>
      <c r="FA19" s="243">
        <v>0</v>
      </c>
      <c r="FB19" s="243">
        <v>84.374041000000005</v>
      </c>
      <c r="FC19" s="243">
        <v>83.267318000000003</v>
      </c>
      <c r="FD19" s="243">
        <v>86.632351</v>
      </c>
      <c r="FE19" s="243">
        <v>87.069191000000004</v>
      </c>
      <c r="FF19" s="243">
        <v>87.251925</v>
      </c>
      <c r="FG19" s="243">
        <v>89.928656079999996</v>
      </c>
      <c r="FH19" s="243">
        <v>87.335438999999994</v>
      </c>
      <c r="FI19" s="243">
        <v>0</v>
      </c>
      <c r="FJ19" s="243">
        <v>95.319254000000001</v>
      </c>
      <c r="FK19" s="243">
        <v>89.587168000000005</v>
      </c>
      <c r="FL19" s="243">
        <v>91.554568309999993</v>
      </c>
      <c r="FM19" s="243">
        <v>99.058098999999999</v>
      </c>
      <c r="FN19" s="243">
        <v>85.738826500000002</v>
      </c>
      <c r="FO19" s="243">
        <v>86.024384999999995</v>
      </c>
      <c r="FP19" s="243">
        <v>86.670237999999998</v>
      </c>
      <c r="FQ19" s="243">
        <v>89.090072000000006</v>
      </c>
      <c r="FR19" s="243">
        <v>92.172163029999993</v>
      </c>
      <c r="FS19" s="243">
        <v>91.930824999999999</v>
      </c>
      <c r="FT19" s="243">
        <v>92.161287999999999</v>
      </c>
      <c r="FU19" s="243">
        <v>90.984262000000001</v>
      </c>
      <c r="FV19" s="243">
        <v>90.984262000000001</v>
      </c>
      <c r="FW19" s="243">
        <v>87.001850000000005</v>
      </c>
      <c r="FX19" s="243">
        <v>87.001850000000005</v>
      </c>
      <c r="FY19" s="243">
        <v>87.001850000000005</v>
      </c>
      <c r="FZ19" s="243">
        <v>92.171443999999994</v>
      </c>
      <c r="GA19" s="243">
        <v>91.998930999999999</v>
      </c>
      <c r="GB19" s="243">
        <v>87.472121999999999</v>
      </c>
      <c r="GC19" s="243">
        <v>87.438849000000005</v>
      </c>
      <c r="GD19" s="243">
        <v>88.50794501</v>
      </c>
      <c r="GE19" s="243">
        <v>88.190757000000005</v>
      </c>
      <c r="GF19" s="243">
        <v>87.344592000000006</v>
      </c>
      <c r="GG19" s="243">
        <v>92.659120000000001</v>
      </c>
      <c r="GH19" s="243">
        <v>92.659120000000001</v>
      </c>
      <c r="GI19" s="243">
        <v>90.233290999999994</v>
      </c>
      <c r="GJ19" s="243">
        <v>84.708826000000002</v>
      </c>
      <c r="GK19" s="243">
        <v>89.987933999999996</v>
      </c>
      <c r="GL19" s="243">
        <v>91.122812999999994</v>
      </c>
      <c r="GM19" s="243">
        <v>96.104768879999995</v>
      </c>
      <c r="GN19" s="243">
        <v>82.041252999999998</v>
      </c>
      <c r="GO19" s="243">
        <v>96.104768879999995</v>
      </c>
      <c r="GP19" s="243">
        <v>90.984262000000001</v>
      </c>
      <c r="GQ19" s="243">
        <v>88.971581999999998</v>
      </c>
      <c r="GR19" s="243">
        <v>90.645733000000007</v>
      </c>
      <c r="GS19" s="243">
        <v>82.379542000000001</v>
      </c>
      <c r="GT19" s="243">
        <v>89.303728000000007</v>
      </c>
      <c r="GU19" s="243">
        <v>79.48042255</v>
      </c>
      <c r="GV19" s="243">
        <v>79.276795440000001</v>
      </c>
      <c r="GW19" s="243">
        <v>84.950072000000006</v>
      </c>
      <c r="GX19" s="243">
        <v>91.709096000000002</v>
      </c>
      <c r="GY19" s="243">
        <v>91.344404999999995</v>
      </c>
      <c r="GZ19" s="243">
        <v>91.210003999999998</v>
      </c>
      <c r="HA19" s="243">
        <v>89.303728000000007</v>
      </c>
      <c r="HB19" s="243">
        <v>89.303728000000007</v>
      </c>
      <c r="HC19" s="243">
        <v>89.303728000000007</v>
      </c>
      <c r="HD19" s="243">
        <v>95.672206000000003</v>
      </c>
      <c r="HE19" s="243">
        <v>95.625682999999995</v>
      </c>
      <c r="HF19" s="243">
        <v>95.625682999999995</v>
      </c>
      <c r="HG19" s="243">
        <v>95.625682999999995</v>
      </c>
      <c r="HH19" s="243">
        <v>88.373204999999999</v>
      </c>
      <c r="HI19" s="243">
        <v>92.936661000000001</v>
      </c>
      <c r="HJ19" s="243">
        <v>92.643840999999995</v>
      </c>
      <c r="HK19" s="243">
        <v>92.796768999999998</v>
      </c>
      <c r="HL19" s="243">
        <v>92.995282000000003</v>
      </c>
      <c r="HM19" s="243">
        <v>91.735151000000002</v>
      </c>
      <c r="HN19" s="243">
        <v>79.976110579999997</v>
      </c>
      <c r="HO19" s="243">
        <v>95.536047999999994</v>
      </c>
      <c r="HP19" s="243">
        <v>89.233267999999995</v>
      </c>
      <c r="HQ19" s="243">
        <v>89.376793000000006</v>
      </c>
      <c r="HR19" s="243">
        <v>0</v>
      </c>
      <c r="HS19" s="243">
        <v>0</v>
      </c>
      <c r="HT19" s="243">
        <v>86.453303000000005</v>
      </c>
      <c r="HU19" s="243">
        <v>86.782368000000005</v>
      </c>
      <c r="HV19" s="243">
        <v>79.09532059</v>
      </c>
      <c r="HW19" s="243">
        <v>80.553430000000006</v>
      </c>
      <c r="HX19" s="243">
        <v>80.995823999999999</v>
      </c>
      <c r="HY19" s="243">
        <v>92.338546019999995</v>
      </c>
      <c r="HZ19" s="243">
        <v>89.262657000000004</v>
      </c>
      <c r="IA19" s="243">
        <v>96.579068000000007</v>
      </c>
    </row>
    <row r="20" spans="1:235" x14ac:dyDescent="0.25">
      <c r="A20" s="239"/>
      <c r="B20" s="242">
        <v>45665.354166666701</v>
      </c>
      <c r="C20" s="243">
        <v>96.605226000000002</v>
      </c>
      <c r="D20" s="243">
        <v>96.817881999999997</v>
      </c>
      <c r="E20" s="243">
        <v>96.688090000000003</v>
      </c>
      <c r="F20" s="243">
        <v>96.605226000000002</v>
      </c>
      <c r="G20" s="243">
        <v>0</v>
      </c>
      <c r="H20" s="243">
        <v>0</v>
      </c>
      <c r="I20" s="243">
        <v>95.655304000000001</v>
      </c>
      <c r="J20" s="243">
        <v>99.888515999999996</v>
      </c>
      <c r="K20" s="243">
        <v>99.485771999999997</v>
      </c>
      <c r="L20" s="243">
        <v>100.116186</v>
      </c>
      <c r="M20" s="243">
        <v>95.443398999999999</v>
      </c>
      <c r="N20" s="243">
        <v>97.685734999999994</v>
      </c>
      <c r="O20" s="243">
        <v>99.190914000000006</v>
      </c>
      <c r="P20" s="243">
        <v>98.438293999999999</v>
      </c>
      <c r="Q20" s="243">
        <v>101.246414</v>
      </c>
      <c r="R20" s="243">
        <v>96.719238169999997</v>
      </c>
      <c r="S20" s="243">
        <v>99.964168999999998</v>
      </c>
      <c r="T20" s="243">
        <v>94.952749999999995</v>
      </c>
      <c r="U20" s="243">
        <v>99.500113999999996</v>
      </c>
      <c r="V20" s="243">
        <v>89.628449500000002</v>
      </c>
      <c r="W20" s="243">
        <v>90.330206000000004</v>
      </c>
      <c r="X20" s="243">
        <v>97.987382999999994</v>
      </c>
      <c r="Y20" s="243">
        <v>96.090863999999996</v>
      </c>
      <c r="Z20" s="243">
        <v>92.259769000000006</v>
      </c>
      <c r="AA20" s="243">
        <v>94.381716999999995</v>
      </c>
      <c r="AB20" s="243">
        <v>100.401583</v>
      </c>
      <c r="AC20" s="243">
        <v>91.595298999999997</v>
      </c>
      <c r="AD20" s="243">
        <v>96.05265</v>
      </c>
      <c r="AE20" s="243">
        <v>96.379198000000002</v>
      </c>
      <c r="AF20" s="243">
        <v>95.825190000000006</v>
      </c>
      <c r="AG20" s="243">
        <v>90.143011999999999</v>
      </c>
      <c r="AH20" s="243">
        <v>97.163590499999998</v>
      </c>
      <c r="AI20" s="243">
        <v>98.600091829999997</v>
      </c>
      <c r="AJ20" s="243">
        <v>97.964337</v>
      </c>
      <c r="AK20" s="243">
        <v>97.955211000000006</v>
      </c>
      <c r="AL20" s="243">
        <v>87.731003000000001</v>
      </c>
      <c r="AM20" s="243">
        <v>98.203519</v>
      </c>
      <c r="AN20" s="243">
        <v>91.396989669999996</v>
      </c>
      <c r="AO20" s="243">
        <v>91.860884999999996</v>
      </c>
      <c r="AP20" s="243">
        <v>98.35848</v>
      </c>
      <c r="AQ20" s="243">
        <v>89.904235999999997</v>
      </c>
      <c r="AR20" s="243">
        <v>85.111063999999999</v>
      </c>
      <c r="AS20" s="243">
        <v>85.474868999999998</v>
      </c>
      <c r="AT20" s="243">
        <v>94.373321000000004</v>
      </c>
      <c r="AU20" s="243">
        <v>95.917562000000004</v>
      </c>
      <c r="AV20" s="243">
        <v>94.053287999999995</v>
      </c>
      <c r="AW20" s="243">
        <v>96.819783000000001</v>
      </c>
      <c r="AX20" s="243">
        <v>96.575582999999995</v>
      </c>
      <c r="AY20" s="243">
        <v>90.437905999999998</v>
      </c>
      <c r="AZ20" s="243">
        <v>90.961606000000003</v>
      </c>
      <c r="BA20" s="243">
        <v>100.747387</v>
      </c>
      <c r="BB20" s="243">
        <v>95.630669999999995</v>
      </c>
      <c r="BC20" s="243">
        <v>95.352030999999997</v>
      </c>
      <c r="BD20" s="243">
        <v>95.352030999999997</v>
      </c>
      <c r="BE20" s="243">
        <v>95.352030999999997</v>
      </c>
      <c r="BF20" s="243">
        <v>94.871364</v>
      </c>
      <c r="BG20" s="243">
        <v>95.352030999999997</v>
      </c>
      <c r="BH20" s="243">
        <v>99.441614000000001</v>
      </c>
      <c r="BI20" s="243">
        <v>98.934402000000006</v>
      </c>
      <c r="BJ20" s="243">
        <v>98.934402000000006</v>
      </c>
      <c r="BK20" s="243">
        <v>98.934402000000006</v>
      </c>
      <c r="BL20" s="243">
        <v>92.313304000000002</v>
      </c>
      <c r="BM20" s="243">
        <v>92.874061999999995</v>
      </c>
      <c r="BN20" s="243">
        <v>98.613433000000001</v>
      </c>
      <c r="BO20" s="243">
        <v>98.364767999999998</v>
      </c>
      <c r="BP20" s="243">
        <v>96.371988000000002</v>
      </c>
      <c r="BQ20" s="243">
        <v>94.362898999999999</v>
      </c>
      <c r="BR20" s="243">
        <v>97.969870999999998</v>
      </c>
      <c r="BS20" s="243">
        <v>87.647424999999998</v>
      </c>
      <c r="BT20" s="243">
        <v>87.729375340000004</v>
      </c>
      <c r="BU20" s="243">
        <v>95.043401000000003</v>
      </c>
      <c r="BV20" s="243">
        <v>92.756753169999996</v>
      </c>
      <c r="BW20" s="243">
        <v>100.65323100000001</v>
      </c>
      <c r="BX20" s="243">
        <v>98.864851999999999</v>
      </c>
      <c r="BY20" s="243">
        <v>96.972482999999997</v>
      </c>
      <c r="BZ20" s="243">
        <v>96.972482999999997</v>
      </c>
      <c r="CA20" s="243">
        <v>100.385683</v>
      </c>
      <c r="CB20" s="243">
        <v>98.921283000000003</v>
      </c>
      <c r="CC20" s="243">
        <v>96.188675000000003</v>
      </c>
      <c r="CD20" s="243">
        <v>95.893913999999995</v>
      </c>
      <c r="CE20" s="243">
        <v>95.443233000000006</v>
      </c>
      <c r="CF20" s="243">
        <v>98.338316000000006</v>
      </c>
      <c r="CG20" s="243">
        <v>95.991246000000004</v>
      </c>
      <c r="CH20" s="243">
        <v>100.65323100000001</v>
      </c>
      <c r="CI20" s="243">
        <v>95.422704999999993</v>
      </c>
      <c r="CJ20" s="243">
        <v>95.591398999999996</v>
      </c>
      <c r="CK20" s="243">
        <v>96.231927999999996</v>
      </c>
      <c r="CL20" s="243">
        <v>100.12559299999999</v>
      </c>
      <c r="CM20" s="243">
        <v>103.76181689000001</v>
      </c>
      <c r="CN20" s="243">
        <v>100.15712600000001</v>
      </c>
      <c r="CO20" s="243">
        <v>100.870514</v>
      </c>
      <c r="CP20" s="243">
        <v>94.109530000000007</v>
      </c>
      <c r="CQ20" s="243">
        <v>93.533505000000005</v>
      </c>
      <c r="CR20" s="243">
        <v>102.87713634000001</v>
      </c>
      <c r="CS20" s="243">
        <v>93.248373999999998</v>
      </c>
      <c r="CT20" s="243">
        <v>93.058582999999999</v>
      </c>
      <c r="CU20" s="243">
        <v>90.894364190000005</v>
      </c>
      <c r="CV20" s="243">
        <v>94.868944999999997</v>
      </c>
      <c r="CW20" s="243">
        <v>94.228611000000001</v>
      </c>
      <c r="CX20" s="243">
        <v>103.06824904</v>
      </c>
      <c r="CY20" s="243">
        <v>92.419736</v>
      </c>
      <c r="CZ20" s="243">
        <v>93.935345670000004</v>
      </c>
      <c r="DA20" s="243">
        <v>94.422500999999997</v>
      </c>
      <c r="DB20" s="243">
        <v>95.841245999999998</v>
      </c>
      <c r="DC20" s="243">
        <v>100.304858</v>
      </c>
      <c r="DD20" s="243">
        <v>100.561077</v>
      </c>
      <c r="DE20" s="243">
        <v>98.864851999999999</v>
      </c>
      <c r="DF20" s="243">
        <v>98.430606999999995</v>
      </c>
      <c r="DG20" s="243">
        <v>0</v>
      </c>
      <c r="DH20" s="243">
        <v>96.314901000000006</v>
      </c>
      <c r="DI20" s="243">
        <v>96.972482999999997</v>
      </c>
      <c r="DJ20" s="243">
        <v>96.685044000000005</v>
      </c>
      <c r="DK20" s="243">
        <v>102.07271722999999</v>
      </c>
      <c r="DL20" s="243">
        <v>100.06329700000001</v>
      </c>
      <c r="DM20" s="243">
        <v>99.732384999999994</v>
      </c>
      <c r="DN20" s="243">
        <v>94.607781669999994</v>
      </c>
      <c r="DO20" s="243">
        <v>103.85936100000001</v>
      </c>
      <c r="DP20" s="243">
        <v>101.16883799999999</v>
      </c>
      <c r="DQ20" s="243">
        <v>96.372225999999998</v>
      </c>
      <c r="DR20" s="243">
        <v>84.341104000000001</v>
      </c>
      <c r="DS20" s="243">
        <v>100.785785</v>
      </c>
      <c r="DT20" s="243">
        <v>94.776694000000006</v>
      </c>
      <c r="DU20" s="243">
        <v>95.061761000000004</v>
      </c>
      <c r="DV20" s="243">
        <v>94.427357999999998</v>
      </c>
      <c r="DW20" s="243">
        <v>99.328676999999999</v>
      </c>
      <c r="DX20" s="243">
        <v>99.617541000000003</v>
      </c>
      <c r="DY20" s="243">
        <v>90.318809000000002</v>
      </c>
      <c r="DZ20" s="243">
        <v>85.846001999999999</v>
      </c>
      <c r="EA20" s="243">
        <v>83.622215249999996</v>
      </c>
      <c r="EB20" s="243">
        <v>94.865448959999995</v>
      </c>
      <c r="EC20" s="243">
        <v>96.354935999999995</v>
      </c>
      <c r="ED20" s="243">
        <v>96.552767000000003</v>
      </c>
      <c r="EE20" s="243">
        <v>93.131839999999997</v>
      </c>
      <c r="EF20" s="243">
        <v>93.671395000000004</v>
      </c>
      <c r="EG20" s="243">
        <v>90.608154999999996</v>
      </c>
      <c r="EH20" s="243">
        <v>94.386599000000004</v>
      </c>
      <c r="EI20" s="243">
        <v>102.58822908</v>
      </c>
      <c r="EJ20" s="243">
        <v>94.969707</v>
      </c>
      <c r="EK20" s="243">
        <v>94.969707</v>
      </c>
      <c r="EL20" s="243">
        <v>93.441475999999994</v>
      </c>
      <c r="EM20" s="243">
        <v>98.600144</v>
      </c>
      <c r="EN20" s="243">
        <v>98.960863000000003</v>
      </c>
      <c r="EO20" s="243">
        <v>98.864851999999999</v>
      </c>
      <c r="EP20" s="243">
        <v>93.996725999999995</v>
      </c>
      <c r="EQ20" s="243">
        <v>96.593985000000004</v>
      </c>
      <c r="ER20" s="243">
        <v>105.139369</v>
      </c>
      <c r="ES20" s="243">
        <v>95.640317999999994</v>
      </c>
      <c r="ET20" s="243">
        <v>95.630951999999994</v>
      </c>
      <c r="EU20" s="243">
        <v>98.169098719999994</v>
      </c>
      <c r="EV20" s="243">
        <v>92.291618999999997</v>
      </c>
      <c r="EW20" s="243">
        <v>91.003592999999995</v>
      </c>
      <c r="EX20" s="243">
        <v>93.278045000000006</v>
      </c>
      <c r="EY20" s="243">
        <v>94.043504999999996</v>
      </c>
      <c r="EZ20" s="243">
        <v>0</v>
      </c>
      <c r="FA20" s="243">
        <v>0</v>
      </c>
      <c r="FB20" s="243">
        <v>91.452409000000003</v>
      </c>
      <c r="FC20" s="243">
        <v>90.221220000000002</v>
      </c>
      <c r="FD20" s="243">
        <v>93.944693000000001</v>
      </c>
      <c r="FE20" s="243">
        <v>94.373921999999993</v>
      </c>
      <c r="FF20" s="243">
        <v>94.553512999999995</v>
      </c>
      <c r="FG20" s="243">
        <v>99.611873360000004</v>
      </c>
      <c r="FH20" s="243">
        <v>94.928054000000003</v>
      </c>
      <c r="FI20" s="243">
        <v>0</v>
      </c>
      <c r="FJ20" s="243">
        <v>103.57956</v>
      </c>
      <c r="FK20" s="243">
        <v>96.723365999999999</v>
      </c>
      <c r="FL20" s="243">
        <v>100.20371713999999</v>
      </c>
      <c r="FM20" s="243">
        <v>107.80916000000001</v>
      </c>
      <c r="FN20" s="243">
        <v>91.9347025</v>
      </c>
      <c r="FO20" s="243">
        <v>92.276570000000007</v>
      </c>
      <c r="FP20" s="243">
        <v>93.652298000000002</v>
      </c>
      <c r="FQ20" s="243">
        <v>96.239782000000005</v>
      </c>
      <c r="FR20" s="243">
        <v>100.39782966999999</v>
      </c>
      <c r="FS20" s="243">
        <v>100.12236300000001</v>
      </c>
      <c r="FT20" s="243">
        <v>100.385683</v>
      </c>
      <c r="FU20" s="243">
        <v>98.287661</v>
      </c>
      <c r="FV20" s="243">
        <v>98.287661</v>
      </c>
      <c r="FW20" s="243">
        <v>94.430188000000001</v>
      </c>
      <c r="FX20" s="243">
        <v>94.430188000000001</v>
      </c>
      <c r="FY20" s="243">
        <v>94.430188000000001</v>
      </c>
      <c r="FZ20" s="243">
        <v>99.648600999999999</v>
      </c>
      <c r="GA20" s="243">
        <v>99.457490000000007</v>
      </c>
      <c r="GB20" s="243">
        <v>93.390496999999996</v>
      </c>
      <c r="GC20" s="243">
        <v>93.383180999999993</v>
      </c>
      <c r="GD20" s="243">
        <v>96.363805369999994</v>
      </c>
      <c r="GE20" s="243">
        <v>95.500355999999996</v>
      </c>
      <c r="GF20" s="243">
        <v>94.876885999999999</v>
      </c>
      <c r="GG20" s="243">
        <v>100.65323100000001</v>
      </c>
      <c r="GH20" s="243">
        <v>100.65323100000001</v>
      </c>
      <c r="GI20" s="243">
        <v>96.566965999999994</v>
      </c>
      <c r="GJ20" s="243">
        <v>91.564853670000005</v>
      </c>
      <c r="GK20" s="243">
        <v>97.149816999999999</v>
      </c>
      <c r="GL20" s="243">
        <v>98.430606999999995</v>
      </c>
      <c r="GM20" s="243">
        <v>103.02608038</v>
      </c>
      <c r="GN20" s="243">
        <v>88.811623999999995</v>
      </c>
      <c r="GO20" s="243">
        <v>103.02608038</v>
      </c>
      <c r="GP20" s="243">
        <v>98.287661</v>
      </c>
      <c r="GQ20" s="243">
        <v>95.902792000000005</v>
      </c>
      <c r="GR20" s="243">
        <v>97.928946999999994</v>
      </c>
      <c r="GS20" s="243">
        <v>89.234519000000006</v>
      </c>
      <c r="GT20" s="243">
        <v>96.403082999999995</v>
      </c>
      <c r="GU20" s="243">
        <v>86.376079369999999</v>
      </c>
      <c r="GV20" s="243">
        <v>86.151722250000006</v>
      </c>
      <c r="GW20" s="243">
        <v>91.951324</v>
      </c>
      <c r="GX20" s="243">
        <v>99.149949000000007</v>
      </c>
      <c r="GY20" s="243">
        <v>98.661737000000002</v>
      </c>
      <c r="GZ20" s="243">
        <v>98.537724999999995</v>
      </c>
      <c r="HA20" s="243">
        <v>96.403082999999995</v>
      </c>
      <c r="HB20" s="243">
        <v>96.403082999999995</v>
      </c>
      <c r="HC20" s="243">
        <v>96.403082999999995</v>
      </c>
      <c r="HD20" s="243">
        <v>103.98225100000001</v>
      </c>
      <c r="HE20" s="243">
        <v>103.930295</v>
      </c>
      <c r="HF20" s="243">
        <v>103.930295</v>
      </c>
      <c r="HG20" s="243">
        <v>103.930295</v>
      </c>
      <c r="HH20" s="243">
        <v>96.069125999999997</v>
      </c>
      <c r="HI20" s="243">
        <v>100.48863900000001</v>
      </c>
      <c r="HJ20" s="243">
        <v>100.16743200000001</v>
      </c>
      <c r="HK20" s="243">
        <v>101.168824</v>
      </c>
      <c r="HL20" s="243">
        <v>100.429474</v>
      </c>
      <c r="HM20" s="243">
        <v>99.452178000000004</v>
      </c>
      <c r="HN20" s="243">
        <v>87.165766980000001</v>
      </c>
      <c r="HO20" s="243">
        <v>103.83647499999999</v>
      </c>
      <c r="HP20" s="243">
        <v>96.301013999999995</v>
      </c>
      <c r="HQ20" s="243">
        <v>96.489124000000004</v>
      </c>
      <c r="HR20" s="243">
        <v>0</v>
      </c>
      <c r="HS20" s="243">
        <v>0</v>
      </c>
      <c r="HT20" s="243">
        <v>93.774383999999998</v>
      </c>
      <c r="HU20" s="243">
        <v>93.734454999999997</v>
      </c>
      <c r="HV20" s="243">
        <v>85.413903540000007</v>
      </c>
      <c r="HW20" s="243">
        <v>87.300198499999993</v>
      </c>
      <c r="HX20" s="243">
        <v>87.768287000000001</v>
      </c>
      <c r="HY20" s="243">
        <v>101.79449467000001</v>
      </c>
      <c r="HZ20" s="243">
        <v>96.407814000000002</v>
      </c>
      <c r="IA20" s="243">
        <v>104.99316</v>
      </c>
    </row>
    <row r="21" spans="1:235" x14ac:dyDescent="0.25">
      <c r="A21" s="239"/>
      <c r="B21" s="242">
        <v>45665.375</v>
      </c>
      <c r="C21" s="243">
        <v>95.562047000000007</v>
      </c>
      <c r="D21" s="243">
        <v>95.7791</v>
      </c>
      <c r="E21" s="243">
        <v>95.644231000000005</v>
      </c>
      <c r="F21" s="243">
        <v>95.562047000000007</v>
      </c>
      <c r="G21" s="243">
        <v>0</v>
      </c>
      <c r="H21" s="243">
        <v>0</v>
      </c>
      <c r="I21" s="243">
        <v>94.531987000000001</v>
      </c>
      <c r="J21" s="243">
        <v>98.654011999999994</v>
      </c>
      <c r="K21" s="243">
        <v>98.235816999999997</v>
      </c>
      <c r="L21" s="243">
        <v>98.892437000000001</v>
      </c>
      <c r="M21" s="243">
        <v>94.294456999999994</v>
      </c>
      <c r="N21" s="243">
        <v>96.671601999999993</v>
      </c>
      <c r="O21" s="243">
        <v>98.057879999999997</v>
      </c>
      <c r="P21" s="243">
        <v>97.296255000000002</v>
      </c>
      <c r="Q21" s="243">
        <v>100.207932</v>
      </c>
      <c r="R21" s="243">
        <v>95.607516880000006</v>
      </c>
      <c r="S21" s="243">
        <v>98.774137999999994</v>
      </c>
      <c r="T21" s="243">
        <v>94.266615000000002</v>
      </c>
      <c r="U21" s="243">
        <v>98.400064</v>
      </c>
      <c r="V21" s="243">
        <v>88.173888500000004</v>
      </c>
      <c r="W21" s="243">
        <v>88.865077999999997</v>
      </c>
      <c r="X21" s="243">
        <v>96.834522000000007</v>
      </c>
      <c r="Y21" s="243">
        <v>94.932406999999998</v>
      </c>
      <c r="Z21" s="243">
        <v>91.134017</v>
      </c>
      <c r="AA21" s="243">
        <v>93.240234000000001</v>
      </c>
      <c r="AB21" s="243">
        <v>99.151809</v>
      </c>
      <c r="AC21" s="243">
        <v>90.460699000000005</v>
      </c>
      <c r="AD21" s="243">
        <v>94.886277000000007</v>
      </c>
      <c r="AE21" s="243">
        <v>95.208763000000005</v>
      </c>
      <c r="AF21" s="243">
        <v>94.666539</v>
      </c>
      <c r="AG21" s="243">
        <v>89.086179000000001</v>
      </c>
      <c r="AH21" s="243">
        <v>96.0388375</v>
      </c>
      <c r="AI21" s="243">
        <v>97.463256990000005</v>
      </c>
      <c r="AJ21" s="243">
        <v>96.843706999999995</v>
      </c>
      <c r="AK21" s="243">
        <v>96.827063999999993</v>
      </c>
      <c r="AL21" s="243">
        <v>86.766654000000003</v>
      </c>
      <c r="AM21" s="243">
        <v>97.046339000000003</v>
      </c>
      <c r="AN21" s="243">
        <v>90.222981329999996</v>
      </c>
      <c r="AO21" s="243">
        <v>90.694128000000006</v>
      </c>
      <c r="AP21" s="243">
        <v>97.129036999999997</v>
      </c>
      <c r="AQ21" s="243">
        <v>88.87433</v>
      </c>
      <c r="AR21" s="243">
        <v>84.129384000000002</v>
      </c>
      <c r="AS21" s="243">
        <v>84.487855999999994</v>
      </c>
      <c r="AT21" s="243">
        <v>93.003108999999995</v>
      </c>
      <c r="AU21" s="243">
        <v>94.748746999999995</v>
      </c>
      <c r="AV21" s="243">
        <v>92.914184000000006</v>
      </c>
      <c r="AW21" s="243">
        <v>95.747578000000004</v>
      </c>
      <c r="AX21" s="243">
        <v>95.431182000000007</v>
      </c>
      <c r="AY21" s="243">
        <v>89.269267499999998</v>
      </c>
      <c r="AZ21" s="243">
        <v>89.787930000000003</v>
      </c>
      <c r="BA21" s="243">
        <v>99.616090999999997</v>
      </c>
      <c r="BB21" s="243">
        <v>94.446665999999993</v>
      </c>
      <c r="BC21" s="243">
        <v>94.182445000000001</v>
      </c>
      <c r="BD21" s="243">
        <v>94.182445000000001</v>
      </c>
      <c r="BE21" s="243">
        <v>94.182445000000001</v>
      </c>
      <c r="BF21" s="243">
        <v>93.735274000000004</v>
      </c>
      <c r="BG21" s="243">
        <v>94.182445000000001</v>
      </c>
      <c r="BH21" s="243">
        <v>98.161496999999997</v>
      </c>
      <c r="BI21" s="243">
        <v>97.720636999999996</v>
      </c>
      <c r="BJ21" s="243">
        <v>97.720636999999996</v>
      </c>
      <c r="BK21" s="243">
        <v>97.720636999999996</v>
      </c>
      <c r="BL21" s="243">
        <v>91.155111000000005</v>
      </c>
      <c r="BM21" s="243">
        <v>91.716890000000006</v>
      </c>
      <c r="BN21" s="243">
        <v>97.295479</v>
      </c>
      <c r="BO21" s="243">
        <v>97.102644999999995</v>
      </c>
      <c r="BP21" s="243">
        <v>95.217077000000003</v>
      </c>
      <c r="BQ21" s="243">
        <v>93.205143000000007</v>
      </c>
      <c r="BR21" s="243">
        <v>97.063627999999994</v>
      </c>
      <c r="BS21" s="243">
        <v>86.697300999999996</v>
      </c>
      <c r="BT21" s="243">
        <v>86.778362979999997</v>
      </c>
      <c r="BU21" s="243">
        <v>94.030047999999994</v>
      </c>
      <c r="BV21" s="243">
        <v>91.630993000000004</v>
      </c>
      <c r="BW21" s="243">
        <v>99.524261999999993</v>
      </c>
      <c r="BX21" s="243">
        <v>97.669180999999995</v>
      </c>
      <c r="BY21" s="243">
        <v>95.801795999999996</v>
      </c>
      <c r="BZ21" s="243">
        <v>95.804927000000006</v>
      </c>
      <c r="CA21" s="243">
        <v>99.421947000000003</v>
      </c>
      <c r="CB21" s="243">
        <v>97.898167000000001</v>
      </c>
      <c r="CC21" s="243">
        <v>95.054524000000001</v>
      </c>
      <c r="CD21" s="243">
        <v>95.246998000000005</v>
      </c>
      <c r="CE21" s="243">
        <v>94.765765000000002</v>
      </c>
      <c r="CF21" s="243">
        <v>97.281639999999996</v>
      </c>
      <c r="CG21" s="243">
        <v>94.614238999999998</v>
      </c>
      <c r="CH21" s="243">
        <v>99.524261999999993</v>
      </c>
      <c r="CI21" s="243">
        <v>94.232449669999994</v>
      </c>
      <c r="CJ21" s="243">
        <v>94.406216000000001</v>
      </c>
      <c r="CK21" s="243">
        <v>95.029743999999994</v>
      </c>
      <c r="CL21" s="243">
        <v>99.057272999999995</v>
      </c>
      <c r="CM21" s="243">
        <v>102.58625171</v>
      </c>
      <c r="CN21" s="243">
        <v>99.040398999999994</v>
      </c>
      <c r="CO21" s="243">
        <v>99.755931000000004</v>
      </c>
      <c r="CP21" s="243">
        <v>92.905501000000001</v>
      </c>
      <c r="CQ21" s="243">
        <v>92.395397000000003</v>
      </c>
      <c r="CR21" s="243">
        <v>101.65274907</v>
      </c>
      <c r="CS21" s="243">
        <v>92.126357999999996</v>
      </c>
      <c r="CT21" s="243">
        <v>91.912802999999997</v>
      </c>
      <c r="CU21" s="243">
        <v>90.019810129999996</v>
      </c>
      <c r="CV21" s="243">
        <v>93.827539000000002</v>
      </c>
      <c r="CW21" s="243">
        <v>93.084988999999993</v>
      </c>
      <c r="CX21" s="243">
        <v>101.78528104999999</v>
      </c>
      <c r="CY21" s="243">
        <v>91.299181000000004</v>
      </c>
      <c r="CZ21" s="243">
        <v>92.799097329999995</v>
      </c>
      <c r="DA21" s="243">
        <v>93.280478000000002</v>
      </c>
      <c r="DB21" s="243">
        <v>94.609673999999998</v>
      </c>
      <c r="DC21" s="243">
        <v>99.067795000000004</v>
      </c>
      <c r="DD21" s="243">
        <v>99.318830000000005</v>
      </c>
      <c r="DE21" s="243">
        <v>97.669180999999995</v>
      </c>
      <c r="DF21" s="243">
        <v>97.242203000000003</v>
      </c>
      <c r="DG21" s="243">
        <v>0</v>
      </c>
      <c r="DH21" s="243">
        <v>95.138921999999994</v>
      </c>
      <c r="DI21" s="243">
        <v>95.804927000000006</v>
      </c>
      <c r="DJ21" s="243">
        <v>95.537598000000003</v>
      </c>
      <c r="DK21" s="243">
        <v>101.0170068</v>
      </c>
      <c r="DL21" s="243">
        <v>98.935969</v>
      </c>
      <c r="DM21" s="243">
        <v>98.600435000000004</v>
      </c>
      <c r="DN21" s="243">
        <v>93.483096000000003</v>
      </c>
      <c r="DO21" s="243">
        <v>102.68262199999999</v>
      </c>
      <c r="DP21" s="243">
        <v>99.980390999999997</v>
      </c>
      <c r="DQ21" s="243">
        <v>95.212845999999999</v>
      </c>
      <c r="DR21" s="243">
        <v>83.432102999999998</v>
      </c>
      <c r="DS21" s="243">
        <v>99.593502000000001</v>
      </c>
      <c r="DT21" s="243">
        <v>93.481104000000002</v>
      </c>
      <c r="DU21" s="243">
        <v>93.828675000000004</v>
      </c>
      <c r="DV21" s="243">
        <v>93.240658999999994</v>
      </c>
      <c r="DW21" s="243">
        <v>98.142696000000001</v>
      </c>
      <c r="DX21" s="243">
        <v>98.441136999999998</v>
      </c>
      <c r="DY21" s="243">
        <v>89.716496000000006</v>
      </c>
      <c r="DZ21" s="243">
        <v>84.838261000000003</v>
      </c>
      <c r="EA21" s="243">
        <v>82.626531499999999</v>
      </c>
      <c r="EB21" s="243">
        <v>93.726389420000004</v>
      </c>
      <c r="EC21" s="243">
        <v>95.102573000000007</v>
      </c>
      <c r="ED21" s="243">
        <v>95.302402999999998</v>
      </c>
      <c r="EE21" s="243">
        <v>91.990611000000001</v>
      </c>
      <c r="EF21" s="243">
        <v>92.530071000000007</v>
      </c>
      <c r="EG21" s="243">
        <v>89.618442000000002</v>
      </c>
      <c r="EH21" s="243">
        <v>93.164891999999995</v>
      </c>
      <c r="EI21" s="243">
        <v>101.31123624999999</v>
      </c>
      <c r="EJ21" s="243">
        <v>93.591048999999998</v>
      </c>
      <c r="EK21" s="243">
        <v>93.591048999999998</v>
      </c>
      <c r="EL21" s="243">
        <v>92.292850999999999</v>
      </c>
      <c r="EM21" s="243">
        <v>97.404656000000003</v>
      </c>
      <c r="EN21" s="243">
        <v>97.763194999999996</v>
      </c>
      <c r="EO21" s="243">
        <v>97.669180999999995</v>
      </c>
      <c r="EP21" s="243">
        <v>92.812685000000002</v>
      </c>
      <c r="EQ21" s="243">
        <v>95.341865999999996</v>
      </c>
      <c r="ER21" s="243">
        <v>103.99873100000001</v>
      </c>
      <c r="ES21" s="243">
        <v>94.456097999999997</v>
      </c>
      <c r="ET21" s="243">
        <v>94.446940999999995</v>
      </c>
      <c r="EU21" s="243">
        <v>97.00374807</v>
      </c>
      <c r="EV21" s="243">
        <v>91.206289999999996</v>
      </c>
      <c r="EW21" s="243">
        <v>89.966719999999995</v>
      </c>
      <c r="EX21" s="243">
        <v>92.162633999999997</v>
      </c>
      <c r="EY21" s="243">
        <v>93.138650999999996</v>
      </c>
      <c r="EZ21" s="243">
        <v>0</v>
      </c>
      <c r="FA21" s="243">
        <v>0</v>
      </c>
      <c r="FB21" s="243">
        <v>90.373332000000005</v>
      </c>
      <c r="FC21" s="243">
        <v>89.164833000000002</v>
      </c>
      <c r="FD21" s="243">
        <v>92.425321999999994</v>
      </c>
      <c r="FE21" s="243">
        <v>93.054040000000001</v>
      </c>
      <c r="FF21" s="243">
        <v>93.316822000000002</v>
      </c>
      <c r="FG21" s="243">
        <v>98.399804270000004</v>
      </c>
      <c r="FH21" s="243">
        <v>93.884161000000006</v>
      </c>
      <c r="FI21" s="243">
        <v>0</v>
      </c>
      <c r="FJ21" s="243">
        <v>102.388081</v>
      </c>
      <c r="FK21" s="243">
        <v>95.558499999999995</v>
      </c>
      <c r="FL21" s="243">
        <v>98.889006390000006</v>
      </c>
      <c r="FM21" s="243">
        <v>106.578451</v>
      </c>
      <c r="FN21" s="243">
        <v>90.843965999999995</v>
      </c>
      <c r="FO21" s="243">
        <v>91.180546000000007</v>
      </c>
      <c r="FP21" s="243">
        <v>92.535984999999997</v>
      </c>
      <c r="FQ21" s="243">
        <v>95.036544000000006</v>
      </c>
      <c r="FR21" s="243">
        <v>99.433977060000004</v>
      </c>
      <c r="FS21" s="243">
        <v>99.153182000000001</v>
      </c>
      <c r="FT21" s="243">
        <v>99.421947000000003</v>
      </c>
      <c r="FU21" s="243">
        <v>97.10136</v>
      </c>
      <c r="FV21" s="243">
        <v>97.10136</v>
      </c>
      <c r="FW21" s="243">
        <v>93.518685000000005</v>
      </c>
      <c r="FX21" s="243">
        <v>93.518685000000005</v>
      </c>
      <c r="FY21" s="243">
        <v>93.518685000000005</v>
      </c>
      <c r="FZ21" s="243">
        <v>98.494962000000001</v>
      </c>
      <c r="GA21" s="243">
        <v>98.305029000000005</v>
      </c>
      <c r="GB21" s="243">
        <v>92.002390000000005</v>
      </c>
      <c r="GC21" s="243">
        <v>91.969560999999999</v>
      </c>
      <c r="GD21" s="243">
        <v>95.107917369999996</v>
      </c>
      <c r="GE21" s="243">
        <v>94.813132999999993</v>
      </c>
      <c r="GF21" s="243">
        <v>93.710832999999994</v>
      </c>
      <c r="GG21" s="243">
        <v>99.524261999999993</v>
      </c>
      <c r="GH21" s="243">
        <v>99.524261999999993</v>
      </c>
      <c r="GI21" s="243">
        <v>95.254001000000002</v>
      </c>
      <c r="GJ21" s="243">
        <v>90.430340000000001</v>
      </c>
      <c r="GK21" s="243">
        <v>95.940494999999999</v>
      </c>
      <c r="GL21" s="243">
        <v>97.242203000000003</v>
      </c>
      <c r="GM21" s="243">
        <v>101.74363729</v>
      </c>
      <c r="GN21" s="243">
        <v>87.773607999999996</v>
      </c>
      <c r="GO21" s="243">
        <v>101.74363729</v>
      </c>
      <c r="GP21" s="243">
        <v>97.10136</v>
      </c>
      <c r="GQ21" s="243">
        <v>94.783693</v>
      </c>
      <c r="GR21" s="243">
        <v>96.684493000000003</v>
      </c>
      <c r="GS21" s="243">
        <v>88.190999000000005</v>
      </c>
      <c r="GT21" s="243">
        <v>95.260133999999994</v>
      </c>
      <c r="GU21" s="243">
        <v>85.270991460000005</v>
      </c>
      <c r="GV21" s="243">
        <v>85.049504740000003</v>
      </c>
      <c r="GW21" s="243">
        <v>91.214847000000006</v>
      </c>
      <c r="GX21" s="243">
        <v>97.838577000000001</v>
      </c>
      <c r="GY21" s="243">
        <v>97.451633999999999</v>
      </c>
      <c r="GZ21" s="243">
        <v>97.345844</v>
      </c>
      <c r="HA21" s="243">
        <v>95.260133999999994</v>
      </c>
      <c r="HB21" s="243">
        <v>95.260133999999994</v>
      </c>
      <c r="HC21" s="243">
        <v>95.260133999999994</v>
      </c>
      <c r="HD21" s="243">
        <v>102.80652600000001</v>
      </c>
      <c r="HE21" s="243">
        <v>102.754441</v>
      </c>
      <c r="HF21" s="243">
        <v>102.754441</v>
      </c>
      <c r="HG21" s="243">
        <v>102.754441</v>
      </c>
      <c r="HH21" s="243">
        <v>95.013283999999999</v>
      </c>
      <c r="HI21" s="243">
        <v>99.328832000000006</v>
      </c>
      <c r="HJ21" s="243">
        <v>99.015512000000001</v>
      </c>
      <c r="HK21" s="243">
        <v>100.23234100000001</v>
      </c>
      <c r="HL21" s="243">
        <v>99.217104000000006</v>
      </c>
      <c r="HM21" s="243">
        <v>98.259449000000004</v>
      </c>
      <c r="HN21" s="243">
        <v>86.146987499999994</v>
      </c>
      <c r="HO21" s="243">
        <v>102.640913</v>
      </c>
      <c r="HP21" s="243">
        <v>95.154838999999996</v>
      </c>
      <c r="HQ21" s="243">
        <v>95.341465999999997</v>
      </c>
      <c r="HR21" s="243">
        <v>0</v>
      </c>
      <c r="HS21" s="243">
        <v>0</v>
      </c>
      <c r="HT21" s="243">
        <v>92.648425000000003</v>
      </c>
      <c r="HU21" s="243">
        <v>92.575214000000003</v>
      </c>
      <c r="HV21" s="243">
        <v>84.321125609999996</v>
      </c>
      <c r="HW21" s="243">
        <v>86.278577999999996</v>
      </c>
      <c r="HX21" s="243">
        <v>86.741444000000001</v>
      </c>
      <c r="HY21" s="243">
        <v>100.65942785</v>
      </c>
      <c r="HZ21" s="243">
        <v>95.240543000000002</v>
      </c>
      <c r="IA21" s="243">
        <v>103.848118</v>
      </c>
    </row>
    <row r="22" spans="1:235" x14ac:dyDescent="0.25">
      <c r="A22" s="239"/>
      <c r="B22" s="242">
        <v>45665.395833333299</v>
      </c>
      <c r="C22" s="243">
        <v>95.365369000000001</v>
      </c>
      <c r="D22" s="243">
        <v>95.593395000000001</v>
      </c>
      <c r="E22" s="243">
        <v>95.452590999999998</v>
      </c>
      <c r="F22" s="243">
        <v>95.365369000000001</v>
      </c>
      <c r="G22" s="243">
        <v>108.01732346999999</v>
      </c>
      <c r="H22" s="243">
        <v>107.99125501</v>
      </c>
      <c r="I22" s="243">
        <v>94.024512000000001</v>
      </c>
      <c r="J22" s="243">
        <v>97.853755000000007</v>
      </c>
      <c r="K22" s="243">
        <v>97.500594000000007</v>
      </c>
      <c r="L22" s="243">
        <v>98.057117000000005</v>
      </c>
      <c r="M22" s="243">
        <v>93.604545000000002</v>
      </c>
      <c r="N22" s="243">
        <v>96.513658000000007</v>
      </c>
      <c r="O22" s="243">
        <v>97.231336999999996</v>
      </c>
      <c r="P22" s="243">
        <v>96.501394000000005</v>
      </c>
      <c r="Q22" s="243">
        <v>99.883516999999998</v>
      </c>
      <c r="R22" s="243">
        <v>94.787112129999997</v>
      </c>
      <c r="S22" s="243">
        <v>97.930929000000006</v>
      </c>
      <c r="T22" s="243">
        <v>93.407411999999994</v>
      </c>
      <c r="U22" s="243">
        <v>98.039271999999997</v>
      </c>
      <c r="V22" s="243">
        <v>87.268922500000002</v>
      </c>
      <c r="W22" s="243">
        <v>87.953446999999997</v>
      </c>
      <c r="X22" s="243">
        <v>96.418796999999998</v>
      </c>
      <c r="Y22" s="243">
        <v>94.599847999999994</v>
      </c>
      <c r="Z22" s="243">
        <v>90.807827000000003</v>
      </c>
      <c r="AA22" s="243">
        <v>92.878726999999998</v>
      </c>
      <c r="AB22" s="243">
        <v>98.136135999999993</v>
      </c>
      <c r="AC22" s="243">
        <v>89.853744000000006</v>
      </c>
      <c r="AD22" s="243">
        <v>93.954153000000005</v>
      </c>
      <c r="AE22" s="243">
        <v>94.794740000000004</v>
      </c>
      <c r="AF22" s="243">
        <v>94.339179999999999</v>
      </c>
      <c r="AG22" s="243">
        <v>88.616977000000006</v>
      </c>
      <c r="AH22" s="243">
        <v>95.598430250000007</v>
      </c>
      <c r="AI22" s="243">
        <v>97.022140550000003</v>
      </c>
      <c r="AJ22" s="243">
        <v>96.414238999999995</v>
      </c>
      <c r="AK22" s="243">
        <v>96.389077</v>
      </c>
      <c r="AL22" s="243">
        <v>86.069421000000006</v>
      </c>
      <c r="AM22" s="243">
        <v>96.635664000000006</v>
      </c>
      <c r="AN22" s="243">
        <v>89.70219333</v>
      </c>
      <c r="AO22" s="243">
        <v>90.152879999999996</v>
      </c>
      <c r="AP22" s="243">
        <v>96.159289000000001</v>
      </c>
      <c r="AQ22" s="243">
        <v>88.368320999999995</v>
      </c>
      <c r="AR22" s="243">
        <v>83.740761000000006</v>
      </c>
      <c r="AS22" s="243">
        <v>84.097264999999993</v>
      </c>
      <c r="AT22" s="243">
        <v>91.823168999999993</v>
      </c>
      <c r="AU22" s="243">
        <v>93.746494999999996</v>
      </c>
      <c r="AV22" s="243">
        <v>91.954622000000001</v>
      </c>
      <c r="AW22" s="243">
        <v>94.577736000000002</v>
      </c>
      <c r="AX22" s="243">
        <v>95.079542000000004</v>
      </c>
      <c r="AY22" s="243">
        <v>88.802127499999997</v>
      </c>
      <c r="AZ22" s="243">
        <v>89.316899000000006</v>
      </c>
      <c r="BA22" s="243">
        <v>99.088097000000005</v>
      </c>
      <c r="BB22" s="243">
        <v>93.964579000000001</v>
      </c>
      <c r="BC22" s="243">
        <v>93.667160999999993</v>
      </c>
      <c r="BD22" s="243">
        <v>93.667103999999995</v>
      </c>
      <c r="BE22" s="243">
        <v>93.667141670000007</v>
      </c>
      <c r="BF22" s="243">
        <v>93.156847999999997</v>
      </c>
      <c r="BG22" s="243">
        <v>93.667158000000001</v>
      </c>
      <c r="BH22" s="243">
        <v>97.062988000000004</v>
      </c>
      <c r="BI22" s="243">
        <v>96.673715999999999</v>
      </c>
      <c r="BJ22" s="243">
        <v>96.672060999999999</v>
      </c>
      <c r="BK22" s="243">
        <v>96.672842000000003</v>
      </c>
      <c r="BL22" s="243">
        <v>90.663403000000002</v>
      </c>
      <c r="BM22" s="243">
        <v>91.220200000000006</v>
      </c>
      <c r="BN22" s="243">
        <v>96.798751999999993</v>
      </c>
      <c r="BO22" s="243">
        <v>96.610715999999996</v>
      </c>
      <c r="BP22" s="243">
        <v>94.022052000000002</v>
      </c>
      <c r="BQ22" s="243">
        <v>92.207997000000006</v>
      </c>
      <c r="BR22" s="243">
        <v>96.19314</v>
      </c>
      <c r="BS22" s="243">
        <v>85.885614000000004</v>
      </c>
      <c r="BT22" s="243">
        <v>85.965917050000002</v>
      </c>
      <c r="BU22" s="243">
        <v>93.211708000000002</v>
      </c>
      <c r="BV22" s="243">
        <v>91.232871669999994</v>
      </c>
      <c r="BW22" s="243">
        <v>98.991056</v>
      </c>
      <c r="BX22" s="243">
        <v>96.771172000000007</v>
      </c>
      <c r="BY22" s="243">
        <v>94.427290999999997</v>
      </c>
      <c r="BZ22" s="243">
        <v>94.450954999999993</v>
      </c>
      <c r="CA22" s="243">
        <v>99.417795999999996</v>
      </c>
      <c r="CB22" s="243">
        <v>97.594900999999993</v>
      </c>
      <c r="CC22" s="243">
        <v>93.942031999999998</v>
      </c>
      <c r="CD22" s="243">
        <v>94.472938999999997</v>
      </c>
      <c r="CE22" s="243">
        <v>93.935109999999995</v>
      </c>
      <c r="CF22" s="243">
        <v>96.931859000000003</v>
      </c>
      <c r="CG22" s="243">
        <v>93.572609</v>
      </c>
      <c r="CH22" s="243">
        <v>98.991056</v>
      </c>
      <c r="CI22" s="243">
        <v>93.749478670000002</v>
      </c>
      <c r="CJ22" s="243">
        <v>93.923961000000006</v>
      </c>
      <c r="CK22" s="243">
        <v>94.223553999999993</v>
      </c>
      <c r="CL22" s="243">
        <v>98.693282999999994</v>
      </c>
      <c r="CM22" s="243">
        <v>101.39098281</v>
      </c>
      <c r="CN22" s="243">
        <v>98.480452999999997</v>
      </c>
      <c r="CO22" s="243">
        <v>99.207072999999994</v>
      </c>
      <c r="CP22" s="243">
        <v>92.411176999999995</v>
      </c>
      <c r="CQ22" s="243">
        <v>91.994521000000006</v>
      </c>
      <c r="CR22" s="243">
        <v>101.22925902</v>
      </c>
      <c r="CS22" s="243">
        <v>91.946608999999995</v>
      </c>
      <c r="CT22" s="243">
        <v>91.119193999999993</v>
      </c>
      <c r="CU22" s="243">
        <v>89.476412769999996</v>
      </c>
      <c r="CV22" s="243">
        <v>93.638509999999997</v>
      </c>
      <c r="CW22" s="243">
        <v>92.717972000000003</v>
      </c>
      <c r="CX22" s="243">
        <v>100.74263177</v>
      </c>
      <c r="CY22" s="243">
        <v>90.775138999999996</v>
      </c>
      <c r="CZ22" s="243">
        <v>93.041689669999997</v>
      </c>
      <c r="DA22" s="243">
        <v>93.385120999999998</v>
      </c>
      <c r="DB22" s="243">
        <v>93.024069999999995</v>
      </c>
      <c r="DC22" s="243">
        <v>98.118763999999999</v>
      </c>
      <c r="DD22" s="243">
        <v>98.363736000000003</v>
      </c>
      <c r="DE22" s="243">
        <v>96.771172000000007</v>
      </c>
      <c r="DF22" s="243">
        <v>96.349913000000001</v>
      </c>
      <c r="DG22" s="243">
        <v>94.210010609999998</v>
      </c>
      <c r="DH22" s="243">
        <v>93.838588000000001</v>
      </c>
      <c r="DI22" s="243">
        <v>94.450954999999993</v>
      </c>
      <c r="DJ22" s="243">
        <v>95.132797499999995</v>
      </c>
      <c r="DK22" s="243">
        <v>100.70407935999999</v>
      </c>
      <c r="DL22" s="243">
        <v>98.134962000000002</v>
      </c>
      <c r="DM22" s="243">
        <v>97.770092000000005</v>
      </c>
      <c r="DN22" s="243">
        <v>92.920265670000006</v>
      </c>
      <c r="DO22" s="243">
        <v>101.494913</v>
      </c>
      <c r="DP22" s="243">
        <v>99.344651999999996</v>
      </c>
      <c r="DQ22" s="243">
        <v>94.799356000000003</v>
      </c>
      <c r="DR22" s="243">
        <v>82.768641000000002</v>
      </c>
      <c r="DS22" s="243">
        <v>98.986470999999995</v>
      </c>
      <c r="DT22" s="243">
        <v>92.973837000000003</v>
      </c>
      <c r="DU22" s="243">
        <v>93.317425999999998</v>
      </c>
      <c r="DV22" s="243">
        <v>92.790620000000004</v>
      </c>
      <c r="DW22" s="243">
        <v>97.214911000000001</v>
      </c>
      <c r="DX22" s="243">
        <v>97.485393999999999</v>
      </c>
      <c r="DY22" s="243">
        <v>88.707691999999994</v>
      </c>
      <c r="DZ22" s="243">
        <v>84.409864999999996</v>
      </c>
      <c r="EA22" s="243">
        <v>82.240388499999995</v>
      </c>
      <c r="EB22" s="243">
        <v>93.333350010000004</v>
      </c>
      <c r="EC22" s="243">
        <v>94.171300000000002</v>
      </c>
      <c r="ED22" s="243">
        <v>94.371382999999994</v>
      </c>
      <c r="EE22" s="243">
        <v>91.665739000000002</v>
      </c>
      <c r="EF22" s="243">
        <v>92.189353999999994</v>
      </c>
      <c r="EG22" s="243">
        <v>89.427694000000002</v>
      </c>
      <c r="EH22" s="243">
        <v>92.646271999999996</v>
      </c>
      <c r="EI22" s="243">
        <v>100.27344291</v>
      </c>
      <c r="EJ22" s="243">
        <v>92.405158999999998</v>
      </c>
      <c r="EK22" s="243">
        <v>92.405158999999998</v>
      </c>
      <c r="EL22" s="243">
        <v>91.504036999999997</v>
      </c>
      <c r="EM22" s="243">
        <v>96.508540999999994</v>
      </c>
      <c r="EN22" s="243">
        <v>96.874230999999995</v>
      </c>
      <c r="EO22" s="243">
        <v>96.771527000000006</v>
      </c>
      <c r="EP22" s="243">
        <v>92.513632000000001</v>
      </c>
      <c r="EQ22" s="243">
        <v>94.411644999999993</v>
      </c>
      <c r="ER22" s="243">
        <v>102.86008099999999</v>
      </c>
      <c r="ES22" s="243">
        <v>93.973507999999995</v>
      </c>
      <c r="ET22" s="243">
        <v>93.964838</v>
      </c>
      <c r="EU22" s="243">
        <v>96.639651169999993</v>
      </c>
      <c r="EV22" s="243">
        <v>90.734775999999997</v>
      </c>
      <c r="EW22" s="243">
        <v>89.443894</v>
      </c>
      <c r="EX22" s="243">
        <v>91.695982999999998</v>
      </c>
      <c r="EY22" s="243">
        <v>92.576426999999995</v>
      </c>
      <c r="EZ22" s="243">
        <v>112.54492445</v>
      </c>
      <c r="FA22" s="243">
        <v>112.53906849000001</v>
      </c>
      <c r="FB22" s="243">
        <v>90.011498000000003</v>
      </c>
      <c r="FC22" s="243">
        <v>88.748614000000003</v>
      </c>
      <c r="FD22" s="243">
        <v>91.479635000000002</v>
      </c>
      <c r="FE22" s="243">
        <v>92.396636000000001</v>
      </c>
      <c r="FF22" s="243">
        <v>92.779362000000006</v>
      </c>
      <c r="FG22" s="243">
        <v>97.972876940000006</v>
      </c>
      <c r="FH22" s="243">
        <v>93.678387000000001</v>
      </c>
      <c r="FI22" s="243">
        <v>107.92315587</v>
      </c>
      <c r="FJ22" s="243">
        <v>101.500764</v>
      </c>
      <c r="FK22" s="243">
        <v>95.122984000000002</v>
      </c>
      <c r="FL22" s="243">
        <v>98.399630430000002</v>
      </c>
      <c r="FM22" s="243">
        <v>105.07844299999999</v>
      </c>
      <c r="FN22" s="243">
        <v>88.390998999999994</v>
      </c>
      <c r="FO22" s="243">
        <v>88.948578999999995</v>
      </c>
      <c r="FP22" s="243">
        <v>92.056888999999998</v>
      </c>
      <c r="FQ22" s="243">
        <v>94.231729999999999</v>
      </c>
      <c r="FR22" s="243">
        <v>99.429883559999993</v>
      </c>
      <c r="FS22" s="243">
        <v>99.135807999999997</v>
      </c>
      <c r="FT22" s="243">
        <v>99.417854000000005</v>
      </c>
      <c r="FU22" s="243">
        <v>96.220162999999999</v>
      </c>
      <c r="FV22" s="243">
        <v>96.220178000000004</v>
      </c>
      <c r="FW22" s="243">
        <v>93.769614000000004</v>
      </c>
      <c r="FX22" s="243">
        <v>93.769614000000004</v>
      </c>
      <c r="FY22" s="243">
        <v>93.769614000000004</v>
      </c>
      <c r="FZ22" s="243">
        <v>97.649288999999996</v>
      </c>
      <c r="GA22" s="243">
        <v>97.460172999999998</v>
      </c>
      <c r="GB22" s="243">
        <v>89.671030999999999</v>
      </c>
      <c r="GC22" s="243">
        <v>89.705141999999995</v>
      </c>
      <c r="GD22" s="243">
        <v>94.56372288</v>
      </c>
      <c r="GE22" s="243">
        <v>93.970979999999997</v>
      </c>
      <c r="GF22" s="243">
        <v>93.306010000000001</v>
      </c>
      <c r="GG22" s="243">
        <v>98.991059000000007</v>
      </c>
      <c r="GH22" s="243">
        <v>98.991059000000007</v>
      </c>
      <c r="GI22" s="243">
        <v>94.125129000000001</v>
      </c>
      <c r="GJ22" s="243">
        <v>89.823682669999997</v>
      </c>
      <c r="GK22" s="243">
        <v>95.014961</v>
      </c>
      <c r="GL22" s="243">
        <v>96.350035000000005</v>
      </c>
      <c r="GM22" s="243">
        <v>100.70141460000001</v>
      </c>
      <c r="GN22" s="243">
        <v>87.315894</v>
      </c>
      <c r="GO22" s="243">
        <v>100.70141460000001</v>
      </c>
      <c r="GP22" s="243">
        <v>96.220228000000006</v>
      </c>
      <c r="GQ22" s="243">
        <v>94.314813000000001</v>
      </c>
      <c r="GR22" s="243">
        <v>95.834580000000003</v>
      </c>
      <c r="GS22" s="243">
        <v>87.755645999999999</v>
      </c>
      <c r="GT22" s="243">
        <v>94.897418999999999</v>
      </c>
      <c r="GU22" s="243">
        <v>84.817288529999999</v>
      </c>
      <c r="GV22" s="243">
        <v>84.596980279999997</v>
      </c>
      <c r="GW22" s="243">
        <v>90.268845999999996</v>
      </c>
      <c r="GX22" s="243">
        <v>96.692363</v>
      </c>
      <c r="GY22" s="243">
        <v>96.521534000000003</v>
      </c>
      <c r="GZ22" s="243">
        <v>96.438660999999996</v>
      </c>
      <c r="HA22" s="243">
        <v>94.897418999999999</v>
      </c>
      <c r="HB22" s="243">
        <v>94.897401000000002</v>
      </c>
      <c r="HC22" s="243">
        <v>94.897418999999999</v>
      </c>
      <c r="HD22" s="243">
        <v>101.450756</v>
      </c>
      <c r="HE22" s="243">
        <v>101.542643</v>
      </c>
      <c r="HF22" s="243">
        <v>101.542643</v>
      </c>
      <c r="HG22" s="243">
        <v>101.542643</v>
      </c>
      <c r="HH22" s="243">
        <v>94.806037000000003</v>
      </c>
      <c r="HI22" s="243">
        <v>98.407675999999995</v>
      </c>
      <c r="HJ22" s="243">
        <v>98.093541000000002</v>
      </c>
      <c r="HK22" s="243">
        <v>100.13140199999999</v>
      </c>
      <c r="HL22" s="243">
        <v>98.341227000000003</v>
      </c>
      <c r="HM22" s="243">
        <v>97.770013000000006</v>
      </c>
      <c r="HN22" s="243">
        <v>85.697755849999993</v>
      </c>
      <c r="HO22" s="243">
        <v>101.662718</v>
      </c>
      <c r="HP22" s="243">
        <v>94.792336000000006</v>
      </c>
      <c r="HQ22" s="243">
        <v>94.980114</v>
      </c>
      <c r="HR22" s="243">
        <v>108.09647337</v>
      </c>
      <c r="HS22" s="243">
        <v>107.0314444</v>
      </c>
      <c r="HT22" s="243">
        <v>92.259906000000001</v>
      </c>
      <c r="HU22" s="243">
        <v>92.074736000000001</v>
      </c>
      <c r="HV22" s="243">
        <v>83.872476660000004</v>
      </c>
      <c r="HW22" s="243">
        <v>85.854192499999996</v>
      </c>
      <c r="HX22" s="243">
        <v>86.313288</v>
      </c>
      <c r="HY22" s="243">
        <v>100.13942616</v>
      </c>
      <c r="HZ22" s="243">
        <v>94.834970999999996</v>
      </c>
      <c r="IA22" s="243">
        <v>102.701217</v>
      </c>
    </row>
    <row r="23" spans="1:235" x14ac:dyDescent="0.25">
      <c r="A23" s="239"/>
      <c r="B23" s="242">
        <v>45665.416666666701</v>
      </c>
      <c r="C23" s="243">
        <v>95.620979000000005</v>
      </c>
      <c r="D23" s="243">
        <v>95.851409000000004</v>
      </c>
      <c r="E23" s="243">
        <v>95.705775000000003</v>
      </c>
      <c r="F23" s="243">
        <v>95.620979000000005</v>
      </c>
      <c r="G23" s="243">
        <v>107.6833183</v>
      </c>
      <c r="H23" s="243">
        <v>107.65733044</v>
      </c>
      <c r="I23" s="243">
        <v>94.080405999999996</v>
      </c>
      <c r="J23" s="243">
        <v>97.588856000000007</v>
      </c>
      <c r="K23" s="243">
        <v>97.168689000000001</v>
      </c>
      <c r="L23" s="243">
        <v>97.814723000000001</v>
      </c>
      <c r="M23" s="243">
        <v>93.583544000000003</v>
      </c>
      <c r="N23" s="243">
        <v>96.779041000000007</v>
      </c>
      <c r="O23" s="243">
        <v>97.149638999999993</v>
      </c>
      <c r="P23" s="243">
        <v>96.433897999999999</v>
      </c>
      <c r="Q23" s="243">
        <v>100.232574</v>
      </c>
      <c r="R23" s="243">
        <v>94.998708829999998</v>
      </c>
      <c r="S23" s="243">
        <v>97.779617999999999</v>
      </c>
      <c r="T23" s="243">
        <v>93.215513999999999</v>
      </c>
      <c r="U23" s="243">
        <v>98.376501000000005</v>
      </c>
      <c r="V23" s="243">
        <v>87.435411500000001</v>
      </c>
      <c r="W23" s="243">
        <v>88.132903999999996</v>
      </c>
      <c r="X23" s="243">
        <v>96.756022999999999</v>
      </c>
      <c r="Y23" s="243">
        <v>94.732714999999999</v>
      </c>
      <c r="Z23" s="243">
        <v>90.730735999999993</v>
      </c>
      <c r="AA23" s="243">
        <v>92.938417999999999</v>
      </c>
      <c r="AB23" s="243">
        <v>98.072090000000003</v>
      </c>
      <c r="AC23" s="243">
        <v>89.818906999999996</v>
      </c>
      <c r="AD23" s="243">
        <v>93.853227000000004</v>
      </c>
      <c r="AE23" s="243">
        <v>94.950710999999998</v>
      </c>
      <c r="AF23" s="243">
        <v>94.468998999999997</v>
      </c>
      <c r="AG23" s="243">
        <v>88.741519999999994</v>
      </c>
      <c r="AH23" s="243">
        <v>95.937303749999998</v>
      </c>
      <c r="AI23" s="243">
        <v>97.365995319999996</v>
      </c>
      <c r="AJ23" s="243">
        <v>96.760110999999995</v>
      </c>
      <c r="AK23" s="243">
        <v>96.732830000000007</v>
      </c>
      <c r="AL23" s="243">
        <v>86.220889</v>
      </c>
      <c r="AM23" s="243">
        <v>96.969412000000005</v>
      </c>
      <c r="AN23" s="243">
        <v>89.664696000000006</v>
      </c>
      <c r="AO23" s="243">
        <v>90.127002000000005</v>
      </c>
      <c r="AP23" s="243">
        <v>96.026289000000006</v>
      </c>
      <c r="AQ23" s="243">
        <v>88.413111000000001</v>
      </c>
      <c r="AR23" s="243">
        <v>83.830691000000002</v>
      </c>
      <c r="AS23" s="243">
        <v>84.189588999999998</v>
      </c>
      <c r="AT23" s="243">
        <v>91.535852000000006</v>
      </c>
      <c r="AU23" s="243">
        <v>93.740309999999994</v>
      </c>
      <c r="AV23" s="243">
        <v>91.987505999999996</v>
      </c>
      <c r="AW23" s="243">
        <v>94.551762999999994</v>
      </c>
      <c r="AX23" s="243">
        <v>95.225753999999995</v>
      </c>
      <c r="AY23" s="243">
        <v>89.021636999999998</v>
      </c>
      <c r="AZ23" s="243">
        <v>89.542044000000004</v>
      </c>
      <c r="BA23" s="243">
        <v>99.447136</v>
      </c>
      <c r="BB23" s="243">
        <v>94.063760000000002</v>
      </c>
      <c r="BC23" s="243">
        <v>93.737703999999994</v>
      </c>
      <c r="BD23" s="243">
        <v>93.737703999999994</v>
      </c>
      <c r="BE23" s="243">
        <v>93.737703999999994</v>
      </c>
      <c r="BF23" s="243">
        <v>93.174036000000001</v>
      </c>
      <c r="BG23" s="243">
        <v>93.737703999999994</v>
      </c>
      <c r="BH23" s="243">
        <v>97.003743</v>
      </c>
      <c r="BI23" s="243">
        <v>96.629301999999996</v>
      </c>
      <c r="BJ23" s="243">
        <v>96.629301999999996</v>
      </c>
      <c r="BK23" s="243">
        <v>96.629301999999996</v>
      </c>
      <c r="BL23" s="243">
        <v>90.792548999999994</v>
      </c>
      <c r="BM23" s="243">
        <v>91.333926000000005</v>
      </c>
      <c r="BN23" s="243">
        <v>97.280889999999999</v>
      </c>
      <c r="BO23" s="243">
        <v>97.003587999999993</v>
      </c>
      <c r="BP23" s="243">
        <v>93.891808999999995</v>
      </c>
      <c r="BQ23" s="243">
        <v>92.084064999999995</v>
      </c>
      <c r="BR23" s="243">
        <v>96.057558</v>
      </c>
      <c r="BS23" s="243">
        <v>86.068299999999994</v>
      </c>
      <c r="BT23" s="243">
        <v>86.148773860000006</v>
      </c>
      <c r="BU23" s="243">
        <v>93.077015000000003</v>
      </c>
      <c r="BV23" s="243">
        <v>91.493676170000001</v>
      </c>
      <c r="BW23" s="243">
        <v>99.352339000000001</v>
      </c>
      <c r="BX23" s="243">
        <v>96.636463000000006</v>
      </c>
      <c r="BY23" s="243">
        <v>94.109888999999995</v>
      </c>
      <c r="BZ23" s="243">
        <v>94.158899000000005</v>
      </c>
      <c r="CA23" s="243">
        <v>99.718384999999998</v>
      </c>
      <c r="CB23" s="243">
        <v>97.976984000000002</v>
      </c>
      <c r="CC23" s="243">
        <v>93.828036999999995</v>
      </c>
      <c r="CD23" s="243">
        <v>94.295829999999995</v>
      </c>
      <c r="CE23" s="243">
        <v>93.749797999999998</v>
      </c>
      <c r="CF23" s="243">
        <v>97.300843</v>
      </c>
      <c r="CG23" s="243">
        <v>93.571906999999996</v>
      </c>
      <c r="CH23" s="243">
        <v>99.352339000000001</v>
      </c>
      <c r="CI23" s="243">
        <v>93.847376999999994</v>
      </c>
      <c r="CJ23" s="243">
        <v>94.022901000000005</v>
      </c>
      <c r="CK23" s="243">
        <v>94.214438000000001</v>
      </c>
      <c r="CL23" s="243">
        <v>99.038749999999993</v>
      </c>
      <c r="CM23" s="243">
        <v>101.55168097000001</v>
      </c>
      <c r="CN23" s="243">
        <v>98.852942999999996</v>
      </c>
      <c r="CO23" s="243">
        <v>99.610592999999994</v>
      </c>
      <c r="CP23" s="243">
        <v>92.669798</v>
      </c>
      <c r="CQ23" s="243">
        <v>92.267420000000001</v>
      </c>
      <c r="CR23" s="243">
        <v>101.49897528</v>
      </c>
      <c r="CS23" s="243">
        <v>92.069444000000004</v>
      </c>
      <c r="CT23" s="243">
        <v>91.049556999999993</v>
      </c>
      <c r="CU23" s="243">
        <v>89.803397020000006</v>
      </c>
      <c r="CV23" s="243">
        <v>93.840851000000001</v>
      </c>
      <c r="CW23" s="243">
        <v>92.824128999999999</v>
      </c>
      <c r="CX23" s="243">
        <v>100.67688471</v>
      </c>
      <c r="CY23" s="243">
        <v>90.802363999999997</v>
      </c>
      <c r="CZ23" s="243">
        <v>93.335183670000006</v>
      </c>
      <c r="DA23" s="243">
        <v>93.584333999999998</v>
      </c>
      <c r="DB23" s="243">
        <v>92.734678000000002</v>
      </c>
      <c r="DC23" s="243">
        <v>97.934012999999993</v>
      </c>
      <c r="DD23" s="243">
        <v>98.196667000000005</v>
      </c>
      <c r="DE23" s="243">
        <v>96.636463000000006</v>
      </c>
      <c r="DF23" s="243">
        <v>96.232174000000001</v>
      </c>
      <c r="DG23" s="243">
        <v>93.918699649999994</v>
      </c>
      <c r="DH23" s="243">
        <v>93.633698999999993</v>
      </c>
      <c r="DI23" s="243">
        <v>94.158899000000005</v>
      </c>
      <c r="DJ23" s="243">
        <v>95.279169999999993</v>
      </c>
      <c r="DK23" s="243">
        <v>101.09833476</v>
      </c>
      <c r="DL23" s="243">
        <v>98.082209000000006</v>
      </c>
      <c r="DM23" s="243">
        <v>97.708160000000007</v>
      </c>
      <c r="DN23" s="243">
        <v>92.919140999999996</v>
      </c>
      <c r="DO23" s="243">
        <v>101.63005099999999</v>
      </c>
      <c r="DP23" s="243">
        <v>99.644422000000006</v>
      </c>
      <c r="DQ23" s="243">
        <v>95.128778999999994</v>
      </c>
      <c r="DR23" s="243">
        <v>82.951575000000005</v>
      </c>
      <c r="DS23" s="243">
        <v>99.296687000000006</v>
      </c>
      <c r="DT23" s="243">
        <v>93.049746999999996</v>
      </c>
      <c r="DU23" s="243">
        <v>93.390680000000003</v>
      </c>
      <c r="DV23" s="243">
        <v>93.049436</v>
      </c>
      <c r="DW23" s="243">
        <v>97.058535000000006</v>
      </c>
      <c r="DX23" s="243">
        <v>97.322378999999998</v>
      </c>
      <c r="DY23" s="243">
        <v>88.472123999999994</v>
      </c>
      <c r="DZ23" s="243">
        <v>84.385915999999995</v>
      </c>
      <c r="EA23" s="243">
        <v>82.178132750000003</v>
      </c>
      <c r="EB23" s="243">
        <v>93.587286579999997</v>
      </c>
      <c r="EC23" s="243">
        <v>94.172126000000006</v>
      </c>
      <c r="ED23" s="243">
        <v>94.377335000000002</v>
      </c>
      <c r="EE23" s="243">
        <v>91.60369</v>
      </c>
      <c r="EF23" s="243">
        <v>92.179990000000004</v>
      </c>
      <c r="EG23" s="243">
        <v>89.519662999999994</v>
      </c>
      <c r="EH23" s="243">
        <v>92.914758000000006</v>
      </c>
      <c r="EI23" s="243">
        <v>100.20800205</v>
      </c>
      <c r="EJ23" s="243">
        <v>92.111523000000005</v>
      </c>
      <c r="EK23" s="243">
        <v>92.111523000000005</v>
      </c>
      <c r="EL23" s="243">
        <v>91.461940999999996</v>
      </c>
      <c r="EM23" s="243">
        <v>96.380116000000001</v>
      </c>
      <c r="EN23" s="243">
        <v>96.740792999999996</v>
      </c>
      <c r="EO23" s="243">
        <v>96.636463000000006</v>
      </c>
      <c r="EP23" s="243">
        <v>92.906850000000006</v>
      </c>
      <c r="EQ23" s="243">
        <v>94.423670999999999</v>
      </c>
      <c r="ER23" s="243">
        <v>103.029236</v>
      </c>
      <c r="ES23" s="243">
        <v>94.072937999999994</v>
      </c>
      <c r="ET23" s="243">
        <v>94.064027999999993</v>
      </c>
      <c r="EU23" s="243">
        <v>96.797538119999999</v>
      </c>
      <c r="EV23" s="243">
        <v>90.803403000000003</v>
      </c>
      <c r="EW23" s="243">
        <v>89.506281999999999</v>
      </c>
      <c r="EX23" s="243">
        <v>91.754436999999996</v>
      </c>
      <c r="EY23" s="243">
        <v>92.914739999999995</v>
      </c>
      <c r="EZ23" s="243">
        <v>112.19691928</v>
      </c>
      <c r="FA23" s="243">
        <v>112.19108143</v>
      </c>
      <c r="FB23" s="243">
        <v>90.102723999999995</v>
      </c>
      <c r="FC23" s="243">
        <v>88.871651999999997</v>
      </c>
      <c r="FD23" s="243">
        <v>91.724790999999996</v>
      </c>
      <c r="FE23" s="243">
        <v>92.661929000000001</v>
      </c>
      <c r="FF23" s="243">
        <v>93.052991000000006</v>
      </c>
      <c r="FG23" s="243">
        <v>98.26351056</v>
      </c>
      <c r="FH23" s="243">
        <v>93.921201999999994</v>
      </c>
      <c r="FI23" s="243">
        <v>107.58944188</v>
      </c>
      <c r="FJ23" s="243">
        <v>101.724565</v>
      </c>
      <c r="FK23" s="243">
        <v>95.281011000000007</v>
      </c>
      <c r="FL23" s="243">
        <v>98.894253149999997</v>
      </c>
      <c r="FM23" s="243">
        <v>105.197377</v>
      </c>
      <c r="FN23" s="243">
        <v>88.422612999999998</v>
      </c>
      <c r="FO23" s="243">
        <v>88.978488999999996</v>
      </c>
      <c r="FP23" s="243">
        <v>92.116811999999996</v>
      </c>
      <c r="FQ23" s="243">
        <v>94.222558000000006</v>
      </c>
      <c r="FR23" s="243">
        <v>99.730450919999996</v>
      </c>
      <c r="FS23" s="243">
        <v>99.433290999999997</v>
      </c>
      <c r="FT23" s="243">
        <v>99.718384999999998</v>
      </c>
      <c r="FU23" s="243">
        <v>96.114344000000003</v>
      </c>
      <c r="FV23" s="243">
        <v>96.114344000000003</v>
      </c>
      <c r="FW23" s="243">
        <v>94.021023</v>
      </c>
      <c r="FX23" s="243">
        <v>94.021023</v>
      </c>
      <c r="FY23" s="243">
        <v>94.021023</v>
      </c>
      <c r="FZ23" s="243">
        <v>97.569314000000006</v>
      </c>
      <c r="GA23" s="243">
        <v>97.377459999999999</v>
      </c>
      <c r="GB23" s="243">
        <v>89.110187999999994</v>
      </c>
      <c r="GC23" s="243">
        <v>89.124892000000003</v>
      </c>
      <c r="GD23" s="243">
        <v>94.847408099999996</v>
      </c>
      <c r="GE23" s="243">
        <v>93.785129999999995</v>
      </c>
      <c r="GF23" s="243">
        <v>93.626836999999995</v>
      </c>
      <c r="GG23" s="243">
        <v>99.352339000000001</v>
      </c>
      <c r="GH23" s="243">
        <v>99.352339000000001</v>
      </c>
      <c r="GI23" s="243">
        <v>93.895384000000007</v>
      </c>
      <c r="GJ23" s="243">
        <v>89.788527000000002</v>
      </c>
      <c r="GK23" s="243">
        <v>94.875083000000004</v>
      </c>
      <c r="GL23" s="243">
        <v>96.232174000000001</v>
      </c>
      <c r="GM23" s="243">
        <v>100.63569443</v>
      </c>
      <c r="GN23" s="243">
        <v>87.268698999999998</v>
      </c>
      <c r="GO23" s="243">
        <v>100.63569443</v>
      </c>
      <c r="GP23" s="243">
        <v>96.114344000000003</v>
      </c>
      <c r="GQ23" s="243">
        <v>94.388436999999996</v>
      </c>
      <c r="GR23" s="243">
        <v>95.817381999999995</v>
      </c>
      <c r="GS23" s="243">
        <v>87.856733000000006</v>
      </c>
      <c r="GT23" s="243">
        <v>95.030291000000005</v>
      </c>
      <c r="GU23" s="243">
        <v>85.054657349999999</v>
      </c>
      <c r="GV23" s="243">
        <v>84.833732549999993</v>
      </c>
      <c r="GW23" s="243">
        <v>90.040677000000002</v>
      </c>
      <c r="GX23" s="243">
        <v>96.601348999999999</v>
      </c>
      <c r="GY23" s="243">
        <v>96.413492000000005</v>
      </c>
      <c r="GZ23" s="243">
        <v>96.329442</v>
      </c>
      <c r="HA23" s="243">
        <v>95.030291000000005</v>
      </c>
      <c r="HB23" s="243">
        <v>95.030291000000005</v>
      </c>
      <c r="HC23" s="243">
        <v>95.030291000000005</v>
      </c>
      <c r="HD23" s="243">
        <v>101.464265</v>
      </c>
      <c r="HE23" s="243">
        <v>101.647762</v>
      </c>
      <c r="HF23" s="243">
        <v>101.647762</v>
      </c>
      <c r="HG23" s="243">
        <v>101.647762</v>
      </c>
      <c r="HH23" s="243">
        <v>95.063778999999997</v>
      </c>
      <c r="HI23" s="243">
        <v>98.341525000000004</v>
      </c>
      <c r="HJ23" s="243">
        <v>98.031098999999998</v>
      </c>
      <c r="HK23" s="243">
        <v>100.446325</v>
      </c>
      <c r="HL23" s="243">
        <v>98.137096</v>
      </c>
      <c r="HM23" s="243">
        <v>98.111210999999997</v>
      </c>
      <c r="HN23" s="243">
        <v>85.651435469999996</v>
      </c>
      <c r="HO23" s="243">
        <v>101.859925</v>
      </c>
      <c r="HP23" s="243">
        <v>94.946917999999997</v>
      </c>
      <c r="HQ23" s="243">
        <v>95.132738000000003</v>
      </c>
      <c r="HR23" s="243">
        <v>107.76222346</v>
      </c>
      <c r="HS23" s="243">
        <v>106.70048771</v>
      </c>
      <c r="HT23" s="243">
        <v>92.510921999999994</v>
      </c>
      <c r="HU23" s="243">
        <v>92.153661</v>
      </c>
      <c r="HV23" s="243">
        <v>84.107201329999995</v>
      </c>
      <c r="HW23" s="243">
        <v>85.941132499999995</v>
      </c>
      <c r="HX23" s="243">
        <v>86.404546999999994</v>
      </c>
      <c r="HY23" s="243">
        <v>100.50890945</v>
      </c>
      <c r="HZ23" s="243">
        <v>94.992508000000001</v>
      </c>
      <c r="IA23" s="243">
        <v>102.862796</v>
      </c>
    </row>
    <row r="24" spans="1:235" x14ac:dyDescent="0.25">
      <c r="A24" s="239"/>
      <c r="B24" s="242">
        <v>45665.4375</v>
      </c>
      <c r="C24" s="243">
        <v>95.964106000000001</v>
      </c>
      <c r="D24" s="243">
        <v>96.205719999999999</v>
      </c>
      <c r="E24" s="243">
        <v>96.051235000000005</v>
      </c>
      <c r="F24" s="243">
        <v>95.964106000000001</v>
      </c>
      <c r="G24" s="243">
        <v>105.97906462</v>
      </c>
      <c r="H24" s="243">
        <v>105.95348806</v>
      </c>
      <c r="I24" s="243">
        <v>94.107712000000006</v>
      </c>
      <c r="J24" s="243">
        <v>97.166060000000002</v>
      </c>
      <c r="K24" s="243">
        <v>96.764114000000006</v>
      </c>
      <c r="L24" s="243">
        <v>97.371763999999999</v>
      </c>
      <c r="M24" s="243">
        <v>93.363867999999997</v>
      </c>
      <c r="N24" s="243">
        <v>97.135513000000003</v>
      </c>
      <c r="O24" s="243">
        <v>96.651809999999998</v>
      </c>
      <c r="P24" s="243">
        <v>95.947203000000002</v>
      </c>
      <c r="Q24" s="243">
        <v>100.552505</v>
      </c>
      <c r="R24" s="243">
        <v>95.205302430000003</v>
      </c>
      <c r="S24" s="243">
        <v>97.304378999999997</v>
      </c>
      <c r="T24" s="243">
        <v>93.025788000000006</v>
      </c>
      <c r="U24" s="243">
        <v>98.650169000000005</v>
      </c>
      <c r="V24" s="243">
        <v>87.699472999999998</v>
      </c>
      <c r="W24" s="243">
        <v>88.391362000000001</v>
      </c>
      <c r="X24" s="243">
        <v>96.982885999999993</v>
      </c>
      <c r="Y24" s="243">
        <v>94.774833999999998</v>
      </c>
      <c r="Z24" s="243">
        <v>90.826254000000006</v>
      </c>
      <c r="AA24" s="243">
        <v>93.004059999999996</v>
      </c>
      <c r="AB24" s="243">
        <v>97.619924999999995</v>
      </c>
      <c r="AC24" s="243">
        <v>89.628292000000002</v>
      </c>
      <c r="AD24" s="243">
        <v>93.142038999999997</v>
      </c>
      <c r="AE24" s="243">
        <v>94.995964000000001</v>
      </c>
      <c r="AF24" s="243">
        <v>94.503692999999998</v>
      </c>
      <c r="AG24" s="243">
        <v>88.838621000000003</v>
      </c>
      <c r="AH24" s="243">
        <v>96.182176499999997</v>
      </c>
      <c r="AI24" s="243">
        <v>97.600875779999996</v>
      </c>
      <c r="AJ24" s="243">
        <v>96.995090000000005</v>
      </c>
      <c r="AK24" s="243">
        <v>96.961695000000006</v>
      </c>
      <c r="AL24" s="243">
        <v>86.387793000000002</v>
      </c>
      <c r="AM24" s="243">
        <v>97.188191000000003</v>
      </c>
      <c r="AN24" s="243">
        <v>89.560869999999994</v>
      </c>
      <c r="AO24" s="243">
        <v>90.011374000000004</v>
      </c>
      <c r="AP24" s="243">
        <v>95.638236000000006</v>
      </c>
      <c r="AQ24" s="243">
        <v>88.548021000000006</v>
      </c>
      <c r="AR24" s="243">
        <v>83.981166999999999</v>
      </c>
      <c r="AS24" s="243">
        <v>84.339288999999994</v>
      </c>
      <c r="AT24" s="243">
        <v>91.095982000000006</v>
      </c>
      <c r="AU24" s="243">
        <v>93.408873999999997</v>
      </c>
      <c r="AV24" s="243">
        <v>91.646811</v>
      </c>
      <c r="AW24" s="243">
        <v>94.374166000000002</v>
      </c>
      <c r="AX24" s="243">
        <v>95.287042999999997</v>
      </c>
      <c r="AY24" s="243">
        <v>89.201865499999997</v>
      </c>
      <c r="AZ24" s="243">
        <v>89.718422000000004</v>
      </c>
      <c r="BA24" s="243">
        <v>99.600786999999997</v>
      </c>
      <c r="BB24" s="243">
        <v>94.059141999999994</v>
      </c>
      <c r="BC24" s="243">
        <v>93.735348999999999</v>
      </c>
      <c r="BD24" s="243">
        <v>93.735348999999999</v>
      </c>
      <c r="BE24" s="243">
        <v>93.735348999999999</v>
      </c>
      <c r="BF24" s="243">
        <v>93.176644999999994</v>
      </c>
      <c r="BG24" s="243">
        <v>93.735348999999999</v>
      </c>
      <c r="BH24" s="243">
        <v>96.663785000000004</v>
      </c>
      <c r="BI24" s="243">
        <v>96.311097000000004</v>
      </c>
      <c r="BJ24" s="243">
        <v>96.311097000000004</v>
      </c>
      <c r="BK24" s="243">
        <v>96.311097000000004</v>
      </c>
      <c r="BL24" s="243">
        <v>90.981545999999994</v>
      </c>
      <c r="BM24" s="243">
        <v>91.442364999999995</v>
      </c>
      <c r="BN24" s="243">
        <v>97.430154000000002</v>
      </c>
      <c r="BO24" s="243">
        <v>97.141096000000005</v>
      </c>
      <c r="BP24" s="243">
        <v>92.716611999999998</v>
      </c>
      <c r="BQ24" s="243">
        <v>91.171998000000002</v>
      </c>
      <c r="BR24" s="243">
        <v>95.698335999999998</v>
      </c>
      <c r="BS24" s="243">
        <v>86.239389000000003</v>
      </c>
      <c r="BT24" s="243">
        <v>86.320022829999999</v>
      </c>
      <c r="BU24" s="243">
        <v>92.820474000000004</v>
      </c>
      <c r="BV24" s="243">
        <v>91.721453170000004</v>
      </c>
      <c r="BW24" s="243">
        <v>99.495360000000005</v>
      </c>
      <c r="BX24" s="243">
        <v>96.207999000000001</v>
      </c>
      <c r="BY24" s="243">
        <v>92.619844000000001</v>
      </c>
      <c r="BZ24" s="243">
        <v>92.668689999999998</v>
      </c>
      <c r="CA24" s="243">
        <v>100.25995399999999</v>
      </c>
      <c r="CB24" s="243">
        <v>98.298361</v>
      </c>
      <c r="CC24" s="243">
        <v>92.888406000000003</v>
      </c>
      <c r="CD24" s="243">
        <v>94.104714999999999</v>
      </c>
      <c r="CE24" s="243">
        <v>93.553286</v>
      </c>
      <c r="CF24" s="243">
        <v>97.589911999999998</v>
      </c>
      <c r="CG24" s="243">
        <v>93.156362999999999</v>
      </c>
      <c r="CH24" s="243">
        <v>99.495360000000005</v>
      </c>
      <c r="CI24" s="243">
        <v>93.846660670000006</v>
      </c>
      <c r="CJ24" s="243">
        <v>94.019019</v>
      </c>
      <c r="CK24" s="243">
        <v>93.957746999999998</v>
      </c>
      <c r="CL24" s="243">
        <v>99.226152999999996</v>
      </c>
      <c r="CM24" s="243">
        <v>101.75605801</v>
      </c>
      <c r="CN24" s="243">
        <v>98.940521000000004</v>
      </c>
      <c r="CO24" s="243">
        <v>99.759899000000004</v>
      </c>
      <c r="CP24" s="243">
        <v>92.823361000000006</v>
      </c>
      <c r="CQ24" s="243">
        <v>92.485434999999995</v>
      </c>
      <c r="CR24" s="243">
        <v>101.72408786</v>
      </c>
      <c r="CS24" s="243">
        <v>92.197376000000006</v>
      </c>
      <c r="CT24" s="243">
        <v>90.512092999999993</v>
      </c>
      <c r="CU24" s="243">
        <v>90.167709000000002</v>
      </c>
      <c r="CV24" s="243">
        <v>94.134542999999994</v>
      </c>
      <c r="CW24" s="243">
        <v>92.829847000000001</v>
      </c>
      <c r="CX24" s="243">
        <v>100.21271021</v>
      </c>
      <c r="CY24" s="243">
        <v>90.673423999999997</v>
      </c>
      <c r="CZ24" s="243">
        <v>93.230389329999994</v>
      </c>
      <c r="DA24" s="243">
        <v>93.525971999999996</v>
      </c>
      <c r="DB24" s="243">
        <v>91.195701</v>
      </c>
      <c r="DC24" s="243">
        <v>97.463308999999995</v>
      </c>
      <c r="DD24" s="243">
        <v>97.744270999999998</v>
      </c>
      <c r="DE24" s="243">
        <v>96.207999000000001</v>
      </c>
      <c r="DF24" s="243">
        <v>95.843828999999999</v>
      </c>
      <c r="DG24" s="243">
        <v>92.432292169999997</v>
      </c>
      <c r="DH24" s="243">
        <v>92.161884000000001</v>
      </c>
      <c r="DI24" s="243">
        <v>92.668689999999998</v>
      </c>
      <c r="DJ24" s="243">
        <v>95.314521499999998</v>
      </c>
      <c r="DK24" s="243">
        <v>101.42995018000001</v>
      </c>
      <c r="DL24" s="243">
        <v>97.545102999999997</v>
      </c>
      <c r="DM24" s="243">
        <v>97.177700000000002</v>
      </c>
      <c r="DN24" s="243">
        <v>92.919875669999996</v>
      </c>
      <c r="DO24" s="243">
        <v>101.82744</v>
      </c>
      <c r="DP24" s="243">
        <v>99.810528000000005</v>
      </c>
      <c r="DQ24" s="243">
        <v>95.352056000000005</v>
      </c>
      <c r="DR24" s="243">
        <v>83.155860000000004</v>
      </c>
      <c r="DS24" s="243">
        <v>99.460449999999994</v>
      </c>
      <c r="DT24" s="243">
        <v>93.044787999999997</v>
      </c>
      <c r="DU24" s="243">
        <v>93.387011999999999</v>
      </c>
      <c r="DV24" s="243">
        <v>93.194883000000004</v>
      </c>
      <c r="DW24" s="243">
        <v>96.580901999999995</v>
      </c>
      <c r="DX24" s="243">
        <v>96.809573999999998</v>
      </c>
      <c r="DY24" s="243">
        <v>88.302127999999996</v>
      </c>
      <c r="DZ24" s="243">
        <v>84.545647000000002</v>
      </c>
      <c r="EA24" s="243">
        <v>82.351563249999998</v>
      </c>
      <c r="EB24" s="243">
        <v>93.754141610000005</v>
      </c>
      <c r="EC24" s="243">
        <v>93.868682000000007</v>
      </c>
      <c r="ED24" s="243">
        <v>94.078997999999999</v>
      </c>
      <c r="EE24" s="243">
        <v>91.784998999999999</v>
      </c>
      <c r="EF24" s="243">
        <v>92.311239999999998</v>
      </c>
      <c r="EG24" s="243">
        <v>89.285527000000002</v>
      </c>
      <c r="EH24" s="243">
        <v>93.074734000000007</v>
      </c>
      <c r="EI24" s="243">
        <v>99.745989350000002</v>
      </c>
      <c r="EJ24" s="243">
        <v>91.681060000000002</v>
      </c>
      <c r="EK24" s="243">
        <v>91.681060000000002</v>
      </c>
      <c r="EL24" s="243">
        <v>90.921432999999993</v>
      </c>
      <c r="EM24" s="243">
        <v>95.965947</v>
      </c>
      <c r="EN24" s="243">
        <v>96.312513999999993</v>
      </c>
      <c r="EO24" s="243">
        <v>96.207999000000001</v>
      </c>
      <c r="EP24" s="243">
        <v>92.718213000000006</v>
      </c>
      <c r="EQ24" s="243">
        <v>94.127773000000005</v>
      </c>
      <c r="ER24" s="243">
        <v>103.181074</v>
      </c>
      <c r="ES24" s="243">
        <v>94.067559000000003</v>
      </c>
      <c r="ET24" s="243">
        <v>94.059387000000001</v>
      </c>
      <c r="EU24" s="243">
        <v>96.861301490000002</v>
      </c>
      <c r="EV24" s="243">
        <v>90.880184999999997</v>
      </c>
      <c r="EW24" s="243">
        <v>89.635768999999996</v>
      </c>
      <c r="EX24" s="243">
        <v>91.786914999999993</v>
      </c>
      <c r="EY24" s="243">
        <v>93.291674</v>
      </c>
      <c r="EZ24" s="243">
        <v>110.42123094</v>
      </c>
      <c r="FA24" s="243">
        <v>110.41548548</v>
      </c>
      <c r="FB24" s="243">
        <v>90.252193000000005</v>
      </c>
      <c r="FC24" s="243">
        <v>89.011522999999997</v>
      </c>
      <c r="FD24" s="243">
        <v>91.954966999999996</v>
      </c>
      <c r="FE24" s="243">
        <v>92.845736000000002</v>
      </c>
      <c r="FF24" s="243">
        <v>93.21754</v>
      </c>
      <c r="FG24" s="243">
        <v>98.49569348</v>
      </c>
      <c r="FH24" s="243">
        <v>94.230371000000005</v>
      </c>
      <c r="FI24" s="243">
        <v>105.88667393999999</v>
      </c>
      <c r="FJ24" s="243">
        <v>101.94184300000001</v>
      </c>
      <c r="FK24" s="243">
        <v>95.297208999999995</v>
      </c>
      <c r="FL24" s="243">
        <v>99.066783819999998</v>
      </c>
      <c r="FM24" s="243">
        <v>105.802032</v>
      </c>
      <c r="FN24" s="243">
        <v>89.399189500000006</v>
      </c>
      <c r="FO24" s="243">
        <v>89.840007</v>
      </c>
      <c r="FP24" s="243">
        <v>92.139279000000002</v>
      </c>
      <c r="FQ24" s="243">
        <v>93.967301000000006</v>
      </c>
      <c r="FR24" s="243">
        <v>100.27214246</v>
      </c>
      <c r="FS24" s="243">
        <v>99.961218000000002</v>
      </c>
      <c r="FT24" s="243">
        <v>100.26001100000001</v>
      </c>
      <c r="FU24" s="243">
        <v>95.749566000000002</v>
      </c>
      <c r="FV24" s="243">
        <v>95.749566000000002</v>
      </c>
      <c r="FW24" s="243">
        <v>94.020799999999994</v>
      </c>
      <c r="FX24" s="243">
        <v>94.020799999999994</v>
      </c>
      <c r="FY24" s="243">
        <v>94.020799999999994</v>
      </c>
      <c r="FZ24" s="243">
        <v>97.029781999999997</v>
      </c>
      <c r="GA24" s="243">
        <v>96.845873999999995</v>
      </c>
      <c r="GB24" s="243">
        <v>87.331125999999998</v>
      </c>
      <c r="GC24" s="243">
        <v>87.381214</v>
      </c>
      <c r="GD24" s="243">
        <v>95.013946300000001</v>
      </c>
      <c r="GE24" s="243">
        <v>93.582359999999994</v>
      </c>
      <c r="GF24" s="243">
        <v>93.848077000000004</v>
      </c>
      <c r="GG24" s="243">
        <v>99.495362999999998</v>
      </c>
      <c r="GH24" s="243">
        <v>99.495362999999998</v>
      </c>
      <c r="GI24" s="243">
        <v>93.454562999999993</v>
      </c>
      <c r="GJ24" s="243">
        <v>89.598063999999994</v>
      </c>
      <c r="GK24" s="243">
        <v>94.465731000000005</v>
      </c>
      <c r="GL24" s="243">
        <v>95.843828999999999</v>
      </c>
      <c r="GM24" s="243">
        <v>100.17170984000001</v>
      </c>
      <c r="GN24" s="243">
        <v>86.923501999999999</v>
      </c>
      <c r="GO24" s="243">
        <v>100.17170984000001</v>
      </c>
      <c r="GP24" s="243">
        <v>95.749566000000002</v>
      </c>
      <c r="GQ24" s="243">
        <v>94.424608000000006</v>
      </c>
      <c r="GR24" s="243">
        <v>95.484707999999998</v>
      </c>
      <c r="GS24" s="243">
        <v>87.999305000000007</v>
      </c>
      <c r="GT24" s="243">
        <v>95.087553999999997</v>
      </c>
      <c r="GU24" s="243">
        <v>85.195601310000001</v>
      </c>
      <c r="GV24" s="243">
        <v>84.974310419999995</v>
      </c>
      <c r="GW24" s="243">
        <v>89.85069</v>
      </c>
      <c r="GX24" s="243">
        <v>96.247333999999995</v>
      </c>
      <c r="GY24" s="243">
        <v>96.037316000000004</v>
      </c>
      <c r="GZ24" s="243">
        <v>95.951589999999996</v>
      </c>
      <c r="HA24" s="243">
        <v>95.087553999999997</v>
      </c>
      <c r="HB24" s="243">
        <v>95.087553999999997</v>
      </c>
      <c r="HC24" s="243">
        <v>95.087553999999997</v>
      </c>
      <c r="HD24" s="243">
        <v>101.655677</v>
      </c>
      <c r="HE24" s="243">
        <v>101.841613</v>
      </c>
      <c r="HF24" s="243">
        <v>101.841613</v>
      </c>
      <c r="HG24" s="243">
        <v>101.841613</v>
      </c>
      <c r="HH24" s="243">
        <v>95.384534000000002</v>
      </c>
      <c r="HI24" s="243">
        <v>97.806427999999997</v>
      </c>
      <c r="HJ24" s="243">
        <v>97.492059999999995</v>
      </c>
      <c r="HK24" s="243">
        <v>100.857648</v>
      </c>
      <c r="HL24" s="243">
        <v>97.678099000000003</v>
      </c>
      <c r="HM24" s="243">
        <v>98.265690000000006</v>
      </c>
      <c r="HN24" s="243">
        <v>85.312635659999998</v>
      </c>
      <c r="HO24" s="243">
        <v>102.072705</v>
      </c>
      <c r="HP24" s="243">
        <v>95.007186000000004</v>
      </c>
      <c r="HQ24" s="243">
        <v>95.193438</v>
      </c>
      <c r="HR24" s="243">
        <v>106.05672097999999</v>
      </c>
      <c r="HS24" s="243">
        <v>105.01178883</v>
      </c>
      <c r="HT24" s="243">
        <v>92.675858000000005</v>
      </c>
      <c r="HU24" s="243">
        <v>92.169189000000003</v>
      </c>
      <c r="HV24" s="243">
        <v>84.246575269999994</v>
      </c>
      <c r="HW24" s="243">
        <v>86.103808000000001</v>
      </c>
      <c r="HX24" s="243">
        <v>86.562121000000005</v>
      </c>
      <c r="HY24" s="243">
        <v>100.66977211</v>
      </c>
      <c r="HZ24" s="243">
        <v>95.042440999999997</v>
      </c>
      <c r="IA24" s="243">
        <v>103.01916300000001</v>
      </c>
    </row>
    <row r="25" spans="1:235" x14ac:dyDescent="0.25">
      <c r="A25" s="239"/>
      <c r="B25" s="242">
        <v>45665.458333333299</v>
      </c>
      <c r="C25" s="243">
        <v>96.027555000000007</v>
      </c>
      <c r="D25" s="243">
        <v>96.275356000000002</v>
      </c>
      <c r="E25" s="243">
        <v>96.121302999999997</v>
      </c>
      <c r="F25" s="243">
        <v>96.027555000000007</v>
      </c>
      <c r="G25" s="243">
        <v>107.91353525</v>
      </c>
      <c r="H25" s="243">
        <v>107.88749184</v>
      </c>
      <c r="I25" s="243">
        <v>94.088347999999996</v>
      </c>
      <c r="J25" s="243">
        <v>97.051649999999995</v>
      </c>
      <c r="K25" s="243">
        <v>96.614778999999999</v>
      </c>
      <c r="L25" s="243">
        <v>97.269553000000002</v>
      </c>
      <c r="M25" s="243">
        <v>93.658669000000003</v>
      </c>
      <c r="N25" s="243">
        <v>97.179486999999995</v>
      </c>
      <c r="O25" s="243">
        <v>96.721419999999995</v>
      </c>
      <c r="P25" s="243">
        <v>96.02852</v>
      </c>
      <c r="Q25" s="243">
        <v>100.533795</v>
      </c>
      <c r="R25" s="243">
        <v>95.161616550000005</v>
      </c>
      <c r="S25" s="243">
        <v>97.281754000000006</v>
      </c>
      <c r="T25" s="243">
        <v>93.106915000000001</v>
      </c>
      <c r="U25" s="243">
        <v>98.593517000000006</v>
      </c>
      <c r="V25" s="243">
        <v>87.480653000000004</v>
      </c>
      <c r="W25" s="243">
        <v>88.178028999999995</v>
      </c>
      <c r="X25" s="243">
        <v>96.886814000000001</v>
      </c>
      <c r="Y25" s="243">
        <v>94.653931999999998</v>
      </c>
      <c r="Z25" s="243">
        <v>90.691267999999994</v>
      </c>
      <c r="AA25" s="243">
        <v>92.891898999999995</v>
      </c>
      <c r="AB25" s="243">
        <v>97.626825999999994</v>
      </c>
      <c r="AC25" s="243">
        <v>89.758640999999997</v>
      </c>
      <c r="AD25" s="243">
        <v>93.992774999999995</v>
      </c>
      <c r="AE25" s="243">
        <v>94.926040999999998</v>
      </c>
      <c r="AF25" s="243">
        <v>94.375692999999998</v>
      </c>
      <c r="AG25" s="243">
        <v>88.806533999999999</v>
      </c>
      <c r="AH25" s="243">
        <v>96.066991999999999</v>
      </c>
      <c r="AI25" s="243">
        <v>97.490259940000001</v>
      </c>
      <c r="AJ25" s="243">
        <v>96.883371999999994</v>
      </c>
      <c r="AK25" s="243">
        <v>96.852772999999999</v>
      </c>
      <c r="AL25" s="243">
        <v>86.402081999999993</v>
      </c>
      <c r="AM25" s="243">
        <v>97.100509000000002</v>
      </c>
      <c r="AN25" s="243">
        <v>89.576609669999996</v>
      </c>
      <c r="AO25" s="243">
        <v>90.039744999999996</v>
      </c>
      <c r="AP25" s="243">
        <v>95.596650999999994</v>
      </c>
      <c r="AQ25" s="243">
        <v>88.496183000000002</v>
      </c>
      <c r="AR25" s="243">
        <v>83.917751999999993</v>
      </c>
      <c r="AS25" s="243">
        <v>84.277928000000003</v>
      </c>
      <c r="AT25" s="243">
        <v>91.069213000000005</v>
      </c>
      <c r="AU25" s="243">
        <v>93.413869000000005</v>
      </c>
      <c r="AV25" s="243">
        <v>91.648425000000003</v>
      </c>
      <c r="AW25" s="243">
        <v>94.420535999999998</v>
      </c>
      <c r="AX25" s="243">
        <v>95.201525000000004</v>
      </c>
      <c r="AY25" s="243">
        <v>89.083687499999996</v>
      </c>
      <c r="AZ25" s="243">
        <v>89.603765999999993</v>
      </c>
      <c r="BA25" s="243">
        <v>99.495232999999999</v>
      </c>
      <c r="BB25" s="243">
        <v>94.008770999999996</v>
      </c>
      <c r="BC25" s="243">
        <v>93.702962999999997</v>
      </c>
      <c r="BD25" s="243">
        <v>93.702905999999999</v>
      </c>
      <c r="BE25" s="243">
        <v>93.702943669999996</v>
      </c>
      <c r="BF25" s="243">
        <v>93.176696000000007</v>
      </c>
      <c r="BG25" s="243">
        <v>93.702960000000004</v>
      </c>
      <c r="BH25" s="243">
        <v>96.660964000000007</v>
      </c>
      <c r="BI25" s="243">
        <v>96.325291000000007</v>
      </c>
      <c r="BJ25" s="243">
        <v>96.323637000000005</v>
      </c>
      <c r="BK25" s="243">
        <v>96.324416999999997</v>
      </c>
      <c r="BL25" s="243">
        <v>90.941586000000001</v>
      </c>
      <c r="BM25" s="243">
        <v>91.402570999999995</v>
      </c>
      <c r="BN25" s="243">
        <v>97.269927999999993</v>
      </c>
      <c r="BO25" s="243">
        <v>97.007959999999997</v>
      </c>
      <c r="BP25" s="243">
        <v>94.120095000000006</v>
      </c>
      <c r="BQ25" s="243">
        <v>92.189913000000004</v>
      </c>
      <c r="BR25" s="243">
        <v>95.764463000000006</v>
      </c>
      <c r="BS25" s="243">
        <v>86.257617999999994</v>
      </c>
      <c r="BT25" s="243">
        <v>86.338268869999993</v>
      </c>
      <c r="BU25" s="243">
        <v>92.884870000000006</v>
      </c>
      <c r="BV25" s="243">
        <v>91.573347830000003</v>
      </c>
      <c r="BW25" s="243">
        <v>99.380576000000005</v>
      </c>
      <c r="BX25" s="243">
        <v>96.160972999999998</v>
      </c>
      <c r="BY25" s="243">
        <v>94.311413000000002</v>
      </c>
      <c r="BZ25" s="243">
        <v>94.360202000000001</v>
      </c>
      <c r="CA25" s="243">
        <v>100.427933</v>
      </c>
      <c r="CB25" s="243">
        <v>98.162218999999993</v>
      </c>
      <c r="CC25" s="243">
        <v>94.051197999999999</v>
      </c>
      <c r="CD25" s="243">
        <v>94.191592999999997</v>
      </c>
      <c r="CE25" s="243">
        <v>93.632768999999996</v>
      </c>
      <c r="CF25" s="243">
        <v>97.432625999999999</v>
      </c>
      <c r="CG25" s="243">
        <v>93.033190000000005</v>
      </c>
      <c r="CH25" s="243">
        <v>99.380576000000005</v>
      </c>
      <c r="CI25" s="243">
        <v>93.796539670000001</v>
      </c>
      <c r="CJ25" s="243">
        <v>93.968693999999999</v>
      </c>
      <c r="CK25" s="243">
        <v>93.892044999999996</v>
      </c>
      <c r="CL25" s="243">
        <v>99.113754</v>
      </c>
      <c r="CM25" s="243">
        <v>101.68648752999999</v>
      </c>
      <c r="CN25" s="243">
        <v>98.776970000000006</v>
      </c>
      <c r="CO25" s="243">
        <v>99.612549000000001</v>
      </c>
      <c r="CP25" s="243">
        <v>92.729766999999995</v>
      </c>
      <c r="CQ25" s="243">
        <v>92.347987000000003</v>
      </c>
      <c r="CR25" s="243">
        <v>101.61612673</v>
      </c>
      <c r="CS25" s="243">
        <v>92.120324999999994</v>
      </c>
      <c r="CT25" s="243">
        <v>91.072597000000002</v>
      </c>
      <c r="CU25" s="243">
        <v>89.973036649999997</v>
      </c>
      <c r="CV25" s="243">
        <v>94.167373999999995</v>
      </c>
      <c r="CW25" s="243">
        <v>92.800551999999996</v>
      </c>
      <c r="CX25" s="243">
        <v>100.21979450000001</v>
      </c>
      <c r="CY25" s="243">
        <v>90.762941999999995</v>
      </c>
      <c r="CZ25" s="243">
        <v>92.678698330000003</v>
      </c>
      <c r="DA25" s="243">
        <v>93.108059999999995</v>
      </c>
      <c r="DB25" s="243">
        <v>92.913877999999997</v>
      </c>
      <c r="DC25" s="243">
        <v>97.440939999999998</v>
      </c>
      <c r="DD25" s="243">
        <v>97.738696000000004</v>
      </c>
      <c r="DE25" s="243">
        <v>96.160972999999998</v>
      </c>
      <c r="DF25" s="243">
        <v>95.804705999999996</v>
      </c>
      <c r="DG25" s="243">
        <v>94.119489119999997</v>
      </c>
      <c r="DH25" s="243">
        <v>93.862904</v>
      </c>
      <c r="DI25" s="243">
        <v>94.360202000000001</v>
      </c>
      <c r="DJ25" s="243">
        <v>95.257508000000001</v>
      </c>
      <c r="DK25" s="243">
        <v>101.28947097</v>
      </c>
      <c r="DL25" s="243">
        <v>97.612454</v>
      </c>
      <c r="DM25" s="243">
        <v>97.237560999999999</v>
      </c>
      <c r="DN25" s="243">
        <v>92.917574000000002</v>
      </c>
      <c r="DO25" s="243">
        <v>101.763535</v>
      </c>
      <c r="DP25" s="243">
        <v>99.728403999999998</v>
      </c>
      <c r="DQ25" s="243">
        <v>95.248114999999999</v>
      </c>
      <c r="DR25" s="243">
        <v>83.254127999999994</v>
      </c>
      <c r="DS25" s="243">
        <v>99.371425000000002</v>
      </c>
      <c r="DT25" s="243">
        <v>93.006595000000004</v>
      </c>
      <c r="DU25" s="243">
        <v>93.351695000000007</v>
      </c>
      <c r="DV25" s="243">
        <v>93.101234000000005</v>
      </c>
      <c r="DW25" s="243">
        <v>96.526803999999998</v>
      </c>
      <c r="DX25" s="243">
        <v>96.752819000000002</v>
      </c>
      <c r="DY25" s="243">
        <v>88.384701000000007</v>
      </c>
      <c r="DZ25" s="243">
        <v>84.451886000000002</v>
      </c>
      <c r="EA25" s="243">
        <v>82.236692500000004</v>
      </c>
      <c r="EB25" s="243">
        <v>93.745365669999998</v>
      </c>
      <c r="EC25" s="243">
        <v>93.783550000000005</v>
      </c>
      <c r="ED25" s="243">
        <v>93.987711000000004</v>
      </c>
      <c r="EE25" s="243">
        <v>91.598972000000003</v>
      </c>
      <c r="EF25" s="243">
        <v>92.157144000000002</v>
      </c>
      <c r="EG25" s="243">
        <v>89.401572999999999</v>
      </c>
      <c r="EH25" s="243">
        <v>92.977951000000004</v>
      </c>
      <c r="EI25" s="243">
        <v>99.753040639999995</v>
      </c>
      <c r="EJ25" s="243">
        <v>91.660171000000005</v>
      </c>
      <c r="EK25" s="243">
        <v>91.660362000000006</v>
      </c>
      <c r="EL25" s="243">
        <v>91.489142999999999</v>
      </c>
      <c r="EM25" s="243">
        <v>95.920418999999995</v>
      </c>
      <c r="EN25" s="243">
        <v>96.269322000000003</v>
      </c>
      <c r="EO25" s="243">
        <v>96.161327999999997</v>
      </c>
      <c r="EP25" s="243">
        <v>92.649568000000002</v>
      </c>
      <c r="EQ25" s="243">
        <v>94.031948999999997</v>
      </c>
      <c r="ER25" s="243">
        <v>103.086804</v>
      </c>
      <c r="ES25" s="243">
        <v>94.017024000000006</v>
      </c>
      <c r="ET25" s="243">
        <v>94.009010000000004</v>
      </c>
      <c r="EU25" s="243">
        <v>96.777979160000001</v>
      </c>
      <c r="EV25" s="243">
        <v>90.842290000000006</v>
      </c>
      <c r="EW25" s="243">
        <v>89.587115999999995</v>
      </c>
      <c r="EX25" s="243">
        <v>91.756243999999995</v>
      </c>
      <c r="EY25" s="243">
        <v>93.090256999999994</v>
      </c>
      <c r="EZ25" s="243">
        <v>112.4367859</v>
      </c>
      <c r="FA25" s="243">
        <v>112.43093555999999</v>
      </c>
      <c r="FB25" s="243">
        <v>90.222621000000004</v>
      </c>
      <c r="FC25" s="243">
        <v>88.976567000000003</v>
      </c>
      <c r="FD25" s="243">
        <v>91.770128</v>
      </c>
      <c r="FE25" s="243">
        <v>92.721599999999995</v>
      </c>
      <c r="FF25" s="243">
        <v>93.118729999999999</v>
      </c>
      <c r="FG25" s="243">
        <v>98.349313280000004</v>
      </c>
      <c r="FH25" s="243">
        <v>94.258252999999996</v>
      </c>
      <c r="FI25" s="243">
        <v>107.81945813</v>
      </c>
      <c r="FJ25" s="243">
        <v>101.890108</v>
      </c>
      <c r="FK25" s="243">
        <v>95.247297000000003</v>
      </c>
      <c r="FL25" s="243">
        <v>98.910486980000002</v>
      </c>
      <c r="FM25" s="243">
        <v>105.953917</v>
      </c>
      <c r="FN25" s="243">
        <v>88.626384999999999</v>
      </c>
      <c r="FO25" s="243">
        <v>89.158423999999997</v>
      </c>
      <c r="FP25" s="243">
        <v>92.123799000000005</v>
      </c>
      <c r="FQ25" s="243">
        <v>93.902682999999996</v>
      </c>
      <c r="FR25" s="243">
        <v>100.44014279</v>
      </c>
      <c r="FS25" s="243">
        <v>100.122046</v>
      </c>
      <c r="FT25" s="243">
        <v>100.42799100000001</v>
      </c>
      <c r="FU25" s="243">
        <v>95.710212999999996</v>
      </c>
      <c r="FV25" s="243">
        <v>95.710228999999998</v>
      </c>
      <c r="FW25" s="243">
        <v>94.220979999999997</v>
      </c>
      <c r="FX25" s="243">
        <v>94.220979999999997</v>
      </c>
      <c r="FY25" s="243">
        <v>94.220979999999997</v>
      </c>
      <c r="FZ25" s="243">
        <v>97.086590999999999</v>
      </c>
      <c r="GA25" s="243">
        <v>96.899873999999997</v>
      </c>
      <c r="GB25" s="243">
        <v>89.088121999999998</v>
      </c>
      <c r="GC25" s="243">
        <v>89.146320000000003</v>
      </c>
      <c r="GD25" s="243">
        <v>94.917482579999998</v>
      </c>
      <c r="GE25" s="243">
        <v>93.657325</v>
      </c>
      <c r="GF25" s="243">
        <v>93.733767999999998</v>
      </c>
      <c r="GG25" s="243">
        <v>99.380578999999997</v>
      </c>
      <c r="GH25" s="243">
        <v>99.380578999999997</v>
      </c>
      <c r="GI25" s="243">
        <v>93.372928000000002</v>
      </c>
      <c r="GJ25" s="243">
        <v>89.728403670000006</v>
      </c>
      <c r="GK25" s="243">
        <v>94.417226999999997</v>
      </c>
      <c r="GL25" s="243">
        <v>95.804828000000001</v>
      </c>
      <c r="GM25" s="243">
        <v>100.17879123</v>
      </c>
      <c r="GN25" s="243">
        <v>86.990532000000002</v>
      </c>
      <c r="GO25" s="243">
        <v>100.17879123</v>
      </c>
      <c r="GP25" s="243">
        <v>95.710278000000002</v>
      </c>
      <c r="GQ25" s="243">
        <v>94.394239999999996</v>
      </c>
      <c r="GR25" s="243">
        <v>95.370491000000001</v>
      </c>
      <c r="GS25" s="243">
        <v>87.958674000000002</v>
      </c>
      <c r="GT25" s="243">
        <v>95.005443999999997</v>
      </c>
      <c r="GU25" s="243">
        <v>85.109698399999999</v>
      </c>
      <c r="GV25" s="243">
        <v>84.888630629999994</v>
      </c>
      <c r="GW25" s="243">
        <v>89.939030000000002</v>
      </c>
      <c r="GX25" s="243">
        <v>96.229443000000003</v>
      </c>
      <c r="GY25" s="243">
        <v>96.009107999999998</v>
      </c>
      <c r="GZ25" s="243">
        <v>95.923364000000007</v>
      </c>
      <c r="HA25" s="243">
        <v>95.005443999999997</v>
      </c>
      <c r="HB25" s="243">
        <v>95.005426</v>
      </c>
      <c r="HC25" s="243">
        <v>95.005443999999997</v>
      </c>
      <c r="HD25" s="243">
        <v>101.59595</v>
      </c>
      <c r="HE25" s="243">
        <v>101.779151</v>
      </c>
      <c r="HF25" s="243">
        <v>101.779151</v>
      </c>
      <c r="HG25" s="243">
        <v>101.779151</v>
      </c>
      <c r="HH25" s="243">
        <v>95.419235999999998</v>
      </c>
      <c r="HI25" s="243">
        <v>97.853454999999997</v>
      </c>
      <c r="HJ25" s="243">
        <v>97.543418000000003</v>
      </c>
      <c r="HK25" s="243">
        <v>100.940434</v>
      </c>
      <c r="HL25" s="243">
        <v>97.599332000000004</v>
      </c>
      <c r="HM25" s="243">
        <v>98.151769000000002</v>
      </c>
      <c r="HN25" s="243">
        <v>85.378423459999993</v>
      </c>
      <c r="HO25" s="243">
        <v>102.019119</v>
      </c>
      <c r="HP25" s="243">
        <v>94.923669000000004</v>
      </c>
      <c r="HQ25" s="243">
        <v>95.110808000000006</v>
      </c>
      <c r="HR25" s="243">
        <v>107.9926091</v>
      </c>
      <c r="HS25" s="243">
        <v>106.92860347</v>
      </c>
      <c r="HT25" s="243">
        <v>92.667182999999994</v>
      </c>
      <c r="HU25" s="243">
        <v>92.129686000000007</v>
      </c>
      <c r="HV25" s="243">
        <v>84.161629259999998</v>
      </c>
      <c r="HW25" s="243">
        <v>86.055079000000006</v>
      </c>
      <c r="HX25" s="243">
        <v>86.516114000000002</v>
      </c>
      <c r="HY25" s="243">
        <v>100.5693899</v>
      </c>
      <c r="HZ25" s="243">
        <v>94.970485999999994</v>
      </c>
      <c r="IA25" s="243">
        <v>102.928023</v>
      </c>
    </row>
    <row r="26" spans="1:235" x14ac:dyDescent="0.25">
      <c r="A26" s="239"/>
      <c r="B26" s="242">
        <v>45665.479166666701</v>
      </c>
      <c r="C26" s="243">
        <v>96.568303</v>
      </c>
      <c r="D26" s="243">
        <v>96.826198000000005</v>
      </c>
      <c r="E26" s="243">
        <v>96.660242999999994</v>
      </c>
      <c r="F26" s="243">
        <v>96.568303</v>
      </c>
      <c r="G26" s="243">
        <v>106.52185161</v>
      </c>
      <c r="H26" s="243">
        <v>106.49614406000001</v>
      </c>
      <c r="I26" s="243">
        <v>94.134457999999995</v>
      </c>
      <c r="J26" s="243">
        <v>97.333994000000004</v>
      </c>
      <c r="K26" s="243">
        <v>97.009304</v>
      </c>
      <c r="L26" s="243">
        <v>97.509007999999994</v>
      </c>
      <c r="M26" s="243">
        <v>93.435361999999998</v>
      </c>
      <c r="N26" s="243">
        <v>97.744600000000005</v>
      </c>
      <c r="O26" s="243">
        <v>96.961360999999997</v>
      </c>
      <c r="P26" s="243">
        <v>96.290969000000004</v>
      </c>
      <c r="Q26" s="243">
        <v>101.02692399999999</v>
      </c>
      <c r="R26" s="243">
        <v>95.588403850000006</v>
      </c>
      <c r="S26" s="243">
        <v>97.373150999999993</v>
      </c>
      <c r="T26" s="243">
        <v>93.929182999999995</v>
      </c>
      <c r="U26" s="243">
        <v>99.053734000000006</v>
      </c>
      <c r="V26" s="243">
        <v>87.952019000000007</v>
      </c>
      <c r="W26" s="243">
        <v>88.637101000000001</v>
      </c>
      <c r="X26" s="243">
        <v>97.307013999999995</v>
      </c>
      <c r="Y26" s="243">
        <v>94.790199000000001</v>
      </c>
      <c r="Z26" s="243">
        <v>90.895900999999995</v>
      </c>
      <c r="AA26" s="243">
        <v>93.050372999999993</v>
      </c>
      <c r="AB26" s="243">
        <v>97.864442999999994</v>
      </c>
      <c r="AC26" s="243">
        <v>89.794058000000007</v>
      </c>
      <c r="AD26" s="243">
        <v>93.377542000000005</v>
      </c>
      <c r="AE26" s="243">
        <v>95.085515000000001</v>
      </c>
      <c r="AF26" s="243">
        <v>94.508632000000006</v>
      </c>
      <c r="AG26" s="243">
        <v>89.105618000000007</v>
      </c>
      <c r="AH26" s="243">
        <v>96.629756999999998</v>
      </c>
      <c r="AI26" s="243">
        <v>98.008754089999996</v>
      </c>
      <c r="AJ26" s="243">
        <v>97.391317000000001</v>
      </c>
      <c r="AK26" s="243">
        <v>97.359997000000007</v>
      </c>
      <c r="AL26" s="243">
        <v>86.632945000000007</v>
      </c>
      <c r="AM26" s="243">
        <v>97.525154000000001</v>
      </c>
      <c r="AN26" s="243">
        <v>89.646996329999993</v>
      </c>
      <c r="AO26" s="243">
        <v>90.104820000000004</v>
      </c>
      <c r="AP26" s="243">
        <v>95.727436999999995</v>
      </c>
      <c r="AQ26" s="243">
        <v>88.715354000000005</v>
      </c>
      <c r="AR26" s="243">
        <v>84.385183499999997</v>
      </c>
      <c r="AS26" s="243">
        <v>84.736632</v>
      </c>
      <c r="AT26" s="243">
        <v>91.070245999999997</v>
      </c>
      <c r="AU26" s="243">
        <v>93.623799000000005</v>
      </c>
      <c r="AV26" s="243">
        <v>91.851952999999995</v>
      </c>
      <c r="AW26" s="243">
        <v>94.734739000000005</v>
      </c>
      <c r="AX26" s="243">
        <v>95.341327000000007</v>
      </c>
      <c r="AY26" s="243">
        <v>89.497275999999999</v>
      </c>
      <c r="AZ26" s="243">
        <v>90.006793000000002</v>
      </c>
      <c r="BA26" s="243">
        <v>99.951879000000005</v>
      </c>
      <c r="BB26" s="243">
        <v>94.107141999999996</v>
      </c>
      <c r="BC26" s="243">
        <v>93.766586000000004</v>
      </c>
      <c r="BD26" s="243">
        <v>93.766529000000006</v>
      </c>
      <c r="BE26" s="243">
        <v>93.766566330000003</v>
      </c>
      <c r="BF26" s="243">
        <v>93.177631000000005</v>
      </c>
      <c r="BG26" s="243">
        <v>93.766582999999997</v>
      </c>
      <c r="BH26" s="243">
        <v>96.869946999999996</v>
      </c>
      <c r="BI26" s="243">
        <v>96.540073000000007</v>
      </c>
      <c r="BJ26" s="243">
        <v>96.538413000000006</v>
      </c>
      <c r="BK26" s="243">
        <v>96.539196000000004</v>
      </c>
      <c r="BL26" s="243">
        <v>90.812816999999995</v>
      </c>
      <c r="BM26" s="243">
        <v>91.354423999999995</v>
      </c>
      <c r="BN26" s="243">
        <v>97.416290000000004</v>
      </c>
      <c r="BO26" s="243">
        <v>97.198734000000002</v>
      </c>
      <c r="BP26" s="243">
        <v>93.118673999999999</v>
      </c>
      <c r="BQ26" s="243">
        <v>91.521737000000002</v>
      </c>
      <c r="BR26" s="243">
        <v>96.294255000000007</v>
      </c>
      <c r="BS26" s="243">
        <v>86.491110000000006</v>
      </c>
      <c r="BT26" s="243">
        <v>86.571979189999993</v>
      </c>
      <c r="BU26" s="243">
        <v>93.107429999999994</v>
      </c>
      <c r="BV26" s="243">
        <v>91.971122829999999</v>
      </c>
      <c r="BW26" s="243">
        <v>99.832302999999996</v>
      </c>
      <c r="BX26" s="243">
        <v>96.304203000000001</v>
      </c>
      <c r="BY26" s="243">
        <v>93.094206</v>
      </c>
      <c r="BZ26" s="243">
        <v>93.143305999999995</v>
      </c>
      <c r="CA26" s="243">
        <v>101.151976</v>
      </c>
      <c r="CB26" s="243">
        <v>98.711350999999993</v>
      </c>
      <c r="CC26" s="243">
        <v>93.224421000000007</v>
      </c>
      <c r="CD26" s="243">
        <v>95.049494999999993</v>
      </c>
      <c r="CE26" s="243">
        <v>94.472100999999995</v>
      </c>
      <c r="CF26" s="243">
        <v>97.917933000000005</v>
      </c>
      <c r="CG26" s="243">
        <v>93.066317999999995</v>
      </c>
      <c r="CH26" s="243">
        <v>99.832302999999996</v>
      </c>
      <c r="CI26" s="243">
        <v>93.902321000000001</v>
      </c>
      <c r="CJ26" s="243">
        <v>94.068462999999994</v>
      </c>
      <c r="CK26" s="243">
        <v>93.970934</v>
      </c>
      <c r="CL26" s="243">
        <v>99.748120999999998</v>
      </c>
      <c r="CM26" s="243">
        <v>102.16064154999999</v>
      </c>
      <c r="CN26" s="243">
        <v>99.202610000000007</v>
      </c>
      <c r="CO26" s="243">
        <v>100.136809</v>
      </c>
      <c r="CP26" s="243">
        <v>93.070124000000007</v>
      </c>
      <c r="CQ26" s="243">
        <v>92.731795000000005</v>
      </c>
      <c r="CR26" s="243">
        <v>102.06584312</v>
      </c>
      <c r="CS26" s="243">
        <v>92.411671999999996</v>
      </c>
      <c r="CT26" s="243">
        <v>90.768512999999999</v>
      </c>
      <c r="CU26" s="243">
        <v>90.349366279999998</v>
      </c>
      <c r="CV26" s="243">
        <v>94.604601000000002</v>
      </c>
      <c r="CW26" s="243">
        <v>93.066649999999996</v>
      </c>
      <c r="CX26" s="243">
        <v>100.46372261</v>
      </c>
      <c r="CY26" s="243">
        <v>90.873739</v>
      </c>
      <c r="CZ26" s="243">
        <v>92.738022000000001</v>
      </c>
      <c r="DA26" s="243">
        <v>93.192901000000006</v>
      </c>
      <c r="DB26" s="243">
        <v>91.742734999999996</v>
      </c>
      <c r="DC26" s="243">
        <v>97.575727999999998</v>
      </c>
      <c r="DD26" s="243">
        <v>97.855158000000003</v>
      </c>
      <c r="DE26" s="243">
        <v>96.304203000000001</v>
      </c>
      <c r="DF26" s="243">
        <v>95.948132999999999</v>
      </c>
      <c r="DG26" s="243">
        <v>92.905697430000004</v>
      </c>
      <c r="DH26" s="243">
        <v>92.651708999999997</v>
      </c>
      <c r="DI26" s="243">
        <v>93.143305999999995</v>
      </c>
      <c r="DJ26" s="243">
        <v>95.387498500000007</v>
      </c>
      <c r="DK26" s="243">
        <v>101.85609722</v>
      </c>
      <c r="DL26" s="243">
        <v>97.879744000000002</v>
      </c>
      <c r="DM26" s="243">
        <v>97.495419999999996</v>
      </c>
      <c r="DN26" s="243">
        <v>92.918500330000001</v>
      </c>
      <c r="DO26" s="243">
        <v>102.233745</v>
      </c>
      <c r="DP26" s="243">
        <v>100.094945</v>
      </c>
      <c r="DQ26" s="243">
        <v>95.649255999999994</v>
      </c>
      <c r="DR26" s="243">
        <v>83.453190000000006</v>
      </c>
      <c r="DS26" s="243">
        <v>99.716437999999997</v>
      </c>
      <c r="DT26" s="243">
        <v>93.065595999999999</v>
      </c>
      <c r="DU26" s="243">
        <v>93.412987000000001</v>
      </c>
      <c r="DV26" s="243">
        <v>93.450361000000001</v>
      </c>
      <c r="DW26" s="243">
        <v>96.667531999999994</v>
      </c>
      <c r="DX26" s="243">
        <v>96.886267000000004</v>
      </c>
      <c r="DY26" s="243">
        <v>89.179554999999993</v>
      </c>
      <c r="DZ26" s="243">
        <v>84.724648000000002</v>
      </c>
      <c r="EA26" s="243">
        <v>82.537377000000006</v>
      </c>
      <c r="EB26" s="243">
        <v>94.117123329999998</v>
      </c>
      <c r="EC26" s="243">
        <v>93.839851999999993</v>
      </c>
      <c r="ED26" s="243">
        <v>94.051665</v>
      </c>
      <c r="EE26" s="243">
        <v>91.810332000000002</v>
      </c>
      <c r="EF26" s="243">
        <v>92.345613</v>
      </c>
      <c r="EG26" s="243">
        <v>89.920457999999996</v>
      </c>
      <c r="EH26" s="243">
        <v>93.318944999999999</v>
      </c>
      <c r="EI26" s="243">
        <v>99.995832699999994</v>
      </c>
      <c r="EJ26" s="243">
        <v>91.675274000000002</v>
      </c>
      <c r="EK26" s="243">
        <v>91.675465000000003</v>
      </c>
      <c r="EL26" s="243">
        <v>91.179293999999999</v>
      </c>
      <c r="EM26" s="243">
        <v>96.060460000000006</v>
      </c>
      <c r="EN26" s="243">
        <v>96.407556999999997</v>
      </c>
      <c r="EO26" s="243">
        <v>96.304558999999998</v>
      </c>
      <c r="EP26" s="243">
        <v>92.927498999999997</v>
      </c>
      <c r="EQ26" s="243">
        <v>94.093637999999999</v>
      </c>
      <c r="ER26" s="243">
        <v>103.590395</v>
      </c>
      <c r="ES26" s="243">
        <v>94.115662999999998</v>
      </c>
      <c r="ET26" s="243">
        <v>94.107389999999995</v>
      </c>
      <c r="EU26" s="243">
        <v>96.927399170000001</v>
      </c>
      <c r="EV26" s="243">
        <v>91.036522000000005</v>
      </c>
      <c r="EW26" s="243">
        <v>89.801406999999998</v>
      </c>
      <c r="EX26" s="243">
        <v>91.899175999999997</v>
      </c>
      <c r="EY26" s="243">
        <v>93.479624999999999</v>
      </c>
      <c r="EZ26" s="243">
        <v>110.98676913</v>
      </c>
      <c r="FA26" s="243">
        <v>110.98099424999999</v>
      </c>
      <c r="FB26" s="243">
        <v>90.552791999999997</v>
      </c>
      <c r="FC26" s="243">
        <v>89.323341999999997</v>
      </c>
      <c r="FD26" s="243">
        <v>92.167088000000007</v>
      </c>
      <c r="FE26" s="243">
        <v>93.077545999999998</v>
      </c>
      <c r="FF26" s="243">
        <v>93.457650000000001</v>
      </c>
      <c r="FG26" s="243">
        <v>98.758063430000007</v>
      </c>
      <c r="FH26" s="243">
        <v>94.759827999999999</v>
      </c>
      <c r="FI26" s="243">
        <v>106.42898774</v>
      </c>
      <c r="FJ26" s="243">
        <v>102.342072</v>
      </c>
      <c r="FK26" s="243">
        <v>95.383375000000001</v>
      </c>
      <c r="FL26" s="243">
        <v>99.113174689999994</v>
      </c>
      <c r="FM26" s="243">
        <v>106.394368</v>
      </c>
      <c r="FN26" s="243">
        <v>88.414069499999997</v>
      </c>
      <c r="FO26" s="243">
        <v>88.971331000000006</v>
      </c>
      <c r="FP26" s="243">
        <v>92.255540999999994</v>
      </c>
      <c r="FQ26" s="243">
        <v>93.982611000000006</v>
      </c>
      <c r="FR26" s="243">
        <v>101.1642734</v>
      </c>
      <c r="FS26" s="243">
        <v>100.83347999999999</v>
      </c>
      <c r="FT26" s="243">
        <v>101.152034</v>
      </c>
      <c r="FU26" s="243">
        <v>95.849626999999998</v>
      </c>
      <c r="FV26" s="243">
        <v>95.849642000000003</v>
      </c>
      <c r="FW26" s="243">
        <v>94.803854000000001</v>
      </c>
      <c r="FX26" s="243">
        <v>94.803854000000001</v>
      </c>
      <c r="FY26" s="243">
        <v>94.803854000000001</v>
      </c>
      <c r="FZ26" s="243">
        <v>97.331890000000001</v>
      </c>
      <c r="GA26" s="243">
        <v>97.147840000000002</v>
      </c>
      <c r="GB26" s="243">
        <v>88.101477000000003</v>
      </c>
      <c r="GC26" s="243">
        <v>88.068787999999998</v>
      </c>
      <c r="GD26" s="243">
        <v>95.270279410000001</v>
      </c>
      <c r="GE26" s="243">
        <v>94.497676999999996</v>
      </c>
      <c r="GF26" s="243">
        <v>94.124375000000001</v>
      </c>
      <c r="GG26" s="243">
        <v>99.832306000000003</v>
      </c>
      <c r="GH26" s="243">
        <v>99.832306000000003</v>
      </c>
      <c r="GI26" s="243">
        <v>93.448924000000005</v>
      </c>
      <c r="GJ26" s="243">
        <v>89.763935669999995</v>
      </c>
      <c r="GK26" s="243">
        <v>94.539389</v>
      </c>
      <c r="GL26" s="243">
        <v>95.948255000000003</v>
      </c>
      <c r="GM26" s="243">
        <v>100.42261954</v>
      </c>
      <c r="GN26" s="243">
        <v>87.469950999999995</v>
      </c>
      <c r="GO26" s="243">
        <v>100.42261954</v>
      </c>
      <c r="GP26" s="243">
        <v>95.849692000000005</v>
      </c>
      <c r="GQ26" s="243">
        <v>94.465800000000002</v>
      </c>
      <c r="GR26" s="243">
        <v>95.476804999999999</v>
      </c>
      <c r="GS26" s="243">
        <v>88.299316000000005</v>
      </c>
      <c r="GT26" s="243">
        <v>95.135138999999995</v>
      </c>
      <c r="GU26" s="243">
        <v>85.422086559999997</v>
      </c>
      <c r="GV26" s="243">
        <v>85.200207379999995</v>
      </c>
      <c r="GW26" s="243">
        <v>90.494305999999995</v>
      </c>
      <c r="GX26" s="243">
        <v>96.437286</v>
      </c>
      <c r="GY26" s="243">
        <v>96.155495000000002</v>
      </c>
      <c r="GZ26" s="243">
        <v>96.075445999999999</v>
      </c>
      <c r="HA26" s="243">
        <v>95.135138999999995</v>
      </c>
      <c r="HB26" s="243">
        <v>95.135120999999998</v>
      </c>
      <c r="HC26" s="243">
        <v>95.135138999999995</v>
      </c>
      <c r="HD26" s="243">
        <v>102.06559900000001</v>
      </c>
      <c r="HE26" s="243">
        <v>102.24882700000001</v>
      </c>
      <c r="HF26" s="243">
        <v>102.24882700000001</v>
      </c>
      <c r="HG26" s="243">
        <v>102.24882700000001</v>
      </c>
      <c r="HH26" s="243">
        <v>95.955629000000002</v>
      </c>
      <c r="HI26" s="243">
        <v>98.067943</v>
      </c>
      <c r="HJ26" s="243">
        <v>97.774634000000006</v>
      </c>
      <c r="HK26" s="243">
        <v>101.578194</v>
      </c>
      <c r="HL26" s="243">
        <v>97.768580999999998</v>
      </c>
      <c r="HM26" s="243">
        <v>98.428331999999997</v>
      </c>
      <c r="HN26" s="243">
        <v>85.848957870000007</v>
      </c>
      <c r="HO26" s="243">
        <v>102.487771</v>
      </c>
      <c r="HP26" s="243">
        <v>95.067621000000003</v>
      </c>
      <c r="HQ26" s="243">
        <v>95.256085999999996</v>
      </c>
      <c r="HR26" s="243">
        <v>106.59990569999999</v>
      </c>
      <c r="HS26" s="243">
        <v>105.54962179</v>
      </c>
      <c r="HT26" s="243">
        <v>93.034665000000004</v>
      </c>
      <c r="HU26" s="243">
        <v>92.179830999999993</v>
      </c>
      <c r="HV26" s="243">
        <v>84.470537609999994</v>
      </c>
      <c r="HW26" s="243">
        <v>86.415256999999997</v>
      </c>
      <c r="HX26" s="243">
        <v>86.871350000000007</v>
      </c>
      <c r="HY26" s="243">
        <v>101.04236220999999</v>
      </c>
      <c r="HZ26" s="243">
        <v>95.131643999999994</v>
      </c>
      <c r="IA26" s="243">
        <v>103.427537</v>
      </c>
    </row>
    <row r="27" spans="1:235" x14ac:dyDescent="0.25">
      <c r="A27" s="239"/>
      <c r="B27" s="242">
        <v>45665.5</v>
      </c>
      <c r="C27" s="243">
        <v>96.257480999999999</v>
      </c>
      <c r="D27" s="243">
        <v>96.503380000000007</v>
      </c>
      <c r="E27" s="243">
        <v>96.340892999999994</v>
      </c>
      <c r="F27" s="243">
        <v>96.257480999999999</v>
      </c>
      <c r="G27" s="243">
        <v>107.6971334</v>
      </c>
      <c r="H27" s="243">
        <v>107.67114221</v>
      </c>
      <c r="I27" s="243">
        <v>94.135964999999999</v>
      </c>
      <c r="J27" s="243">
        <v>97.035262000000003</v>
      </c>
      <c r="K27" s="243">
        <v>96.678785000000005</v>
      </c>
      <c r="L27" s="243">
        <v>97.220094000000003</v>
      </c>
      <c r="M27" s="243">
        <v>93.634653999999998</v>
      </c>
      <c r="N27" s="243">
        <v>97.485889</v>
      </c>
      <c r="O27" s="243">
        <v>96.650419999999997</v>
      </c>
      <c r="P27" s="243">
        <v>95.962658000000005</v>
      </c>
      <c r="Q27" s="243">
        <v>100.995008</v>
      </c>
      <c r="R27" s="243">
        <v>95.799184100000005</v>
      </c>
      <c r="S27" s="243">
        <v>97.151106999999996</v>
      </c>
      <c r="T27" s="243">
        <v>93.055864</v>
      </c>
      <c r="U27" s="243">
        <v>99.048953999999995</v>
      </c>
      <c r="V27" s="243">
        <v>87.846012500000001</v>
      </c>
      <c r="W27" s="243">
        <v>88.537769999999995</v>
      </c>
      <c r="X27" s="243">
        <v>97.326006000000007</v>
      </c>
      <c r="Y27" s="243">
        <v>94.754662999999994</v>
      </c>
      <c r="Z27" s="243">
        <v>90.766891999999999</v>
      </c>
      <c r="AA27" s="243">
        <v>92.975791000000001</v>
      </c>
      <c r="AB27" s="243">
        <v>97.555199000000002</v>
      </c>
      <c r="AC27" s="243">
        <v>89.752819000000002</v>
      </c>
      <c r="AD27" s="243">
        <v>93.930994999999996</v>
      </c>
      <c r="AE27" s="243">
        <v>95.060748000000004</v>
      </c>
      <c r="AF27" s="243">
        <v>94.471249999999998</v>
      </c>
      <c r="AG27" s="243">
        <v>88.926856999999998</v>
      </c>
      <c r="AH27" s="243">
        <v>96.49477675</v>
      </c>
      <c r="AI27" s="243">
        <v>97.923602579999994</v>
      </c>
      <c r="AJ27" s="243">
        <v>97.292940999999999</v>
      </c>
      <c r="AK27" s="243">
        <v>97.285768000000004</v>
      </c>
      <c r="AL27" s="243">
        <v>86.490662</v>
      </c>
      <c r="AM27" s="243">
        <v>97.549880999999999</v>
      </c>
      <c r="AN27" s="243">
        <v>89.574376670000007</v>
      </c>
      <c r="AO27" s="243">
        <v>90.036625000000001</v>
      </c>
      <c r="AP27" s="243">
        <v>95.485168999999999</v>
      </c>
      <c r="AQ27" s="243">
        <v>88.601648999999995</v>
      </c>
      <c r="AR27" s="243">
        <v>84.097771499999993</v>
      </c>
      <c r="AS27" s="243">
        <v>84.456576999999996</v>
      </c>
      <c r="AT27" s="243">
        <v>90.829492999999999</v>
      </c>
      <c r="AU27" s="243">
        <v>93.363956999999999</v>
      </c>
      <c r="AV27" s="243">
        <v>91.606787999999995</v>
      </c>
      <c r="AW27" s="243">
        <v>94.295133000000007</v>
      </c>
      <c r="AX27" s="243">
        <v>95.324681999999996</v>
      </c>
      <c r="AY27" s="243">
        <v>89.331185500000004</v>
      </c>
      <c r="AZ27" s="243">
        <v>89.850075000000004</v>
      </c>
      <c r="BA27" s="243">
        <v>100.04169899999999</v>
      </c>
      <c r="BB27" s="243">
        <v>94.078389000000001</v>
      </c>
      <c r="BC27" s="243">
        <v>93.752791000000002</v>
      </c>
      <c r="BD27" s="243">
        <v>93.752791000000002</v>
      </c>
      <c r="BE27" s="243">
        <v>93.752791000000002</v>
      </c>
      <c r="BF27" s="243">
        <v>93.189487</v>
      </c>
      <c r="BG27" s="243">
        <v>93.752791000000002</v>
      </c>
      <c r="BH27" s="243">
        <v>96.569807999999995</v>
      </c>
      <c r="BI27" s="243">
        <v>96.258246999999997</v>
      </c>
      <c r="BJ27" s="243">
        <v>96.258246999999997</v>
      </c>
      <c r="BK27" s="243">
        <v>96.258246999999997</v>
      </c>
      <c r="BL27" s="243">
        <v>90.784018000000003</v>
      </c>
      <c r="BM27" s="243">
        <v>91.315219999999997</v>
      </c>
      <c r="BN27" s="243">
        <v>97.656721000000005</v>
      </c>
      <c r="BO27" s="243">
        <v>97.368041000000005</v>
      </c>
      <c r="BP27" s="243">
        <v>93.898882999999998</v>
      </c>
      <c r="BQ27" s="243">
        <v>92.057543999999993</v>
      </c>
      <c r="BR27" s="243">
        <v>95.707519000000005</v>
      </c>
      <c r="BS27" s="243">
        <v>86.339641999999998</v>
      </c>
      <c r="BT27" s="243">
        <v>86.420369570000005</v>
      </c>
      <c r="BU27" s="243">
        <v>92.826205000000002</v>
      </c>
      <c r="BV27" s="243">
        <v>91.964480829999999</v>
      </c>
      <c r="BW27" s="243">
        <v>99.923990000000003</v>
      </c>
      <c r="BX27" s="243">
        <v>96.085265000000007</v>
      </c>
      <c r="BY27" s="243">
        <v>94.122555000000006</v>
      </c>
      <c r="BZ27" s="243">
        <v>94.170979000000003</v>
      </c>
      <c r="CA27" s="243">
        <v>100.634432</v>
      </c>
      <c r="CB27" s="243">
        <v>98.413870000000003</v>
      </c>
      <c r="CC27" s="243">
        <v>93.860206000000005</v>
      </c>
      <c r="CD27" s="243">
        <v>94.164698999999999</v>
      </c>
      <c r="CE27" s="243">
        <v>93.592859000000004</v>
      </c>
      <c r="CF27" s="243">
        <v>97.518208999999999</v>
      </c>
      <c r="CG27" s="243">
        <v>92.790538999999995</v>
      </c>
      <c r="CH27" s="243">
        <v>99.923990000000003</v>
      </c>
      <c r="CI27" s="243">
        <v>93.867850000000004</v>
      </c>
      <c r="CJ27" s="243">
        <v>94.038633000000004</v>
      </c>
      <c r="CK27" s="243">
        <v>93.747816</v>
      </c>
      <c r="CL27" s="243">
        <v>99.782022999999995</v>
      </c>
      <c r="CM27" s="243">
        <v>102.47862468</v>
      </c>
      <c r="CN27" s="243">
        <v>99.304179000000005</v>
      </c>
      <c r="CO27" s="243">
        <v>100.186431</v>
      </c>
      <c r="CP27" s="243">
        <v>92.968891999999997</v>
      </c>
      <c r="CQ27" s="243">
        <v>92.735934</v>
      </c>
      <c r="CR27" s="243">
        <v>102.02503043</v>
      </c>
      <c r="CS27" s="243">
        <v>92.203743000000003</v>
      </c>
      <c r="CT27" s="243">
        <v>91.003990000000002</v>
      </c>
      <c r="CU27" s="243">
        <v>90.096435360000001</v>
      </c>
      <c r="CV27" s="243">
        <v>94.382667999999995</v>
      </c>
      <c r="CW27" s="243">
        <v>93.008996999999994</v>
      </c>
      <c r="CX27" s="243">
        <v>100.14626509</v>
      </c>
      <c r="CY27" s="243">
        <v>90.838103000000004</v>
      </c>
      <c r="CZ27" s="243">
        <v>92.757141329999996</v>
      </c>
      <c r="DA27" s="243">
        <v>93.192059999999998</v>
      </c>
      <c r="DB27" s="243">
        <v>92.790901000000005</v>
      </c>
      <c r="DC27" s="243">
        <v>97.339703999999998</v>
      </c>
      <c r="DD27" s="243">
        <v>97.621627000000004</v>
      </c>
      <c r="DE27" s="243">
        <v>96.085265000000007</v>
      </c>
      <c r="DF27" s="243">
        <v>95.719384000000005</v>
      </c>
      <c r="DG27" s="243">
        <v>93.930748829999999</v>
      </c>
      <c r="DH27" s="243">
        <v>93.635341999999994</v>
      </c>
      <c r="DI27" s="243">
        <v>94.170979000000003</v>
      </c>
      <c r="DJ27" s="243">
        <v>95.368784500000004</v>
      </c>
      <c r="DK27" s="243">
        <v>101.54913907</v>
      </c>
      <c r="DL27" s="243">
        <v>97.562709999999996</v>
      </c>
      <c r="DM27" s="243">
        <v>97.194108</v>
      </c>
      <c r="DN27" s="243">
        <v>92.919679329999994</v>
      </c>
      <c r="DO27" s="243">
        <v>102.526921</v>
      </c>
      <c r="DP27" s="243">
        <v>100.241761</v>
      </c>
      <c r="DQ27" s="243">
        <v>95.664520999999993</v>
      </c>
      <c r="DR27" s="243">
        <v>83.338545999999994</v>
      </c>
      <c r="DS27" s="243">
        <v>99.861220000000003</v>
      </c>
      <c r="DT27" s="243">
        <v>93.058480000000003</v>
      </c>
      <c r="DU27" s="243">
        <v>93.402563999999998</v>
      </c>
      <c r="DV27" s="243">
        <v>93.325468000000001</v>
      </c>
      <c r="DW27" s="243">
        <v>96.435722999999996</v>
      </c>
      <c r="DX27" s="243">
        <v>96.650818000000001</v>
      </c>
      <c r="DY27" s="243">
        <v>88.283011000000002</v>
      </c>
      <c r="DZ27" s="243">
        <v>84.605964</v>
      </c>
      <c r="EA27" s="243">
        <v>82.417272749999995</v>
      </c>
      <c r="EB27" s="243">
        <v>93.973977989999995</v>
      </c>
      <c r="EC27" s="243">
        <v>93.598455000000001</v>
      </c>
      <c r="ED27" s="243">
        <v>93.800787999999997</v>
      </c>
      <c r="EE27" s="243">
        <v>91.687684000000004</v>
      </c>
      <c r="EF27" s="243">
        <v>92.243801000000005</v>
      </c>
      <c r="EG27" s="243">
        <v>89.370849000000007</v>
      </c>
      <c r="EH27" s="243">
        <v>93.23366</v>
      </c>
      <c r="EI27" s="243">
        <v>99.679853679999994</v>
      </c>
      <c r="EJ27" s="243">
        <v>91.410718000000003</v>
      </c>
      <c r="EK27" s="243">
        <v>91.410718000000003</v>
      </c>
      <c r="EL27" s="243">
        <v>91.417232999999996</v>
      </c>
      <c r="EM27" s="243">
        <v>95.839439999999996</v>
      </c>
      <c r="EN27" s="243">
        <v>96.189166</v>
      </c>
      <c r="EO27" s="243">
        <v>96.085265000000007</v>
      </c>
      <c r="EP27" s="243">
        <v>92.771625999999998</v>
      </c>
      <c r="EQ27" s="243">
        <v>93.840264000000005</v>
      </c>
      <c r="ER27" s="243">
        <v>103.89973999999999</v>
      </c>
      <c r="ES27" s="243">
        <v>94.086573000000001</v>
      </c>
      <c r="ET27" s="243">
        <v>94.078627999999995</v>
      </c>
      <c r="EU27" s="243">
        <v>96.911930319999996</v>
      </c>
      <c r="EV27" s="243">
        <v>90.928318000000004</v>
      </c>
      <c r="EW27" s="243">
        <v>89.680751999999998</v>
      </c>
      <c r="EX27" s="243">
        <v>91.817519000000004</v>
      </c>
      <c r="EY27" s="243">
        <v>93.217930999999993</v>
      </c>
      <c r="EZ27" s="243">
        <v>112.21131345000001</v>
      </c>
      <c r="FA27" s="243">
        <v>112.20547485</v>
      </c>
      <c r="FB27" s="243">
        <v>90.377168999999995</v>
      </c>
      <c r="FC27" s="243">
        <v>89.137636999999998</v>
      </c>
      <c r="FD27" s="243">
        <v>92.100733000000005</v>
      </c>
      <c r="FE27" s="243">
        <v>93.008621000000005</v>
      </c>
      <c r="FF27" s="243">
        <v>93.387538000000006</v>
      </c>
      <c r="FG27" s="243">
        <v>98.762471410000003</v>
      </c>
      <c r="FH27" s="243">
        <v>94.511835000000005</v>
      </c>
      <c r="FI27" s="243">
        <v>107.60324493</v>
      </c>
      <c r="FJ27" s="243">
        <v>102.563057</v>
      </c>
      <c r="FK27" s="243">
        <v>95.363692999999998</v>
      </c>
      <c r="FL27" s="243">
        <v>99.341822219999997</v>
      </c>
      <c r="FM27" s="243">
        <v>106.418508</v>
      </c>
      <c r="FN27" s="243">
        <v>88.653655499999999</v>
      </c>
      <c r="FO27" s="243">
        <v>89.183993000000001</v>
      </c>
      <c r="FP27" s="243">
        <v>92.178856999999994</v>
      </c>
      <c r="FQ27" s="243">
        <v>93.763831999999994</v>
      </c>
      <c r="FR27" s="243">
        <v>100.64666677</v>
      </c>
      <c r="FS27" s="243">
        <v>100.33010400000001</v>
      </c>
      <c r="FT27" s="243">
        <v>100.63449</v>
      </c>
      <c r="FU27" s="243">
        <v>95.620857000000001</v>
      </c>
      <c r="FV27" s="243">
        <v>95.620857000000001</v>
      </c>
      <c r="FW27" s="243">
        <v>94.180484000000007</v>
      </c>
      <c r="FX27" s="243">
        <v>94.180484000000007</v>
      </c>
      <c r="FY27" s="243">
        <v>94.180484000000007</v>
      </c>
      <c r="FZ27" s="243">
        <v>97.052762000000001</v>
      </c>
      <c r="GA27" s="243">
        <v>96.864892999999995</v>
      </c>
      <c r="GB27" s="243">
        <v>89.121170000000006</v>
      </c>
      <c r="GC27" s="243">
        <v>89.199914000000007</v>
      </c>
      <c r="GD27" s="243">
        <v>95.195575849999997</v>
      </c>
      <c r="GE27" s="243">
        <v>93.617256999999995</v>
      </c>
      <c r="GF27" s="243">
        <v>94.133771999999993</v>
      </c>
      <c r="GG27" s="243">
        <v>99.923992999999996</v>
      </c>
      <c r="GH27" s="243">
        <v>99.923992999999996</v>
      </c>
      <c r="GI27" s="243">
        <v>93.221072000000007</v>
      </c>
      <c r="GJ27" s="243">
        <v>89.72250133</v>
      </c>
      <c r="GK27" s="243">
        <v>94.319901000000002</v>
      </c>
      <c r="GL27" s="243">
        <v>95.719384000000005</v>
      </c>
      <c r="GM27" s="243">
        <v>100.1052919</v>
      </c>
      <c r="GN27" s="243">
        <v>86.948048999999997</v>
      </c>
      <c r="GO27" s="243">
        <v>100.1052919</v>
      </c>
      <c r="GP27" s="243">
        <v>95.620857000000001</v>
      </c>
      <c r="GQ27" s="243">
        <v>94.464796000000007</v>
      </c>
      <c r="GR27" s="243">
        <v>95.227292000000006</v>
      </c>
      <c r="GS27" s="243">
        <v>88.094935000000007</v>
      </c>
      <c r="GT27" s="243">
        <v>95.114452999999997</v>
      </c>
      <c r="GU27" s="243">
        <v>85.329173299999994</v>
      </c>
      <c r="GV27" s="243">
        <v>85.107535459999994</v>
      </c>
      <c r="GW27" s="243">
        <v>89.833455999999998</v>
      </c>
      <c r="GX27" s="243">
        <v>96.136210000000005</v>
      </c>
      <c r="GY27" s="243">
        <v>95.908465000000007</v>
      </c>
      <c r="GZ27" s="243">
        <v>95.827872999999997</v>
      </c>
      <c r="HA27" s="243">
        <v>95.114452999999997</v>
      </c>
      <c r="HB27" s="243">
        <v>95.114452999999997</v>
      </c>
      <c r="HC27" s="243">
        <v>95.114452999999997</v>
      </c>
      <c r="HD27" s="243">
        <v>102.351212</v>
      </c>
      <c r="HE27" s="243">
        <v>102.53241199999999</v>
      </c>
      <c r="HF27" s="243">
        <v>102.53241199999999</v>
      </c>
      <c r="HG27" s="243">
        <v>102.53241199999999</v>
      </c>
      <c r="HH27" s="243">
        <v>95.686030000000002</v>
      </c>
      <c r="HI27" s="243">
        <v>97.785853000000003</v>
      </c>
      <c r="HJ27" s="243">
        <v>97.467543000000006</v>
      </c>
      <c r="HK27" s="243">
        <v>101.28229399999999</v>
      </c>
      <c r="HL27" s="243">
        <v>97.496422999999993</v>
      </c>
      <c r="HM27" s="243">
        <v>98.55565</v>
      </c>
      <c r="HN27" s="243">
        <v>85.336727760000002</v>
      </c>
      <c r="HO27" s="243">
        <v>102.729556</v>
      </c>
      <c r="HP27" s="243">
        <v>95.055477999999994</v>
      </c>
      <c r="HQ27" s="243">
        <v>95.240307000000001</v>
      </c>
      <c r="HR27" s="243">
        <v>107.77604868</v>
      </c>
      <c r="HS27" s="243">
        <v>106.71417672</v>
      </c>
      <c r="HT27" s="243">
        <v>92.893165999999994</v>
      </c>
      <c r="HU27" s="243">
        <v>92.125091999999995</v>
      </c>
      <c r="HV27" s="243">
        <v>84.378659350000007</v>
      </c>
      <c r="HW27" s="243">
        <v>86.193332999999996</v>
      </c>
      <c r="HX27" s="243">
        <v>86.653164000000004</v>
      </c>
      <c r="HY27" s="243">
        <v>101.13950761</v>
      </c>
      <c r="HZ27" s="243">
        <v>95.106224999999995</v>
      </c>
      <c r="IA27" s="243">
        <v>103.733997</v>
      </c>
    </row>
    <row r="28" spans="1:235" x14ac:dyDescent="0.25">
      <c r="A28" s="239"/>
      <c r="B28" s="242">
        <v>45665.520833333299</v>
      </c>
      <c r="C28" s="243">
        <v>95.662969000000004</v>
      </c>
      <c r="D28" s="243">
        <v>95.896934000000002</v>
      </c>
      <c r="E28" s="243">
        <v>95.743510000000001</v>
      </c>
      <c r="F28" s="243">
        <v>95.662969000000004</v>
      </c>
      <c r="G28" s="243">
        <v>106.17165487</v>
      </c>
      <c r="H28" s="243">
        <v>106.14603183</v>
      </c>
      <c r="I28" s="243">
        <v>94.009219000000002</v>
      </c>
      <c r="J28" s="243">
        <v>96.476088000000004</v>
      </c>
      <c r="K28" s="243">
        <v>96.043982999999997</v>
      </c>
      <c r="L28" s="243">
        <v>96.688744999999997</v>
      </c>
      <c r="M28" s="243">
        <v>93.326053000000002</v>
      </c>
      <c r="N28" s="243">
        <v>96.866157999999999</v>
      </c>
      <c r="O28" s="243">
        <v>96.089854000000003</v>
      </c>
      <c r="P28" s="243">
        <v>95.393057999999996</v>
      </c>
      <c r="Q28" s="243">
        <v>100.402835</v>
      </c>
      <c r="R28" s="243">
        <v>95.380836290000005</v>
      </c>
      <c r="S28" s="243">
        <v>96.670540000000003</v>
      </c>
      <c r="T28" s="243">
        <v>92.721721000000002</v>
      </c>
      <c r="U28" s="243">
        <v>98.486149999999995</v>
      </c>
      <c r="V28" s="243">
        <v>87.770883999999995</v>
      </c>
      <c r="W28" s="243">
        <v>88.457256999999998</v>
      </c>
      <c r="X28" s="243">
        <v>96.809927999999999</v>
      </c>
      <c r="Y28" s="243">
        <v>94.481325999999996</v>
      </c>
      <c r="Z28" s="243">
        <v>90.484684000000001</v>
      </c>
      <c r="AA28" s="243">
        <v>92.687612000000001</v>
      </c>
      <c r="AB28" s="243">
        <v>97.054294999999996</v>
      </c>
      <c r="AC28" s="243">
        <v>89.331097</v>
      </c>
      <c r="AD28" s="243">
        <v>93.174445000000006</v>
      </c>
      <c r="AE28" s="243">
        <v>94.766499999999994</v>
      </c>
      <c r="AF28" s="243">
        <v>94.196620999999993</v>
      </c>
      <c r="AG28" s="243">
        <v>88.613797000000005</v>
      </c>
      <c r="AH28" s="243">
        <v>95.969862500000005</v>
      </c>
      <c r="AI28" s="243">
        <v>97.385192189999998</v>
      </c>
      <c r="AJ28" s="243">
        <v>96.728004999999996</v>
      </c>
      <c r="AK28" s="243">
        <v>96.748057000000003</v>
      </c>
      <c r="AL28" s="243">
        <v>86.279848999999999</v>
      </c>
      <c r="AM28" s="243">
        <v>97.026769999999999</v>
      </c>
      <c r="AN28" s="243">
        <v>89.209181000000001</v>
      </c>
      <c r="AO28" s="243">
        <v>89.661698000000001</v>
      </c>
      <c r="AP28" s="243">
        <v>95.030349999999999</v>
      </c>
      <c r="AQ28" s="243">
        <v>88.313496000000001</v>
      </c>
      <c r="AR28" s="243">
        <v>83.785911499999997</v>
      </c>
      <c r="AS28" s="243">
        <v>84.142382999999995</v>
      </c>
      <c r="AT28" s="243">
        <v>90.608368999999996</v>
      </c>
      <c r="AU28" s="243">
        <v>92.896697000000003</v>
      </c>
      <c r="AV28" s="243">
        <v>91.163822999999994</v>
      </c>
      <c r="AW28" s="243">
        <v>93.775214000000005</v>
      </c>
      <c r="AX28" s="243">
        <v>95.061743000000007</v>
      </c>
      <c r="AY28" s="243">
        <v>89.053519499999993</v>
      </c>
      <c r="AZ28" s="243">
        <v>89.566948999999994</v>
      </c>
      <c r="BA28" s="243">
        <v>99.560675000000003</v>
      </c>
      <c r="BB28" s="243">
        <v>93.820870999999997</v>
      </c>
      <c r="BC28" s="243">
        <v>93.560426000000007</v>
      </c>
      <c r="BD28" s="243">
        <v>93.560426000000007</v>
      </c>
      <c r="BE28" s="243">
        <v>93.560426000000007</v>
      </c>
      <c r="BF28" s="243">
        <v>93.117503999999997</v>
      </c>
      <c r="BG28" s="243">
        <v>93.560426000000007</v>
      </c>
      <c r="BH28" s="243">
        <v>96.064851000000004</v>
      </c>
      <c r="BI28" s="243">
        <v>95.765906000000001</v>
      </c>
      <c r="BJ28" s="243">
        <v>95.765906000000001</v>
      </c>
      <c r="BK28" s="243">
        <v>95.765906000000001</v>
      </c>
      <c r="BL28" s="243">
        <v>90.318738999999994</v>
      </c>
      <c r="BM28" s="243">
        <v>90.898122000000001</v>
      </c>
      <c r="BN28" s="243">
        <v>97.262366999999998</v>
      </c>
      <c r="BO28" s="243">
        <v>96.982648999999995</v>
      </c>
      <c r="BP28" s="243">
        <v>92.785786000000002</v>
      </c>
      <c r="BQ28" s="243">
        <v>91.117323999999996</v>
      </c>
      <c r="BR28" s="243">
        <v>95.270200000000003</v>
      </c>
      <c r="BS28" s="243">
        <v>86.126001000000002</v>
      </c>
      <c r="BT28" s="243">
        <v>86.206528809999995</v>
      </c>
      <c r="BU28" s="243">
        <v>92.513300000000001</v>
      </c>
      <c r="BV28" s="243">
        <v>91.567676329999998</v>
      </c>
      <c r="BW28" s="243">
        <v>99.443324000000004</v>
      </c>
      <c r="BX28" s="243">
        <v>95.598184000000003</v>
      </c>
      <c r="BY28" s="243">
        <v>92.788747000000001</v>
      </c>
      <c r="BZ28" s="243">
        <v>92.837091999999998</v>
      </c>
      <c r="CA28" s="243">
        <v>99.828641000000005</v>
      </c>
      <c r="CB28" s="243">
        <v>97.581340999999995</v>
      </c>
      <c r="CC28" s="243">
        <v>92.931173000000001</v>
      </c>
      <c r="CD28" s="243">
        <v>93.810714000000004</v>
      </c>
      <c r="CE28" s="243">
        <v>93.242538999999994</v>
      </c>
      <c r="CF28" s="243">
        <v>96.616298999999998</v>
      </c>
      <c r="CG28" s="243">
        <v>92.322154999999995</v>
      </c>
      <c r="CH28" s="243">
        <v>99.443324000000004</v>
      </c>
      <c r="CI28" s="243">
        <v>93.607899000000003</v>
      </c>
      <c r="CJ28" s="243">
        <v>93.780655999999993</v>
      </c>
      <c r="CK28" s="243">
        <v>93.243128999999996</v>
      </c>
      <c r="CL28" s="243">
        <v>99.241251000000005</v>
      </c>
      <c r="CM28" s="243">
        <v>102.00407097999999</v>
      </c>
      <c r="CN28" s="243">
        <v>98.824764999999999</v>
      </c>
      <c r="CO28" s="243">
        <v>99.673209999999997</v>
      </c>
      <c r="CP28" s="243">
        <v>92.653203000000005</v>
      </c>
      <c r="CQ28" s="243">
        <v>92.332969000000006</v>
      </c>
      <c r="CR28" s="243">
        <v>101.57066746</v>
      </c>
      <c r="CS28" s="243">
        <v>91.981021999999996</v>
      </c>
      <c r="CT28" s="243">
        <v>90.333579999999998</v>
      </c>
      <c r="CU28" s="243">
        <v>89.557529389999999</v>
      </c>
      <c r="CV28" s="243">
        <v>93.835521</v>
      </c>
      <c r="CW28" s="243">
        <v>92.692632000000003</v>
      </c>
      <c r="CX28" s="243">
        <v>99.632057079999996</v>
      </c>
      <c r="CY28" s="243">
        <v>90.440934999999996</v>
      </c>
      <c r="CZ28" s="243">
        <v>92.506615670000002</v>
      </c>
      <c r="DA28" s="243">
        <v>92.953365000000005</v>
      </c>
      <c r="DB28" s="243">
        <v>91.518635000000003</v>
      </c>
      <c r="DC28" s="243">
        <v>96.837588999999994</v>
      </c>
      <c r="DD28" s="243">
        <v>97.117931999999996</v>
      </c>
      <c r="DE28" s="243">
        <v>95.598184000000003</v>
      </c>
      <c r="DF28" s="243">
        <v>95.235675999999998</v>
      </c>
      <c r="DG28" s="243">
        <v>92.600264580000001</v>
      </c>
      <c r="DH28" s="243">
        <v>92.291825000000003</v>
      </c>
      <c r="DI28" s="243">
        <v>92.837091999999998</v>
      </c>
      <c r="DJ28" s="243">
        <v>95.116291500000003</v>
      </c>
      <c r="DK28" s="243">
        <v>100.69008736000001</v>
      </c>
      <c r="DL28" s="243">
        <v>96.980025999999995</v>
      </c>
      <c r="DM28" s="243">
        <v>96.621746999999999</v>
      </c>
      <c r="DN28" s="243">
        <v>92.909198000000004</v>
      </c>
      <c r="DO28" s="243">
        <v>102.079572</v>
      </c>
      <c r="DP28" s="243">
        <v>99.807944000000006</v>
      </c>
      <c r="DQ28" s="243">
        <v>95.186944999999994</v>
      </c>
      <c r="DR28" s="243">
        <v>83.265045000000001</v>
      </c>
      <c r="DS28" s="243">
        <v>99.431385000000006</v>
      </c>
      <c r="DT28" s="243">
        <v>92.868047000000004</v>
      </c>
      <c r="DU28" s="243">
        <v>93.211174</v>
      </c>
      <c r="DV28" s="243">
        <v>93.020364999999998</v>
      </c>
      <c r="DW28" s="243">
        <v>95.942924000000005</v>
      </c>
      <c r="DX28" s="243">
        <v>96.158319000000006</v>
      </c>
      <c r="DY28" s="243">
        <v>88.046170000000004</v>
      </c>
      <c r="DZ28" s="243">
        <v>84.344448999999997</v>
      </c>
      <c r="EA28" s="243">
        <v>82.172224999999997</v>
      </c>
      <c r="EB28" s="243">
        <v>93.559914770000006</v>
      </c>
      <c r="EC28" s="243">
        <v>93.107855999999998</v>
      </c>
      <c r="ED28" s="243">
        <v>93.307745999999995</v>
      </c>
      <c r="EE28" s="243">
        <v>91.395342999999997</v>
      </c>
      <c r="EF28" s="243">
        <v>91.953265999999999</v>
      </c>
      <c r="EG28" s="243">
        <v>88.766272999999998</v>
      </c>
      <c r="EH28" s="243">
        <v>92.916455999999997</v>
      </c>
      <c r="EI28" s="243">
        <v>99.168040489999996</v>
      </c>
      <c r="EJ28" s="243">
        <v>91.176415000000006</v>
      </c>
      <c r="EK28" s="243">
        <v>91.176415000000006</v>
      </c>
      <c r="EL28" s="243">
        <v>90.751964000000001</v>
      </c>
      <c r="EM28" s="243">
        <v>95.352727999999999</v>
      </c>
      <c r="EN28" s="243">
        <v>95.703058999999996</v>
      </c>
      <c r="EO28" s="243">
        <v>95.598184000000003</v>
      </c>
      <c r="EP28" s="243">
        <v>92.574478999999997</v>
      </c>
      <c r="EQ28" s="243">
        <v>93.349182999999996</v>
      </c>
      <c r="ER28" s="243">
        <v>103.5705</v>
      </c>
      <c r="ES28" s="243">
        <v>93.828946000000002</v>
      </c>
      <c r="ET28" s="243">
        <v>93.821106999999998</v>
      </c>
      <c r="EU28" s="243">
        <v>96.637583230000004</v>
      </c>
      <c r="EV28" s="243">
        <v>90.608716999999999</v>
      </c>
      <c r="EW28" s="243">
        <v>89.378264999999999</v>
      </c>
      <c r="EX28" s="243">
        <v>91.501761999999999</v>
      </c>
      <c r="EY28" s="243">
        <v>92.660353999999998</v>
      </c>
      <c r="EZ28" s="243">
        <v>110.62189370999999</v>
      </c>
      <c r="FA28" s="243">
        <v>110.61613781</v>
      </c>
      <c r="FB28" s="243">
        <v>90.010022000000006</v>
      </c>
      <c r="FC28" s="243">
        <v>88.793227000000002</v>
      </c>
      <c r="FD28" s="243">
        <v>91.992754000000005</v>
      </c>
      <c r="FE28" s="243">
        <v>92.754420999999994</v>
      </c>
      <c r="FF28" s="243">
        <v>93.072546000000003</v>
      </c>
      <c r="FG28" s="243">
        <v>98.333319320000001</v>
      </c>
      <c r="FH28" s="243">
        <v>93.950001999999998</v>
      </c>
      <c r="FI28" s="243">
        <v>106.07909629</v>
      </c>
      <c r="FJ28" s="243">
        <v>102.118444</v>
      </c>
      <c r="FK28" s="243">
        <v>95.084697000000006</v>
      </c>
      <c r="FL28" s="243">
        <v>98.905111289999994</v>
      </c>
      <c r="FM28" s="243">
        <v>105.675284</v>
      </c>
      <c r="FN28" s="243">
        <v>88.448044999999993</v>
      </c>
      <c r="FO28" s="243">
        <v>88.994217000000006</v>
      </c>
      <c r="FP28" s="243">
        <v>91.875721999999996</v>
      </c>
      <c r="FQ28" s="243">
        <v>93.265904000000006</v>
      </c>
      <c r="FR28" s="243">
        <v>99.840720270000006</v>
      </c>
      <c r="FS28" s="243">
        <v>99.538831999999999</v>
      </c>
      <c r="FT28" s="243">
        <v>99.828641000000005</v>
      </c>
      <c r="FU28" s="243">
        <v>95.132599999999996</v>
      </c>
      <c r="FV28" s="243">
        <v>95.132599999999996</v>
      </c>
      <c r="FW28" s="243">
        <v>93.512134000000003</v>
      </c>
      <c r="FX28" s="243">
        <v>93.512134000000003</v>
      </c>
      <c r="FY28" s="243">
        <v>93.512134000000003</v>
      </c>
      <c r="FZ28" s="243">
        <v>96.495607000000007</v>
      </c>
      <c r="GA28" s="243">
        <v>96.312056999999996</v>
      </c>
      <c r="GB28" s="243">
        <v>87.989278999999996</v>
      </c>
      <c r="GC28" s="243">
        <v>88.080886000000007</v>
      </c>
      <c r="GD28" s="243">
        <v>94.869387099999997</v>
      </c>
      <c r="GE28" s="243">
        <v>93.259546999999998</v>
      </c>
      <c r="GF28" s="243">
        <v>93.692741999999996</v>
      </c>
      <c r="GG28" s="243">
        <v>99.443324000000004</v>
      </c>
      <c r="GH28" s="243">
        <v>99.443324000000004</v>
      </c>
      <c r="GI28" s="243">
        <v>92.880448000000001</v>
      </c>
      <c r="GJ28" s="243">
        <v>89.301199670000003</v>
      </c>
      <c r="GK28" s="243">
        <v>93.839926000000006</v>
      </c>
      <c r="GL28" s="243">
        <v>95.235675999999998</v>
      </c>
      <c r="GM28" s="243">
        <v>99.591294270000006</v>
      </c>
      <c r="GN28" s="243">
        <v>86.381596999999999</v>
      </c>
      <c r="GO28" s="243">
        <v>99.591294270000006</v>
      </c>
      <c r="GP28" s="243">
        <v>95.132599999999996</v>
      </c>
      <c r="GQ28" s="243">
        <v>94.309349999999995</v>
      </c>
      <c r="GR28" s="243">
        <v>94.738949000000005</v>
      </c>
      <c r="GS28" s="243">
        <v>87.768264000000002</v>
      </c>
      <c r="GT28" s="243">
        <v>94.869163</v>
      </c>
      <c r="GU28" s="243">
        <v>85.039426039999995</v>
      </c>
      <c r="GV28" s="243">
        <v>84.818540810000002</v>
      </c>
      <c r="GW28" s="243">
        <v>89.605964</v>
      </c>
      <c r="GX28" s="243">
        <v>95.647384000000002</v>
      </c>
      <c r="GY28" s="243">
        <v>95.424338000000006</v>
      </c>
      <c r="GZ28" s="243">
        <v>95.339928</v>
      </c>
      <c r="HA28" s="243">
        <v>94.869163</v>
      </c>
      <c r="HB28" s="243">
        <v>94.869163</v>
      </c>
      <c r="HC28" s="243">
        <v>94.869163</v>
      </c>
      <c r="HD28" s="243">
        <v>101.926671</v>
      </c>
      <c r="HE28" s="243">
        <v>102.10082199999999</v>
      </c>
      <c r="HF28" s="243">
        <v>102.10082199999999</v>
      </c>
      <c r="HG28" s="243">
        <v>102.10082199999999</v>
      </c>
      <c r="HH28" s="243">
        <v>95.109475000000003</v>
      </c>
      <c r="HI28" s="243">
        <v>97.258726999999993</v>
      </c>
      <c r="HJ28" s="243">
        <v>96.940254999999993</v>
      </c>
      <c r="HK28" s="243">
        <v>100.61488300000001</v>
      </c>
      <c r="HL28" s="243">
        <v>97.013619000000006</v>
      </c>
      <c r="HM28" s="243">
        <v>98.133362000000005</v>
      </c>
      <c r="HN28" s="243">
        <v>84.780773240000002</v>
      </c>
      <c r="HO28" s="243">
        <v>102.28984</v>
      </c>
      <c r="HP28" s="243">
        <v>94.787407999999999</v>
      </c>
      <c r="HQ28" s="243">
        <v>94.971002999999996</v>
      </c>
      <c r="HR28" s="243">
        <v>106.24945236000001</v>
      </c>
      <c r="HS28" s="243">
        <v>105.20262131</v>
      </c>
      <c r="HT28" s="243">
        <v>92.483864999999994</v>
      </c>
      <c r="HU28" s="243">
        <v>91.764796000000004</v>
      </c>
      <c r="HV28" s="243">
        <v>84.092139700000004</v>
      </c>
      <c r="HW28" s="243">
        <v>85.8712795</v>
      </c>
      <c r="HX28" s="243">
        <v>86.330325000000002</v>
      </c>
      <c r="HY28" s="243">
        <v>100.65338654999999</v>
      </c>
      <c r="HZ28" s="243">
        <v>94.813704999999999</v>
      </c>
      <c r="IA28" s="243">
        <v>103.39369499999999</v>
      </c>
    </row>
    <row r="29" spans="1:235" x14ac:dyDescent="0.25">
      <c r="A29" s="239"/>
      <c r="B29" s="242">
        <v>45665.541666666701</v>
      </c>
      <c r="C29" s="243">
        <v>95.384500000000003</v>
      </c>
      <c r="D29" s="243">
        <v>95.629847999999996</v>
      </c>
      <c r="E29" s="243">
        <v>95.469696999999996</v>
      </c>
      <c r="F29" s="243">
        <v>95.384500000000003</v>
      </c>
      <c r="G29" s="243">
        <v>107.85176529</v>
      </c>
      <c r="H29" s="243">
        <v>107.82573678999999</v>
      </c>
      <c r="I29" s="243">
        <v>93.964297999999999</v>
      </c>
      <c r="J29" s="243">
        <v>95.805614000000006</v>
      </c>
      <c r="K29" s="243">
        <v>95.442288000000005</v>
      </c>
      <c r="L29" s="243">
        <v>95.99033</v>
      </c>
      <c r="M29" s="243">
        <v>93.578087999999994</v>
      </c>
      <c r="N29" s="243">
        <v>96.460768000000002</v>
      </c>
      <c r="O29" s="243">
        <v>95.375698999999997</v>
      </c>
      <c r="P29" s="243">
        <v>94.648771999999994</v>
      </c>
      <c r="Q29" s="243">
        <v>99.786978000000005</v>
      </c>
      <c r="R29" s="243">
        <v>94.824722129999998</v>
      </c>
      <c r="S29" s="243">
        <v>95.932755</v>
      </c>
      <c r="T29" s="243">
        <v>92.179141999999999</v>
      </c>
      <c r="U29" s="243">
        <v>97.883996999999994</v>
      </c>
      <c r="V29" s="243">
        <v>87.633556499999997</v>
      </c>
      <c r="W29" s="243">
        <v>88.316987999999995</v>
      </c>
      <c r="X29" s="243">
        <v>96.201184999999995</v>
      </c>
      <c r="Y29" s="243">
        <v>94.303860999999998</v>
      </c>
      <c r="Z29" s="243">
        <v>90.245728</v>
      </c>
      <c r="AA29" s="243">
        <v>92.523999000000003</v>
      </c>
      <c r="AB29" s="243">
        <v>96.362959000000004</v>
      </c>
      <c r="AC29" s="243">
        <v>89.219233000000003</v>
      </c>
      <c r="AD29" s="243">
        <v>93.914304000000001</v>
      </c>
      <c r="AE29" s="243">
        <v>94.534227999999999</v>
      </c>
      <c r="AF29" s="243">
        <v>94.019542999999999</v>
      </c>
      <c r="AG29" s="243">
        <v>88.411522000000005</v>
      </c>
      <c r="AH29" s="243">
        <v>95.312780000000004</v>
      </c>
      <c r="AI29" s="243">
        <v>96.728002720000006</v>
      </c>
      <c r="AJ29" s="243">
        <v>96.069236000000004</v>
      </c>
      <c r="AK29" s="243">
        <v>96.102778999999998</v>
      </c>
      <c r="AL29" s="243">
        <v>86.016769999999994</v>
      </c>
      <c r="AM29" s="243">
        <v>96.412554999999998</v>
      </c>
      <c r="AN29" s="243">
        <v>89.013895000000005</v>
      </c>
      <c r="AO29" s="243">
        <v>89.471249</v>
      </c>
      <c r="AP29" s="243">
        <v>94.337923000000004</v>
      </c>
      <c r="AQ29" s="243">
        <v>88.137625</v>
      </c>
      <c r="AR29" s="243">
        <v>83.580739500000007</v>
      </c>
      <c r="AS29" s="243">
        <v>83.935541000000001</v>
      </c>
      <c r="AT29" s="243">
        <v>89.589141999999995</v>
      </c>
      <c r="AU29" s="243">
        <v>92.206618000000006</v>
      </c>
      <c r="AV29" s="243">
        <v>90.446021999999999</v>
      </c>
      <c r="AW29" s="243">
        <v>93.223112</v>
      </c>
      <c r="AX29" s="243">
        <v>94.884597999999997</v>
      </c>
      <c r="AY29" s="243">
        <v>88.765079499999999</v>
      </c>
      <c r="AZ29" s="243">
        <v>89.277844000000002</v>
      </c>
      <c r="BA29" s="243">
        <v>98.927547000000004</v>
      </c>
      <c r="BB29" s="243">
        <v>93.644538999999995</v>
      </c>
      <c r="BC29" s="243">
        <v>93.449005999999997</v>
      </c>
      <c r="BD29" s="243">
        <v>93.449005999999997</v>
      </c>
      <c r="BE29" s="243">
        <v>93.449005999999997</v>
      </c>
      <c r="BF29" s="243">
        <v>93.12321</v>
      </c>
      <c r="BG29" s="243">
        <v>93.449005999999997</v>
      </c>
      <c r="BH29" s="243">
        <v>95.388806000000002</v>
      </c>
      <c r="BI29" s="243">
        <v>95.100624999999994</v>
      </c>
      <c r="BJ29" s="243">
        <v>95.100624999999994</v>
      </c>
      <c r="BK29" s="243">
        <v>95.100624999999994</v>
      </c>
      <c r="BL29" s="243">
        <v>90.104062999999996</v>
      </c>
      <c r="BM29" s="243">
        <v>90.682979000000003</v>
      </c>
      <c r="BN29" s="243">
        <v>96.591806000000005</v>
      </c>
      <c r="BO29" s="243">
        <v>96.406441999999998</v>
      </c>
      <c r="BP29" s="243">
        <v>93.914281000000003</v>
      </c>
      <c r="BQ29" s="243">
        <v>91.894752999999994</v>
      </c>
      <c r="BR29" s="243">
        <v>94.657070000000004</v>
      </c>
      <c r="BS29" s="243">
        <v>85.881800999999996</v>
      </c>
      <c r="BT29" s="243">
        <v>85.962100480000004</v>
      </c>
      <c r="BU29" s="243">
        <v>92.109831</v>
      </c>
      <c r="BV29" s="243">
        <v>91.05968283</v>
      </c>
      <c r="BW29" s="243">
        <v>98.813626999999997</v>
      </c>
      <c r="BX29" s="243">
        <v>94.892983999999998</v>
      </c>
      <c r="BY29" s="243">
        <v>94.258148000000006</v>
      </c>
      <c r="BZ29" s="243">
        <v>94.306190000000001</v>
      </c>
      <c r="CA29" s="243">
        <v>99.749322000000006</v>
      </c>
      <c r="CB29" s="243">
        <v>96.755475000000004</v>
      </c>
      <c r="CC29" s="243">
        <v>93.811109000000002</v>
      </c>
      <c r="CD29" s="243">
        <v>93.233081999999996</v>
      </c>
      <c r="CE29" s="243">
        <v>92.674921999999995</v>
      </c>
      <c r="CF29" s="243">
        <v>95.819964999999996</v>
      </c>
      <c r="CG29" s="243">
        <v>91.707009999999997</v>
      </c>
      <c r="CH29" s="243">
        <v>98.813626999999997</v>
      </c>
      <c r="CI29" s="243">
        <v>93.43379367</v>
      </c>
      <c r="CJ29" s="243">
        <v>93.604743999999997</v>
      </c>
      <c r="CK29" s="243">
        <v>92.715089000000006</v>
      </c>
      <c r="CL29" s="243">
        <v>98.517369000000002</v>
      </c>
      <c r="CM29" s="243">
        <v>101.53247983999999</v>
      </c>
      <c r="CN29" s="243">
        <v>98.213200999999998</v>
      </c>
      <c r="CO29" s="243">
        <v>99.028679999999994</v>
      </c>
      <c r="CP29" s="243">
        <v>92.360097999999994</v>
      </c>
      <c r="CQ29" s="243">
        <v>91.816401999999997</v>
      </c>
      <c r="CR29" s="243">
        <v>101.03536181</v>
      </c>
      <c r="CS29" s="243">
        <v>91.793734999999998</v>
      </c>
      <c r="CT29" s="243">
        <v>90.65016</v>
      </c>
      <c r="CU29" s="243">
        <v>89.442924020000007</v>
      </c>
      <c r="CV29" s="243">
        <v>93.530054000000007</v>
      </c>
      <c r="CW29" s="243">
        <v>92.492591000000004</v>
      </c>
      <c r="CX29" s="243">
        <v>98.922359189999995</v>
      </c>
      <c r="CY29" s="243">
        <v>90.284887999999995</v>
      </c>
      <c r="CZ29" s="243">
        <v>92.514650000000003</v>
      </c>
      <c r="DA29" s="243">
        <v>92.883897000000005</v>
      </c>
      <c r="DB29" s="243">
        <v>92.921171999999999</v>
      </c>
      <c r="DC29" s="243">
        <v>96.123992000000001</v>
      </c>
      <c r="DD29" s="243">
        <v>96.409890000000004</v>
      </c>
      <c r="DE29" s="243">
        <v>94.892983999999998</v>
      </c>
      <c r="DF29" s="243">
        <v>94.583742999999998</v>
      </c>
      <c r="DG29" s="243">
        <v>94.065614909999994</v>
      </c>
      <c r="DH29" s="243">
        <v>93.755222000000003</v>
      </c>
      <c r="DI29" s="243">
        <v>94.306190000000001</v>
      </c>
      <c r="DJ29" s="243">
        <v>94.9410065</v>
      </c>
      <c r="DK29" s="243">
        <v>99.837910919999999</v>
      </c>
      <c r="DL29" s="243">
        <v>96.241178000000005</v>
      </c>
      <c r="DM29" s="243">
        <v>95.884570999999994</v>
      </c>
      <c r="DN29" s="243">
        <v>92.918678</v>
      </c>
      <c r="DO29" s="243">
        <v>101.580231</v>
      </c>
      <c r="DP29" s="243">
        <v>99.227316000000002</v>
      </c>
      <c r="DQ29" s="243">
        <v>94.603558000000007</v>
      </c>
      <c r="DR29" s="243">
        <v>82.844025000000002</v>
      </c>
      <c r="DS29" s="243">
        <v>98.854343</v>
      </c>
      <c r="DT29" s="243">
        <v>92.753316999999996</v>
      </c>
      <c r="DU29" s="243">
        <v>93.098085999999995</v>
      </c>
      <c r="DV29" s="243">
        <v>92.737933999999996</v>
      </c>
      <c r="DW29" s="243">
        <v>95.237628000000001</v>
      </c>
      <c r="DX29" s="243">
        <v>95.445507000000006</v>
      </c>
      <c r="DY29" s="243">
        <v>87.579278000000002</v>
      </c>
      <c r="DZ29" s="243">
        <v>84.202993000000006</v>
      </c>
      <c r="EA29" s="243">
        <v>82.050119249999995</v>
      </c>
      <c r="EB29" s="243">
        <v>93.204073170000001</v>
      </c>
      <c r="EC29" s="243">
        <v>92.533360000000002</v>
      </c>
      <c r="ED29" s="243">
        <v>92.734160000000003</v>
      </c>
      <c r="EE29" s="243">
        <v>91.305293000000006</v>
      </c>
      <c r="EF29" s="243">
        <v>91.831384999999997</v>
      </c>
      <c r="EG29" s="243">
        <v>87.553754999999995</v>
      </c>
      <c r="EH29" s="243">
        <v>92.609914000000003</v>
      </c>
      <c r="EI29" s="243">
        <v>98.461647880000001</v>
      </c>
      <c r="EJ29" s="243">
        <v>90.121268000000001</v>
      </c>
      <c r="EK29" s="243">
        <v>90.121268000000001</v>
      </c>
      <c r="EL29" s="243">
        <v>91.058346</v>
      </c>
      <c r="EM29" s="243">
        <v>94.666830000000004</v>
      </c>
      <c r="EN29" s="243">
        <v>94.996251999999998</v>
      </c>
      <c r="EO29" s="243">
        <v>94.892983999999998</v>
      </c>
      <c r="EP29" s="243">
        <v>92.671564000000004</v>
      </c>
      <c r="EQ29" s="243">
        <v>92.779937000000004</v>
      </c>
      <c r="ER29" s="243">
        <v>103.05583799999999</v>
      </c>
      <c r="ES29" s="243">
        <v>93.652956000000003</v>
      </c>
      <c r="ET29" s="243">
        <v>93.644784999999999</v>
      </c>
      <c r="EU29" s="243">
        <v>96.439849379999998</v>
      </c>
      <c r="EV29" s="243">
        <v>90.432348000000005</v>
      </c>
      <c r="EW29" s="243">
        <v>89.192428000000007</v>
      </c>
      <c r="EX29" s="243">
        <v>91.342511999999999</v>
      </c>
      <c r="EY29" s="243">
        <v>92.541777999999994</v>
      </c>
      <c r="EZ29" s="243">
        <v>112.37242682</v>
      </c>
      <c r="FA29" s="243">
        <v>112.36657983000001</v>
      </c>
      <c r="FB29" s="243">
        <v>89.816179000000005</v>
      </c>
      <c r="FC29" s="243">
        <v>88.564825999999996</v>
      </c>
      <c r="FD29" s="243">
        <v>91.837489000000005</v>
      </c>
      <c r="FE29" s="243">
        <v>92.484050999999994</v>
      </c>
      <c r="FF29" s="243">
        <v>92.754260000000002</v>
      </c>
      <c r="FG29" s="243">
        <v>97.783182699999998</v>
      </c>
      <c r="FH29" s="243">
        <v>93.615532000000002</v>
      </c>
      <c r="FI29" s="243">
        <v>107.75774201999999</v>
      </c>
      <c r="FJ29" s="243">
        <v>101.52450399999999</v>
      </c>
      <c r="FK29" s="243">
        <v>94.873963000000003</v>
      </c>
      <c r="FL29" s="243">
        <v>98.215509339999997</v>
      </c>
      <c r="FM29" s="243">
        <v>104.664879</v>
      </c>
      <c r="FN29" s="243">
        <v>89.235067000000001</v>
      </c>
      <c r="FO29" s="243">
        <v>89.688941999999997</v>
      </c>
      <c r="FP29" s="243">
        <v>91.731633000000002</v>
      </c>
      <c r="FQ29" s="243">
        <v>92.743731999999994</v>
      </c>
      <c r="FR29" s="243">
        <v>99.761391669999995</v>
      </c>
      <c r="FS29" s="243">
        <v>99.445847000000001</v>
      </c>
      <c r="FT29" s="243">
        <v>99.749322000000006</v>
      </c>
      <c r="FU29" s="243">
        <v>94.506729000000007</v>
      </c>
      <c r="FV29" s="243">
        <v>94.506729000000007</v>
      </c>
      <c r="FW29" s="243">
        <v>92.004402999999996</v>
      </c>
      <c r="FX29" s="243">
        <v>92.004402999999996</v>
      </c>
      <c r="FY29" s="243">
        <v>92.004402999999996</v>
      </c>
      <c r="FZ29" s="243">
        <v>95.764160000000004</v>
      </c>
      <c r="GA29" s="243">
        <v>95.583055999999999</v>
      </c>
      <c r="GB29" s="243">
        <v>89.237133</v>
      </c>
      <c r="GC29" s="243">
        <v>89.312754999999996</v>
      </c>
      <c r="GD29" s="243">
        <v>94.546905289999998</v>
      </c>
      <c r="GE29" s="243">
        <v>92.682507999999999</v>
      </c>
      <c r="GF29" s="243">
        <v>93.125765999999999</v>
      </c>
      <c r="GG29" s="243">
        <v>98.813626999999997</v>
      </c>
      <c r="GH29" s="243">
        <v>98.813626999999997</v>
      </c>
      <c r="GI29" s="243">
        <v>92.00564</v>
      </c>
      <c r="GJ29" s="243">
        <v>89.189204329999995</v>
      </c>
      <c r="GK29" s="243">
        <v>93.165497000000002</v>
      </c>
      <c r="GL29" s="243">
        <v>94.583742999999998</v>
      </c>
      <c r="GM29" s="243">
        <v>98.881886750000007</v>
      </c>
      <c r="GN29" s="243">
        <v>85.427379000000002</v>
      </c>
      <c r="GO29" s="243">
        <v>98.881886750000007</v>
      </c>
      <c r="GP29" s="243">
        <v>94.506729000000007</v>
      </c>
      <c r="GQ29" s="243">
        <v>94.234978999999996</v>
      </c>
      <c r="GR29" s="243">
        <v>94.124144000000001</v>
      </c>
      <c r="GS29" s="243">
        <v>87.560018999999997</v>
      </c>
      <c r="GT29" s="243">
        <v>94.709479999999999</v>
      </c>
      <c r="GU29" s="243">
        <v>84.770406949999995</v>
      </c>
      <c r="GV29" s="243">
        <v>84.550220469999999</v>
      </c>
      <c r="GW29" s="243">
        <v>89.109388999999993</v>
      </c>
      <c r="GX29" s="243">
        <v>94.980485999999999</v>
      </c>
      <c r="GY29" s="243">
        <v>94.776645000000002</v>
      </c>
      <c r="GZ29" s="243">
        <v>94.701992000000004</v>
      </c>
      <c r="HA29" s="243">
        <v>94.709479999999999</v>
      </c>
      <c r="HB29" s="243">
        <v>94.709479999999999</v>
      </c>
      <c r="HC29" s="243">
        <v>94.709479999999999</v>
      </c>
      <c r="HD29" s="243">
        <v>101.41117199999999</v>
      </c>
      <c r="HE29" s="243">
        <v>101.586702</v>
      </c>
      <c r="HF29" s="243">
        <v>101.586702</v>
      </c>
      <c r="HG29" s="243">
        <v>101.586702</v>
      </c>
      <c r="HH29" s="243">
        <v>94.757776000000007</v>
      </c>
      <c r="HI29" s="243">
        <v>96.595682999999994</v>
      </c>
      <c r="HJ29" s="243">
        <v>96.269396999999998</v>
      </c>
      <c r="HK29" s="243">
        <v>100.065123</v>
      </c>
      <c r="HL29" s="243">
        <v>96.268874999999994</v>
      </c>
      <c r="HM29" s="243">
        <v>97.572687999999999</v>
      </c>
      <c r="HN29" s="243">
        <v>83.844238809999993</v>
      </c>
      <c r="HO29" s="243">
        <v>101.71843800000001</v>
      </c>
      <c r="HP29" s="243">
        <v>94.591454999999996</v>
      </c>
      <c r="HQ29" s="243">
        <v>94.778158000000005</v>
      </c>
      <c r="HR29" s="243">
        <v>107.93079388</v>
      </c>
      <c r="HS29" s="243">
        <v>106.86739728000001</v>
      </c>
      <c r="HT29" s="243">
        <v>92.132115999999996</v>
      </c>
      <c r="HU29" s="243">
        <v>91.548781000000005</v>
      </c>
      <c r="HV29" s="243">
        <v>83.826117300000007</v>
      </c>
      <c r="HW29" s="243">
        <v>85.663918499999994</v>
      </c>
      <c r="HX29" s="243">
        <v>86.122091999999995</v>
      </c>
      <c r="HY29" s="243">
        <v>100.00520868</v>
      </c>
      <c r="HZ29" s="243">
        <v>94.584146000000004</v>
      </c>
      <c r="IA29" s="243">
        <v>102.87919599999999</v>
      </c>
    </row>
    <row r="30" spans="1:235" x14ac:dyDescent="0.25">
      <c r="A30" s="239"/>
      <c r="B30" s="242">
        <v>45665.5625</v>
      </c>
      <c r="C30" s="243">
        <v>95.411236000000002</v>
      </c>
      <c r="D30" s="243">
        <v>95.659245999999996</v>
      </c>
      <c r="E30" s="243">
        <v>95.501458</v>
      </c>
      <c r="F30" s="243">
        <v>95.411236000000002</v>
      </c>
      <c r="G30" s="243">
        <v>107.33347494</v>
      </c>
      <c r="H30" s="243">
        <v>107.30757151</v>
      </c>
      <c r="I30" s="243">
        <v>93.950888000000006</v>
      </c>
      <c r="J30" s="243">
        <v>95.555717999999999</v>
      </c>
      <c r="K30" s="243">
        <v>95.149967000000004</v>
      </c>
      <c r="L30" s="243">
        <v>95.762106000000003</v>
      </c>
      <c r="M30" s="243">
        <v>93.495169000000004</v>
      </c>
      <c r="N30" s="243">
        <v>96.475745000000003</v>
      </c>
      <c r="O30" s="243">
        <v>95.177087999999998</v>
      </c>
      <c r="P30" s="243">
        <v>94.440669</v>
      </c>
      <c r="Q30" s="243">
        <v>99.856430000000003</v>
      </c>
      <c r="R30" s="243">
        <v>94.82214974</v>
      </c>
      <c r="S30" s="243">
        <v>95.702121000000005</v>
      </c>
      <c r="T30" s="243">
        <v>91.939993000000001</v>
      </c>
      <c r="U30" s="243">
        <v>97.933096000000006</v>
      </c>
      <c r="V30" s="243">
        <v>87.595132500000005</v>
      </c>
      <c r="W30" s="243">
        <v>88.292936999999995</v>
      </c>
      <c r="X30" s="243">
        <v>96.239009999999993</v>
      </c>
      <c r="Y30" s="243">
        <v>94.291769000000002</v>
      </c>
      <c r="Z30" s="243">
        <v>90.217618000000002</v>
      </c>
      <c r="AA30" s="243">
        <v>92.499782999999994</v>
      </c>
      <c r="AB30" s="243">
        <v>96.239144999999994</v>
      </c>
      <c r="AC30" s="243">
        <v>89.034075000000001</v>
      </c>
      <c r="AD30" s="243">
        <v>93.694151000000005</v>
      </c>
      <c r="AE30" s="243">
        <v>94.500809000000004</v>
      </c>
      <c r="AF30" s="243">
        <v>94.011266000000006</v>
      </c>
      <c r="AG30" s="243">
        <v>88.370175000000003</v>
      </c>
      <c r="AH30" s="243">
        <v>95.345647</v>
      </c>
      <c r="AI30" s="243">
        <v>96.76625018</v>
      </c>
      <c r="AJ30" s="243">
        <v>96.115630999999993</v>
      </c>
      <c r="AK30" s="243">
        <v>96.139887999999999</v>
      </c>
      <c r="AL30" s="243">
        <v>86.104624999999999</v>
      </c>
      <c r="AM30" s="243">
        <v>96.454421999999994</v>
      </c>
      <c r="AN30" s="243">
        <v>88.853422330000001</v>
      </c>
      <c r="AO30" s="243">
        <v>89.316865000000007</v>
      </c>
      <c r="AP30" s="243">
        <v>94.219185999999993</v>
      </c>
      <c r="AQ30" s="243">
        <v>88.082645999999997</v>
      </c>
      <c r="AR30" s="243">
        <v>83.480708000000007</v>
      </c>
      <c r="AS30" s="243">
        <v>83.838978999999995</v>
      </c>
      <c r="AT30" s="243">
        <v>89.650156999999993</v>
      </c>
      <c r="AU30" s="243">
        <v>92.057910000000007</v>
      </c>
      <c r="AV30" s="243">
        <v>90.304980999999998</v>
      </c>
      <c r="AW30" s="243">
        <v>92.986710000000002</v>
      </c>
      <c r="AX30" s="243">
        <v>94.869316999999995</v>
      </c>
      <c r="AY30" s="243">
        <v>88.724749500000001</v>
      </c>
      <c r="AZ30" s="243">
        <v>89.243250000000003</v>
      </c>
      <c r="BA30" s="243">
        <v>98.937545</v>
      </c>
      <c r="BB30" s="243">
        <v>93.609737999999993</v>
      </c>
      <c r="BC30" s="243">
        <v>93.425021999999998</v>
      </c>
      <c r="BD30" s="243">
        <v>93.425021999999998</v>
      </c>
      <c r="BE30" s="243">
        <v>93.425021999999998</v>
      </c>
      <c r="BF30" s="243">
        <v>93.118849999999995</v>
      </c>
      <c r="BG30" s="243">
        <v>93.425021999999998</v>
      </c>
      <c r="BH30" s="243">
        <v>95.225200999999998</v>
      </c>
      <c r="BI30" s="243">
        <v>94.941901999999999</v>
      </c>
      <c r="BJ30" s="243">
        <v>94.941901999999999</v>
      </c>
      <c r="BK30" s="243">
        <v>94.941901999999999</v>
      </c>
      <c r="BL30" s="243">
        <v>90.247414000000006</v>
      </c>
      <c r="BM30" s="243">
        <v>90.749082000000001</v>
      </c>
      <c r="BN30" s="243">
        <v>96.790942999999999</v>
      </c>
      <c r="BO30" s="243">
        <v>96.535704999999993</v>
      </c>
      <c r="BP30" s="243">
        <v>93.592571000000007</v>
      </c>
      <c r="BQ30" s="243">
        <v>91.563728999999995</v>
      </c>
      <c r="BR30" s="243">
        <v>94.460306000000003</v>
      </c>
      <c r="BS30" s="243">
        <v>86.049639999999997</v>
      </c>
      <c r="BT30" s="243">
        <v>86.130096409999993</v>
      </c>
      <c r="BU30" s="243">
        <v>91.933801000000003</v>
      </c>
      <c r="BV30" s="243">
        <v>91.04544233</v>
      </c>
      <c r="BW30" s="243">
        <v>98.824963999999994</v>
      </c>
      <c r="BX30" s="243">
        <v>94.708577000000005</v>
      </c>
      <c r="BY30" s="243">
        <v>93.805003999999997</v>
      </c>
      <c r="BZ30" s="243">
        <v>93.852993999999995</v>
      </c>
      <c r="CA30" s="243">
        <v>99.818102999999994</v>
      </c>
      <c r="CB30" s="243">
        <v>96.869991999999996</v>
      </c>
      <c r="CC30" s="243">
        <v>93.581243999999998</v>
      </c>
      <c r="CD30" s="243">
        <v>92.986922000000007</v>
      </c>
      <c r="CE30" s="243">
        <v>92.439155</v>
      </c>
      <c r="CF30" s="243">
        <v>95.990464000000003</v>
      </c>
      <c r="CG30" s="243">
        <v>91.524337000000003</v>
      </c>
      <c r="CH30" s="243">
        <v>98.824963999999994</v>
      </c>
      <c r="CI30" s="243">
        <v>93.395141670000001</v>
      </c>
      <c r="CJ30" s="243">
        <v>93.569215999999997</v>
      </c>
      <c r="CK30" s="243">
        <v>92.532482999999999</v>
      </c>
      <c r="CL30" s="243">
        <v>98.428233000000006</v>
      </c>
      <c r="CM30" s="243">
        <v>101.45153676</v>
      </c>
      <c r="CN30" s="243">
        <v>98.231644000000003</v>
      </c>
      <c r="CO30" s="243">
        <v>99.030523000000002</v>
      </c>
      <c r="CP30" s="243">
        <v>92.359525000000005</v>
      </c>
      <c r="CQ30" s="243">
        <v>91.815876000000003</v>
      </c>
      <c r="CR30" s="243">
        <v>101.02002601</v>
      </c>
      <c r="CS30" s="243">
        <v>91.738095999999999</v>
      </c>
      <c r="CT30" s="243">
        <v>90.391135000000006</v>
      </c>
      <c r="CU30" s="243">
        <v>89.42772076</v>
      </c>
      <c r="CV30" s="243">
        <v>93.487826999999996</v>
      </c>
      <c r="CW30" s="243">
        <v>92.386308</v>
      </c>
      <c r="CX30" s="243">
        <v>98.795256690000002</v>
      </c>
      <c r="CY30" s="243">
        <v>90.107123000000001</v>
      </c>
      <c r="CZ30" s="243">
        <v>92.709388000000004</v>
      </c>
      <c r="DA30" s="243">
        <v>93.011392000000001</v>
      </c>
      <c r="DB30" s="243">
        <v>92.580708000000001</v>
      </c>
      <c r="DC30" s="243">
        <v>95.933139999999995</v>
      </c>
      <c r="DD30" s="243">
        <v>96.215975</v>
      </c>
      <c r="DE30" s="243">
        <v>94.708577000000005</v>
      </c>
      <c r="DF30" s="243">
        <v>94.415133999999995</v>
      </c>
      <c r="DG30" s="243">
        <v>93.613575010000005</v>
      </c>
      <c r="DH30" s="243">
        <v>93.316631000000001</v>
      </c>
      <c r="DI30" s="243">
        <v>93.852993999999995</v>
      </c>
      <c r="DJ30" s="243">
        <v>94.916306500000005</v>
      </c>
      <c r="DK30" s="243">
        <v>99.956076210000006</v>
      </c>
      <c r="DL30" s="243">
        <v>96.043948</v>
      </c>
      <c r="DM30" s="243">
        <v>95.687718000000004</v>
      </c>
      <c r="DN30" s="243">
        <v>92.918199670000007</v>
      </c>
      <c r="DO30" s="243">
        <v>101.52318</v>
      </c>
      <c r="DP30" s="243">
        <v>99.260801000000001</v>
      </c>
      <c r="DQ30" s="243">
        <v>94.641441</v>
      </c>
      <c r="DR30" s="243">
        <v>82.901788999999994</v>
      </c>
      <c r="DS30" s="243">
        <v>98.898501999999993</v>
      </c>
      <c r="DT30" s="243">
        <v>92.730894000000006</v>
      </c>
      <c r="DU30" s="243">
        <v>93.074889999999996</v>
      </c>
      <c r="DV30" s="243">
        <v>92.74315</v>
      </c>
      <c r="DW30" s="243">
        <v>95.064372000000006</v>
      </c>
      <c r="DX30" s="243">
        <v>95.283754999999999</v>
      </c>
      <c r="DY30" s="243">
        <v>87.294791000000004</v>
      </c>
      <c r="DZ30" s="243">
        <v>84.057843000000005</v>
      </c>
      <c r="EA30" s="243">
        <v>81.854528250000001</v>
      </c>
      <c r="EB30" s="243">
        <v>93.209962910000002</v>
      </c>
      <c r="EC30" s="243">
        <v>92.343281000000005</v>
      </c>
      <c r="ED30" s="243">
        <v>92.548389999999998</v>
      </c>
      <c r="EE30" s="243">
        <v>91.299887999999996</v>
      </c>
      <c r="EF30" s="243">
        <v>91.817843999999994</v>
      </c>
      <c r="EG30" s="243">
        <v>87.199274000000003</v>
      </c>
      <c r="EH30" s="243">
        <v>92.621835000000004</v>
      </c>
      <c r="EI30" s="243">
        <v>98.335137340000003</v>
      </c>
      <c r="EJ30" s="243">
        <v>90.184743999999995</v>
      </c>
      <c r="EK30" s="243">
        <v>90.184743999999995</v>
      </c>
      <c r="EL30" s="243">
        <v>90.785166000000004</v>
      </c>
      <c r="EM30" s="243">
        <v>94.487863000000004</v>
      </c>
      <c r="EN30" s="243">
        <v>94.808104999999998</v>
      </c>
      <c r="EO30" s="243">
        <v>94.708577000000005</v>
      </c>
      <c r="EP30" s="243">
        <v>92.573639</v>
      </c>
      <c r="EQ30" s="243">
        <v>92.581688</v>
      </c>
      <c r="ER30" s="243">
        <v>103.001678</v>
      </c>
      <c r="ES30" s="243">
        <v>93.618002000000004</v>
      </c>
      <c r="ET30" s="243">
        <v>93.609978999999996</v>
      </c>
      <c r="EU30" s="243">
        <v>96.420708270000006</v>
      </c>
      <c r="EV30" s="243">
        <v>90.378912999999997</v>
      </c>
      <c r="EW30" s="243">
        <v>89.161129000000003</v>
      </c>
      <c r="EX30" s="243">
        <v>91.280866000000003</v>
      </c>
      <c r="EY30" s="243">
        <v>92.526048000000003</v>
      </c>
      <c r="EZ30" s="243">
        <v>111.83241206</v>
      </c>
      <c r="FA30" s="243">
        <v>111.82659317</v>
      </c>
      <c r="FB30" s="243">
        <v>89.738703000000001</v>
      </c>
      <c r="FC30" s="243">
        <v>88.512687</v>
      </c>
      <c r="FD30" s="243">
        <v>91.886159000000006</v>
      </c>
      <c r="FE30" s="243">
        <v>92.513812999999999</v>
      </c>
      <c r="FF30" s="243">
        <v>92.776143000000005</v>
      </c>
      <c r="FG30" s="243">
        <v>97.782622520000004</v>
      </c>
      <c r="FH30" s="243">
        <v>93.610983000000004</v>
      </c>
      <c r="FI30" s="243">
        <v>107.23990351</v>
      </c>
      <c r="FJ30" s="243">
        <v>101.523106</v>
      </c>
      <c r="FK30" s="243">
        <v>94.845084999999997</v>
      </c>
      <c r="FL30" s="243">
        <v>98.397394340000005</v>
      </c>
      <c r="FM30" s="243">
        <v>104.832915</v>
      </c>
      <c r="FN30" s="243">
        <v>89.776095999999995</v>
      </c>
      <c r="FO30" s="243">
        <v>90.165800000000004</v>
      </c>
      <c r="FP30" s="243">
        <v>91.661216999999994</v>
      </c>
      <c r="FQ30" s="243">
        <v>92.564616000000001</v>
      </c>
      <c r="FR30" s="243">
        <v>99.830180990000002</v>
      </c>
      <c r="FS30" s="243">
        <v>99.511770999999996</v>
      </c>
      <c r="FT30" s="243">
        <v>99.818102999999994</v>
      </c>
      <c r="FU30" s="243">
        <v>94.346114</v>
      </c>
      <c r="FV30" s="243">
        <v>94.346114</v>
      </c>
      <c r="FW30" s="243">
        <v>91.591440000000006</v>
      </c>
      <c r="FX30" s="243">
        <v>91.591440000000006</v>
      </c>
      <c r="FY30" s="243">
        <v>91.591440000000006</v>
      </c>
      <c r="FZ30" s="243">
        <v>95.563112000000004</v>
      </c>
      <c r="GA30" s="243">
        <v>95.383562999999995</v>
      </c>
      <c r="GB30" s="243">
        <v>89.084896000000001</v>
      </c>
      <c r="GC30" s="243">
        <v>89.198712</v>
      </c>
      <c r="GD30" s="243">
        <v>94.569430859999997</v>
      </c>
      <c r="GE30" s="243">
        <v>92.453787000000005</v>
      </c>
      <c r="GF30" s="243">
        <v>93.160950999999997</v>
      </c>
      <c r="GG30" s="243">
        <v>98.824963999999994</v>
      </c>
      <c r="GH30" s="243">
        <v>98.824963999999994</v>
      </c>
      <c r="GI30" s="243">
        <v>92.016955999999993</v>
      </c>
      <c r="GJ30" s="243">
        <v>89.003701329999998</v>
      </c>
      <c r="GK30" s="243">
        <v>92.991016999999999</v>
      </c>
      <c r="GL30" s="243">
        <v>94.415133999999995</v>
      </c>
      <c r="GM30" s="243">
        <v>98.754836249999997</v>
      </c>
      <c r="GN30" s="243">
        <v>85.150120999999999</v>
      </c>
      <c r="GO30" s="243">
        <v>98.754836249999997</v>
      </c>
      <c r="GP30" s="243">
        <v>94.346114</v>
      </c>
      <c r="GQ30" s="243">
        <v>94.217911999999998</v>
      </c>
      <c r="GR30" s="243">
        <v>93.993350000000007</v>
      </c>
      <c r="GS30" s="243">
        <v>87.497865000000004</v>
      </c>
      <c r="GT30" s="243">
        <v>94.692631000000006</v>
      </c>
      <c r="GU30" s="243">
        <v>84.769881029999993</v>
      </c>
      <c r="GV30" s="243">
        <v>84.549695929999999</v>
      </c>
      <c r="GW30" s="243">
        <v>88.877915000000002</v>
      </c>
      <c r="GX30" s="243">
        <v>94.816439000000003</v>
      </c>
      <c r="GY30" s="243">
        <v>94.625206000000006</v>
      </c>
      <c r="GZ30" s="243">
        <v>94.544107999999994</v>
      </c>
      <c r="HA30" s="243">
        <v>94.692631000000006</v>
      </c>
      <c r="HB30" s="243">
        <v>94.692631000000006</v>
      </c>
      <c r="HC30" s="243">
        <v>94.692631000000006</v>
      </c>
      <c r="HD30" s="243">
        <v>101.36708299999999</v>
      </c>
      <c r="HE30" s="243">
        <v>101.54033</v>
      </c>
      <c r="HF30" s="243">
        <v>101.54033</v>
      </c>
      <c r="HG30" s="243">
        <v>101.54033</v>
      </c>
      <c r="HH30" s="243">
        <v>94.768557000000001</v>
      </c>
      <c r="HI30" s="243">
        <v>96.426606000000007</v>
      </c>
      <c r="HJ30" s="243">
        <v>96.094564000000005</v>
      </c>
      <c r="HK30" s="243">
        <v>100.122812</v>
      </c>
      <c r="HL30" s="243">
        <v>96.069130000000001</v>
      </c>
      <c r="HM30" s="243">
        <v>97.642138000000003</v>
      </c>
      <c r="HN30" s="243">
        <v>83.572118959999997</v>
      </c>
      <c r="HO30" s="243">
        <v>101.69655400000001</v>
      </c>
      <c r="HP30" s="243">
        <v>94.57338</v>
      </c>
      <c r="HQ30" s="243">
        <v>94.759456</v>
      </c>
      <c r="HR30" s="243">
        <v>107.41212375000001</v>
      </c>
      <c r="HS30" s="243">
        <v>106.35383739</v>
      </c>
      <c r="HT30" s="243">
        <v>92.137938000000005</v>
      </c>
      <c r="HU30" s="243">
        <v>91.522201999999993</v>
      </c>
      <c r="HV30" s="243">
        <v>83.825597250000001</v>
      </c>
      <c r="HW30" s="243">
        <v>85.591597500000006</v>
      </c>
      <c r="HX30" s="243">
        <v>86.052805000000006</v>
      </c>
      <c r="HY30" s="243">
        <v>100.00937964000001</v>
      </c>
      <c r="HZ30" s="243">
        <v>94.552306000000002</v>
      </c>
      <c r="IA30" s="243">
        <v>102.825721</v>
      </c>
    </row>
    <row r="31" spans="1:235" x14ac:dyDescent="0.25">
      <c r="A31" s="239"/>
      <c r="B31" s="242">
        <v>45665.583333333299</v>
      </c>
      <c r="C31" s="243">
        <v>95.493632000000005</v>
      </c>
      <c r="D31" s="243">
        <v>95.748399000000006</v>
      </c>
      <c r="E31" s="243">
        <v>95.584440000000001</v>
      </c>
      <c r="F31" s="243">
        <v>95.493632000000005</v>
      </c>
      <c r="G31" s="243">
        <v>106.31974975999999</v>
      </c>
      <c r="H31" s="243">
        <v>106.29409097999999</v>
      </c>
      <c r="I31" s="243">
        <v>93.982437000000004</v>
      </c>
      <c r="J31" s="243">
        <v>95.914463999999995</v>
      </c>
      <c r="K31" s="243">
        <v>95.535507999999993</v>
      </c>
      <c r="L31" s="243">
        <v>96.107793000000001</v>
      </c>
      <c r="M31" s="243">
        <v>93.349755999999999</v>
      </c>
      <c r="N31" s="243">
        <v>96.558250000000001</v>
      </c>
      <c r="O31" s="243">
        <v>95.460531000000003</v>
      </c>
      <c r="P31" s="243">
        <v>94.749049999999997</v>
      </c>
      <c r="Q31" s="243">
        <v>99.975088</v>
      </c>
      <c r="R31" s="243">
        <v>94.826621599999996</v>
      </c>
      <c r="S31" s="243">
        <v>96.014793999999995</v>
      </c>
      <c r="T31" s="243">
        <v>92.413684000000003</v>
      </c>
      <c r="U31" s="243">
        <v>98.027088000000006</v>
      </c>
      <c r="V31" s="243">
        <v>87.755632000000006</v>
      </c>
      <c r="W31" s="243">
        <v>88.448931999999999</v>
      </c>
      <c r="X31" s="243">
        <v>96.321768000000006</v>
      </c>
      <c r="Y31" s="243">
        <v>94.440479999999994</v>
      </c>
      <c r="Z31" s="243">
        <v>90.433527999999995</v>
      </c>
      <c r="AA31" s="243">
        <v>92.637888000000004</v>
      </c>
      <c r="AB31" s="243">
        <v>96.558403999999996</v>
      </c>
      <c r="AC31" s="243">
        <v>89.100198000000006</v>
      </c>
      <c r="AD31" s="243">
        <v>93.239630000000005</v>
      </c>
      <c r="AE31" s="243">
        <v>94.607656000000006</v>
      </c>
      <c r="AF31" s="243">
        <v>94.163315999999995</v>
      </c>
      <c r="AG31" s="243">
        <v>88.391622999999996</v>
      </c>
      <c r="AH31" s="243">
        <v>95.404005999999995</v>
      </c>
      <c r="AI31" s="243">
        <v>96.821179240000006</v>
      </c>
      <c r="AJ31" s="243">
        <v>96.157315999999994</v>
      </c>
      <c r="AK31" s="243">
        <v>96.191794000000002</v>
      </c>
      <c r="AL31" s="243">
        <v>86.217408000000006</v>
      </c>
      <c r="AM31" s="243">
        <v>96.537454999999994</v>
      </c>
      <c r="AN31" s="243">
        <v>88.977806330000007</v>
      </c>
      <c r="AO31" s="243">
        <v>89.427833000000007</v>
      </c>
      <c r="AP31" s="243">
        <v>94.485538000000005</v>
      </c>
      <c r="AQ31" s="243">
        <v>88.203033000000005</v>
      </c>
      <c r="AR31" s="243">
        <v>83.486590000000007</v>
      </c>
      <c r="AS31" s="243">
        <v>83.842059000000006</v>
      </c>
      <c r="AT31" s="243">
        <v>89.901482999999999</v>
      </c>
      <c r="AU31" s="243">
        <v>92.329248000000007</v>
      </c>
      <c r="AV31" s="243">
        <v>90.581001000000001</v>
      </c>
      <c r="AW31" s="243">
        <v>93.261571000000004</v>
      </c>
      <c r="AX31" s="243">
        <v>94.991631999999996</v>
      </c>
      <c r="AY31" s="243">
        <v>88.850127499999999</v>
      </c>
      <c r="AZ31" s="243">
        <v>89.365814999999998</v>
      </c>
      <c r="BA31" s="243">
        <v>98.982678000000007</v>
      </c>
      <c r="BB31" s="243">
        <v>93.691854000000006</v>
      </c>
      <c r="BC31" s="243">
        <v>93.478234999999998</v>
      </c>
      <c r="BD31" s="243">
        <v>93.478234999999998</v>
      </c>
      <c r="BE31" s="243">
        <v>93.478234999999998</v>
      </c>
      <c r="BF31" s="243">
        <v>93.118750000000006</v>
      </c>
      <c r="BG31" s="243">
        <v>93.478234999999998</v>
      </c>
      <c r="BH31" s="243">
        <v>95.529152999999994</v>
      </c>
      <c r="BI31" s="243">
        <v>95.210729000000001</v>
      </c>
      <c r="BJ31" s="243">
        <v>95.210729000000001</v>
      </c>
      <c r="BK31" s="243">
        <v>95.210729000000001</v>
      </c>
      <c r="BL31" s="243">
        <v>90.335115000000002</v>
      </c>
      <c r="BM31" s="243">
        <v>90.840705999999997</v>
      </c>
      <c r="BN31" s="243">
        <v>96.744743</v>
      </c>
      <c r="BO31" s="243">
        <v>96.537510999999995</v>
      </c>
      <c r="BP31" s="243">
        <v>92.878369000000006</v>
      </c>
      <c r="BQ31" s="243">
        <v>91.083742999999998</v>
      </c>
      <c r="BR31" s="243">
        <v>94.832009999999997</v>
      </c>
      <c r="BS31" s="243">
        <v>86.173973000000004</v>
      </c>
      <c r="BT31" s="243">
        <v>86.254545660000005</v>
      </c>
      <c r="BU31" s="243">
        <v>92.179716999999997</v>
      </c>
      <c r="BV31" s="243">
        <v>91.185294170000006</v>
      </c>
      <c r="BW31" s="243">
        <v>98.873014999999995</v>
      </c>
      <c r="BX31" s="243">
        <v>94.999246999999997</v>
      </c>
      <c r="BY31" s="243">
        <v>92.921165000000002</v>
      </c>
      <c r="BZ31" s="243">
        <v>92.966587000000004</v>
      </c>
      <c r="CA31" s="243">
        <v>100.021136</v>
      </c>
      <c r="CB31" s="243">
        <v>96.81268</v>
      </c>
      <c r="CC31" s="243">
        <v>93.001575000000003</v>
      </c>
      <c r="CD31" s="243">
        <v>93.446275</v>
      </c>
      <c r="CE31" s="243">
        <v>92.905715999999998</v>
      </c>
      <c r="CF31" s="243">
        <v>95.900582</v>
      </c>
      <c r="CG31" s="243">
        <v>91.614620000000002</v>
      </c>
      <c r="CH31" s="243">
        <v>98.873014999999995</v>
      </c>
      <c r="CI31" s="243">
        <v>93.478442999999999</v>
      </c>
      <c r="CJ31" s="243">
        <v>93.651555999999999</v>
      </c>
      <c r="CK31" s="243">
        <v>92.603584999999995</v>
      </c>
      <c r="CL31" s="243">
        <v>98.365523999999994</v>
      </c>
      <c r="CM31" s="243">
        <v>101.50520039</v>
      </c>
      <c r="CN31" s="243">
        <v>98.295135999999999</v>
      </c>
      <c r="CO31" s="243">
        <v>99.088031000000001</v>
      </c>
      <c r="CP31" s="243">
        <v>92.465430999999995</v>
      </c>
      <c r="CQ31" s="243">
        <v>91.940826000000001</v>
      </c>
      <c r="CR31" s="243">
        <v>101.1686565</v>
      </c>
      <c r="CS31" s="243">
        <v>91.860213999999999</v>
      </c>
      <c r="CT31" s="243">
        <v>90.194136</v>
      </c>
      <c r="CU31" s="243">
        <v>89.698167799999993</v>
      </c>
      <c r="CV31" s="243">
        <v>93.383926000000002</v>
      </c>
      <c r="CW31" s="243">
        <v>92.498593</v>
      </c>
      <c r="CX31" s="243">
        <v>99.122995209999999</v>
      </c>
      <c r="CY31" s="243">
        <v>90.184273000000005</v>
      </c>
      <c r="CZ31" s="243">
        <v>93.127271329999999</v>
      </c>
      <c r="DA31" s="243">
        <v>93.348922000000002</v>
      </c>
      <c r="DB31" s="243">
        <v>91.674430999999998</v>
      </c>
      <c r="DC31" s="243">
        <v>96.262559999999993</v>
      </c>
      <c r="DD31" s="243">
        <v>96.562011999999996</v>
      </c>
      <c r="DE31" s="243">
        <v>94.999246999999997</v>
      </c>
      <c r="DF31" s="243">
        <v>94.673941999999997</v>
      </c>
      <c r="DG31" s="243">
        <v>92.729429240000002</v>
      </c>
      <c r="DH31" s="243">
        <v>92.415488999999994</v>
      </c>
      <c r="DI31" s="243">
        <v>92.966587000000004</v>
      </c>
      <c r="DJ31" s="243">
        <v>95.014283500000005</v>
      </c>
      <c r="DK31" s="243">
        <v>99.896938359999993</v>
      </c>
      <c r="DL31" s="243">
        <v>96.372692999999998</v>
      </c>
      <c r="DM31" s="243">
        <v>96.014449999999997</v>
      </c>
      <c r="DN31" s="243">
        <v>92.919483999999997</v>
      </c>
      <c r="DO31" s="243">
        <v>101.545495</v>
      </c>
      <c r="DP31" s="243">
        <v>99.287430999999998</v>
      </c>
      <c r="DQ31" s="243">
        <v>94.721295999999995</v>
      </c>
      <c r="DR31" s="243">
        <v>82.978594000000001</v>
      </c>
      <c r="DS31" s="243">
        <v>98.925568999999996</v>
      </c>
      <c r="DT31" s="243">
        <v>92.790504999999996</v>
      </c>
      <c r="DU31" s="243">
        <v>93.131326000000001</v>
      </c>
      <c r="DV31" s="243">
        <v>92.847768000000002</v>
      </c>
      <c r="DW31" s="243">
        <v>95.351924999999994</v>
      </c>
      <c r="DX31" s="243">
        <v>95.567336999999995</v>
      </c>
      <c r="DY31" s="243">
        <v>87.835248000000007</v>
      </c>
      <c r="DZ31" s="243">
        <v>84.190015000000002</v>
      </c>
      <c r="EA31" s="243">
        <v>81.992866250000006</v>
      </c>
      <c r="EB31" s="243">
        <v>93.223177899999996</v>
      </c>
      <c r="EC31" s="243">
        <v>92.410048000000003</v>
      </c>
      <c r="ED31" s="243">
        <v>92.597973999999994</v>
      </c>
      <c r="EE31" s="243">
        <v>91.446186999999995</v>
      </c>
      <c r="EF31" s="243">
        <v>91.960595999999995</v>
      </c>
      <c r="EG31" s="243">
        <v>87.399895999999998</v>
      </c>
      <c r="EH31" s="243">
        <v>92.717108999999994</v>
      </c>
      <c r="EI31" s="243">
        <v>98.661349479999998</v>
      </c>
      <c r="EJ31" s="243">
        <v>90.430572999999995</v>
      </c>
      <c r="EK31" s="243">
        <v>90.430572999999995</v>
      </c>
      <c r="EL31" s="243">
        <v>90.585622999999998</v>
      </c>
      <c r="EM31" s="243">
        <v>94.764465999999999</v>
      </c>
      <c r="EN31" s="243">
        <v>95.103292999999994</v>
      </c>
      <c r="EO31" s="243">
        <v>94.999246999999997</v>
      </c>
      <c r="EP31" s="243">
        <v>92.521045000000001</v>
      </c>
      <c r="EQ31" s="243">
        <v>92.649610999999993</v>
      </c>
      <c r="ER31" s="243">
        <v>102.977203</v>
      </c>
      <c r="ES31" s="243">
        <v>93.699995999999999</v>
      </c>
      <c r="ET31" s="243">
        <v>93.692091000000005</v>
      </c>
      <c r="EU31" s="243">
        <v>96.545876300000003</v>
      </c>
      <c r="EV31" s="243">
        <v>90.445518000000007</v>
      </c>
      <c r="EW31" s="243">
        <v>89.280507</v>
      </c>
      <c r="EX31" s="243">
        <v>91.359893</v>
      </c>
      <c r="EY31" s="243">
        <v>92.805864999999997</v>
      </c>
      <c r="EZ31" s="243">
        <v>110.77619607</v>
      </c>
      <c r="FA31" s="243">
        <v>110.77043214</v>
      </c>
      <c r="FB31" s="243">
        <v>89.466729000000001</v>
      </c>
      <c r="FC31" s="243">
        <v>88.479887000000005</v>
      </c>
      <c r="FD31" s="243">
        <v>92.019424999999998</v>
      </c>
      <c r="FE31" s="243">
        <v>92.612549000000001</v>
      </c>
      <c r="FF31" s="243">
        <v>92.860493000000005</v>
      </c>
      <c r="FG31" s="243">
        <v>97.915692519999993</v>
      </c>
      <c r="FH31" s="243">
        <v>93.633122999999998</v>
      </c>
      <c r="FI31" s="243">
        <v>106.22706207</v>
      </c>
      <c r="FJ31" s="243">
        <v>101.530051</v>
      </c>
      <c r="FK31" s="243">
        <v>94.938708000000005</v>
      </c>
      <c r="FL31" s="243">
        <v>98.355259099999998</v>
      </c>
      <c r="FM31" s="243">
        <v>104.929705</v>
      </c>
      <c r="FN31" s="243">
        <v>89.359816499999994</v>
      </c>
      <c r="FO31" s="243">
        <v>89.798471000000006</v>
      </c>
      <c r="FP31" s="243">
        <v>91.726134000000002</v>
      </c>
      <c r="FQ31" s="243">
        <v>92.640994000000006</v>
      </c>
      <c r="FR31" s="243">
        <v>100.03323856</v>
      </c>
      <c r="FS31" s="243">
        <v>99.706517000000005</v>
      </c>
      <c r="FT31" s="243">
        <v>100.021136</v>
      </c>
      <c r="FU31" s="243">
        <v>94.582784000000004</v>
      </c>
      <c r="FV31" s="243">
        <v>94.582784000000004</v>
      </c>
      <c r="FW31" s="243">
        <v>91.599299999999999</v>
      </c>
      <c r="FX31" s="243">
        <v>91.599299999999999</v>
      </c>
      <c r="FY31" s="243">
        <v>91.599299999999999</v>
      </c>
      <c r="FZ31" s="243">
        <v>95.884799999999998</v>
      </c>
      <c r="GA31" s="243">
        <v>95.702523999999997</v>
      </c>
      <c r="GB31" s="243">
        <v>88.211195000000004</v>
      </c>
      <c r="GC31" s="243">
        <v>88.361594999999994</v>
      </c>
      <c r="GD31" s="243">
        <v>94.654765650000002</v>
      </c>
      <c r="GE31" s="243">
        <v>92.920051000000001</v>
      </c>
      <c r="GF31" s="243">
        <v>93.241476000000006</v>
      </c>
      <c r="GG31" s="243">
        <v>98.873014999999995</v>
      </c>
      <c r="GH31" s="243">
        <v>98.873014999999995</v>
      </c>
      <c r="GI31" s="243">
        <v>92.331066000000007</v>
      </c>
      <c r="GJ31" s="243">
        <v>89.070119669999997</v>
      </c>
      <c r="GK31" s="243">
        <v>93.260716000000002</v>
      </c>
      <c r="GL31" s="243">
        <v>94.673941999999997</v>
      </c>
      <c r="GM31" s="243">
        <v>99.082440680000005</v>
      </c>
      <c r="GN31" s="243">
        <v>85.433007000000003</v>
      </c>
      <c r="GO31" s="243">
        <v>99.082440680000005</v>
      </c>
      <c r="GP31" s="243">
        <v>94.582784000000004</v>
      </c>
      <c r="GQ31" s="243">
        <v>94.263895000000005</v>
      </c>
      <c r="GR31" s="243">
        <v>93.954088999999996</v>
      </c>
      <c r="GS31" s="243">
        <v>87.493984999999995</v>
      </c>
      <c r="GT31" s="243">
        <v>94.809670999999994</v>
      </c>
      <c r="GU31" s="243">
        <v>84.867084210000002</v>
      </c>
      <c r="GV31" s="243">
        <v>84.646646619999999</v>
      </c>
      <c r="GW31" s="243">
        <v>89.340975</v>
      </c>
      <c r="GX31" s="243">
        <v>95.124142000000006</v>
      </c>
      <c r="GY31" s="243">
        <v>94.881359000000003</v>
      </c>
      <c r="GZ31" s="243">
        <v>94.796068000000005</v>
      </c>
      <c r="HA31" s="243">
        <v>94.809670999999994</v>
      </c>
      <c r="HB31" s="243">
        <v>94.809670999999994</v>
      </c>
      <c r="HC31" s="243">
        <v>94.809670999999994</v>
      </c>
      <c r="HD31" s="243">
        <v>101.379656</v>
      </c>
      <c r="HE31" s="243">
        <v>101.551975</v>
      </c>
      <c r="HF31" s="243">
        <v>101.551975</v>
      </c>
      <c r="HG31" s="243">
        <v>101.551975</v>
      </c>
      <c r="HH31" s="243">
        <v>94.852253000000005</v>
      </c>
      <c r="HI31" s="243">
        <v>96.678788999999995</v>
      </c>
      <c r="HJ31" s="243">
        <v>96.359477999999996</v>
      </c>
      <c r="HK31" s="243">
        <v>100.134912</v>
      </c>
      <c r="HL31" s="243">
        <v>96.397918000000004</v>
      </c>
      <c r="HM31" s="243">
        <v>97.687894</v>
      </c>
      <c r="HN31" s="243">
        <v>83.849762510000005</v>
      </c>
      <c r="HO31" s="243">
        <v>101.696178</v>
      </c>
      <c r="HP31" s="243">
        <v>94.697944000000007</v>
      </c>
      <c r="HQ31" s="243">
        <v>94.881585000000001</v>
      </c>
      <c r="HR31" s="243">
        <v>106.39765576000001</v>
      </c>
      <c r="HS31" s="243">
        <v>105.34936451999999</v>
      </c>
      <c r="HT31" s="243">
        <v>92.151000999999994</v>
      </c>
      <c r="HU31" s="243">
        <v>91.619618000000003</v>
      </c>
      <c r="HV31" s="243">
        <v>83.921717639999997</v>
      </c>
      <c r="HW31" s="243">
        <v>85.5934855</v>
      </c>
      <c r="HX31" s="243">
        <v>86.052831999999995</v>
      </c>
      <c r="HY31" s="243">
        <v>100.05318229</v>
      </c>
      <c r="HZ31" s="243">
        <v>94.662177999999997</v>
      </c>
      <c r="IA31" s="243">
        <v>102.80545499999999</v>
      </c>
    </row>
    <row r="32" spans="1:235" x14ac:dyDescent="0.25">
      <c r="A32" s="239"/>
      <c r="B32" s="242">
        <v>45665.604166666701</v>
      </c>
      <c r="C32" s="243">
        <v>95.685483000000005</v>
      </c>
      <c r="D32" s="243">
        <v>95.948870999999997</v>
      </c>
      <c r="E32" s="243">
        <v>95.776713999999998</v>
      </c>
      <c r="F32" s="243">
        <v>95.685483000000005</v>
      </c>
      <c r="G32" s="243">
        <v>108.05362126999999</v>
      </c>
      <c r="H32" s="243">
        <v>108.02754405</v>
      </c>
      <c r="I32" s="243">
        <v>94.022053999999997</v>
      </c>
      <c r="J32" s="243">
        <v>96.094588999999999</v>
      </c>
      <c r="K32" s="243">
        <v>95.668374</v>
      </c>
      <c r="L32" s="243">
        <v>96.319123000000005</v>
      </c>
      <c r="M32" s="243">
        <v>93.635266999999999</v>
      </c>
      <c r="N32" s="243">
        <v>96.727947999999998</v>
      </c>
      <c r="O32" s="243">
        <v>95.811501000000007</v>
      </c>
      <c r="P32" s="243">
        <v>95.107292999999999</v>
      </c>
      <c r="Q32" s="243">
        <v>100.11082</v>
      </c>
      <c r="R32" s="243">
        <v>94.893456180000001</v>
      </c>
      <c r="S32" s="243">
        <v>96.342776000000001</v>
      </c>
      <c r="T32" s="243">
        <v>92.720798000000002</v>
      </c>
      <c r="U32" s="243">
        <v>98.117473000000004</v>
      </c>
      <c r="V32" s="243">
        <v>87.853972999999996</v>
      </c>
      <c r="W32" s="243">
        <v>88.543662999999995</v>
      </c>
      <c r="X32" s="243">
        <v>96.358275000000006</v>
      </c>
      <c r="Y32" s="243">
        <v>94.434275999999997</v>
      </c>
      <c r="Z32" s="243">
        <v>90.401352000000003</v>
      </c>
      <c r="AA32" s="243">
        <v>92.634887000000006</v>
      </c>
      <c r="AB32" s="243">
        <v>96.768371999999999</v>
      </c>
      <c r="AC32" s="243">
        <v>89.377199000000005</v>
      </c>
      <c r="AD32" s="243">
        <v>94.029426999999998</v>
      </c>
      <c r="AE32" s="243">
        <v>94.695718999999997</v>
      </c>
      <c r="AF32" s="243">
        <v>94.147373000000002</v>
      </c>
      <c r="AG32" s="243">
        <v>88.439925000000002</v>
      </c>
      <c r="AH32" s="243">
        <v>95.524718250000006</v>
      </c>
      <c r="AI32" s="243">
        <v>96.940641360000001</v>
      </c>
      <c r="AJ32" s="243">
        <v>96.300396000000006</v>
      </c>
      <c r="AK32" s="243">
        <v>96.311938999999995</v>
      </c>
      <c r="AL32" s="243">
        <v>85.998738000000003</v>
      </c>
      <c r="AM32" s="243">
        <v>96.569490000000002</v>
      </c>
      <c r="AN32" s="243">
        <v>89.156761000000003</v>
      </c>
      <c r="AO32" s="243">
        <v>89.616860000000003</v>
      </c>
      <c r="AP32" s="243">
        <v>94.745555999999993</v>
      </c>
      <c r="AQ32" s="243">
        <v>88.220245000000006</v>
      </c>
      <c r="AR32" s="243">
        <v>83.523933</v>
      </c>
      <c r="AS32" s="243">
        <v>83.881439999999998</v>
      </c>
      <c r="AT32" s="243">
        <v>90.355788000000004</v>
      </c>
      <c r="AU32" s="243">
        <v>92.533418999999995</v>
      </c>
      <c r="AV32" s="243">
        <v>90.793604999999999</v>
      </c>
      <c r="AW32" s="243">
        <v>93.510953999999998</v>
      </c>
      <c r="AX32" s="243">
        <v>95.029163999999994</v>
      </c>
      <c r="AY32" s="243">
        <v>88.901545499999997</v>
      </c>
      <c r="AZ32" s="243">
        <v>89.417744999999996</v>
      </c>
      <c r="BA32" s="243">
        <v>99.123728</v>
      </c>
      <c r="BB32" s="243">
        <v>93.759793000000002</v>
      </c>
      <c r="BC32" s="243">
        <v>93.531689</v>
      </c>
      <c r="BD32" s="243">
        <v>93.531631000000004</v>
      </c>
      <c r="BE32" s="243">
        <v>93.531667999999996</v>
      </c>
      <c r="BF32" s="243">
        <v>93.145759999999996</v>
      </c>
      <c r="BG32" s="243">
        <v>93.531684999999996</v>
      </c>
      <c r="BH32" s="243">
        <v>95.723876000000004</v>
      </c>
      <c r="BI32" s="243">
        <v>95.413203999999993</v>
      </c>
      <c r="BJ32" s="243">
        <v>95.411553999999995</v>
      </c>
      <c r="BK32" s="243">
        <v>95.412333000000004</v>
      </c>
      <c r="BL32" s="243">
        <v>90.435498999999993</v>
      </c>
      <c r="BM32" s="243">
        <v>90.943798000000001</v>
      </c>
      <c r="BN32" s="243">
        <v>96.784926999999996</v>
      </c>
      <c r="BO32" s="243">
        <v>96.591856000000007</v>
      </c>
      <c r="BP32" s="243">
        <v>94.105001999999999</v>
      </c>
      <c r="BQ32" s="243">
        <v>92.077295000000007</v>
      </c>
      <c r="BR32" s="243">
        <v>95.158360999999999</v>
      </c>
      <c r="BS32" s="243">
        <v>85.951543999999998</v>
      </c>
      <c r="BT32" s="243">
        <v>86.031908689999995</v>
      </c>
      <c r="BU32" s="243">
        <v>92.448802000000001</v>
      </c>
      <c r="BV32" s="243">
        <v>91.228979170000002</v>
      </c>
      <c r="BW32" s="243">
        <v>99.011877999999996</v>
      </c>
      <c r="BX32" s="243">
        <v>95.297846000000007</v>
      </c>
      <c r="BY32" s="243">
        <v>94.434340000000006</v>
      </c>
      <c r="BZ32" s="243">
        <v>94.482693999999995</v>
      </c>
      <c r="CA32" s="243">
        <v>100.36798400000001</v>
      </c>
      <c r="CB32" s="243">
        <v>97.194056000000003</v>
      </c>
      <c r="CC32" s="243">
        <v>93.983652000000006</v>
      </c>
      <c r="CD32" s="243">
        <v>93.788467999999995</v>
      </c>
      <c r="CE32" s="243">
        <v>93.236277000000001</v>
      </c>
      <c r="CF32" s="243">
        <v>96.284003999999996</v>
      </c>
      <c r="CG32" s="243">
        <v>91.881881000000007</v>
      </c>
      <c r="CH32" s="243">
        <v>99.011877999999996</v>
      </c>
      <c r="CI32" s="243">
        <v>93.546963000000005</v>
      </c>
      <c r="CJ32" s="243">
        <v>93.719603000000006</v>
      </c>
      <c r="CK32" s="243">
        <v>92.806582000000006</v>
      </c>
      <c r="CL32" s="243">
        <v>98.650575000000003</v>
      </c>
      <c r="CM32" s="243">
        <v>101.47760520999999</v>
      </c>
      <c r="CN32" s="243">
        <v>98.423094000000006</v>
      </c>
      <c r="CO32" s="243">
        <v>99.232282999999995</v>
      </c>
      <c r="CP32" s="243">
        <v>92.520419000000004</v>
      </c>
      <c r="CQ32" s="243">
        <v>91.991388000000001</v>
      </c>
      <c r="CR32" s="243">
        <v>101.23067914000001</v>
      </c>
      <c r="CS32" s="243">
        <v>91.926811000000001</v>
      </c>
      <c r="CT32" s="243">
        <v>90.824224000000001</v>
      </c>
      <c r="CU32" s="243">
        <v>89.835457250000005</v>
      </c>
      <c r="CV32" s="243">
        <v>93.526492000000005</v>
      </c>
      <c r="CW32" s="243">
        <v>92.633523999999994</v>
      </c>
      <c r="CX32" s="243">
        <v>99.338539960000006</v>
      </c>
      <c r="CY32" s="243">
        <v>90.435534000000004</v>
      </c>
      <c r="CZ32" s="243">
        <v>92.511256329999995</v>
      </c>
      <c r="DA32" s="243">
        <v>92.920409000000006</v>
      </c>
      <c r="DB32" s="243">
        <v>93.180156999999994</v>
      </c>
      <c r="DC32" s="243">
        <v>96.566613000000004</v>
      </c>
      <c r="DD32" s="243">
        <v>96.877082999999999</v>
      </c>
      <c r="DE32" s="243">
        <v>95.297846000000007</v>
      </c>
      <c r="DF32" s="243">
        <v>94.940233000000006</v>
      </c>
      <c r="DG32" s="243">
        <v>94.241668649999994</v>
      </c>
      <c r="DH32" s="243">
        <v>93.950957000000002</v>
      </c>
      <c r="DI32" s="243">
        <v>94.482693999999995</v>
      </c>
      <c r="DJ32" s="243">
        <v>95.076044499999995</v>
      </c>
      <c r="DK32" s="243">
        <v>100.29046424000001</v>
      </c>
      <c r="DL32" s="243">
        <v>96.737630999999993</v>
      </c>
      <c r="DM32" s="243">
        <v>96.362696</v>
      </c>
      <c r="DN32" s="243">
        <v>92.917869670000002</v>
      </c>
      <c r="DO32" s="243">
        <v>101.551829</v>
      </c>
      <c r="DP32" s="243">
        <v>99.374431999999999</v>
      </c>
      <c r="DQ32" s="243">
        <v>94.762431000000007</v>
      </c>
      <c r="DR32" s="243">
        <v>82.440656000000004</v>
      </c>
      <c r="DS32" s="243">
        <v>99.008733000000007</v>
      </c>
      <c r="DT32" s="243">
        <v>92.834211999999994</v>
      </c>
      <c r="DU32" s="243">
        <v>93.179862999999997</v>
      </c>
      <c r="DV32" s="243">
        <v>92.928655000000006</v>
      </c>
      <c r="DW32" s="243">
        <v>95.683256999999998</v>
      </c>
      <c r="DX32" s="243">
        <v>95.929906000000003</v>
      </c>
      <c r="DY32" s="243">
        <v>88.086183000000005</v>
      </c>
      <c r="DZ32" s="243">
        <v>84.225700000000003</v>
      </c>
      <c r="EA32" s="243">
        <v>82.039990000000003</v>
      </c>
      <c r="EB32" s="243">
        <v>93.33133685</v>
      </c>
      <c r="EC32" s="243">
        <v>92.654514000000006</v>
      </c>
      <c r="ED32" s="243">
        <v>92.854749999999996</v>
      </c>
      <c r="EE32" s="243">
        <v>91.344555999999997</v>
      </c>
      <c r="EF32" s="243">
        <v>91.901607999999996</v>
      </c>
      <c r="EG32" s="243">
        <v>88.104615999999993</v>
      </c>
      <c r="EH32" s="243">
        <v>92.773452000000006</v>
      </c>
      <c r="EI32" s="243">
        <v>98.875890369999993</v>
      </c>
      <c r="EJ32" s="243">
        <v>90.887731000000002</v>
      </c>
      <c r="EK32" s="243">
        <v>90.887921000000006</v>
      </c>
      <c r="EL32" s="243">
        <v>91.234600999999998</v>
      </c>
      <c r="EM32" s="243">
        <v>95.053122000000002</v>
      </c>
      <c r="EN32" s="243">
        <v>95.403458999999998</v>
      </c>
      <c r="EO32" s="243">
        <v>95.298198999999997</v>
      </c>
      <c r="EP32" s="243">
        <v>92.575083000000006</v>
      </c>
      <c r="EQ32" s="243">
        <v>92.897655999999998</v>
      </c>
      <c r="ER32" s="243">
        <v>102.996106</v>
      </c>
      <c r="ES32" s="243">
        <v>93.768175999999997</v>
      </c>
      <c r="ET32" s="243">
        <v>93.760036999999997</v>
      </c>
      <c r="EU32" s="243">
        <v>96.597712950000002</v>
      </c>
      <c r="EV32" s="243">
        <v>90.513953999999998</v>
      </c>
      <c r="EW32" s="243">
        <v>89.288269999999997</v>
      </c>
      <c r="EX32" s="243">
        <v>91.448032999999995</v>
      </c>
      <c r="EY32" s="243">
        <v>92.947911000000005</v>
      </c>
      <c r="EZ32" s="243">
        <v>112.58274369</v>
      </c>
      <c r="FA32" s="243">
        <v>112.57688576</v>
      </c>
      <c r="FB32" s="243">
        <v>89.587428000000003</v>
      </c>
      <c r="FC32" s="243">
        <v>88.545496</v>
      </c>
      <c r="FD32" s="243">
        <v>92.095890999999995</v>
      </c>
      <c r="FE32" s="243">
        <v>92.677769999999995</v>
      </c>
      <c r="FF32" s="243">
        <v>92.921142000000003</v>
      </c>
      <c r="FG32" s="243">
        <v>97.969540339999995</v>
      </c>
      <c r="FH32" s="243">
        <v>93.792265999999998</v>
      </c>
      <c r="FI32" s="243">
        <v>107.95942202000001</v>
      </c>
      <c r="FJ32" s="243">
        <v>101.600319</v>
      </c>
      <c r="FK32" s="243">
        <v>95.022388000000007</v>
      </c>
      <c r="FL32" s="243">
        <v>98.387841589999994</v>
      </c>
      <c r="FM32" s="243">
        <v>105.25400500000001</v>
      </c>
      <c r="FN32" s="243">
        <v>89.225677000000005</v>
      </c>
      <c r="FO32" s="243">
        <v>89.683318</v>
      </c>
      <c r="FP32" s="243">
        <v>91.833466000000001</v>
      </c>
      <c r="FQ32" s="243">
        <v>92.843715000000003</v>
      </c>
      <c r="FR32" s="243">
        <v>100.38018653</v>
      </c>
      <c r="FS32" s="243">
        <v>100.042733</v>
      </c>
      <c r="FT32" s="243">
        <v>100.368042</v>
      </c>
      <c r="FU32" s="243">
        <v>94.830986999999993</v>
      </c>
      <c r="FV32" s="243">
        <v>94.831002999999995</v>
      </c>
      <c r="FW32" s="243">
        <v>92.568397000000004</v>
      </c>
      <c r="FX32" s="243">
        <v>92.568397000000004</v>
      </c>
      <c r="FY32" s="243">
        <v>92.568397000000004</v>
      </c>
      <c r="FZ32" s="243">
        <v>96.219707999999997</v>
      </c>
      <c r="GA32" s="243">
        <v>96.036951000000002</v>
      </c>
      <c r="GB32" s="243">
        <v>89.704333000000005</v>
      </c>
      <c r="GC32" s="243">
        <v>89.712489000000005</v>
      </c>
      <c r="GD32" s="243">
        <v>94.717397750000003</v>
      </c>
      <c r="GE32" s="243">
        <v>93.258270999999993</v>
      </c>
      <c r="GF32" s="243">
        <v>93.288574999999994</v>
      </c>
      <c r="GG32" s="243">
        <v>99.011881000000002</v>
      </c>
      <c r="GH32" s="243">
        <v>99.011881000000002</v>
      </c>
      <c r="GI32" s="243">
        <v>92.641126</v>
      </c>
      <c r="GJ32" s="243">
        <v>89.347082</v>
      </c>
      <c r="GK32" s="243">
        <v>93.554631999999998</v>
      </c>
      <c r="GL32" s="243">
        <v>94.940354999999997</v>
      </c>
      <c r="GM32" s="243">
        <v>99.297897239999998</v>
      </c>
      <c r="GN32" s="243">
        <v>85.932509999999994</v>
      </c>
      <c r="GO32" s="243">
        <v>99.297897239999998</v>
      </c>
      <c r="GP32" s="243">
        <v>94.831052</v>
      </c>
      <c r="GQ32" s="243">
        <v>94.301978000000005</v>
      </c>
      <c r="GR32" s="243">
        <v>94.253851999999995</v>
      </c>
      <c r="GS32" s="243">
        <v>87.558479000000005</v>
      </c>
      <c r="GT32" s="243">
        <v>94.840070999999995</v>
      </c>
      <c r="GU32" s="243">
        <v>84.917553569999995</v>
      </c>
      <c r="GV32" s="243">
        <v>84.696984889999996</v>
      </c>
      <c r="GW32" s="243">
        <v>89.572063</v>
      </c>
      <c r="GX32" s="243">
        <v>95.305722000000003</v>
      </c>
      <c r="GY32" s="243">
        <v>95.123688000000001</v>
      </c>
      <c r="GZ32" s="243">
        <v>95.041511999999997</v>
      </c>
      <c r="HA32" s="243">
        <v>94.840070999999995</v>
      </c>
      <c r="HB32" s="243">
        <v>94.840052999999997</v>
      </c>
      <c r="HC32" s="243">
        <v>94.840070999999995</v>
      </c>
      <c r="HD32" s="243">
        <v>101.39695500000001</v>
      </c>
      <c r="HE32" s="243">
        <v>101.571011</v>
      </c>
      <c r="HF32" s="243">
        <v>101.571011</v>
      </c>
      <c r="HG32" s="243">
        <v>101.571011</v>
      </c>
      <c r="HH32" s="243">
        <v>95.019104999999996</v>
      </c>
      <c r="HI32" s="243">
        <v>96.991501999999997</v>
      </c>
      <c r="HJ32" s="243">
        <v>96.664984000000004</v>
      </c>
      <c r="HK32" s="243">
        <v>100.349797</v>
      </c>
      <c r="HL32" s="243">
        <v>96.643101999999999</v>
      </c>
      <c r="HM32" s="243">
        <v>97.761836000000002</v>
      </c>
      <c r="HN32" s="243">
        <v>84.34000872</v>
      </c>
      <c r="HO32" s="243">
        <v>101.75706700000001</v>
      </c>
      <c r="HP32" s="243">
        <v>94.743662</v>
      </c>
      <c r="HQ32" s="243">
        <v>94.930179999999993</v>
      </c>
      <c r="HR32" s="243">
        <v>108.13279777</v>
      </c>
      <c r="HS32" s="243">
        <v>107.06741091000001</v>
      </c>
      <c r="HT32" s="243">
        <v>92.257915999999994</v>
      </c>
      <c r="HU32" s="243">
        <v>91.725631000000007</v>
      </c>
      <c r="HV32" s="243">
        <v>83.971624800000001</v>
      </c>
      <c r="HW32" s="243">
        <v>85.660556999999997</v>
      </c>
      <c r="HX32" s="243">
        <v>86.119275000000002</v>
      </c>
      <c r="HY32" s="243">
        <v>100.20688912</v>
      </c>
      <c r="HZ32" s="243">
        <v>94.747471000000004</v>
      </c>
      <c r="IA32" s="243">
        <v>102.824618</v>
      </c>
    </row>
    <row r="33" spans="1:235" x14ac:dyDescent="0.25">
      <c r="A33" s="239"/>
      <c r="B33" s="242">
        <v>45665.625</v>
      </c>
      <c r="C33" s="243">
        <v>96.046030999999999</v>
      </c>
      <c r="D33" s="243">
        <v>96.311047000000002</v>
      </c>
      <c r="E33" s="243">
        <v>96.138733999999999</v>
      </c>
      <c r="F33" s="243">
        <v>96.046030999999999</v>
      </c>
      <c r="G33" s="243">
        <v>108.09629712</v>
      </c>
      <c r="H33" s="243">
        <v>108.07020959</v>
      </c>
      <c r="I33" s="243">
        <v>94.070436000000001</v>
      </c>
      <c r="J33" s="243">
        <v>96.668896000000004</v>
      </c>
      <c r="K33" s="243">
        <v>96.277640000000005</v>
      </c>
      <c r="L33" s="243">
        <v>96.863144000000005</v>
      </c>
      <c r="M33" s="243">
        <v>93.630103000000005</v>
      </c>
      <c r="N33" s="243">
        <v>97.133424000000005</v>
      </c>
      <c r="O33" s="243">
        <v>96.295349999999999</v>
      </c>
      <c r="P33" s="243">
        <v>95.600656999999998</v>
      </c>
      <c r="Q33" s="243">
        <v>100.76063000000001</v>
      </c>
      <c r="R33" s="243">
        <v>95.386146030000006</v>
      </c>
      <c r="S33" s="243">
        <v>96.803663999999998</v>
      </c>
      <c r="T33" s="243">
        <v>93.003932000000006</v>
      </c>
      <c r="U33" s="243">
        <v>98.723924999999994</v>
      </c>
      <c r="V33" s="243">
        <v>88.201806000000005</v>
      </c>
      <c r="W33" s="243">
        <v>88.898275999999996</v>
      </c>
      <c r="X33" s="243">
        <v>96.940160000000006</v>
      </c>
      <c r="Y33" s="243">
        <v>94.572974000000002</v>
      </c>
      <c r="Z33" s="243">
        <v>90.563959999999994</v>
      </c>
      <c r="AA33" s="243">
        <v>92.786918999999997</v>
      </c>
      <c r="AB33" s="243">
        <v>97.240511999999995</v>
      </c>
      <c r="AC33" s="243">
        <v>89.573749000000007</v>
      </c>
      <c r="AD33" s="243">
        <v>94.031237000000004</v>
      </c>
      <c r="AE33" s="243">
        <v>94.879352999999995</v>
      </c>
      <c r="AF33" s="243">
        <v>94.287588</v>
      </c>
      <c r="AG33" s="243">
        <v>88.676627999999994</v>
      </c>
      <c r="AH33" s="243">
        <v>96.084286000000006</v>
      </c>
      <c r="AI33" s="243">
        <v>97.509267129999998</v>
      </c>
      <c r="AJ33" s="243">
        <v>96.885602000000006</v>
      </c>
      <c r="AK33" s="243">
        <v>96.872891999999993</v>
      </c>
      <c r="AL33" s="243">
        <v>86.083538000000004</v>
      </c>
      <c r="AM33" s="243">
        <v>97.151944</v>
      </c>
      <c r="AN33" s="243">
        <v>89.375516669999996</v>
      </c>
      <c r="AO33" s="243">
        <v>89.834254999999999</v>
      </c>
      <c r="AP33" s="243">
        <v>95.201213999999993</v>
      </c>
      <c r="AQ33" s="243">
        <v>88.351427000000001</v>
      </c>
      <c r="AR33" s="243">
        <v>83.780921000000006</v>
      </c>
      <c r="AS33" s="243">
        <v>84.140417999999997</v>
      </c>
      <c r="AT33" s="243">
        <v>90.768732999999997</v>
      </c>
      <c r="AU33" s="243">
        <v>93.022037999999995</v>
      </c>
      <c r="AV33" s="243">
        <v>91.314256</v>
      </c>
      <c r="AW33" s="243">
        <v>93.977823999999998</v>
      </c>
      <c r="AX33" s="243">
        <v>95.163323000000005</v>
      </c>
      <c r="AY33" s="243">
        <v>89.210662999999997</v>
      </c>
      <c r="AZ33" s="243">
        <v>89.727656999999994</v>
      </c>
      <c r="BA33" s="243">
        <v>99.570131000000003</v>
      </c>
      <c r="BB33" s="243">
        <v>93.910345000000007</v>
      </c>
      <c r="BC33" s="243">
        <v>93.634827999999999</v>
      </c>
      <c r="BD33" s="243">
        <v>93.634827999999999</v>
      </c>
      <c r="BE33" s="243">
        <v>93.634827999999999</v>
      </c>
      <c r="BF33" s="243">
        <v>93.162370999999993</v>
      </c>
      <c r="BG33" s="243">
        <v>93.634827999999999</v>
      </c>
      <c r="BH33" s="243">
        <v>96.172107999999994</v>
      </c>
      <c r="BI33" s="243">
        <v>95.866865000000004</v>
      </c>
      <c r="BJ33" s="243">
        <v>95.866865000000004</v>
      </c>
      <c r="BK33" s="243">
        <v>95.866865000000004</v>
      </c>
      <c r="BL33" s="243">
        <v>90.838387999999995</v>
      </c>
      <c r="BM33" s="243">
        <v>91.274169000000001</v>
      </c>
      <c r="BN33" s="243">
        <v>97.328316999999998</v>
      </c>
      <c r="BO33" s="243">
        <v>97.056201999999999</v>
      </c>
      <c r="BP33" s="243">
        <v>94.123191000000006</v>
      </c>
      <c r="BQ33" s="243">
        <v>92.156125000000003</v>
      </c>
      <c r="BR33" s="243">
        <v>95.553084999999996</v>
      </c>
      <c r="BS33" s="243">
        <v>86.030009000000007</v>
      </c>
      <c r="BT33" s="243">
        <v>86.110447059999998</v>
      </c>
      <c r="BU33" s="243">
        <v>92.749253999999993</v>
      </c>
      <c r="BV33" s="243">
        <v>91.679032329999998</v>
      </c>
      <c r="BW33" s="243">
        <v>99.452796000000006</v>
      </c>
      <c r="BX33" s="243">
        <v>95.782335000000003</v>
      </c>
      <c r="BY33" s="243">
        <v>94.487928999999994</v>
      </c>
      <c r="BZ33" s="243">
        <v>94.520009999999999</v>
      </c>
      <c r="CA33" s="243">
        <v>100.755214</v>
      </c>
      <c r="CB33" s="243">
        <v>98.052777000000006</v>
      </c>
      <c r="CC33" s="243">
        <v>94.020155000000003</v>
      </c>
      <c r="CD33" s="243">
        <v>94.071415999999999</v>
      </c>
      <c r="CE33" s="243">
        <v>93.522413999999998</v>
      </c>
      <c r="CF33" s="243">
        <v>97.170173000000005</v>
      </c>
      <c r="CG33" s="243">
        <v>92.418300000000002</v>
      </c>
      <c r="CH33" s="243">
        <v>99.452796000000006</v>
      </c>
      <c r="CI33" s="243">
        <v>93.696213330000006</v>
      </c>
      <c r="CJ33" s="243">
        <v>93.869911000000002</v>
      </c>
      <c r="CK33" s="243">
        <v>93.160910000000001</v>
      </c>
      <c r="CL33" s="243">
        <v>99.051457999999997</v>
      </c>
      <c r="CM33" s="243">
        <v>102.04778185000001</v>
      </c>
      <c r="CN33" s="243">
        <v>98.834349000000003</v>
      </c>
      <c r="CO33" s="243">
        <v>99.642786000000001</v>
      </c>
      <c r="CP33" s="243">
        <v>92.835093000000001</v>
      </c>
      <c r="CQ33" s="243">
        <v>92.446585999999996</v>
      </c>
      <c r="CR33" s="243">
        <v>101.71612182</v>
      </c>
      <c r="CS33" s="243">
        <v>92.075360000000003</v>
      </c>
      <c r="CT33" s="243">
        <v>90.960694000000004</v>
      </c>
      <c r="CU33" s="243">
        <v>89.833863469999997</v>
      </c>
      <c r="CV33" s="243">
        <v>93.821496999999994</v>
      </c>
      <c r="CW33" s="243">
        <v>92.821490999999995</v>
      </c>
      <c r="CX33" s="243">
        <v>99.823220000000006</v>
      </c>
      <c r="CY33" s="243">
        <v>90.630878999999993</v>
      </c>
      <c r="CZ33" s="243">
        <v>92.508786999999998</v>
      </c>
      <c r="DA33" s="243">
        <v>92.964107999999996</v>
      </c>
      <c r="DB33" s="243">
        <v>93.119802000000007</v>
      </c>
      <c r="DC33" s="243">
        <v>97.038438999999997</v>
      </c>
      <c r="DD33" s="243">
        <v>97.335148000000004</v>
      </c>
      <c r="DE33" s="243">
        <v>95.782335000000003</v>
      </c>
      <c r="DF33" s="243">
        <v>95.397205</v>
      </c>
      <c r="DG33" s="243">
        <v>94.278889449999994</v>
      </c>
      <c r="DH33" s="243">
        <v>93.944500000000005</v>
      </c>
      <c r="DI33" s="243">
        <v>94.520009999999999</v>
      </c>
      <c r="DJ33" s="243">
        <v>95.220185999999998</v>
      </c>
      <c r="DK33" s="243">
        <v>101.17654237000001</v>
      </c>
      <c r="DL33" s="243">
        <v>97.224543999999995</v>
      </c>
      <c r="DM33" s="243">
        <v>96.848254999999995</v>
      </c>
      <c r="DN33" s="243">
        <v>92.918243669999995</v>
      </c>
      <c r="DO33" s="243">
        <v>102.123589</v>
      </c>
      <c r="DP33" s="243">
        <v>99.838644000000002</v>
      </c>
      <c r="DQ33" s="243">
        <v>95.312472</v>
      </c>
      <c r="DR33" s="243">
        <v>82.455087000000006</v>
      </c>
      <c r="DS33" s="243">
        <v>99.468978000000007</v>
      </c>
      <c r="DT33" s="243">
        <v>92.940092000000007</v>
      </c>
      <c r="DU33" s="243">
        <v>93.284388000000007</v>
      </c>
      <c r="DV33" s="243">
        <v>93.216780999999997</v>
      </c>
      <c r="DW33" s="243">
        <v>96.125045</v>
      </c>
      <c r="DX33" s="243">
        <v>96.336759999999998</v>
      </c>
      <c r="DY33" s="243">
        <v>88.340879999999999</v>
      </c>
      <c r="DZ33" s="243">
        <v>84.349621999999997</v>
      </c>
      <c r="EA33" s="243">
        <v>82.159341249999997</v>
      </c>
      <c r="EB33" s="243">
        <v>93.654510729999998</v>
      </c>
      <c r="EC33" s="243">
        <v>93.077381000000003</v>
      </c>
      <c r="ED33" s="243">
        <v>93.282031000000003</v>
      </c>
      <c r="EE33" s="243">
        <v>91.481522999999996</v>
      </c>
      <c r="EF33" s="243">
        <v>92.045128000000005</v>
      </c>
      <c r="EG33" s="243">
        <v>88.903209000000004</v>
      </c>
      <c r="EH33" s="243">
        <v>93.106070000000003</v>
      </c>
      <c r="EI33" s="243">
        <v>99.358313109999997</v>
      </c>
      <c r="EJ33" s="243">
        <v>91.265923999999998</v>
      </c>
      <c r="EK33" s="243">
        <v>91.265923999999998</v>
      </c>
      <c r="EL33" s="243">
        <v>91.361461000000006</v>
      </c>
      <c r="EM33" s="243">
        <v>95.534260000000003</v>
      </c>
      <c r="EN33" s="243">
        <v>95.893287999999998</v>
      </c>
      <c r="EO33" s="243">
        <v>95.782335000000003</v>
      </c>
      <c r="EP33" s="243">
        <v>92.660094999999998</v>
      </c>
      <c r="EQ33" s="243">
        <v>93.324893000000003</v>
      </c>
      <c r="ER33" s="243">
        <v>103.594238</v>
      </c>
      <c r="ES33" s="243">
        <v>93.918452000000002</v>
      </c>
      <c r="ET33" s="243">
        <v>93.910582000000005</v>
      </c>
      <c r="EU33" s="243">
        <v>96.744787470000006</v>
      </c>
      <c r="EV33" s="243">
        <v>90.703191000000004</v>
      </c>
      <c r="EW33" s="243">
        <v>89.423800999999997</v>
      </c>
      <c r="EX33" s="243">
        <v>91.629121999999995</v>
      </c>
      <c r="EY33" s="243">
        <v>92.946262000000004</v>
      </c>
      <c r="EZ33" s="243">
        <v>112.62720831999999</v>
      </c>
      <c r="FA33" s="243">
        <v>112.62134808</v>
      </c>
      <c r="FB33" s="243">
        <v>89.97242</v>
      </c>
      <c r="FC33" s="243">
        <v>88.830132000000006</v>
      </c>
      <c r="FD33" s="243">
        <v>92.484934999999993</v>
      </c>
      <c r="FE33" s="243">
        <v>93.037181000000004</v>
      </c>
      <c r="FF33" s="243">
        <v>93.268085999999997</v>
      </c>
      <c r="FG33" s="243">
        <v>98.454319839999997</v>
      </c>
      <c r="FH33" s="243">
        <v>94.128469999999993</v>
      </c>
      <c r="FI33" s="243">
        <v>108.00206067000001</v>
      </c>
      <c r="FJ33" s="243">
        <v>102.12846</v>
      </c>
      <c r="FK33" s="243">
        <v>95.198327000000006</v>
      </c>
      <c r="FL33" s="243">
        <v>98.896343189999996</v>
      </c>
      <c r="FM33" s="243">
        <v>105.908462</v>
      </c>
      <c r="FN33" s="243">
        <v>88.677819499999998</v>
      </c>
      <c r="FO33" s="243">
        <v>89.202110000000005</v>
      </c>
      <c r="FP33" s="243">
        <v>92.007856000000004</v>
      </c>
      <c r="FQ33" s="243">
        <v>93.197991999999999</v>
      </c>
      <c r="FR33" s="243">
        <v>100.76740538</v>
      </c>
      <c r="FS33" s="243">
        <v>100.42813099999999</v>
      </c>
      <c r="FT33" s="243">
        <v>100.755214</v>
      </c>
      <c r="FU33" s="243">
        <v>95.272904999999994</v>
      </c>
      <c r="FV33" s="243">
        <v>95.272904999999994</v>
      </c>
      <c r="FW33" s="243">
        <v>93.573369</v>
      </c>
      <c r="FX33" s="243">
        <v>93.573369</v>
      </c>
      <c r="FY33" s="243">
        <v>93.573369</v>
      </c>
      <c r="FZ33" s="243">
        <v>96.707077999999996</v>
      </c>
      <c r="GA33" s="243">
        <v>96.523537000000005</v>
      </c>
      <c r="GB33" s="243">
        <v>89.520680999999996</v>
      </c>
      <c r="GC33" s="243">
        <v>89.592898000000005</v>
      </c>
      <c r="GD33" s="243">
        <v>95.068657669999993</v>
      </c>
      <c r="GE33" s="243">
        <v>93.547449999999998</v>
      </c>
      <c r="GF33" s="243">
        <v>93.810198999999997</v>
      </c>
      <c r="GG33" s="243">
        <v>99.452796000000006</v>
      </c>
      <c r="GH33" s="243">
        <v>99.452796000000006</v>
      </c>
      <c r="GI33" s="243">
        <v>93.161295999999993</v>
      </c>
      <c r="GJ33" s="243">
        <v>89.543481</v>
      </c>
      <c r="GK33" s="243">
        <v>94.134446999999994</v>
      </c>
      <c r="GL33" s="243">
        <v>95.397205</v>
      </c>
      <c r="GM33" s="243">
        <v>99.782378980000004</v>
      </c>
      <c r="GN33" s="243">
        <v>86.551458999999994</v>
      </c>
      <c r="GO33" s="243">
        <v>99.782378980000004</v>
      </c>
      <c r="GP33" s="243">
        <v>95.272904999999994</v>
      </c>
      <c r="GQ33" s="243">
        <v>94.371004999999997</v>
      </c>
      <c r="GR33" s="243">
        <v>94.684736000000001</v>
      </c>
      <c r="GS33" s="243">
        <v>87.816415000000006</v>
      </c>
      <c r="GT33" s="243">
        <v>94.965035999999998</v>
      </c>
      <c r="GU33" s="243">
        <v>85.206369230000007</v>
      </c>
      <c r="GV33" s="243">
        <v>84.985050369999996</v>
      </c>
      <c r="GW33" s="243">
        <v>89.860581999999994</v>
      </c>
      <c r="GX33" s="243">
        <v>95.746656000000002</v>
      </c>
      <c r="GY33" s="243">
        <v>95.563837000000007</v>
      </c>
      <c r="GZ33" s="243">
        <v>95.479523</v>
      </c>
      <c r="HA33" s="243">
        <v>94.965035999999998</v>
      </c>
      <c r="HB33" s="243">
        <v>94.965035999999998</v>
      </c>
      <c r="HC33" s="243">
        <v>94.965035999999998</v>
      </c>
      <c r="HD33" s="243">
        <v>101.966415</v>
      </c>
      <c r="HE33" s="243">
        <v>102.141047</v>
      </c>
      <c r="HF33" s="243">
        <v>102.141047</v>
      </c>
      <c r="HG33" s="243">
        <v>102.141047</v>
      </c>
      <c r="HH33" s="243">
        <v>95.372123000000002</v>
      </c>
      <c r="HI33" s="243">
        <v>97.454623999999995</v>
      </c>
      <c r="HJ33" s="243">
        <v>97.127768000000003</v>
      </c>
      <c r="HK33" s="243">
        <v>100.86526000000001</v>
      </c>
      <c r="HL33" s="243">
        <v>97.158486999999994</v>
      </c>
      <c r="HM33" s="243">
        <v>98.198239000000001</v>
      </c>
      <c r="HN33" s="243">
        <v>84.947487359999997</v>
      </c>
      <c r="HO33" s="243">
        <v>102.297521</v>
      </c>
      <c r="HP33" s="243">
        <v>94.887401999999994</v>
      </c>
      <c r="HQ33" s="243">
        <v>95.074552999999995</v>
      </c>
      <c r="HR33" s="243">
        <v>108.17550488000001</v>
      </c>
      <c r="HS33" s="243">
        <v>107.10969725</v>
      </c>
      <c r="HT33" s="243">
        <v>92.577372999999994</v>
      </c>
      <c r="HU33" s="243">
        <v>91.971757999999994</v>
      </c>
      <c r="HV33" s="243">
        <v>84.257223240000002</v>
      </c>
      <c r="HW33" s="243">
        <v>85.912708499999994</v>
      </c>
      <c r="HX33" s="243">
        <v>86.372837000000004</v>
      </c>
      <c r="HY33" s="243">
        <v>100.65103755</v>
      </c>
      <c r="HZ33" s="243">
        <v>94.927083999999994</v>
      </c>
      <c r="IA33" s="243">
        <v>103.419579</v>
      </c>
    </row>
    <row r="34" spans="1:235" x14ac:dyDescent="0.25">
      <c r="A34" s="239"/>
      <c r="B34" s="242">
        <v>45665.645833333299</v>
      </c>
      <c r="C34" s="243">
        <v>95.940371999999996</v>
      </c>
      <c r="D34" s="243">
        <v>96.206351999999995</v>
      </c>
      <c r="E34" s="243">
        <v>96.036158999999998</v>
      </c>
      <c r="F34" s="243">
        <v>95.940371999999996</v>
      </c>
      <c r="G34" s="243">
        <v>108.36347404</v>
      </c>
      <c r="H34" s="243">
        <v>108.33732203</v>
      </c>
      <c r="I34" s="243">
        <v>94.045872000000003</v>
      </c>
      <c r="J34" s="243">
        <v>96.679860000000005</v>
      </c>
      <c r="K34" s="243">
        <v>96.285467999999995</v>
      </c>
      <c r="L34" s="243">
        <v>96.875836000000007</v>
      </c>
      <c r="M34" s="243">
        <v>93.655377000000001</v>
      </c>
      <c r="N34" s="243">
        <v>96.854080999999994</v>
      </c>
      <c r="O34" s="243">
        <v>96.142025000000004</v>
      </c>
      <c r="P34" s="243">
        <v>95.452578000000003</v>
      </c>
      <c r="Q34" s="243">
        <v>100.11630599999999</v>
      </c>
      <c r="R34" s="243">
        <v>94.827943210000001</v>
      </c>
      <c r="S34" s="243">
        <v>96.756300999999993</v>
      </c>
      <c r="T34" s="243">
        <v>92.927882999999994</v>
      </c>
      <c r="U34" s="243">
        <v>98.210679999999996</v>
      </c>
      <c r="V34" s="243">
        <v>88.124326999999994</v>
      </c>
      <c r="W34" s="243">
        <v>88.811176000000003</v>
      </c>
      <c r="X34" s="243">
        <v>96.529596999999995</v>
      </c>
      <c r="Y34" s="243">
        <v>94.507034000000004</v>
      </c>
      <c r="Z34" s="243">
        <v>90.517076000000003</v>
      </c>
      <c r="AA34" s="243">
        <v>92.73563</v>
      </c>
      <c r="AB34" s="243">
        <v>97.065483</v>
      </c>
      <c r="AC34" s="243">
        <v>89.566129000000004</v>
      </c>
      <c r="AD34" s="243">
        <v>94.125191000000001</v>
      </c>
      <c r="AE34" s="243">
        <v>94.781931999999998</v>
      </c>
      <c r="AF34" s="243">
        <v>94.222323000000003</v>
      </c>
      <c r="AG34" s="243">
        <v>88.659363999999997</v>
      </c>
      <c r="AH34" s="243">
        <v>95.710102000000006</v>
      </c>
      <c r="AI34" s="243">
        <v>97.134578509999997</v>
      </c>
      <c r="AJ34" s="243">
        <v>96.540576000000001</v>
      </c>
      <c r="AK34" s="243">
        <v>96.505574999999993</v>
      </c>
      <c r="AL34" s="243">
        <v>86.094436999999999</v>
      </c>
      <c r="AM34" s="243">
        <v>96.740083999999996</v>
      </c>
      <c r="AN34" s="243">
        <v>89.346615330000006</v>
      </c>
      <c r="AO34" s="243">
        <v>89.806434999999993</v>
      </c>
      <c r="AP34" s="243">
        <v>95.219846000000004</v>
      </c>
      <c r="AQ34" s="243">
        <v>88.338432999999995</v>
      </c>
      <c r="AR34" s="243">
        <v>83.7638015</v>
      </c>
      <c r="AS34" s="243">
        <v>84.122106000000002</v>
      </c>
      <c r="AT34" s="243">
        <v>91.452708000000001</v>
      </c>
      <c r="AU34" s="243">
        <v>92.849798000000007</v>
      </c>
      <c r="AV34" s="243">
        <v>91.108131999999998</v>
      </c>
      <c r="AW34" s="243">
        <v>93.811809999999994</v>
      </c>
      <c r="AX34" s="243">
        <v>95.093466000000006</v>
      </c>
      <c r="AY34" s="243">
        <v>89.064651999999995</v>
      </c>
      <c r="AZ34" s="243">
        <v>89.579431999999997</v>
      </c>
      <c r="BA34" s="243">
        <v>99.158653999999999</v>
      </c>
      <c r="BB34" s="243">
        <v>93.842096999999995</v>
      </c>
      <c r="BC34" s="243">
        <v>93.587198999999998</v>
      </c>
      <c r="BD34" s="243">
        <v>93.587198999999998</v>
      </c>
      <c r="BE34" s="243">
        <v>93.587198999999998</v>
      </c>
      <c r="BF34" s="243">
        <v>93.152112000000002</v>
      </c>
      <c r="BG34" s="243">
        <v>93.587198999999998</v>
      </c>
      <c r="BH34" s="243">
        <v>96.052458000000001</v>
      </c>
      <c r="BI34" s="243">
        <v>95.728857000000005</v>
      </c>
      <c r="BJ34" s="243">
        <v>95.728857000000005</v>
      </c>
      <c r="BK34" s="243">
        <v>95.728857000000005</v>
      </c>
      <c r="BL34" s="243">
        <v>91.071507999999994</v>
      </c>
      <c r="BM34" s="243">
        <v>91.404866999999996</v>
      </c>
      <c r="BN34" s="243">
        <v>96.822332000000003</v>
      </c>
      <c r="BO34" s="243">
        <v>96.640760999999998</v>
      </c>
      <c r="BP34" s="243">
        <v>94.298871000000005</v>
      </c>
      <c r="BQ34" s="243">
        <v>92.294956999999997</v>
      </c>
      <c r="BR34" s="243">
        <v>95.405022000000002</v>
      </c>
      <c r="BS34" s="243">
        <v>86.043903999999998</v>
      </c>
      <c r="BT34" s="243">
        <v>86.124355050000005</v>
      </c>
      <c r="BU34" s="243">
        <v>92.693850999999995</v>
      </c>
      <c r="BV34" s="243">
        <v>91.371294669999997</v>
      </c>
      <c r="BW34" s="243">
        <v>99.045894000000004</v>
      </c>
      <c r="BX34" s="243">
        <v>95.679436999999993</v>
      </c>
      <c r="BY34" s="243">
        <v>94.721693000000002</v>
      </c>
      <c r="BZ34" s="243">
        <v>94.753630999999999</v>
      </c>
      <c r="CA34" s="243">
        <v>100.663375</v>
      </c>
      <c r="CB34" s="243">
        <v>97.934383999999994</v>
      </c>
      <c r="CC34" s="243">
        <v>94.150381999999993</v>
      </c>
      <c r="CD34" s="243">
        <v>93.990690000000001</v>
      </c>
      <c r="CE34" s="243">
        <v>93.441118000000003</v>
      </c>
      <c r="CF34" s="243">
        <v>97.096491999999998</v>
      </c>
      <c r="CG34" s="243">
        <v>92.381423999999996</v>
      </c>
      <c r="CH34" s="243">
        <v>99.045894000000004</v>
      </c>
      <c r="CI34" s="243">
        <v>93.627809330000005</v>
      </c>
      <c r="CJ34" s="243">
        <v>93.801634000000007</v>
      </c>
      <c r="CK34" s="243">
        <v>93.063292000000004</v>
      </c>
      <c r="CL34" s="243">
        <v>98.756926000000007</v>
      </c>
      <c r="CM34" s="243">
        <v>101.37118117999999</v>
      </c>
      <c r="CN34" s="243">
        <v>98.451660000000004</v>
      </c>
      <c r="CO34" s="243">
        <v>99.282792000000001</v>
      </c>
      <c r="CP34" s="243">
        <v>92.673702000000006</v>
      </c>
      <c r="CQ34" s="243">
        <v>92.131096999999997</v>
      </c>
      <c r="CR34" s="243">
        <v>101.40794405</v>
      </c>
      <c r="CS34" s="243">
        <v>92.017073999999994</v>
      </c>
      <c r="CT34" s="243">
        <v>91.031634999999994</v>
      </c>
      <c r="CU34" s="243">
        <v>89.921387109999998</v>
      </c>
      <c r="CV34" s="243">
        <v>93.784030999999999</v>
      </c>
      <c r="CW34" s="243">
        <v>92.754823999999999</v>
      </c>
      <c r="CX34" s="243">
        <v>99.643542229999994</v>
      </c>
      <c r="CY34" s="243">
        <v>90.618570000000005</v>
      </c>
      <c r="CZ34" s="243">
        <v>92.467630999999997</v>
      </c>
      <c r="DA34" s="243">
        <v>92.920615999999995</v>
      </c>
      <c r="DB34" s="243">
        <v>93.345381000000003</v>
      </c>
      <c r="DC34" s="243">
        <v>97.001299000000003</v>
      </c>
      <c r="DD34" s="243">
        <v>97.300042000000005</v>
      </c>
      <c r="DE34" s="243">
        <v>95.679436999999993</v>
      </c>
      <c r="DF34" s="243">
        <v>95.275507000000005</v>
      </c>
      <c r="DG34" s="243">
        <v>94.511914489999995</v>
      </c>
      <c r="DH34" s="243">
        <v>94.184162999999998</v>
      </c>
      <c r="DI34" s="243">
        <v>94.753630999999999</v>
      </c>
      <c r="DJ34" s="243">
        <v>95.1434055</v>
      </c>
      <c r="DK34" s="243">
        <v>101.05437761</v>
      </c>
      <c r="DL34" s="243">
        <v>97.086712000000006</v>
      </c>
      <c r="DM34" s="243">
        <v>96.711348000000001</v>
      </c>
      <c r="DN34" s="243">
        <v>92.917716670000004</v>
      </c>
      <c r="DO34" s="243">
        <v>101.449955</v>
      </c>
      <c r="DP34" s="243">
        <v>99.369938000000005</v>
      </c>
      <c r="DQ34" s="243">
        <v>94.92944</v>
      </c>
      <c r="DR34" s="243">
        <v>82.482416000000001</v>
      </c>
      <c r="DS34" s="243">
        <v>99.016182999999998</v>
      </c>
      <c r="DT34" s="243">
        <v>92.895227000000006</v>
      </c>
      <c r="DU34" s="243">
        <v>93.238151999999999</v>
      </c>
      <c r="DV34" s="243">
        <v>93.086066000000002</v>
      </c>
      <c r="DW34" s="243">
        <v>96.046323999999998</v>
      </c>
      <c r="DX34" s="243">
        <v>96.266165999999998</v>
      </c>
      <c r="DY34" s="243">
        <v>88.323858999999999</v>
      </c>
      <c r="DZ34" s="243">
        <v>84.336926000000005</v>
      </c>
      <c r="EA34" s="243">
        <v>82.146924999999996</v>
      </c>
      <c r="EB34" s="243">
        <v>93.590343739999994</v>
      </c>
      <c r="EC34" s="243">
        <v>93.007946000000004</v>
      </c>
      <c r="ED34" s="243">
        <v>93.214652999999998</v>
      </c>
      <c r="EE34" s="243">
        <v>91.450850000000003</v>
      </c>
      <c r="EF34" s="243">
        <v>92.005532000000002</v>
      </c>
      <c r="EG34" s="243">
        <v>88.815163999999996</v>
      </c>
      <c r="EH34" s="243">
        <v>92.931777999999994</v>
      </c>
      <c r="EI34" s="243">
        <v>99.179472149999995</v>
      </c>
      <c r="EJ34" s="243">
        <v>91.956676999999999</v>
      </c>
      <c r="EK34" s="243">
        <v>91.956676999999999</v>
      </c>
      <c r="EL34" s="243">
        <v>91.447329999999994</v>
      </c>
      <c r="EM34" s="243">
        <v>95.427884000000006</v>
      </c>
      <c r="EN34" s="243">
        <v>95.795574000000002</v>
      </c>
      <c r="EO34" s="243">
        <v>95.679436999999993</v>
      </c>
      <c r="EP34" s="243">
        <v>92.593361000000002</v>
      </c>
      <c r="EQ34" s="243">
        <v>93.250837000000004</v>
      </c>
      <c r="ER34" s="243">
        <v>102.93864000000001</v>
      </c>
      <c r="ES34" s="243">
        <v>93.850354999999993</v>
      </c>
      <c r="ET34" s="243">
        <v>93.842337999999998</v>
      </c>
      <c r="EU34" s="243">
        <v>96.66950507</v>
      </c>
      <c r="EV34" s="243">
        <v>90.670788999999999</v>
      </c>
      <c r="EW34" s="243">
        <v>89.410223000000002</v>
      </c>
      <c r="EX34" s="243">
        <v>91.591340000000002</v>
      </c>
      <c r="EY34" s="243">
        <v>93.036817999999997</v>
      </c>
      <c r="EZ34" s="243">
        <v>112.90558409</v>
      </c>
      <c r="FA34" s="243">
        <v>112.89970937</v>
      </c>
      <c r="FB34" s="243">
        <v>89.966466999999994</v>
      </c>
      <c r="FC34" s="243">
        <v>88.796479000000005</v>
      </c>
      <c r="FD34" s="243">
        <v>92.349065999999993</v>
      </c>
      <c r="FE34" s="243">
        <v>92.867878000000005</v>
      </c>
      <c r="FF34" s="243">
        <v>93.084840999999997</v>
      </c>
      <c r="FG34" s="243">
        <v>98.118328469999994</v>
      </c>
      <c r="FH34" s="243">
        <v>94.033823999999996</v>
      </c>
      <c r="FI34" s="243">
        <v>108.26900465999999</v>
      </c>
      <c r="FJ34" s="243">
        <v>101.53249</v>
      </c>
      <c r="FK34" s="243">
        <v>95.103486000000004</v>
      </c>
      <c r="FL34" s="243">
        <v>98.386580510000002</v>
      </c>
      <c r="FM34" s="243">
        <v>104.48783899999999</v>
      </c>
      <c r="FN34" s="243">
        <v>88.5537755</v>
      </c>
      <c r="FO34" s="243">
        <v>89.091530000000006</v>
      </c>
      <c r="FP34" s="243">
        <v>91.961232999999993</v>
      </c>
      <c r="FQ34" s="243">
        <v>93.10181</v>
      </c>
      <c r="FR34" s="243">
        <v>100.67555527</v>
      </c>
      <c r="FS34" s="243">
        <v>100.33535999999999</v>
      </c>
      <c r="FT34" s="243">
        <v>100.663375</v>
      </c>
      <c r="FU34" s="243">
        <v>95.135445000000004</v>
      </c>
      <c r="FV34" s="243">
        <v>95.135445000000004</v>
      </c>
      <c r="FW34" s="243">
        <v>93.492463999999998</v>
      </c>
      <c r="FX34" s="243">
        <v>93.492463999999998</v>
      </c>
      <c r="FY34" s="243">
        <v>93.492463999999998</v>
      </c>
      <c r="FZ34" s="243">
        <v>96.570515999999998</v>
      </c>
      <c r="GA34" s="243">
        <v>96.388300999999998</v>
      </c>
      <c r="GB34" s="243">
        <v>89.739045000000004</v>
      </c>
      <c r="GC34" s="243">
        <v>89.800449999999998</v>
      </c>
      <c r="GD34" s="243">
        <v>94.876704279999998</v>
      </c>
      <c r="GE34" s="243">
        <v>93.462764000000007</v>
      </c>
      <c r="GF34" s="243">
        <v>93.451466999999994</v>
      </c>
      <c r="GG34" s="243">
        <v>99.045894000000004</v>
      </c>
      <c r="GH34" s="243">
        <v>99.045894000000004</v>
      </c>
      <c r="GI34" s="243">
        <v>93.722016999999994</v>
      </c>
      <c r="GJ34" s="243">
        <v>89.535979670000003</v>
      </c>
      <c r="GK34" s="243">
        <v>94.053110000000004</v>
      </c>
      <c r="GL34" s="243">
        <v>95.275507000000005</v>
      </c>
      <c r="GM34" s="243">
        <v>99.602774729999993</v>
      </c>
      <c r="GN34" s="243">
        <v>86.43526</v>
      </c>
      <c r="GO34" s="243">
        <v>99.602774729999993</v>
      </c>
      <c r="GP34" s="243">
        <v>95.135445000000004</v>
      </c>
      <c r="GQ34" s="243">
        <v>94.338593000000003</v>
      </c>
      <c r="GR34" s="243">
        <v>94.599108000000001</v>
      </c>
      <c r="GS34" s="243">
        <v>87.786882000000006</v>
      </c>
      <c r="GT34" s="243">
        <v>94.902805999999998</v>
      </c>
      <c r="GU34" s="243">
        <v>85.05824054</v>
      </c>
      <c r="GV34" s="243">
        <v>84.837306429999998</v>
      </c>
      <c r="GW34" s="243">
        <v>89.774615999999995</v>
      </c>
      <c r="GX34" s="243">
        <v>95.627921999999998</v>
      </c>
      <c r="GY34" s="243">
        <v>95.450249999999997</v>
      </c>
      <c r="GZ34" s="243">
        <v>95.341412000000005</v>
      </c>
      <c r="HA34" s="243">
        <v>94.902805999999998</v>
      </c>
      <c r="HB34" s="243">
        <v>94.902805999999998</v>
      </c>
      <c r="HC34" s="243">
        <v>94.902805999999998</v>
      </c>
      <c r="HD34" s="243">
        <v>101.30091400000001</v>
      </c>
      <c r="HE34" s="243">
        <v>101.47520799999999</v>
      </c>
      <c r="HF34" s="243">
        <v>101.47520799999999</v>
      </c>
      <c r="HG34" s="243">
        <v>101.47520799999999</v>
      </c>
      <c r="HH34" s="243">
        <v>95.241443000000004</v>
      </c>
      <c r="HI34" s="243">
        <v>97.289238999999995</v>
      </c>
      <c r="HJ34" s="243">
        <v>96.975881000000001</v>
      </c>
      <c r="HK34" s="243">
        <v>100.322542</v>
      </c>
      <c r="HL34" s="243">
        <v>97.175708</v>
      </c>
      <c r="HM34" s="243">
        <v>97.815366999999995</v>
      </c>
      <c r="HN34" s="243">
        <v>84.833441759999999</v>
      </c>
      <c r="HO34" s="243">
        <v>101.672389</v>
      </c>
      <c r="HP34" s="243">
        <v>94.814216999999999</v>
      </c>
      <c r="HQ34" s="243">
        <v>95.000388000000001</v>
      </c>
      <c r="HR34" s="243">
        <v>108.44287758</v>
      </c>
      <c r="HS34" s="243">
        <v>107.37443562999999</v>
      </c>
      <c r="HT34" s="243">
        <v>92.513943999999995</v>
      </c>
      <c r="HU34" s="243">
        <v>91.981475000000003</v>
      </c>
      <c r="HV34" s="243">
        <v>84.110744609999998</v>
      </c>
      <c r="HW34" s="243">
        <v>85.890186999999997</v>
      </c>
      <c r="HX34" s="243">
        <v>86.348804000000001</v>
      </c>
      <c r="HY34" s="243">
        <v>100.23618157999999</v>
      </c>
      <c r="HZ34" s="243">
        <v>94.83287</v>
      </c>
      <c r="IA34" s="243">
        <v>102.762705</v>
      </c>
    </row>
    <row r="35" spans="1:235" x14ac:dyDescent="0.25">
      <c r="A35" s="239"/>
      <c r="B35" s="242">
        <v>45665.666666666701</v>
      </c>
      <c r="C35" s="243">
        <v>95.710796000000002</v>
      </c>
      <c r="D35" s="243">
        <v>95.977440000000001</v>
      </c>
      <c r="E35" s="243">
        <v>95.808104999999998</v>
      </c>
      <c r="F35" s="243">
        <v>95.710796000000002</v>
      </c>
      <c r="G35" s="243">
        <v>107.47695869</v>
      </c>
      <c r="H35" s="243">
        <v>107.45102064</v>
      </c>
      <c r="I35" s="243">
        <v>93.999808000000002</v>
      </c>
      <c r="J35" s="243">
        <v>97.221973000000006</v>
      </c>
      <c r="K35" s="243">
        <v>96.914766999999998</v>
      </c>
      <c r="L35" s="243">
        <v>97.408559999999994</v>
      </c>
      <c r="M35" s="243">
        <v>93.513346999999996</v>
      </c>
      <c r="N35" s="243">
        <v>96.504831999999993</v>
      </c>
      <c r="O35" s="243">
        <v>96.537733000000003</v>
      </c>
      <c r="P35" s="243">
        <v>95.834720000000004</v>
      </c>
      <c r="Q35" s="243">
        <v>99.591888999999995</v>
      </c>
      <c r="R35" s="243">
        <v>94.548468060000005</v>
      </c>
      <c r="S35" s="243">
        <v>97.176969</v>
      </c>
      <c r="T35" s="243">
        <v>92.997846999999993</v>
      </c>
      <c r="U35" s="243">
        <v>97.804310999999998</v>
      </c>
      <c r="V35" s="243">
        <v>87.884247500000001</v>
      </c>
      <c r="W35" s="243">
        <v>88.575812999999997</v>
      </c>
      <c r="X35" s="243">
        <v>96.242884000000004</v>
      </c>
      <c r="Y35" s="243">
        <v>94.459192999999999</v>
      </c>
      <c r="Z35" s="243">
        <v>90.504591000000005</v>
      </c>
      <c r="AA35" s="243">
        <v>92.713476999999997</v>
      </c>
      <c r="AB35" s="243">
        <v>97.464766999999995</v>
      </c>
      <c r="AC35" s="243">
        <v>89.474355000000003</v>
      </c>
      <c r="AD35" s="243">
        <v>93.716784000000004</v>
      </c>
      <c r="AE35" s="243">
        <v>94.728718999999998</v>
      </c>
      <c r="AF35" s="243">
        <v>94.200489000000005</v>
      </c>
      <c r="AG35" s="243">
        <v>88.591070999999999</v>
      </c>
      <c r="AH35" s="243">
        <v>95.475381499999997</v>
      </c>
      <c r="AI35" s="243">
        <v>96.890594500000006</v>
      </c>
      <c r="AJ35" s="243">
        <v>96.306410999999997</v>
      </c>
      <c r="AK35" s="243">
        <v>96.259789999999995</v>
      </c>
      <c r="AL35" s="243">
        <v>85.999547000000007</v>
      </c>
      <c r="AM35" s="243">
        <v>96.452370999999999</v>
      </c>
      <c r="AN35" s="243">
        <v>89.286178329999998</v>
      </c>
      <c r="AO35" s="243">
        <v>89.747455000000002</v>
      </c>
      <c r="AP35" s="243">
        <v>95.725414999999998</v>
      </c>
      <c r="AQ35" s="243">
        <v>88.242141000000004</v>
      </c>
      <c r="AR35" s="243">
        <v>83.704357999999999</v>
      </c>
      <c r="AS35" s="243">
        <v>84.061130000000006</v>
      </c>
      <c r="AT35" s="243">
        <v>92.554940999999999</v>
      </c>
      <c r="AU35" s="243">
        <v>93.178346000000005</v>
      </c>
      <c r="AV35" s="243">
        <v>91.439053000000001</v>
      </c>
      <c r="AW35" s="243">
        <v>94.097373000000005</v>
      </c>
      <c r="AX35" s="243">
        <v>95.045696000000007</v>
      </c>
      <c r="AY35" s="243">
        <v>88.908054000000007</v>
      </c>
      <c r="AZ35" s="243">
        <v>89.423860000000005</v>
      </c>
      <c r="BA35" s="243">
        <v>98.908899000000005</v>
      </c>
      <c r="BB35" s="243">
        <v>93.819135000000003</v>
      </c>
      <c r="BC35" s="243">
        <v>93.565307000000004</v>
      </c>
      <c r="BD35" s="243">
        <v>93.565307000000004</v>
      </c>
      <c r="BE35" s="243">
        <v>93.565307000000004</v>
      </c>
      <c r="BF35" s="243">
        <v>93.132992000000002</v>
      </c>
      <c r="BG35" s="243">
        <v>93.565307000000004</v>
      </c>
      <c r="BH35" s="243">
        <v>96.413059000000004</v>
      </c>
      <c r="BI35" s="243">
        <v>96.055368999999999</v>
      </c>
      <c r="BJ35" s="243">
        <v>96.055368999999999</v>
      </c>
      <c r="BK35" s="243">
        <v>96.055368999999999</v>
      </c>
      <c r="BL35" s="243">
        <v>90.415413000000001</v>
      </c>
      <c r="BM35" s="243">
        <v>90.971149999999994</v>
      </c>
      <c r="BN35" s="243">
        <v>96.62961</v>
      </c>
      <c r="BO35" s="243">
        <v>96.459695999999994</v>
      </c>
      <c r="BP35" s="243">
        <v>93.671287000000007</v>
      </c>
      <c r="BQ35" s="243">
        <v>91.798338999999999</v>
      </c>
      <c r="BR35" s="243">
        <v>95.634276</v>
      </c>
      <c r="BS35" s="243">
        <v>85.948933999999994</v>
      </c>
      <c r="BT35" s="243">
        <v>86.029296250000002</v>
      </c>
      <c r="BU35" s="243">
        <v>92.783720000000002</v>
      </c>
      <c r="BV35" s="243">
        <v>91.171750829999993</v>
      </c>
      <c r="BW35" s="243">
        <v>98.800068999999993</v>
      </c>
      <c r="BX35" s="243">
        <v>96.102523000000005</v>
      </c>
      <c r="BY35" s="243">
        <v>93.946354999999997</v>
      </c>
      <c r="BZ35" s="243">
        <v>93.978457000000006</v>
      </c>
      <c r="CA35" s="243">
        <v>100.443911</v>
      </c>
      <c r="CB35" s="243">
        <v>97.828714000000005</v>
      </c>
      <c r="CC35" s="243">
        <v>93.664877000000004</v>
      </c>
      <c r="CD35" s="243">
        <v>94.088403999999997</v>
      </c>
      <c r="CE35" s="243">
        <v>93.525282000000004</v>
      </c>
      <c r="CF35" s="243">
        <v>97.004958000000002</v>
      </c>
      <c r="CG35" s="243">
        <v>92.827465000000004</v>
      </c>
      <c r="CH35" s="243">
        <v>98.800068999999993</v>
      </c>
      <c r="CI35" s="243">
        <v>93.604473330000005</v>
      </c>
      <c r="CJ35" s="243">
        <v>93.778600999999995</v>
      </c>
      <c r="CK35" s="243">
        <v>93.288180999999994</v>
      </c>
      <c r="CL35" s="243">
        <v>98.499005999999994</v>
      </c>
      <c r="CM35" s="243">
        <v>101.05929302</v>
      </c>
      <c r="CN35" s="243">
        <v>98.226603999999995</v>
      </c>
      <c r="CO35" s="243">
        <v>99.060327999999998</v>
      </c>
      <c r="CP35" s="243">
        <v>92.524186999999998</v>
      </c>
      <c r="CQ35" s="243">
        <v>91.931139999999999</v>
      </c>
      <c r="CR35" s="243">
        <v>101.17914659</v>
      </c>
      <c r="CS35" s="243">
        <v>91.984762000000003</v>
      </c>
      <c r="CT35" s="243">
        <v>90.741739999999993</v>
      </c>
      <c r="CU35" s="243">
        <v>89.778664890000002</v>
      </c>
      <c r="CV35" s="243">
        <v>93.633184</v>
      </c>
      <c r="CW35" s="243">
        <v>92.693118999999996</v>
      </c>
      <c r="CX35" s="243">
        <v>100.05343121</v>
      </c>
      <c r="CY35" s="243">
        <v>90.535054000000002</v>
      </c>
      <c r="CZ35" s="243">
        <v>92.821741000000003</v>
      </c>
      <c r="DA35" s="243">
        <v>93.185975999999997</v>
      </c>
      <c r="DB35" s="243">
        <v>92.429519999999997</v>
      </c>
      <c r="DC35" s="243">
        <v>97.493275999999994</v>
      </c>
      <c r="DD35" s="243">
        <v>97.774889999999999</v>
      </c>
      <c r="DE35" s="243">
        <v>96.102523000000005</v>
      </c>
      <c r="DF35" s="243">
        <v>95.655276000000001</v>
      </c>
      <c r="DG35" s="243">
        <v>93.738717960000002</v>
      </c>
      <c r="DH35" s="243">
        <v>93.379966999999994</v>
      </c>
      <c r="DI35" s="243">
        <v>93.978457000000006</v>
      </c>
      <c r="DJ35" s="243">
        <v>95.093048499999995</v>
      </c>
      <c r="DK35" s="243">
        <v>100.94534117000001</v>
      </c>
      <c r="DL35" s="243">
        <v>97.487080000000006</v>
      </c>
      <c r="DM35" s="243">
        <v>97.111613000000006</v>
      </c>
      <c r="DN35" s="243">
        <v>92.919483670000005</v>
      </c>
      <c r="DO35" s="243">
        <v>101.13529</v>
      </c>
      <c r="DP35" s="243">
        <v>99.120814999999993</v>
      </c>
      <c r="DQ35" s="243">
        <v>94.673910000000006</v>
      </c>
      <c r="DR35" s="243">
        <v>82.385431999999994</v>
      </c>
      <c r="DS35" s="243">
        <v>98.775548000000001</v>
      </c>
      <c r="DT35" s="243">
        <v>92.876043999999993</v>
      </c>
      <c r="DU35" s="243">
        <v>93.217625999999996</v>
      </c>
      <c r="DV35" s="243">
        <v>92.929055000000005</v>
      </c>
      <c r="DW35" s="243">
        <v>96.586295000000007</v>
      </c>
      <c r="DX35" s="243">
        <v>96.877993000000004</v>
      </c>
      <c r="DY35" s="243">
        <v>88.258831000000001</v>
      </c>
      <c r="DZ35" s="243">
        <v>84.220012999999994</v>
      </c>
      <c r="EA35" s="243">
        <v>82.019788500000004</v>
      </c>
      <c r="EB35" s="243">
        <v>93.407782060000002</v>
      </c>
      <c r="EC35" s="243">
        <v>93.332004999999995</v>
      </c>
      <c r="ED35" s="243">
        <v>93.535899000000001</v>
      </c>
      <c r="EE35" s="243">
        <v>91.504887999999994</v>
      </c>
      <c r="EF35" s="243">
        <v>92.026602999999994</v>
      </c>
      <c r="EG35" s="243">
        <v>88.862084999999993</v>
      </c>
      <c r="EH35" s="243">
        <v>92.777343999999999</v>
      </c>
      <c r="EI35" s="243">
        <v>99.587452159999998</v>
      </c>
      <c r="EJ35" s="243">
        <v>93.056855999999996</v>
      </c>
      <c r="EK35" s="243">
        <v>93.056855999999996</v>
      </c>
      <c r="EL35" s="243">
        <v>91.157036000000005</v>
      </c>
      <c r="EM35" s="243">
        <v>95.837012000000001</v>
      </c>
      <c r="EN35" s="243">
        <v>96.218827000000005</v>
      </c>
      <c r="EO35" s="243">
        <v>96.102523000000005</v>
      </c>
      <c r="EP35" s="243">
        <v>92.578812999999997</v>
      </c>
      <c r="EQ35" s="243">
        <v>93.574437000000003</v>
      </c>
      <c r="ER35" s="243">
        <v>102.60198099999999</v>
      </c>
      <c r="ES35" s="243">
        <v>93.827246000000002</v>
      </c>
      <c r="ET35" s="243">
        <v>93.819371000000004</v>
      </c>
      <c r="EU35" s="243">
        <v>96.617179399999998</v>
      </c>
      <c r="EV35" s="243">
        <v>90.590192000000002</v>
      </c>
      <c r="EW35" s="243">
        <v>89.313616999999994</v>
      </c>
      <c r="EX35" s="243">
        <v>91.516869999999997</v>
      </c>
      <c r="EY35" s="243">
        <v>92.889150999999998</v>
      </c>
      <c r="EZ35" s="243">
        <v>111.98191001000001</v>
      </c>
      <c r="FA35" s="243">
        <v>111.97608334</v>
      </c>
      <c r="FB35" s="243">
        <v>89.952563999999995</v>
      </c>
      <c r="FC35" s="243">
        <v>88.715719000000007</v>
      </c>
      <c r="FD35" s="243">
        <v>92.137529999999998</v>
      </c>
      <c r="FE35" s="243">
        <v>92.692314999999994</v>
      </c>
      <c r="FF35" s="243">
        <v>92.924278000000001</v>
      </c>
      <c r="FG35" s="243">
        <v>97.905377060000006</v>
      </c>
      <c r="FH35" s="243">
        <v>93.809218999999999</v>
      </c>
      <c r="FI35" s="243">
        <v>107.38326216999999</v>
      </c>
      <c r="FJ35" s="243">
        <v>101.232079</v>
      </c>
      <c r="FK35" s="243">
        <v>95.053864000000004</v>
      </c>
      <c r="FL35" s="243">
        <v>98.1669962</v>
      </c>
      <c r="FM35" s="243">
        <v>103.34647200000001</v>
      </c>
      <c r="FN35" s="243">
        <v>88.407882000000001</v>
      </c>
      <c r="FO35" s="243">
        <v>88.960656999999998</v>
      </c>
      <c r="FP35" s="243">
        <v>91.888686000000007</v>
      </c>
      <c r="FQ35" s="243">
        <v>93.326615000000004</v>
      </c>
      <c r="FR35" s="243">
        <v>100.45606471000001</v>
      </c>
      <c r="FS35" s="243">
        <v>100.11521500000001</v>
      </c>
      <c r="FT35" s="243">
        <v>100.443911</v>
      </c>
      <c r="FU35" s="243">
        <v>95.490707999999998</v>
      </c>
      <c r="FV35" s="243">
        <v>95.490707999999998</v>
      </c>
      <c r="FW35" s="243">
        <v>93.509833999999998</v>
      </c>
      <c r="FX35" s="243">
        <v>93.509833999999998</v>
      </c>
      <c r="FY35" s="243">
        <v>93.509833999999998</v>
      </c>
      <c r="FZ35" s="243">
        <v>96.974649999999997</v>
      </c>
      <c r="GA35" s="243">
        <v>96.786326000000003</v>
      </c>
      <c r="GB35" s="243">
        <v>88.552817000000005</v>
      </c>
      <c r="GC35" s="243">
        <v>88.598799</v>
      </c>
      <c r="GD35" s="243">
        <v>94.721129110000007</v>
      </c>
      <c r="GE35" s="243">
        <v>93.548237</v>
      </c>
      <c r="GF35" s="243">
        <v>93.219493</v>
      </c>
      <c r="GG35" s="243">
        <v>98.800068999999993</v>
      </c>
      <c r="GH35" s="243">
        <v>98.800068999999993</v>
      </c>
      <c r="GI35" s="243">
        <v>94.679603</v>
      </c>
      <c r="GJ35" s="243">
        <v>89.44412767</v>
      </c>
      <c r="GK35" s="243">
        <v>94.462655999999996</v>
      </c>
      <c r="GL35" s="243">
        <v>95.655276000000001</v>
      </c>
      <c r="GM35" s="243">
        <v>100.01249601000001</v>
      </c>
      <c r="GN35" s="243">
        <v>86.661188999999993</v>
      </c>
      <c r="GO35" s="243">
        <v>100.01249601000001</v>
      </c>
      <c r="GP35" s="243">
        <v>95.490707999999998</v>
      </c>
      <c r="GQ35" s="243">
        <v>94.289497999999995</v>
      </c>
      <c r="GR35" s="243">
        <v>94.992672999999996</v>
      </c>
      <c r="GS35" s="243">
        <v>87.711433999999997</v>
      </c>
      <c r="GT35" s="243">
        <v>94.858664000000005</v>
      </c>
      <c r="GU35" s="243">
        <v>84.921011930000006</v>
      </c>
      <c r="GV35" s="243">
        <v>84.700434270000002</v>
      </c>
      <c r="GW35" s="243">
        <v>89.822168000000005</v>
      </c>
      <c r="GX35" s="243">
        <v>96.011379000000005</v>
      </c>
      <c r="GY35" s="243">
        <v>95.840176999999997</v>
      </c>
      <c r="GZ35" s="243">
        <v>95.710538</v>
      </c>
      <c r="HA35" s="243">
        <v>94.858664000000005</v>
      </c>
      <c r="HB35" s="243">
        <v>94.858664000000005</v>
      </c>
      <c r="HC35" s="243">
        <v>94.858664000000005</v>
      </c>
      <c r="HD35" s="243">
        <v>100.985015</v>
      </c>
      <c r="HE35" s="243">
        <v>101.159704</v>
      </c>
      <c r="HF35" s="243">
        <v>101.159704</v>
      </c>
      <c r="HG35" s="243">
        <v>101.159704</v>
      </c>
      <c r="HH35" s="243">
        <v>94.982472000000001</v>
      </c>
      <c r="HI35" s="243">
        <v>97.702511000000001</v>
      </c>
      <c r="HJ35" s="243">
        <v>97.393277999999995</v>
      </c>
      <c r="HK35" s="243">
        <v>99.754271000000003</v>
      </c>
      <c r="HL35" s="243">
        <v>97.651219999999995</v>
      </c>
      <c r="HM35" s="243">
        <v>97.599905000000007</v>
      </c>
      <c r="HN35" s="243">
        <v>85.055183850000006</v>
      </c>
      <c r="HO35" s="243">
        <v>101.36723000000001</v>
      </c>
      <c r="HP35" s="243">
        <v>94.762980999999996</v>
      </c>
      <c r="HQ35" s="243">
        <v>94.949834999999993</v>
      </c>
      <c r="HR35" s="243">
        <v>107.55571264</v>
      </c>
      <c r="HS35" s="243">
        <v>106.49601156</v>
      </c>
      <c r="HT35" s="243">
        <v>92.333482000000004</v>
      </c>
      <c r="HU35" s="243">
        <v>91.809475000000006</v>
      </c>
      <c r="HV35" s="243">
        <v>83.975044650000001</v>
      </c>
      <c r="HW35" s="243">
        <v>85.819692000000003</v>
      </c>
      <c r="HX35" s="243">
        <v>86.276571000000004</v>
      </c>
      <c r="HY35" s="243">
        <v>99.981543329999994</v>
      </c>
      <c r="HZ35" s="243">
        <v>94.779039999999995</v>
      </c>
      <c r="IA35" s="243">
        <v>102.429035</v>
      </c>
    </row>
    <row r="36" spans="1:235" x14ac:dyDescent="0.25">
      <c r="A36" s="239"/>
      <c r="B36" s="242">
        <v>45665.6875</v>
      </c>
      <c r="C36" s="243">
        <v>99.069830999999994</v>
      </c>
      <c r="D36" s="243">
        <v>99.339409000000003</v>
      </c>
      <c r="E36" s="243">
        <v>99.167935</v>
      </c>
      <c r="F36" s="243">
        <v>99.069830999999994</v>
      </c>
      <c r="G36" s="243">
        <v>0</v>
      </c>
      <c r="H36" s="243">
        <v>0</v>
      </c>
      <c r="I36" s="243">
        <v>96.776814000000002</v>
      </c>
      <c r="J36" s="243">
        <v>100.61466</v>
      </c>
      <c r="K36" s="243">
        <v>100.243168</v>
      </c>
      <c r="L36" s="243">
        <v>100.835708</v>
      </c>
      <c r="M36" s="243">
        <v>96.091909999999999</v>
      </c>
      <c r="N36" s="243">
        <v>100.19852400000001</v>
      </c>
      <c r="O36" s="243">
        <v>99.944029999999998</v>
      </c>
      <c r="P36" s="243">
        <v>99.215042999999994</v>
      </c>
      <c r="Q36" s="243">
        <v>103.94408799999999</v>
      </c>
      <c r="R36" s="243">
        <v>97.960932200000002</v>
      </c>
      <c r="S36" s="243">
        <v>100.729967</v>
      </c>
      <c r="T36" s="243">
        <v>96.493440000000007</v>
      </c>
      <c r="U36" s="243">
        <v>101.81942100000001</v>
      </c>
      <c r="V36" s="243">
        <v>90.829238500000002</v>
      </c>
      <c r="W36" s="243">
        <v>91.534891999999999</v>
      </c>
      <c r="X36" s="243">
        <v>99.928945999999996</v>
      </c>
      <c r="Y36" s="243">
        <v>97.257714000000007</v>
      </c>
      <c r="Z36" s="243">
        <v>93.254463999999999</v>
      </c>
      <c r="AA36" s="243">
        <v>95.503335000000007</v>
      </c>
      <c r="AB36" s="243">
        <v>101.05215699999999</v>
      </c>
      <c r="AC36" s="243">
        <v>92.204279999999997</v>
      </c>
      <c r="AD36" s="243">
        <v>95.948639</v>
      </c>
      <c r="AE36" s="243">
        <v>97.615793999999994</v>
      </c>
      <c r="AF36" s="243">
        <v>96.987403</v>
      </c>
      <c r="AG36" s="243">
        <v>91.458208999999997</v>
      </c>
      <c r="AH36" s="243">
        <v>99.077665749999994</v>
      </c>
      <c r="AI36" s="243">
        <v>100.54330229999999</v>
      </c>
      <c r="AJ36" s="243">
        <v>99.912953000000002</v>
      </c>
      <c r="AK36" s="243">
        <v>99.880000999999993</v>
      </c>
      <c r="AL36" s="243">
        <v>88.775468000000004</v>
      </c>
      <c r="AM36" s="243">
        <v>100.153835</v>
      </c>
      <c r="AN36" s="243">
        <v>92.067157330000001</v>
      </c>
      <c r="AO36" s="243">
        <v>92.535374000000004</v>
      </c>
      <c r="AP36" s="243">
        <v>99.159598000000003</v>
      </c>
      <c r="AQ36" s="243">
        <v>91.039579000000003</v>
      </c>
      <c r="AR36" s="243">
        <v>86.591272000000004</v>
      </c>
      <c r="AS36" s="243">
        <v>86.951898</v>
      </c>
      <c r="AT36" s="243">
        <v>96.274101000000002</v>
      </c>
      <c r="AU36" s="243">
        <v>96.667760000000001</v>
      </c>
      <c r="AV36" s="243">
        <v>94.872572000000005</v>
      </c>
      <c r="AW36" s="243">
        <v>97.618605000000002</v>
      </c>
      <c r="AX36" s="243">
        <v>97.876311999999999</v>
      </c>
      <c r="AY36" s="243">
        <v>91.858525499999999</v>
      </c>
      <c r="AZ36" s="243">
        <v>92.384653</v>
      </c>
      <c r="BA36" s="243">
        <v>102.564457</v>
      </c>
      <c r="BB36" s="243">
        <v>96.664760000000001</v>
      </c>
      <c r="BC36" s="243">
        <v>96.375366999999997</v>
      </c>
      <c r="BD36" s="243">
        <v>96.375366999999997</v>
      </c>
      <c r="BE36" s="243">
        <v>96.375366999999997</v>
      </c>
      <c r="BF36" s="243">
        <v>95.882047999999998</v>
      </c>
      <c r="BG36" s="243">
        <v>96.375366999999997</v>
      </c>
      <c r="BH36" s="243">
        <v>100.083262</v>
      </c>
      <c r="BI36" s="243">
        <v>99.634697000000003</v>
      </c>
      <c r="BJ36" s="243">
        <v>99.634697000000003</v>
      </c>
      <c r="BK36" s="243">
        <v>99.634697000000003</v>
      </c>
      <c r="BL36" s="243">
        <v>93.489644999999996</v>
      </c>
      <c r="BM36" s="243">
        <v>93.961973999999998</v>
      </c>
      <c r="BN36" s="243">
        <v>100.118116</v>
      </c>
      <c r="BO36" s="243">
        <v>99.839504000000005</v>
      </c>
      <c r="BP36" s="243">
        <v>95.552583999999996</v>
      </c>
      <c r="BQ36" s="243">
        <v>93.948559000000003</v>
      </c>
      <c r="BR36" s="243">
        <v>99.116540000000001</v>
      </c>
      <c r="BS36" s="243">
        <v>88.722245999999998</v>
      </c>
      <c r="BT36" s="243">
        <v>88.805201299999993</v>
      </c>
      <c r="BU36" s="243">
        <v>95.938036999999994</v>
      </c>
      <c r="BV36" s="243">
        <v>94.526548829999996</v>
      </c>
      <c r="BW36" s="243">
        <v>102.456411</v>
      </c>
      <c r="BX36" s="243">
        <v>99.493677000000005</v>
      </c>
      <c r="BY36" s="243">
        <v>95.751548</v>
      </c>
      <c r="BZ36" s="243">
        <v>95.754759000000007</v>
      </c>
      <c r="CA36" s="243">
        <v>103.85677200000001</v>
      </c>
      <c r="CB36" s="243">
        <v>101.29183999999999</v>
      </c>
      <c r="CC36" s="243">
        <v>95.687740000000005</v>
      </c>
      <c r="CD36" s="243">
        <v>97.645297999999997</v>
      </c>
      <c r="CE36" s="243">
        <v>97.048007999999996</v>
      </c>
      <c r="CF36" s="243">
        <v>100.461719</v>
      </c>
      <c r="CG36" s="243">
        <v>95.832792999999995</v>
      </c>
      <c r="CH36" s="243">
        <v>102.456411</v>
      </c>
      <c r="CI36" s="243">
        <v>96.449267000000006</v>
      </c>
      <c r="CJ36" s="243">
        <v>96.624067999999994</v>
      </c>
      <c r="CK36" s="243">
        <v>96.334728999999996</v>
      </c>
      <c r="CL36" s="243">
        <v>102.24699099999999</v>
      </c>
      <c r="CM36" s="243">
        <v>104.70572158</v>
      </c>
      <c r="CN36" s="243">
        <v>101.88701399999999</v>
      </c>
      <c r="CO36" s="243">
        <v>102.67953799999999</v>
      </c>
      <c r="CP36" s="243">
        <v>95.547462999999993</v>
      </c>
      <c r="CQ36" s="243">
        <v>95.305197000000007</v>
      </c>
      <c r="CR36" s="243">
        <v>104.88511019000001</v>
      </c>
      <c r="CS36" s="243">
        <v>94.776858000000004</v>
      </c>
      <c r="CT36" s="243">
        <v>93.196155000000005</v>
      </c>
      <c r="CU36" s="243">
        <v>92.668335880000001</v>
      </c>
      <c r="CV36" s="243">
        <v>96.850561999999996</v>
      </c>
      <c r="CW36" s="243">
        <v>95.332729</v>
      </c>
      <c r="CX36" s="243">
        <v>103.73610229000001</v>
      </c>
      <c r="CY36" s="243">
        <v>93.244084000000001</v>
      </c>
      <c r="CZ36" s="243">
        <v>95.072577670000001</v>
      </c>
      <c r="DA36" s="243">
        <v>95.566171999999995</v>
      </c>
      <c r="DB36" s="243">
        <v>94.083821</v>
      </c>
      <c r="DC36" s="243">
        <v>100.941648</v>
      </c>
      <c r="DD36" s="243">
        <v>101.221023</v>
      </c>
      <c r="DE36" s="243">
        <v>99.493677000000005</v>
      </c>
      <c r="DF36" s="243">
        <v>99.007024999999999</v>
      </c>
      <c r="DG36" s="243">
        <v>0</v>
      </c>
      <c r="DH36" s="243">
        <v>95.076896000000005</v>
      </c>
      <c r="DI36" s="243">
        <v>95.754759000000007</v>
      </c>
      <c r="DJ36" s="243">
        <v>97.946893000000003</v>
      </c>
      <c r="DK36" s="243">
        <v>104.51879544000001</v>
      </c>
      <c r="DL36" s="243">
        <v>100.90628100000001</v>
      </c>
      <c r="DM36" s="243">
        <v>100.518805</v>
      </c>
      <c r="DN36" s="243">
        <v>95.644074669999995</v>
      </c>
      <c r="DO36" s="243">
        <v>104.78339099999999</v>
      </c>
      <c r="DP36" s="243">
        <v>102.659131</v>
      </c>
      <c r="DQ36" s="243">
        <v>98.260861000000006</v>
      </c>
      <c r="DR36" s="243">
        <v>85.113309000000001</v>
      </c>
      <c r="DS36" s="243">
        <v>102.28274500000001</v>
      </c>
      <c r="DT36" s="243">
        <v>95.656369999999995</v>
      </c>
      <c r="DU36" s="243">
        <v>96.012690000000006</v>
      </c>
      <c r="DV36" s="243">
        <v>95.934095999999997</v>
      </c>
      <c r="DW36" s="243">
        <v>100.008971</v>
      </c>
      <c r="DX36" s="243">
        <v>100.32292099999999</v>
      </c>
      <c r="DY36" s="243">
        <v>91.604493000000005</v>
      </c>
      <c r="DZ36" s="243">
        <v>86.984824000000003</v>
      </c>
      <c r="EA36" s="243">
        <v>84.7650285</v>
      </c>
      <c r="EB36" s="243">
        <v>96.603277039999995</v>
      </c>
      <c r="EC36" s="243">
        <v>96.362199000000004</v>
      </c>
      <c r="ED36" s="243">
        <v>96.573350000000005</v>
      </c>
      <c r="EE36" s="243">
        <v>94.247851999999995</v>
      </c>
      <c r="EF36" s="243">
        <v>94.789816000000002</v>
      </c>
      <c r="EG36" s="243">
        <v>92.101241000000002</v>
      </c>
      <c r="EH36" s="243">
        <v>95.839442000000005</v>
      </c>
      <c r="EI36" s="243">
        <v>103.25297193</v>
      </c>
      <c r="EJ36" s="243">
        <v>96.754131999999998</v>
      </c>
      <c r="EK36" s="243">
        <v>96.754131999999998</v>
      </c>
      <c r="EL36" s="243">
        <v>93.630475000000004</v>
      </c>
      <c r="EM36" s="243">
        <v>99.219702999999996</v>
      </c>
      <c r="EN36" s="243">
        <v>99.610939999999999</v>
      </c>
      <c r="EO36" s="243">
        <v>99.493677000000005</v>
      </c>
      <c r="EP36" s="243">
        <v>95.355078000000006</v>
      </c>
      <c r="EQ36" s="243">
        <v>96.616246000000004</v>
      </c>
      <c r="ER36" s="243">
        <v>106.307153</v>
      </c>
      <c r="ES36" s="243">
        <v>96.673490000000001</v>
      </c>
      <c r="ET36" s="243">
        <v>96.665014999999997</v>
      </c>
      <c r="EU36" s="243">
        <v>99.505893819999997</v>
      </c>
      <c r="EV36" s="243">
        <v>93.439965999999998</v>
      </c>
      <c r="EW36" s="243">
        <v>92.132098999999997</v>
      </c>
      <c r="EX36" s="243">
        <v>94.349530000000001</v>
      </c>
      <c r="EY36" s="243">
        <v>95.878938000000005</v>
      </c>
      <c r="EZ36" s="243">
        <v>0</v>
      </c>
      <c r="FA36" s="243">
        <v>0</v>
      </c>
      <c r="FB36" s="243">
        <v>92.887906999999998</v>
      </c>
      <c r="FC36" s="243">
        <v>91.658306999999994</v>
      </c>
      <c r="FD36" s="243">
        <v>95.169888</v>
      </c>
      <c r="FE36" s="243">
        <v>95.767381</v>
      </c>
      <c r="FF36" s="243">
        <v>96.017169999999993</v>
      </c>
      <c r="FG36" s="243">
        <v>101.49870052999999</v>
      </c>
      <c r="FH36" s="243">
        <v>97.122784999999993</v>
      </c>
      <c r="FI36" s="243">
        <v>0</v>
      </c>
      <c r="FJ36" s="243">
        <v>104.888745</v>
      </c>
      <c r="FK36" s="243">
        <v>97.945418000000004</v>
      </c>
      <c r="FL36" s="243">
        <v>101.67483552</v>
      </c>
      <c r="FM36" s="243">
        <v>108.94615</v>
      </c>
      <c r="FN36" s="243">
        <v>92.318769500000002</v>
      </c>
      <c r="FO36" s="243">
        <v>92.734209000000007</v>
      </c>
      <c r="FP36" s="243">
        <v>94.728527999999997</v>
      </c>
      <c r="FQ36" s="243">
        <v>96.373925999999997</v>
      </c>
      <c r="FR36" s="243">
        <v>103.86933867</v>
      </c>
      <c r="FS36" s="243">
        <v>103.524237</v>
      </c>
      <c r="FT36" s="243">
        <v>103.85677200000001</v>
      </c>
      <c r="FU36" s="243">
        <v>98.804719000000006</v>
      </c>
      <c r="FV36" s="243">
        <v>98.804719000000006</v>
      </c>
      <c r="FW36" s="243">
        <v>96.837106000000006</v>
      </c>
      <c r="FX36" s="243">
        <v>96.837106000000006</v>
      </c>
      <c r="FY36" s="243">
        <v>96.837106000000006</v>
      </c>
      <c r="FZ36" s="243">
        <v>100.378322</v>
      </c>
      <c r="GA36" s="243">
        <v>100.188748</v>
      </c>
      <c r="GB36" s="243">
        <v>90.090886999999995</v>
      </c>
      <c r="GC36" s="243">
        <v>90.129985000000005</v>
      </c>
      <c r="GD36" s="243">
        <v>97.867938820000006</v>
      </c>
      <c r="GE36" s="243">
        <v>97.069688999999997</v>
      </c>
      <c r="GF36" s="243">
        <v>96.720377999999997</v>
      </c>
      <c r="GG36" s="243">
        <v>102.456411</v>
      </c>
      <c r="GH36" s="243">
        <v>102.456411</v>
      </c>
      <c r="GI36" s="243">
        <v>98.266650999999996</v>
      </c>
      <c r="GJ36" s="243">
        <v>92.173278330000002</v>
      </c>
      <c r="GK36" s="243">
        <v>97.967085999999995</v>
      </c>
      <c r="GL36" s="243">
        <v>99.007024999999999</v>
      </c>
      <c r="GM36" s="243">
        <v>103.69366038</v>
      </c>
      <c r="GN36" s="243">
        <v>89.870609999999999</v>
      </c>
      <c r="GO36" s="243">
        <v>103.69366038</v>
      </c>
      <c r="GP36" s="243">
        <v>98.804719000000006</v>
      </c>
      <c r="GQ36" s="243">
        <v>97.075598999999997</v>
      </c>
      <c r="GR36" s="243">
        <v>98.046453</v>
      </c>
      <c r="GS36" s="243">
        <v>90.596656999999993</v>
      </c>
      <c r="GT36" s="243">
        <v>97.676355999999998</v>
      </c>
      <c r="GU36" s="243">
        <v>87.695850230000005</v>
      </c>
      <c r="GV36" s="243">
        <v>87.468065080000002</v>
      </c>
      <c r="GW36" s="243">
        <v>93.087322</v>
      </c>
      <c r="GX36" s="243">
        <v>99.707327000000006</v>
      </c>
      <c r="GY36" s="243">
        <v>99.232463999999993</v>
      </c>
      <c r="GZ36" s="243">
        <v>99.067035000000004</v>
      </c>
      <c r="HA36" s="243">
        <v>97.676355999999998</v>
      </c>
      <c r="HB36" s="243">
        <v>97.676355999999998</v>
      </c>
      <c r="HC36" s="243">
        <v>97.676355999999998</v>
      </c>
      <c r="HD36" s="243">
        <v>104.620611</v>
      </c>
      <c r="HE36" s="243">
        <v>104.807103</v>
      </c>
      <c r="HF36" s="243">
        <v>104.807103</v>
      </c>
      <c r="HG36" s="243">
        <v>104.807103</v>
      </c>
      <c r="HH36" s="243">
        <v>98.384742000000003</v>
      </c>
      <c r="HI36" s="243">
        <v>101.15177199999999</v>
      </c>
      <c r="HJ36" s="243">
        <v>100.83152200000001</v>
      </c>
      <c r="HK36" s="243">
        <v>104.09157399999999</v>
      </c>
      <c r="HL36" s="243">
        <v>101.12905000000001</v>
      </c>
      <c r="HM36" s="243">
        <v>100.984083</v>
      </c>
      <c r="HN36" s="243">
        <v>88.205127860000005</v>
      </c>
      <c r="HO36" s="243">
        <v>105.02261</v>
      </c>
      <c r="HP36" s="243">
        <v>97.597842</v>
      </c>
      <c r="HQ36" s="243">
        <v>97.790109000000001</v>
      </c>
      <c r="HR36" s="243">
        <v>0</v>
      </c>
      <c r="HS36" s="243">
        <v>0</v>
      </c>
      <c r="HT36" s="243">
        <v>95.492225000000005</v>
      </c>
      <c r="HU36" s="243">
        <v>94.707701</v>
      </c>
      <c r="HV36" s="243">
        <v>86.718972969999996</v>
      </c>
      <c r="HW36" s="243">
        <v>88.654362000000006</v>
      </c>
      <c r="HX36" s="243">
        <v>89.122871000000004</v>
      </c>
      <c r="HY36" s="243">
        <v>103.68040306</v>
      </c>
      <c r="HZ36" s="243">
        <v>97.662193000000002</v>
      </c>
      <c r="IA36" s="243">
        <v>106.127443</v>
      </c>
    </row>
    <row r="37" spans="1:235" x14ac:dyDescent="0.25">
      <c r="A37" s="239"/>
      <c r="B37" s="242">
        <v>45665.708333333299</v>
      </c>
      <c r="C37" s="243">
        <v>98.501531</v>
      </c>
      <c r="D37" s="243">
        <v>98.760926999999995</v>
      </c>
      <c r="E37" s="243">
        <v>98.601292000000001</v>
      </c>
      <c r="F37" s="243">
        <v>98.501531</v>
      </c>
      <c r="G37" s="243">
        <v>0</v>
      </c>
      <c r="H37" s="243">
        <v>0</v>
      </c>
      <c r="I37" s="243">
        <v>96.663933999999998</v>
      </c>
      <c r="J37" s="243">
        <v>101.130129</v>
      </c>
      <c r="K37" s="243">
        <v>100.76252100000001</v>
      </c>
      <c r="L37" s="243">
        <v>101.33022</v>
      </c>
      <c r="M37" s="243">
        <v>96.299077999999994</v>
      </c>
      <c r="N37" s="243">
        <v>99.592053000000007</v>
      </c>
      <c r="O37" s="243">
        <v>100.33149</v>
      </c>
      <c r="P37" s="243">
        <v>99.606444999999994</v>
      </c>
      <c r="Q37" s="243">
        <v>103.049913</v>
      </c>
      <c r="R37" s="243">
        <v>97.13649178</v>
      </c>
      <c r="S37" s="243">
        <v>101.159673</v>
      </c>
      <c r="T37" s="243">
        <v>96.895694000000006</v>
      </c>
      <c r="U37" s="243">
        <v>101.049997</v>
      </c>
      <c r="V37" s="243">
        <v>90.432332500000001</v>
      </c>
      <c r="W37" s="243">
        <v>91.139178000000001</v>
      </c>
      <c r="X37" s="243">
        <v>99.270088000000001</v>
      </c>
      <c r="Y37" s="243">
        <v>97.003308000000004</v>
      </c>
      <c r="Z37" s="243">
        <v>93.040683000000001</v>
      </c>
      <c r="AA37" s="243">
        <v>95.304159999999996</v>
      </c>
      <c r="AB37" s="243">
        <v>101.460874</v>
      </c>
      <c r="AC37" s="243">
        <v>92.389082000000002</v>
      </c>
      <c r="AD37" s="243">
        <v>96.684098000000006</v>
      </c>
      <c r="AE37" s="243">
        <v>97.408052999999995</v>
      </c>
      <c r="AF37" s="243">
        <v>96.759124999999997</v>
      </c>
      <c r="AG37" s="243">
        <v>91.216865999999996</v>
      </c>
      <c r="AH37" s="243">
        <v>98.386622750000001</v>
      </c>
      <c r="AI37" s="243">
        <v>99.842998309999999</v>
      </c>
      <c r="AJ37" s="243">
        <v>99.222958000000006</v>
      </c>
      <c r="AK37" s="243">
        <v>99.190768000000006</v>
      </c>
      <c r="AL37" s="243">
        <v>88.571100999999999</v>
      </c>
      <c r="AM37" s="243">
        <v>99.496894999999995</v>
      </c>
      <c r="AN37" s="243">
        <v>92.138335999999995</v>
      </c>
      <c r="AO37" s="243">
        <v>92.619761999999994</v>
      </c>
      <c r="AP37" s="243">
        <v>99.783152000000001</v>
      </c>
      <c r="AQ37" s="243">
        <v>90.875271999999995</v>
      </c>
      <c r="AR37" s="243">
        <v>86.200411500000001</v>
      </c>
      <c r="AS37" s="243">
        <v>86.567249000000004</v>
      </c>
      <c r="AT37" s="243">
        <v>98.443349999999995</v>
      </c>
      <c r="AU37" s="243">
        <v>97.224164999999999</v>
      </c>
      <c r="AV37" s="243">
        <v>95.440364000000002</v>
      </c>
      <c r="AW37" s="243">
        <v>98.292102</v>
      </c>
      <c r="AX37" s="243">
        <v>97.637833999999998</v>
      </c>
      <c r="AY37" s="243">
        <v>91.447228999999993</v>
      </c>
      <c r="AZ37" s="243">
        <v>91.975138999999999</v>
      </c>
      <c r="BA37" s="243">
        <v>101.793065</v>
      </c>
      <c r="BB37" s="243">
        <v>96.539218000000005</v>
      </c>
      <c r="BC37" s="243">
        <v>96.272288000000003</v>
      </c>
      <c r="BD37" s="243">
        <v>96.272288000000003</v>
      </c>
      <c r="BE37" s="243">
        <v>96.272288000000003</v>
      </c>
      <c r="BF37" s="243">
        <v>95.819705999999996</v>
      </c>
      <c r="BG37" s="243">
        <v>96.272288000000003</v>
      </c>
      <c r="BH37" s="243">
        <v>100.57624300000001</v>
      </c>
      <c r="BI37" s="243">
        <v>100.18023100000001</v>
      </c>
      <c r="BJ37" s="243">
        <v>100.18023100000001</v>
      </c>
      <c r="BK37" s="243">
        <v>100.18023100000001</v>
      </c>
      <c r="BL37" s="243">
        <v>93.765736000000004</v>
      </c>
      <c r="BM37" s="243">
        <v>94.116788</v>
      </c>
      <c r="BN37" s="243">
        <v>99.643574000000001</v>
      </c>
      <c r="BO37" s="243">
        <v>99.375326000000001</v>
      </c>
      <c r="BP37" s="243">
        <v>96.807946999999999</v>
      </c>
      <c r="BQ37" s="243">
        <v>94.938913999999997</v>
      </c>
      <c r="BR37" s="243">
        <v>99.529398999999998</v>
      </c>
      <c r="BS37" s="243">
        <v>88.524655999999993</v>
      </c>
      <c r="BT37" s="243">
        <v>88.60742655</v>
      </c>
      <c r="BU37" s="243">
        <v>96.282214999999994</v>
      </c>
      <c r="BV37" s="243">
        <v>93.969795329999997</v>
      </c>
      <c r="BW37" s="243">
        <v>101.688514</v>
      </c>
      <c r="BX37" s="243">
        <v>99.956442999999993</v>
      </c>
      <c r="BY37" s="243">
        <v>97.328761999999998</v>
      </c>
      <c r="BZ37" s="243">
        <v>97.331963999999999</v>
      </c>
      <c r="CA37" s="243">
        <v>103.10389499999999</v>
      </c>
      <c r="CB37" s="243">
        <v>100.60317499999999</v>
      </c>
      <c r="CC37" s="243">
        <v>96.689524000000006</v>
      </c>
      <c r="CD37" s="243">
        <v>98.039704</v>
      </c>
      <c r="CE37" s="243">
        <v>97.451294000000004</v>
      </c>
      <c r="CF37" s="243">
        <v>99.767672000000005</v>
      </c>
      <c r="CG37" s="243">
        <v>95.970252000000002</v>
      </c>
      <c r="CH37" s="243">
        <v>101.688514</v>
      </c>
      <c r="CI37" s="243">
        <v>96.320544330000004</v>
      </c>
      <c r="CJ37" s="243">
        <v>96.497926000000007</v>
      </c>
      <c r="CK37" s="243">
        <v>96.495926999999995</v>
      </c>
      <c r="CL37" s="243">
        <v>101.334824</v>
      </c>
      <c r="CM37" s="243">
        <v>103.85719304</v>
      </c>
      <c r="CN37" s="243">
        <v>101.137693</v>
      </c>
      <c r="CO37" s="243">
        <v>101.876795</v>
      </c>
      <c r="CP37" s="243">
        <v>95.148439999999994</v>
      </c>
      <c r="CQ37" s="243">
        <v>94.749655000000004</v>
      </c>
      <c r="CR37" s="243">
        <v>104.26591221</v>
      </c>
      <c r="CS37" s="243">
        <v>94.546565999999999</v>
      </c>
      <c r="CT37" s="243">
        <v>93.768501000000001</v>
      </c>
      <c r="CU37" s="243">
        <v>92.211233719999996</v>
      </c>
      <c r="CV37" s="243">
        <v>96.406034000000005</v>
      </c>
      <c r="CW37" s="243">
        <v>95.212261999999996</v>
      </c>
      <c r="CX37" s="243">
        <v>104.15567480999999</v>
      </c>
      <c r="CY37" s="243">
        <v>93.327196999999998</v>
      </c>
      <c r="CZ37" s="243">
        <v>94.850211329999993</v>
      </c>
      <c r="DA37" s="243">
        <v>95.342281999999997</v>
      </c>
      <c r="DB37" s="243">
        <v>95.648644000000004</v>
      </c>
      <c r="DC37" s="243">
        <v>101.422713</v>
      </c>
      <c r="DD37" s="243">
        <v>101.690685</v>
      </c>
      <c r="DE37" s="243">
        <v>99.956442999999993</v>
      </c>
      <c r="DF37" s="243">
        <v>99.436374000000001</v>
      </c>
      <c r="DG37" s="243">
        <v>0</v>
      </c>
      <c r="DH37" s="243">
        <v>96.691371000000004</v>
      </c>
      <c r="DI37" s="243">
        <v>97.331963999999999</v>
      </c>
      <c r="DJ37" s="243">
        <v>97.747873499999997</v>
      </c>
      <c r="DK37" s="243">
        <v>103.80819095</v>
      </c>
      <c r="DL37" s="243">
        <v>101.342259</v>
      </c>
      <c r="DM37" s="243">
        <v>100.95523300000001</v>
      </c>
      <c r="DN37" s="243">
        <v>95.577312669999998</v>
      </c>
      <c r="DO37" s="243">
        <v>103.94005300000001</v>
      </c>
      <c r="DP37" s="243">
        <v>101.95878500000001</v>
      </c>
      <c r="DQ37" s="243">
        <v>97.644730999999993</v>
      </c>
      <c r="DR37" s="243">
        <v>84.850982999999999</v>
      </c>
      <c r="DS37" s="243">
        <v>101.617043</v>
      </c>
      <c r="DT37" s="243">
        <v>95.559127000000004</v>
      </c>
      <c r="DU37" s="243">
        <v>95.912554</v>
      </c>
      <c r="DV37" s="243">
        <v>95.507446000000002</v>
      </c>
      <c r="DW37" s="243">
        <v>100.42160800000001</v>
      </c>
      <c r="DX37" s="243">
        <v>100.69631699999999</v>
      </c>
      <c r="DY37" s="243">
        <v>92.016689999999997</v>
      </c>
      <c r="DZ37" s="243">
        <v>86.752551999999994</v>
      </c>
      <c r="EA37" s="243">
        <v>84.496243750000005</v>
      </c>
      <c r="EB37" s="243">
        <v>96.162921429999997</v>
      </c>
      <c r="EC37" s="243">
        <v>96.510339000000002</v>
      </c>
      <c r="ED37" s="243">
        <v>96.721618000000007</v>
      </c>
      <c r="EE37" s="243">
        <v>94.012416000000002</v>
      </c>
      <c r="EF37" s="243">
        <v>94.570075000000003</v>
      </c>
      <c r="EG37" s="243">
        <v>92.638572999999994</v>
      </c>
      <c r="EH37" s="243">
        <v>95.433229999999995</v>
      </c>
      <c r="EI37" s="243">
        <v>103.67059037</v>
      </c>
      <c r="EJ37" s="243">
        <v>98.913927000000001</v>
      </c>
      <c r="EK37" s="243">
        <v>98.913927000000001</v>
      </c>
      <c r="EL37" s="243">
        <v>94.194727</v>
      </c>
      <c r="EM37" s="243">
        <v>99.679152999999999</v>
      </c>
      <c r="EN37" s="243">
        <v>100.081658</v>
      </c>
      <c r="EO37" s="243">
        <v>99.956442999999993</v>
      </c>
      <c r="EP37" s="243">
        <v>95.127784000000005</v>
      </c>
      <c r="EQ37" s="243">
        <v>96.750619999999998</v>
      </c>
      <c r="ER37" s="243">
        <v>105.441014</v>
      </c>
      <c r="ES37" s="243">
        <v>96.547939</v>
      </c>
      <c r="ET37" s="243">
        <v>96.539473000000001</v>
      </c>
      <c r="EU37" s="243">
        <v>99.265283350000004</v>
      </c>
      <c r="EV37" s="243">
        <v>93.288330000000002</v>
      </c>
      <c r="EW37" s="243">
        <v>91.979044999999999</v>
      </c>
      <c r="EX37" s="243">
        <v>94.238686999999999</v>
      </c>
      <c r="EY37" s="243">
        <v>95.405998999999994</v>
      </c>
      <c r="EZ37" s="243">
        <v>0</v>
      </c>
      <c r="FA37" s="243">
        <v>0</v>
      </c>
      <c r="FB37" s="243">
        <v>92.600060999999997</v>
      </c>
      <c r="FC37" s="243">
        <v>91.353285</v>
      </c>
      <c r="FD37" s="243">
        <v>94.780039000000002</v>
      </c>
      <c r="FE37" s="243">
        <v>95.360398000000004</v>
      </c>
      <c r="FF37" s="243">
        <v>95.603042000000002</v>
      </c>
      <c r="FG37" s="243">
        <v>100.90705608</v>
      </c>
      <c r="FH37" s="243">
        <v>96.612348999999995</v>
      </c>
      <c r="FI37" s="243">
        <v>0</v>
      </c>
      <c r="FJ37" s="243">
        <v>104.021469</v>
      </c>
      <c r="FK37" s="243">
        <v>97.759687999999997</v>
      </c>
      <c r="FL37" s="243">
        <v>101.15477272</v>
      </c>
      <c r="FM37" s="243">
        <v>108.079441</v>
      </c>
      <c r="FN37" s="243">
        <v>92.276492500000003</v>
      </c>
      <c r="FO37" s="243">
        <v>92.689582999999999</v>
      </c>
      <c r="FP37" s="243">
        <v>94.620230000000006</v>
      </c>
      <c r="FQ37" s="243">
        <v>96.534941000000003</v>
      </c>
      <c r="FR37" s="243">
        <v>103.11637057</v>
      </c>
      <c r="FS37" s="243">
        <v>102.784049</v>
      </c>
      <c r="FT37" s="243">
        <v>103.10389499999999</v>
      </c>
      <c r="FU37" s="243">
        <v>99.194019999999995</v>
      </c>
      <c r="FV37" s="243">
        <v>99.194019999999995</v>
      </c>
      <c r="FW37" s="243">
        <v>97.753015000000005</v>
      </c>
      <c r="FX37" s="243">
        <v>97.753015000000005</v>
      </c>
      <c r="FY37" s="243">
        <v>97.753015000000005</v>
      </c>
      <c r="FZ37" s="243">
        <v>100.82879800000001</v>
      </c>
      <c r="GA37" s="243">
        <v>100.630923</v>
      </c>
      <c r="GB37" s="243">
        <v>91.654099000000002</v>
      </c>
      <c r="GC37" s="243">
        <v>91.651904999999999</v>
      </c>
      <c r="GD37" s="243">
        <v>97.437149820000002</v>
      </c>
      <c r="GE37" s="243">
        <v>97.477943999999994</v>
      </c>
      <c r="GF37" s="243">
        <v>96.136340000000004</v>
      </c>
      <c r="GG37" s="243">
        <v>101.688514</v>
      </c>
      <c r="GH37" s="243">
        <v>101.688514</v>
      </c>
      <c r="GI37" s="243">
        <v>99.544256000000004</v>
      </c>
      <c r="GJ37" s="243">
        <v>92.358299669999994</v>
      </c>
      <c r="GK37" s="243">
        <v>98.610309999999998</v>
      </c>
      <c r="GL37" s="243">
        <v>99.436374000000001</v>
      </c>
      <c r="GM37" s="243">
        <v>104.11306125</v>
      </c>
      <c r="GN37" s="243">
        <v>90.276595999999998</v>
      </c>
      <c r="GO37" s="243">
        <v>104.11306125</v>
      </c>
      <c r="GP37" s="243">
        <v>99.194019999999995</v>
      </c>
      <c r="GQ37" s="243">
        <v>96.934434999999993</v>
      </c>
      <c r="GR37" s="243">
        <v>98.152989000000005</v>
      </c>
      <c r="GS37" s="243">
        <v>90.328354000000004</v>
      </c>
      <c r="GT37" s="243">
        <v>97.455956</v>
      </c>
      <c r="GU37" s="243">
        <v>87.329616939999994</v>
      </c>
      <c r="GV37" s="243">
        <v>87.102783059999993</v>
      </c>
      <c r="GW37" s="243">
        <v>93.516202000000007</v>
      </c>
      <c r="GX37" s="243">
        <v>100.20170899999999</v>
      </c>
      <c r="GY37" s="243">
        <v>99.690852000000007</v>
      </c>
      <c r="GZ37" s="243">
        <v>99.495575000000002</v>
      </c>
      <c r="HA37" s="243">
        <v>97.455956</v>
      </c>
      <c r="HB37" s="243">
        <v>97.455956</v>
      </c>
      <c r="HC37" s="243">
        <v>97.455956</v>
      </c>
      <c r="HD37" s="243">
        <v>103.775008</v>
      </c>
      <c r="HE37" s="243">
        <v>103.96190199999999</v>
      </c>
      <c r="HF37" s="243">
        <v>103.96190199999999</v>
      </c>
      <c r="HG37" s="243">
        <v>103.96190199999999</v>
      </c>
      <c r="HH37" s="243">
        <v>97.831856999999999</v>
      </c>
      <c r="HI37" s="243">
        <v>101.537052</v>
      </c>
      <c r="HJ37" s="243">
        <v>101.226935</v>
      </c>
      <c r="HK37" s="243">
        <v>103.34716899999999</v>
      </c>
      <c r="HL37" s="243">
        <v>101.61552</v>
      </c>
      <c r="HM37" s="243">
        <v>100.441579</v>
      </c>
      <c r="HN37" s="243">
        <v>88.603590120000007</v>
      </c>
      <c r="HO37" s="243">
        <v>104.125105</v>
      </c>
      <c r="HP37" s="243">
        <v>97.365185999999994</v>
      </c>
      <c r="HQ37" s="243">
        <v>97.555526</v>
      </c>
      <c r="HR37" s="243">
        <v>0</v>
      </c>
      <c r="HS37" s="243">
        <v>0</v>
      </c>
      <c r="HT37" s="243">
        <v>95.056933999999998</v>
      </c>
      <c r="HU37" s="243">
        <v>94.724473000000003</v>
      </c>
      <c r="HV37" s="243">
        <v>86.356819290000004</v>
      </c>
      <c r="HW37" s="243">
        <v>88.380009999999999</v>
      </c>
      <c r="HX37" s="243">
        <v>88.850776999999994</v>
      </c>
      <c r="HY37" s="243">
        <v>102.88521163999999</v>
      </c>
      <c r="HZ37" s="243">
        <v>97.447417000000002</v>
      </c>
      <c r="IA37" s="243">
        <v>105.263768</v>
      </c>
    </row>
    <row r="38" spans="1:235" x14ac:dyDescent="0.25">
      <c r="A38" s="239"/>
      <c r="B38" s="242">
        <v>45665.729166666701</v>
      </c>
      <c r="C38" s="243">
        <v>95.290868000000003</v>
      </c>
      <c r="D38" s="243">
        <v>95.528306999999998</v>
      </c>
      <c r="E38" s="243">
        <v>95.377404999999996</v>
      </c>
      <c r="F38" s="243">
        <v>95.290868000000003</v>
      </c>
      <c r="G38" s="243">
        <v>0</v>
      </c>
      <c r="H38" s="243">
        <v>0</v>
      </c>
      <c r="I38" s="243">
        <v>94.308471999999995</v>
      </c>
      <c r="J38" s="243">
        <v>99.665107000000006</v>
      </c>
      <c r="K38" s="243">
        <v>99.255883999999995</v>
      </c>
      <c r="L38" s="243">
        <v>99.879833000000005</v>
      </c>
      <c r="M38" s="243">
        <v>93.658060000000006</v>
      </c>
      <c r="N38" s="243">
        <v>96.211578000000003</v>
      </c>
      <c r="O38" s="243">
        <v>98.72</v>
      </c>
      <c r="P38" s="243">
        <v>98.031554999999997</v>
      </c>
      <c r="Q38" s="243">
        <v>99.218419999999995</v>
      </c>
      <c r="R38" s="243">
        <v>93.925063570000006</v>
      </c>
      <c r="S38" s="243">
        <v>99.671931999999998</v>
      </c>
      <c r="T38" s="243">
        <v>94.431813000000005</v>
      </c>
      <c r="U38" s="243">
        <v>97.517289000000005</v>
      </c>
      <c r="V38" s="243">
        <v>87.772150999999994</v>
      </c>
      <c r="W38" s="243">
        <v>88.470365000000001</v>
      </c>
      <c r="X38" s="243">
        <v>96.002071000000001</v>
      </c>
      <c r="Y38" s="243">
        <v>94.550335000000004</v>
      </c>
      <c r="Z38" s="243">
        <v>90.727743000000004</v>
      </c>
      <c r="AA38" s="243">
        <v>92.878569999999996</v>
      </c>
      <c r="AB38" s="243">
        <v>99.835846000000004</v>
      </c>
      <c r="AC38" s="243">
        <v>89.872484999999998</v>
      </c>
      <c r="AD38" s="243">
        <v>93.349782000000005</v>
      </c>
      <c r="AE38" s="243">
        <v>94.883762000000004</v>
      </c>
      <c r="AF38" s="243">
        <v>94.328119999999998</v>
      </c>
      <c r="AG38" s="243">
        <v>88.656723999999997</v>
      </c>
      <c r="AH38" s="243">
        <v>95.176293749999999</v>
      </c>
      <c r="AI38" s="243">
        <v>96.582157140000007</v>
      </c>
      <c r="AJ38" s="243">
        <v>95.978319999999997</v>
      </c>
      <c r="AK38" s="243">
        <v>95.948848999999996</v>
      </c>
      <c r="AL38" s="243">
        <v>86.065500999999998</v>
      </c>
      <c r="AM38" s="243">
        <v>96.224238</v>
      </c>
      <c r="AN38" s="243">
        <v>89.767591999999993</v>
      </c>
      <c r="AO38" s="243">
        <v>90.226680999999999</v>
      </c>
      <c r="AP38" s="243">
        <v>98.255504999999999</v>
      </c>
      <c r="AQ38" s="243">
        <v>88.388575000000003</v>
      </c>
      <c r="AR38" s="243">
        <v>83.708699999999993</v>
      </c>
      <c r="AS38" s="243">
        <v>84.066021000000006</v>
      </c>
      <c r="AT38" s="243">
        <v>97.837631000000002</v>
      </c>
      <c r="AU38" s="243">
        <v>95.701220000000006</v>
      </c>
      <c r="AV38" s="243">
        <v>93.949973999999997</v>
      </c>
      <c r="AW38" s="243">
        <v>96.717867999999996</v>
      </c>
      <c r="AX38" s="243">
        <v>95.153981000000002</v>
      </c>
      <c r="AY38" s="243">
        <v>88.819494000000006</v>
      </c>
      <c r="AZ38" s="243">
        <v>89.335739000000004</v>
      </c>
      <c r="BA38" s="243">
        <v>98.517613999999995</v>
      </c>
      <c r="BB38" s="243">
        <v>94.129673999999994</v>
      </c>
      <c r="BC38" s="243">
        <v>93.910296000000002</v>
      </c>
      <c r="BD38" s="243">
        <v>93.910296000000002</v>
      </c>
      <c r="BE38" s="243">
        <v>93.910296000000002</v>
      </c>
      <c r="BF38" s="243">
        <v>93.546139999999994</v>
      </c>
      <c r="BG38" s="243">
        <v>93.910296000000002</v>
      </c>
      <c r="BH38" s="243">
        <v>98.965930999999998</v>
      </c>
      <c r="BI38" s="243">
        <v>98.585751999999999</v>
      </c>
      <c r="BJ38" s="243">
        <v>98.585751999999999</v>
      </c>
      <c r="BK38" s="243">
        <v>98.585751999999999</v>
      </c>
      <c r="BL38" s="243">
        <v>90.728179999999995</v>
      </c>
      <c r="BM38" s="243">
        <v>91.300335000000004</v>
      </c>
      <c r="BN38" s="243">
        <v>96.473882000000003</v>
      </c>
      <c r="BO38" s="243">
        <v>96.306584000000001</v>
      </c>
      <c r="BP38" s="243">
        <v>92.823105999999996</v>
      </c>
      <c r="BQ38" s="243">
        <v>91.364655999999997</v>
      </c>
      <c r="BR38" s="243">
        <v>97.442655000000002</v>
      </c>
      <c r="BS38" s="243">
        <v>85.987461999999994</v>
      </c>
      <c r="BT38" s="243">
        <v>86.067860280000005</v>
      </c>
      <c r="BU38" s="243">
        <v>93.995743000000004</v>
      </c>
      <c r="BV38" s="243">
        <v>90.991954000000007</v>
      </c>
      <c r="BW38" s="243">
        <v>98.422635</v>
      </c>
      <c r="BX38" s="243">
        <v>98.518529999999998</v>
      </c>
      <c r="BY38" s="243">
        <v>92.839493000000004</v>
      </c>
      <c r="BZ38" s="243">
        <v>92.839493000000004</v>
      </c>
      <c r="CA38" s="243">
        <v>99.512252000000004</v>
      </c>
      <c r="CB38" s="243">
        <v>97.271161000000006</v>
      </c>
      <c r="CC38" s="243">
        <v>93.017267000000004</v>
      </c>
      <c r="CD38" s="243">
        <v>95.556196999999997</v>
      </c>
      <c r="CE38" s="243">
        <v>94.990560000000002</v>
      </c>
      <c r="CF38" s="243">
        <v>96.490662999999998</v>
      </c>
      <c r="CG38" s="243">
        <v>93.912328000000002</v>
      </c>
      <c r="CH38" s="243">
        <v>98.422635</v>
      </c>
      <c r="CI38" s="243">
        <v>93.916445670000002</v>
      </c>
      <c r="CJ38" s="243">
        <v>94.089410999999998</v>
      </c>
      <c r="CK38" s="243">
        <v>94.421434000000005</v>
      </c>
      <c r="CL38" s="243">
        <v>97.954357999999999</v>
      </c>
      <c r="CM38" s="243">
        <v>100.46300596</v>
      </c>
      <c r="CN38" s="243">
        <v>97.922359</v>
      </c>
      <c r="CO38" s="243">
        <v>98.533376000000004</v>
      </c>
      <c r="CP38" s="243">
        <v>92.438721000000001</v>
      </c>
      <c r="CQ38" s="243">
        <v>91.752166000000003</v>
      </c>
      <c r="CR38" s="243">
        <v>100.98263015000001</v>
      </c>
      <c r="CS38" s="243">
        <v>92.150619000000006</v>
      </c>
      <c r="CT38" s="243">
        <v>90.734193000000005</v>
      </c>
      <c r="CU38" s="243">
        <v>89.679653259999995</v>
      </c>
      <c r="CV38" s="243">
        <v>93.559641999999997</v>
      </c>
      <c r="CW38" s="243">
        <v>92.785701000000003</v>
      </c>
      <c r="CX38" s="243">
        <v>102.48748607</v>
      </c>
      <c r="CY38" s="243">
        <v>90.830707000000004</v>
      </c>
      <c r="CZ38" s="243">
        <v>92.827548669999999</v>
      </c>
      <c r="DA38" s="243">
        <v>93.221609999999998</v>
      </c>
      <c r="DB38" s="243">
        <v>91.300447000000005</v>
      </c>
      <c r="DC38" s="243">
        <v>100.035038</v>
      </c>
      <c r="DD38" s="243">
        <v>100.289739</v>
      </c>
      <c r="DE38" s="243">
        <v>98.518529999999998</v>
      </c>
      <c r="DF38" s="243">
        <v>97.892415</v>
      </c>
      <c r="DG38" s="243">
        <v>0</v>
      </c>
      <c r="DH38" s="243">
        <v>92.310586000000001</v>
      </c>
      <c r="DI38" s="243">
        <v>92.839493000000004</v>
      </c>
      <c r="DJ38" s="243">
        <v>95.254559</v>
      </c>
      <c r="DK38" s="243">
        <v>100.37002565</v>
      </c>
      <c r="DL38" s="243">
        <v>99.812228000000005</v>
      </c>
      <c r="DM38" s="243">
        <v>99.427610999999999</v>
      </c>
      <c r="DN38" s="243">
        <v>93.344812669999996</v>
      </c>
      <c r="DO38" s="243">
        <v>100.533446</v>
      </c>
      <c r="DP38" s="243">
        <v>98.709873000000002</v>
      </c>
      <c r="DQ38" s="243">
        <v>94.461162000000002</v>
      </c>
      <c r="DR38" s="243">
        <v>82.434768000000005</v>
      </c>
      <c r="DS38" s="243">
        <v>98.394377000000006</v>
      </c>
      <c r="DT38" s="243">
        <v>93.220230000000001</v>
      </c>
      <c r="DU38" s="243">
        <v>93.562208999999996</v>
      </c>
      <c r="DV38" s="243">
        <v>92.800594000000004</v>
      </c>
      <c r="DW38" s="243">
        <v>98.984971999999999</v>
      </c>
      <c r="DX38" s="243">
        <v>99.258792</v>
      </c>
      <c r="DY38" s="243">
        <v>89.551437000000007</v>
      </c>
      <c r="DZ38" s="243">
        <v>84.358000000000004</v>
      </c>
      <c r="EA38" s="243">
        <v>82.152669500000002</v>
      </c>
      <c r="EB38" s="243">
        <v>93.281014080000006</v>
      </c>
      <c r="EC38" s="243">
        <v>94.415519000000003</v>
      </c>
      <c r="ED38" s="243">
        <v>94.633352000000002</v>
      </c>
      <c r="EE38" s="243">
        <v>91.660567999999998</v>
      </c>
      <c r="EF38" s="243">
        <v>92.186353999999994</v>
      </c>
      <c r="EG38" s="243">
        <v>90.831125999999998</v>
      </c>
      <c r="EH38" s="243">
        <v>92.679957999999999</v>
      </c>
      <c r="EI38" s="243">
        <v>102.01017089</v>
      </c>
      <c r="EJ38" s="243">
        <v>98.304697000000004</v>
      </c>
      <c r="EK38" s="243">
        <v>98.304697000000004</v>
      </c>
      <c r="EL38" s="243">
        <v>91.164389999999997</v>
      </c>
      <c r="EM38" s="243">
        <v>98.251872000000006</v>
      </c>
      <c r="EN38" s="243">
        <v>98.640334999999993</v>
      </c>
      <c r="EO38" s="243">
        <v>98.518529999999998</v>
      </c>
      <c r="EP38" s="243">
        <v>92.730064999999996</v>
      </c>
      <c r="EQ38" s="243">
        <v>94.640833000000001</v>
      </c>
      <c r="ER38" s="243">
        <v>101.97439799999999</v>
      </c>
      <c r="ES38" s="243">
        <v>94.138186000000005</v>
      </c>
      <c r="ET38" s="243">
        <v>94.129923000000005</v>
      </c>
      <c r="EU38" s="243">
        <v>96.723823449999998</v>
      </c>
      <c r="EV38" s="243">
        <v>90.757018000000002</v>
      </c>
      <c r="EW38" s="243">
        <v>89.464203999999995</v>
      </c>
      <c r="EX38" s="243">
        <v>91.735184000000004</v>
      </c>
      <c r="EY38" s="243">
        <v>92.786709000000002</v>
      </c>
      <c r="EZ38" s="243">
        <v>0</v>
      </c>
      <c r="FA38" s="243">
        <v>0</v>
      </c>
      <c r="FB38" s="243">
        <v>89.949701000000005</v>
      </c>
      <c r="FC38" s="243">
        <v>88.727766000000003</v>
      </c>
      <c r="FD38" s="243">
        <v>92.065853000000004</v>
      </c>
      <c r="FE38" s="243">
        <v>92.597329999999999</v>
      </c>
      <c r="FF38" s="243">
        <v>92.819575</v>
      </c>
      <c r="FG38" s="243">
        <v>97.714772260000004</v>
      </c>
      <c r="FH38" s="243">
        <v>93.566654999999997</v>
      </c>
      <c r="FI38" s="243">
        <v>0</v>
      </c>
      <c r="FJ38" s="243">
        <v>100.58868</v>
      </c>
      <c r="FK38" s="243">
        <v>95.237364999999997</v>
      </c>
      <c r="FL38" s="243">
        <v>97.953459409999994</v>
      </c>
      <c r="FM38" s="243">
        <v>104.65274700000001</v>
      </c>
      <c r="FN38" s="243">
        <v>91.663008500000004</v>
      </c>
      <c r="FO38" s="243">
        <v>91.881642999999997</v>
      </c>
      <c r="FP38" s="243">
        <v>92.116698999999997</v>
      </c>
      <c r="FQ38" s="243">
        <v>94.460819999999998</v>
      </c>
      <c r="FR38" s="243">
        <v>99.524292979999998</v>
      </c>
      <c r="FS38" s="243">
        <v>99.218637999999999</v>
      </c>
      <c r="FT38" s="243">
        <v>99.512252000000004</v>
      </c>
      <c r="FU38" s="243">
        <v>97.557294999999996</v>
      </c>
      <c r="FV38" s="243">
        <v>97.557294999999996</v>
      </c>
      <c r="FW38" s="243">
        <v>94.965694999999997</v>
      </c>
      <c r="FX38" s="243">
        <v>94.965694999999997</v>
      </c>
      <c r="FY38" s="243">
        <v>94.965694999999997</v>
      </c>
      <c r="FZ38" s="243">
        <v>99.335964000000004</v>
      </c>
      <c r="GA38" s="243">
        <v>99.122916000000004</v>
      </c>
      <c r="GB38" s="243">
        <v>87.459461000000005</v>
      </c>
      <c r="GC38" s="243">
        <v>87.462096000000003</v>
      </c>
      <c r="GD38" s="243">
        <v>94.596712749999995</v>
      </c>
      <c r="GE38" s="243">
        <v>95.029832999999996</v>
      </c>
      <c r="GF38" s="243">
        <v>93.022962000000007</v>
      </c>
      <c r="GG38" s="243">
        <v>98.422635</v>
      </c>
      <c r="GH38" s="243">
        <v>98.422635</v>
      </c>
      <c r="GI38" s="243">
        <v>98.418294000000003</v>
      </c>
      <c r="GJ38" s="243">
        <v>89.842277330000002</v>
      </c>
      <c r="GK38" s="243">
        <v>97.868466999999995</v>
      </c>
      <c r="GL38" s="243">
        <v>97.892415</v>
      </c>
      <c r="GM38" s="243">
        <v>102.44555501000001</v>
      </c>
      <c r="GN38" s="243">
        <v>88.738063999999994</v>
      </c>
      <c r="GO38" s="243">
        <v>102.44555501000001</v>
      </c>
      <c r="GP38" s="243">
        <v>97.557294999999996</v>
      </c>
      <c r="GQ38" s="243">
        <v>94.541667000000004</v>
      </c>
      <c r="GR38" s="243">
        <v>96.044000999999994</v>
      </c>
      <c r="GS38" s="243">
        <v>87.758427999999995</v>
      </c>
      <c r="GT38" s="243">
        <v>94.996171000000004</v>
      </c>
      <c r="GU38" s="243">
        <v>84.842569100000006</v>
      </c>
      <c r="GV38" s="243">
        <v>84.622195189999999</v>
      </c>
      <c r="GW38" s="243">
        <v>91.097829000000004</v>
      </c>
      <c r="GX38" s="243">
        <v>98.615548000000004</v>
      </c>
      <c r="GY38" s="243">
        <v>98.070482999999996</v>
      </c>
      <c r="GZ38" s="243">
        <v>97.861259000000004</v>
      </c>
      <c r="HA38" s="243">
        <v>94.996171000000004</v>
      </c>
      <c r="HB38" s="243">
        <v>94.996171000000004</v>
      </c>
      <c r="HC38" s="243">
        <v>94.996171000000004</v>
      </c>
      <c r="HD38" s="243">
        <v>100.370538</v>
      </c>
      <c r="HE38" s="243">
        <v>100.550335</v>
      </c>
      <c r="HF38" s="243">
        <v>100.550335</v>
      </c>
      <c r="HG38" s="243">
        <v>100.550335</v>
      </c>
      <c r="HH38" s="243">
        <v>94.672905999999998</v>
      </c>
      <c r="HI38" s="243">
        <v>99.870501000000004</v>
      </c>
      <c r="HJ38" s="243">
        <v>99.575669000000005</v>
      </c>
      <c r="HK38" s="243">
        <v>99.534499999999994</v>
      </c>
      <c r="HL38" s="243">
        <v>100.19159500000001</v>
      </c>
      <c r="HM38" s="243">
        <v>97.313619000000003</v>
      </c>
      <c r="HN38" s="243">
        <v>87.093570200000002</v>
      </c>
      <c r="HO38" s="243">
        <v>100.683459</v>
      </c>
      <c r="HP38" s="243">
        <v>94.873491999999999</v>
      </c>
      <c r="HQ38" s="243">
        <v>95.060360000000003</v>
      </c>
      <c r="HR38" s="243">
        <v>0</v>
      </c>
      <c r="HS38" s="243">
        <v>0</v>
      </c>
      <c r="HT38" s="243">
        <v>92.208172000000005</v>
      </c>
      <c r="HU38" s="243">
        <v>92.171368000000001</v>
      </c>
      <c r="HV38" s="243">
        <v>83.897475619999994</v>
      </c>
      <c r="HW38" s="243">
        <v>85.859385500000002</v>
      </c>
      <c r="HX38" s="243">
        <v>86.317876999999996</v>
      </c>
      <c r="HY38" s="243">
        <v>99.569853629999997</v>
      </c>
      <c r="HZ38" s="243">
        <v>94.923908999999995</v>
      </c>
      <c r="IA38" s="243">
        <v>101.804134</v>
      </c>
    </row>
    <row r="39" spans="1:235" x14ac:dyDescent="0.25">
      <c r="A39" s="239"/>
      <c r="B39" s="242">
        <v>45665.75</v>
      </c>
      <c r="C39" s="243">
        <v>93.618781999999996</v>
      </c>
      <c r="D39" s="243">
        <v>93.839743999999996</v>
      </c>
      <c r="E39" s="243">
        <v>93.702935999999994</v>
      </c>
      <c r="F39" s="243">
        <v>93.618781999999996</v>
      </c>
      <c r="G39" s="243">
        <v>0</v>
      </c>
      <c r="H39" s="243">
        <v>0</v>
      </c>
      <c r="I39" s="243">
        <v>92.817536000000004</v>
      </c>
      <c r="J39" s="243">
        <v>98.570012000000006</v>
      </c>
      <c r="K39" s="243">
        <v>98.194266999999996</v>
      </c>
      <c r="L39" s="243">
        <v>98.749544999999998</v>
      </c>
      <c r="M39" s="243">
        <v>92.161655999999994</v>
      </c>
      <c r="N39" s="243">
        <v>94.555599999999998</v>
      </c>
      <c r="O39" s="243">
        <v>97.583769000000004</v>
      </c>
      <c r="P39" s="243">
        <v>96.965585000000004</v>
      </c>
      <c r="Q39" s="243">
        <v>97.593776000000005</v>
      </c>
      <c r="R39" s="243">
        <v>92.563195160000006</v>
      </c>
      <c r="S39" s="243">
        <v>98.560597000000001</v>
      </c>
      <c r="T39" s="243">
        <v>91.829272000000003</v>
      </c>
      <c r="U39" s="243">
        <v>95.968727999999999</v>
      </c>
      <c r="V39" s="243">
        <v>86.478520500000002</v>
      </c>
      <c r="W39" s="243">
        <v>87.162430999999998</v>
      </c>
      <c r="X39" s="243">
        <v>94.539663000000004</v>
      </c>
      <c r="Y39" s="243">
        <v>93.080717000000007</v>
      </c>
      <c r="Z39" s="243">
        <v>89.307167000000007</v>
      </c>
      <c r="AA39" s="243">
        <v>91.416405999999995</v>
      </c>
      <c r="AB39" s="243">
        <v>98.597044999999994</v>
      </c>
      <c r="AC39" s="243">
        <v>88.529437000000001</v>
      </c>
      <c r="AD39" s="243">
        <v>91.816314000000006</v>
      </c>
      <c r="AE39" s="243">
        <v>93.458022999999997</v>
      </c>
      <c r="AF39" s="243">
        <v>92.867914999999996</v>
      </c>
      <c r="AG39" s="243">
        <v>87.228461999999993</v>
      </c>
      <c r="AH39" s="243">
        <v>93.688967750000003</v>
      </c>
      <c r="AI39" s="243">
        <v>95.07805535</v>
      </c>
      <c r="AJ39" s="243">
        <v>94.482842000000005</v>
      </c>
      <c r="AK39" s="243">
        <v>94.457749000000007</v>
      </c>
      <c r="AL39" s="243">
        <v>84.739721000000003</v>
      </c>
      <c r="AM39" s="243">
        <v>94.760930999999999</v>
      </c>
      <c r="AN39" s="243">
        <v>88.511396329999997</v>
      </c>
      <c r="AO39" s="243">
        <v>88.942001000000005</v>
      </c>
      <c r="AP39" s="243">
        <v>97.242254000000003</v>
      </c>
      <c r="AQ39" s="243">
        <v>86.990667999999999</v>
      </c>
      <c r="AR39" s="243">
        <v>82.320622999999998</v>
      </c>
      <c r="AS39" s="243">
        <v>82.674128999999994</v>
      </c>
      <c r="AT39" s="243">
        <v>98.113382000000001</v>
      </c>
      <c r="AU39" s="243">
        <v>94.633611999999999</v>
      </c>
      <c r="AV39" s="243">
        <v>92.952685000000002</v>
      </c>
      <c r="AW39" s="243">
        <v>95.539136999999997</v>
      </c>
      <c r="AX39" s="243">
        <v>93.701980000000006</v>
      </c>
      <c r="AY39" s="243">
        <v>87.4436915</v>
      </c>
      <c r="AZ39" s="243">
        <v>87.953264000000004</v>
      </c>
      <c r="BA39" s="243">
        <v>96.954449999999994</v>
      </c>
      <c r="BB39" s="243">
        <v>92.711843000000002</v>
      </c>
      <c r="BC39" s="243">
        <v>92.475926000000001</v>
      </c>
      <c r="BD39" s="243">
        <v>92.475926000000001</v>
      </c>
      <c r="BE39" s="243">
        <v>92.475926000000001</v>
      </c>
      <c r="BF39" s="243">
        <v>92.078453999999994</v>
      </c>
      <c r="BG39" s="243">
        <v>92.475926000000001</v>
      </c>
      <c r="BH39" s="243">
        <v>97.767602999999994</v>
      </c>
      <c r="BI39" s="243">
        <v>97.424396000000002</v>
      </c>
      <c r="BJ39" s="243">
        <v>97.424396000000002</v>
      </c>
      <c r="BK39" s="243">
        <v>97.424396000000002</v>
      </c>
      <c r="BL39" s="243">
        <v>89.369506000000001</v>
      </c>
      <c r="BM39" s="243">
        <v>89.935314000000005</v>
      </c>
      <c r="BN39" s="243">
        <v>95.247091999999995</v>
      </c>
      <c r="BO39" s="243">
        <v>95.007489000000007</v>
      </c>
      <c r="BP39" s="243">
        <v>91.192366000000007</v>
      </c>
      <c r="BQ39" s="243">
        <v>89.873051000000004</v>
      </c>
      <c r="BR39" s="243">
        <v>95.602883000000006</v>
      </c>
      <c r="BS39" s="243">
        <v>84.670700999999994</v>
      </c>
      <c r="BT39" s="243">
        <v>84.749868109999994</v>
      </c>
      <c r="BU39" s="243">
        <v>92.539375000000007</v>
      </c>
      <c r="BV39" s="243">
        <v>89.602975670000006</v>
      </c>
      <c r="BW39" s="243">
        <v>96.869448000000006</v>
      </c>
      <c r="BX39" s="243">
        <v>97.397683999999998</v>
      </c>
      <c r="BY39" s="243">
        <v>91.119532000000007</v>
      </c>
      <c r="BZ39" s="243">
        <v>91.119532000000007</v>
      </c>
      <c r="CA39" s="243">
        <v>97.545834999999997</v>
      </c>
      <c r="CB39" s="243">
        <v>95.678510000000003</v>
      </c>
      <c r="CC39" s="243">
        <v>91.410413000000005</v>
      </c>
      <c r="CD39" s="243">
        <v>93.038083</v>
      </c>
      <c r="CE39" s="243">
        <v>92.471412000000001</v>
      </c>
      <c r="CF39" s="243">
        <v>94.959575000000001</v>
      </c>
      <c r="CG39" s="243">
        <v>92.375981999999993</v>
      </c>
      <c r="CH39" s="243">
        <v>96.869448000000006</v>
      </c>
      <c r="CI39" s="243">
        <v>92.512677999999994</v>
      </c>
      <c r="CJ39" s="243">
        <v>92.674233000000001</v>
      </c>
      <c r="CK39" s="243">
        <v>93.088885000000005</v>
      </c>
      <c r="CL39" s="243">
        <v>96.513534000000007</v>
      </c>
      <c r="CM39" s="243">
        <v>99.107250739999998</v>
      </c>
      <c r="CN39" s="243">
        <v>96.421848999999995</v>
      </c>
      <c r="CO39" s="243">
        <v>97.010811000000004</v>
      </c>
      <c r="CP39" s="243">
        <v>91.016047</v>
      </c>
      <c r="CQ39" s="243">
        <v>90.361990000000006</v>
      </c>
      <c r="CR39" s="243">
        <v>99.406122240000002</v>
      </c>
      <c r="CS39" s="243">
        <v>90.708055000000002</v>
      </c>
      <c r="CT39" s="243">
        <v>89.317800000000005</v>
      </c>
      <c r="CU39" s="243">
        <v>87.935358379999997</v>
      </c>
      <c r="CV39" s="243">
        <v>92.035455999999996</v>
      </c>
      <c r="CW39" s="243">
        <v>91.350326999999993</v>
      </c>
      <c r="CX39" s="243">
        <v>101.21578252</v>
      </c>
      <c r="CY39" s="243">
        <v>89.468762999999996</v>
      </c>
      <c r="CZ39" s="243">
        <v>91.310805329999994</v>
      </c>
      <c r="DA39" s="243">
        <v>91.730879999999999</v>
      </c>
      <c r="DB39" s="243">
        <v>89.676737000000003</v>
      </c>
      <c r="DC39" s="243">
        <v>98.894443999999993</v>
      </c>
      <c r="DD39" s="243">
        <v>99.124116999999998</v>
      </c>
      <c r="DE39" s="243">
        <v>97.397683999999998</v>
      </c>
      <c r="DF39" s="243">
        <v>96.733402999999996</v>
      </c>
      <c r="DG39" s="243">
        <v>0</v>
      </c>
      <c r="DH39" s="243">
        <v>90.706596000000005</v>
      </c>
      <c r="DI39" s="243">
        <v>91.119532000000007</v>
      </c>
      <c r="DJ39" s="243">
        <v>93.777157000000003</v>
      </c>
      <c r="DK39" s="243">
        <v>98.726635970000004</v>
      </c>
      <c r="DL39" s="243">
        <v>98.831232</v>
      </c>
      <c r="DM39" s="243">
        <v>98.398180999999994</v>
      </c>
      <c r="DN39" s="243">
        <v>91.879471330000001</v>
      </c>
      <c r="DO39" s="243">
        <v>99.154286999999997</v>
      </c>
      <c r="DP39" s="243">
        <v>97.263221999999999</v>
      </c>
      <c r="DQ39" s="243">
        <v>93.036445000000001</v>
      </c>
      <c r="DR39" s="243">
        <v>81.218174000000005</v>
      </c>
      <c r="DS39" s="243">
        <v>96.965655999999996</v>
      </c>
      <c r="DT39" s="243">
        <v>91.851782999999998</v>
      </c>
      <c r="DU39" s="243">
        <v>92.161064999999994</v>
      </c>
      <c r="DV39" s="243">
        <v>91.349141000000003</v>
      </c>
      <c r="DW39" s="243">
        <v>97.800205000000005</v>
      </c>
      <c r="DX39" s="243">
        <v>98.026251999999999</v>
      </c>
      <c r="DY39" s="243">
        <v>87.655535</v>
      </c>
      <c r="DZ39" s="243">
        <v>83.033448000000007</v>
      </c>
      <c r="EA39" s="243">
        <v>80.868430250000003</v>
      </c>
      <c r="EB39" s="243">
        <v>91.784583359999999</v>
      </c>
      <c r="EC39" s="243">
        <v>92.987212</v>
      </c>
      <c r="ED39" s="243">
        <v>93.200991999999999</v>
      </c>
      <c r="EE39" s="243">
        <v>90.142919000000006</v>
      </c>
      <c r="EF39" s="243">
        <v>90.692734999999999</v>
      </c>
      <c r="EG39" s="243">
        <v>90.303240000000002</v>
      </c>
      <c r="EH39" s="243">
        <v>91.261753999999996</v>
      </c>
      <c r="EI39" s="243">
        <v>100.74439004</v>
      </c>
      <c r="EJ39" s="243">
        <v>98.595577000000006</v>
      </c>
      <c r="EK39" s="243">
        <v>98.595577000000006</v>
      </c>
      <c r="EL39" s="243">
        <v>89.759324000000007</v>
      </c>
      <c r="EM39" s="243">
        <v>97.134652000000003</v>
      </c>
      <c r="EN39" s="243">
        <v>97.522416000000007</v>
      </c>
      <c r="EO39" s="243">
        <v>97.397683999999998</v>
      </c>
      <c r="EP39" s="243">
        <v>91.253913999999995</v>
      </c>
      <c r="EQ39" s="243">
        <v>93.190933000000001</v>
      </c>
      <c r="ER39" s="243">
        <v>100.555572</v>
      </c>
      <c r="ES39" s="243">
        <v>92.720404000000002</v>
      </c>
      <c r="ET39" s="243">
        <v>92.712091999999998</v>
      </c>
      <c r="EU39" s="243">
        <v>95.272865929999995</v>
      </c>
      <c r="EV39" s="243">
        <v>89.321361999999993</v>
      </c>
      <c r="EW39" s="243">
        <v>88.046519000000004</v>
      </c>
      <c r="EX39" s="243">
        <v>90.296529000000007</v>
      </c>
      <c r="EY39" s="243">
        <v>90.981981000000005</v>
      </c>
      <c r="EZ39" s="243">
        <v>0</v>
      </c>
      <c r="FA39" s="243">
        <v>0</v>
      </c>
      <c r="FB39" s="243">
        <v>88.479827</v>
      </c>
      <c r="FC39" s="243">
        <v>87.285754999999995</v>
      </c>
      <c r="FD39" s="243">
        <v>90.684541999999993</v>
      </c>
      <c r="FE39" s="243">
        <v>91.194734999999994</v>
      </c>
      <c r="FF39" s="243">
        <v>91.408095000000003</v>
      </c>
      <c r="FG39" s="243">
        <v>96.234254280000002</v>
      </c>
      <c r="FH39" s="243">
        <v>91.997461999999999</v>
      </c>
      <c r="FI39" s="243">
        <v>0</v>
      </c>
      <c r="FJ39" s="243">
        <v>99.133533999999997</v>
      </c>
      <c r="FK39" s="243">
        <v>93.773493999999999</v>
      </c>
      <c r="FL39" s="243">
        <v>96.679078910000001</v>
      </c>
      <c r="FM39" s="243">
        <v>103.104854</v>
      </c>
      <c r="FN39" s="243">
        <v>89.890996999999999</v>
      </c>
      <c r="FO39" s="243">
        <v>90.145189000000002</v>
      </c>
      <c r="FP39" s="243">
        <v>90.663318000000004</v>
      </c>
      <c r="FQ39" s="243">
        <v>93.126990000000006</v>
      </c>
      <c r="FR39" s="243">
        <v>97.557638049999994</v>
      </c>
      <c r="FS39" s="243">
        <v>97.272521999999995</v>
      </c>
      <c r="FT39" s="243">
        <v>97.545834999999997</v>
      </c>
      <c r="FU39" s="243">
        <v>96.367191000000005</v>
      </c>
      <c r="FV39" s="243">
        <v>96.367191000000005</v>
      </c>
      <c r="FW39" s="243">
        <v>94.754947999999999</v>
      </c>
      <c r="FX39" s="243">
        <v>94.754947999999999</v>
      </c>
      <c r="FY39" s="243">
        <v>94.754947999999999</v>
      </c>
      <c r="FZ39" s="243">
        <v>98.286878999999999</v>
      </c>
      <c r="GA39" s="243">
        <v>98.061764999999994</v>
      </c>
      <c r="GB39" s="243">
        <v>85.855745999999996</v>
      </c>
      <c r="GC39" s="243">
        <v>85.858957000000004</v>
      </c>
      <c r="GD39" s="243">
        <v>93.158797219999997</v>
      </c>
      <c r="GE39" s="243">
        <v>92.556381000000002</v>
      </c>
      <c r="GF39" s="243">
        <v>91.630865999999997</v>
      </c>
      <c r="GG39" s="243">
        <v>96.869448000000006</v>
      </c>
      <c r="GH39" s="243">
        <v>96.869448000000006</v>
      </c>
      <c r="GI39" s="243">
        <v>97.960933999999995</v>
      </c>
      <c r="GJ39" s="243">
        <v>88.499662330000007</v>
      </c>
      <c r="GK39" s="243">
        <v>96.990792999999996</v>
      </c>
      <c r="GL39" s="243">
        <v>96.733402999999996</v>
      </c>
      <c r="GM39" s="243">
        <v>101.17437176</v>
      </c>
      <c r="GN39" s="243">
        <v>87.996769</v>
      </c>
      <c r="GO39" s="243">
        <v>101.17437176</v>
      </c>
      <c r="GP39" s="243">
        <v>96.367191000000005</v>
      </c>
      <c r="GQ39" s="243">
        <v>93.055595999999994</v>
      </c>
      <c r="GR39" s="243">
        <v>94.615257999999997</v>
      </c>
      <c r="GS39" s="243">
        <v>86.337190000000007</v>
      </c>
      <c r="GT39" s="243">
        <v>93.531670000000005</v>
      </c>
      <c r="GU39" s="243">
        <v>83.536803340000006</v>
      </c>
      <c r="GV39" s="243">
        <v>83.319821079999997</v>
      </c>
      <c r="GW39" s="243">
        <v>89.319186000000002</v>
      </c>
      <c r="GX39" s="243">
        <v>97.420174000000003</v>
      </c>
      <c r="GY39" s="243">
        <v>96.914385999999993</v>
      </c>
      <c r="GZ39" s="243">
        <v>96.678393</v>
      </c>
      <c r="HA39" s="243">
        <v>93.531670000000005</v>
      </c>
      <c r="HB39" s="243">
        <v>93.531670000000005</v>
      </c>
      <c r="HC39" s="243">
        <v>93.531670000000005</v>
      </c>
      <c r="HD39" s="243">
        <v>98.978458000000003</v>
      </c>
      <c r="HE39" s="243">
        <v>99.158142999999995</v>
      </c>
      <c r="HF39" s="243">
        <v>99.158142999999995</v>
      </c>
      <c r="HG39" s="243">
        <v>99.158142999999995</v>
      </c>
      <c r="HH39" s="243">
        <v>93.054886999999994</v>
      </c>
      <c r="HI39" s="243">
        <v>98.616155000000006</v>
      </c>
      <c r="HJ39" s="243">
        <v>98.339667000000006</v>
      </c>
      <c r="HK39" s="243">
        <v>97.716412000000005</v>
      </c>
      <c r="HL39" s="243">
        <v>99.030181999999996</v>
      </c>
      <c r="HM39" s="243">
        <v>95.943085999999994</v>
      </c>
      <c r="HN39" s="243">
        <v>86.36601288</v>
      </c>
      <c r="HO39" s="243">
        <v>99.248940000000005</v>
      </c>
      <c r="HP39" s="243">
        <v>93.487720999999993</v>
      </c>
      <c r="HQ39" s="243">
        <v>93.636531000000005</v>
      </c>
      <c r="HR39" s="243">
        <v>0</v>
      </c>
      <c r="HS39" s="243">
        <v>0</v>
      </c>
      <c r="HT39" s="243">
        <v>90.728952000000007</v>
      </c>
      <c r="HU39" s="243">
        <v>90.796036000000001</v>
      </c>
      <c r="HV39" s="243">
        <v>82.606255270000005</v>
      </c>
      <c r="HW39" s="243">
        <v>84.409254000000004</v>
      </c>
      <c r="HX39" s="243">
        <v>84.875836000000007</v>
      </c>
      <c r="HY39" s="243">
        <v>97.962765790000006</v>
      </c>
      <c r="HZ39" s="243">
        <v>93.497337000000002</v>
      </c>
      <c r="IA39" s="243">
        <v>100.388419</v>
      </c>
    </row>
    <row r="40" spans="1:235" x14ac:dyDescent="0.25">
      <c r="A40" s="239"/>
      <c r="B40" s="242">
        <v>45665.770833333299</v>
      </c>
      <c r="C40" s="243">
        <v>95.022087999999997</v>
      </c>
      <c r="D40" s="243">
        <v>95.263593999999998</v>
      </c>
      <c r="E40" s="243">
        <v>95.112554000000003</v>
      </c>
      <c r="F40" s="243">
        <v>95.022087999999997</v>
      </c>
      <c r="G40" s="243">
        <v>0</v>
      </c>
      <c r="H40" s="243">
        <v>0</v>
      </c>
      <c r="I40" s="243">
        <v>93.631889000000001</v>
      </c>
      <c r="J40" s="243">
        <v>100.104501</v>
      </c>
      <c r="K40" s="243">
        <v>99.728387999999995</v>
      </c>
      <c r="L40" s="243">
        <v>100.310874</v>
      </c>
      <c r="M40" s="243">
        <v>92.961606000000003</v>
      </c>
      <c r="N40" s="243">
        <v>96.071873999999994</v>
      </c>
      <c r="O40" s="243">
        <v>99.377906999999993</v>
      </c>
      <c r="P40" s="243">
        <v>98.801158999999998</v>
      </c>
      <c r="Q40" s="243">
        <v>99.152895999999998</v>
      </c>
      <c r="R40" s="243">
        <v>93.255785869999997</v>
      </c>
      <c r="S40" s="243">
        <v>100.1223</v>
      </c>
      <c r="T40" s="243">
        <v>93.630943000000002</v>
      </c>
      <c r="U40" s="243">
        <v>97.361965999999995</v>
      </c>
      <c r="V40" s="243">
        <v>87.269007999999999</v>
      </c>
      <c r="W40" s="243">
        <v>87.962479000000002</v>
      </c>
      <c r="X40" s="243">
        <v>95.739953999999997</v>
      </c>
      <c r="Y40" s="243">
        <v>93.880651999999998</v>
      </c>
      <c r="Z40" s="243">
        <v>90.117035999999999</v>
      </c>
      <c r="AA40" s="243">
        <v>92.252758999999998</v>
      </c>
      <c r="AB40" s="243">
        <v>100.079823</v>
      </c>
      <c r="AC40" s="243">
        <v>89.462526999999994</v>
      </c>
      <c r="AD40" s="243">
        <v>92.59554</v>
      </c>
      <c r="AE40" s="243">
        <v>94.318969999999993</v>
      </c>
      <c r="AF40" s="243">
        <v>93.683937</v>
      </c>
      <c r="AG40" s="243">
        <v>88.099626000000001</v>
      </c>
      <c r="AH40" s="243">
        <v>94.888631500000002</v>
      </c>
      <c r="AI40" s="243">
        <v>95.8649834</v>
      </c>
      <c r="AJ40" s="243">
        <v>95.703042999999994</v>
      </c>
      <c r="AK40" s="243">
        <v>95.659599</v>
      </c>
      <c r="AL40" s="243">
        <v>85.538533999999999</v>
      </c>
      <c r="AM40" s="243">
        <v>95.964966000000004</v>
      </c>
      <c r="AN40" s="243">
        <v>89.366754</v>
      </c>
      <c r="AO40" s="243">
        <v>89.824269000000001</v>
      </c>
      <c r="AP40" s="243">
        <v>98.738714999999999</v>
      </c>
      <c r="AQ40" s="243">
        <v>87.832943</v>
      </c>
      <c r="AR40" s="243">
        <v>83.191455000000005</v>
      </c>
      <c r="AS40" s="243">
        <v>83.548710999999997</v>
      </c>
      <c r="AT40" s="243">
        <v>100.160534</v>
      </c>
      <c r="AU40" s="243">
        <v>96.081455000000005</v>
      </c>
      <c r="AV40" s="243">
        <v>94.397850000000005</v>
      </c>
      <c r="AW40" s="243">
        <v>97.053102999999993</v>
      </c>
      <c r="AX40" s="243">
        <v>94.490729000000002</v>
      </c>
      <c r="AY40" s="243">
        <v>88.280748000000003</v>
      </c>
      <c r="AZ40" s="243">
        <v>88.793942999999999</v>
      </c>
      <c r="BA40" s="243">
        <v>98.097742999999994</v>
      </c>
      <c r="BB40" s="243">
        <v>93.583920000000006</v>
      </c>
      <c r="BC40" s="243">
        <v>93.324945999999997</v>
      </c>
      <c r="BD40" s="243">
        <v>93.324945999999997</v>
      </c>
      <c r="BE40" s="243">
        <v>93.324945999999997</v>
      </c>
      <c r="BF40" s="243">
        <v>92.884986999999995</v>
      </c>
      <c r="BG40" s="243">
        <v>93.324945999999997</v>
      </c>
      <c r="BH40" s="243">
        <v>99.165842999999995</v>
      </c>
      <c r="BI40" s="243">
        <v>98.887801999999994</v>
      </c>
      <c r="BJ40" s="243">
        <v>98.887801999999994</v>
      </c>
      <c r="BK40" s="243">
        <v>98.887801999999994</v>
      </c>
      <c r="BL40" s="243">
        <v>90.366133000000005</v>
      </c>
      <c r="BM40" s="243">
        <v>90.895870000000002</v>
      </c>
      <c r="BN40" s="243">
        <v>96.285994000000002</v>
      </c>
      <c r="BO40" s="243">
        <v>96.030922000000004</v>
      </c>
      <c r="BP40" s="243">
        <v>91.963825999999997</v>
      </c>
      <c r="BQ40" s="243">
        <v>90.707965000000002</v>
      </c>
      <c r="BR40" s="243">
        <v>97.463031999999998</v>
      </c>
      <c r="BS40" s="243">
        <v>85.469605999999999</v>
      </c>
      <c r="BT40" s="243">
        <v>85.573878919999999</v>
      </c>
      <c r="BU40" s="243">
        <v>93.769852</v>
      </c>
      <c r="BV40" s="243">
        <v>90.699797169999997</v>
      </c>
      <c r="BW40" s="243">
        <v>97.999831999999998</v>
      </c>
      <c r="BX40" s="243">
        <v>98.925275999999997</v>
      </c>
      <c r="BY40" s="243">
        <v>91.820924000000005</v>
      </c>
      <c r="BZ40" s="243">
        <v>91.820924000000005</v>
      </c>
      <c r="CA40" s="243">
        <v>99.311779999999999</v>
      </c>
      <c r="CB40" s="243">
        <v>97.187511000000001</v>
      </c>
      <c r="CC40" s="243">
        <v>92.208703</v>
      </c>
      <c r="CD40" s="243">
        <v>95.007930999999999</v>
      </c>
      <c r="CE40" s="243">
        <v>94.353486000000004</v>
      </c>
      <c r="CF40" s="243">
        <v>96.331543999999994</v>
      </c>
      <c r="CG40" s="243">
        <v>93.457768000000002</v>
      </c>
      <c r="CH40" s="243">
        <v>97.999831999999998</v>
      </c>
      <c r="CI40" s="243">
        <v>93.383505</v>
      </c>
      <c r="CJ40" s="243">
        <v>93.546074000000004</v>
      </c>
      <c r="CK40" s="243">
        <v>94.227956000000006</v>
      </c>
      <c r="CL40" s="243">
        <v>97.658603999999997</v>
      </c>
      <c r="CM40" s="243">
        <v>100.20167324000001</v>
      </c>
      <c r="CN40" s="243">
        <v>97.484115000000003</v>
      </c>
      <c r="CO40" s="243">
        <v>98.003399000000002</v>
      </c>
      <c r="CP40" s="243">
        <v>91.878574</v>
      </c>
      <c r="CQ40" s="243">
        <v>91.461892000000006</v>
      </c>
      <c r="CR40" s="243">
        <v>104.54492424</v>
      </c>
      <c r="CS40" s="243">
        <v>91.543109999999999</v>
      </c>
      <c r="CT40" s="243">
        <v>90.223269999999999</v>
      </c>
      <c r="CU40" s="243">
        <v>87.818701349999998</v>
      </c>
      <c r="CV40" s="243">
        <v>93.367002999999997</v>
      </c>
      <c r="CW40" s="243">
        <v>92.385487999999995</v>
      </c>
      <c r="CX40" s="243">
        <v>103.75915761</v>
      </c>
      <c r="CY40" s="243">
        <v>90.518876000000006</v>
      </c>
      <c r="CZ40" s="243">
        <v>92.110000670000005</v>
      </c>
      <c r="DA40" s="243">
        <v>92.515032000000005</v>
      </c>
      <c r="DB40" s="243">
        <v>90.388154999999998</v>
      </c>
      <c r="DC40" s="243">
        <v>100.48040899999999</v>
      </c>
      <c r="DD40" s="243">
        <v>100.700801</v>
      </c>
      <c r="DE40" s="243">
        <v>98.925275999999997</v>
      </c>
      <c r="DF40" s="243">
        <v>98.191248000000002</v>
      </c>
      <c r="DG40" s="243">
        <v>0</v>
      </c>
      <c r="DH40" s="243">
        <v>91.436159000000004</v>
      </c>
      <c r="DI40" s="243">
        <v>91.820924000000005</v>
      </c>
      <c r="DJ40" s="243">
        <v>94.605506500000004</v>
      </c>
      <c r="DK40" s="243">
        <v>100.25542916000001</v>
      </c>
      <c r="DL40" s="243">
        <v>100.717212</v>
      </c>
      <c r="DM40" s="243">
        <v>100.22530500000001</v>
      </c>
      <c r="DN40" s="243">
        <v>92.667580000000001</v>
      </c>
      <c r="DO40" s="243">
        <v>100.264122</v>
      </c>
      <c r="DP40" s="243">
        <v>98.367051000000004</v>
      </c>
      <c r="DQ40" s="243">
        <v>94.194457999999997</v>
      </c>
      <c r="DR40" s="243">
        <v>81.952490999999995</v>
      </c>
      <c r="DS40" s="243">
        <v>98.060447999999994</v>
      </c>
      <c r="DT40" s="243">
        <v>92.723811999999995</v>
      </c>
      <c r="DU40" s="243">
        <v>93.021679000000006</v>
      </c>
      <c r="DV40" s="243">
        <v>92.204098999999999</v>
      </c>
      <c r="DW40" s="243">
        <v>99.422128999999998</v>
      </c>
      <c r="DX40" s="243">
        <v>99.713448</v>
      </c>
      <c r="DY40" s="243">
        <v>89.104459000000006</v>
      </c>
      <c r="DZ40" s="243">
        <v>83.820767000000004</v>
      </c>
      <c r="EA40" s="243">
        <v>81.62656475</v>
      </c>
      <c r="EB40" s="243">
        <v>92.591368349999996</v>
      </c>
      <c r="EC40" s="243">
        <v>94.115690000000001</v>
      </c>
      <c r="ED40" s="243">
        <v>94.311522999999994</v>
      </c>
      <c r="EE40" s="243">
        <v>90.987281999999993</v>
      </c>
      <c r="EF40" s="243">
        <v>91.533619000000002</v>
      </c>
      <c r="EG40" s="243">
        <v>92.736329999999995</v>
      </c>
      <c r="EH40" s="243">
        <v>92.14349</v>
      </c>
      <c r="EI40" s="243">
        <v>102.30319634999999</v>
      </c>
      <c r="EJ40" s="243">
        <v>100.70166</v>
      </c>
      <c r="EK40" s="243">
        <v>100.70166</v>
      </c>
      <c r="EL40" s="243">
        <v>90.756974999999997</v>
      </c>
      <c r="EM40" s="243">
        <v>98.647296999999995</v>
      </c>
      <c r="EN40" s="243">
        <v>99.053270999999995</v>
      </c>
      <c r="EO40" s="243">
        <v>98.925275999999997</v>
      </c>
      <c r="EP40" s="243">
        <v>92.090845000000002</v>
      </c>
      <c r="EQ40" s="243">
        <v>94.325385999999995</v>
      </c>
      <c r="ER40" s="243">
        <v>101.75470900000001</v>
      </c>
      <c r="ES40" s="243">
        <v>93.593030999999996</v>
      </c>
      <c r="ET40" s="243">
        <v>93.584186000000003</v>
      </c>
      <c r="EU40" s="243">
        <v>95.644994179999998</v>
      </c>
      <c r="EV40" s="243">
        <v>90.204348999999993</v>
      </c>
      <c r="EW40" s="243">
        <v>88.898805999999993</v>
      </c>
      <c r="EX40" s="243">
        <v>91.176895000000002</v>
      </c>
      <c r="EY40" s="243">
        <v>91.801125999999996</v>
      </c>
      <c r="EZ40" s="243">
        <v>0</v>
      </c>
      <c r="FA40" s="243">
        <v>0</v>
      </c>
      <c r="FB40" s="243">
        <v>89.435474999999997</v>
      </c>
      <c r="FC40" s="243">
        <v>88.209165999999996</v>
      </c>
      <c r="FD40" s="243">
        <v>91.533569</v>
      </c>
      <c r="FE40" s="243">
        <v>92.079993999999999</v>
      </c>
      <c r="FF40" s="243">
        <v>92.308466999999993</v>
      </c>
      <c r="FG40" s="243">
        <v>96.228062649999998</v>
      </c>
      <c r="FH40" s="243">
        <v>93.343233999999995</v>
      </c>
      <c r="FI40" s="243">
        <v>0</v>
      </c>
      <c r="FJ40" s="243">
        <v>100.28187</v>
      </c>
      <c r="FK40" s="243">
        <v>94.636641999999995</v>
      </c>
      <c r="FL40" s="243">
        <v>97.043916039999999</v>
      </c>
      <c r="FM40" s="243">
        <v>104.142088</v>
      </c>
      <c r="FN40" s="243">
        <v>91.021825500000006</v>
      </c>
      <c r="FO40" s="243">
        <v>91.238130999999996</v>
      </c>
      <c r="FP40" s="243">
        <v>91.545219000000003</v>
      </c>
      <c r="FQ40" s="243">
        <v>94.265164999999996</v>
      </c>
      <c r="FR40" s="243">
        <v>99.324690529999998</v>
      </c>
      <c r="FS40" s="243">
        <v>99.013513000000003</v>
      </c>
      <c r="FT40" s="243">
        <v>99.311779999999999</v>
      </c>
      <c r="FU40" s="243">
        <v>97.772947000000002</v>
      </c>
      <c r="FV40" s="243">
        <v>97.772947000000002</v>
      </c>
      <c r="FW40" s="243">
        <v>97.981967999999995</v>
      </c>
      <c r="FX40" s="243">
        <v>97.981967999999995</v>
      </c>
      <c r="FY40" s="243">
        <v>97.981967999999995</v>
      </c>
      <c r="FZ40" s="243">
        <v>100.067896</v>
      </c>
      <c r="GA40" s="243">
        <v>99.827636999999996</v>
      </c>
      <c r="GB40" s="243">
        <v>86.495337000000006</v>
      </c>
      <c r="GC40" s="243">
        <v>86.488979999999998</v>
      </c>
      <c r="GD40" s="243">
        <v>94.119218459999999</v>
      </c>
      <c r="GE40" s="243">
        <v>94.441395</v>
      </c>
      <c r="GF40" s="243">
        <v>92.750640000000004</v>
      </c>
      <c r="GG40" s="243">
        <v>97.999831999999998</v>
      </c>
      <c r="GH40" s="243">
        <v>97.999831999999998</v>
      </c>
      <c r="GI40" s="243">
        <v>99.730189999999993</v>
      </c>
      <c r="GJ40" s="243">
        <v>89.432404000000005</v>
      </c>
      <c r="GK40" s="243">
        <v>98.642044999999996</v>
      </c>
      <c r="GL40" s="243">
        <v>98.191248000000002</v>
      </c>
      <c r="GM40" s="243">
        <v>103.78087493</v>
      </c>
      <c r="GN40" s="243">
        <v>90.045219000000003</v>
      </c>
      <c r="GO40" s="243">
        <v>103.78087493</v>
      </c>
      <c r="GP40" s="243">
        <v>97.772947000000002</v>
      </c>
      <c r="GQ40" s="243">
        <v>93.870221999999998</v>
      </c>
      <c r="GR40" s="243">
        <v>95.642363000000003</v>
      </c>
      <c r="GS40" s="243">
        <v>87.244072000000003</v>
      </c>
      <c r="GT40" s="243">
        <v>94.328787000000005</v>
      </c>
      <c r="GU40" s="243">
        <v>84.24282135</v>
      </c>
      <c r="GV40" s="243">
        <v>84.025987920000006</v>
      </c>
      <c r="GW40" s="243">
        <v>90.727114999999998</v>
      </c>
      <c r="GX40" s="243">
        <v>98.778109999999998</v>
      </c>
      <c r="GY40" s="243">
        <v>98.342234000000005</v>
      </c>
      <c r="GZ40" s="243">
        <v>98.106909000000002</v>
      </c>
      <c r="HA40" s="243">
        <v>94.328787000000005</v>
      </c>
      <c r="HB40" s="243">
        <v>94.328787000000005</v>
      </c>
      <c r="HC40" s="243">
        <v>94.328787000000005</v>
      </c>
      <c r="HD40" s="243">
        <v>100.1032</v>
      </c>
      <c r="HE40" s="243">
        <v>100.277339</v>
      </c>
      <c r="HF40" s="243">
        <v>100.277339</v>
      </c>
      <c r="HG40" s="243">
        <v>100.277339</v>
      </c>
      <c r="HH40" s="243">
        <v>94.439136000000005</v>
      </c>
      <c r="HI40" s="243">
        <v>100.26719199999999</v>
      </c>
      <c r="HJ40" s="243">
        <v>99.997050000000002</v>
      </c>
      <c r="HK40" s="243">
        <v>99.533474999999996</v>
      </c>
      <c r="HL40" s="243">
        <v>100.600228</v>
      </c>
      <c r="HM40" s="243">
        <v>96.992458999999997</v>
      </c>
      <c r="HN40" s="243">
        <v>87.809036030000001</v>
      </c>
      <c r="HO40" s="243">
        <v>100.385678</v>
      </c>
      <c r="HP40" s="243">
        <v>94.245692000000005</v>
      </c>
      <c r="HQ40" s="243">
        <v>94.418019000000001</v>
      </c>
      <c r="HR40" s="243">
        <v>0</v>
      </c>
      <c r="HS40" s="243">
        <v>0</v>
      </c>
      <c r="HT40" s="243">
        <v>91.739112000000006</v>
      </c>
      <c r="HU40" s="243">
        <v>91.716379000000003</v>
      </c>
      <c r="HV40" s="243">
        <v>83.666375180000003</v>
      </c>
      <c r="HW40" s="243">
        <v>85.342066500000001</v>
      </c>
      <c r="HX40" s="243">
        <v>85.802555999999996</v>
      </c>
      <c r="HY40" s="243">
        <v>99.275595120000006</v>
      </c>
      <c r="HZ40" s="243">
        <v>94.346207000000007</v>
      </c>
      <c r="IA40" s="243">
        <v>101.578186</v>
      </c>
    </row>
    <row r="41" spans="1:235" x14ac:dyDescent="0.25">
      <c r="A41" s="239"/>
      <c r="B41" s="242">
        <v>45665.791666666701</v>
      </c>
      <c r="C41" s="243">
        <v>125.388716</v>
      </c>
      <c r="D41" s="243">
        <v>125.720848</v>
      </c>
      <c r="E41" s="243">
        <v>125.519642</v>
      </c>
      <c r="F41" s="243">
        <v>125.388716</v>
      </c>
      <c r="G41" s="243">
        <v>0</v>
      </c>
      <c r="H41" s="243">
        <v>0</v>
      </c>
      <c r="I41" s="243">
        <v>122.13739200000001</v>
      </c>
      <c r="J41" s="243">
        <v>131.003378</v>
      </c>
      <c r="K41" s="243">
        <v>130.54185000000001</v>
      </c>
      <c r="L41" s="243">
        <v>131.28210000000001</v>
      </c>
      <c r="M41" s="243">
        <v>121.20747</v>
      </c>
      <c r="N41" s="243">
        <v>127.07227</v>
      </c>
      <c r="O41" s="243">
        <v>130.18847500000001</v>
      </c>
      <c r="P41" s="243">
        <v>129.43876700000001</v>
      </c>
      <c r="Q41" s="243">
        <v>131.18503899999999</v>
      </c>
      <c r="R41" s="243">
        <v>123.18697486000001</v>
      </c>
      <c r="S41" s="243">
        <v>131.085532</v>
      </c>
      <c r="T41" s="243">
        <v>123.353706</v>
      </c>
      <c r="U41" s="243">
        <v>128.57770300000001</v>
      </c>
      <c r="V41" s="243">
        <v>114.123491</v>
      </c>
      <c r="W41" s="243">
        <v>115.023262</v>
      </c>
      <c r="X41" s="243">
        <v>126.17286300000001</v>
      </c>
      <c r="Y41" s="243">
        <v>122.819006</v>
      </c>
      <c r="Z41" s="243">
        <v>117.922974</v>
      </c>
      <c r="AA41" s="243">
        <v>120.695846</v>
      </c>
      <c r="AB41" s="243">
        <v>130.87027499999999</v>
      </c>
      <c r="AC41" s="243">
        <v>117.13013100000001</v>
      </c>
      <c r="AD41" s="243">
        <v>120.97387500000001</v>
      </c>
      <c r="AE41" s="243">
        <v>123.475801</v>
      </c>
      <c r="AF41" s="243">
        <v>122.54817199999999</v>
      </c>
      <c r="AG41" s="243">
        <v>115.458331</v>
      </c>
      <c r="AH41" s="243">
        <v>125.18120475000001</v>
      </c>
      <c r="AI41" s="243">
        <v>126.46427862</v>
      </c>
      <c r="AJ41" s="243">
        <v>126.296725</v>
      </c>
      <c r="AK41" s="243">
        <v>126.19234400000001</v>
      </c>
      <c r="AL41" s="243">
        <v>112.01101199999999</v>
      </c>
      <c r="AM41" s="243">
        <v>126.46194</v>
      </c>
      <c r="AN41" s="243">
        <v>116.92574999999999</v>
      </c>
      <c r="AO41" s="243">
        <v>117.534949</v>
      </c>
      <c r="AP41" s="243">
        <v>129.38207499999999</v>
      </c>
      <c r="AQ41" s="243">
        <v>114.96897300000001</v>
      </c>
      <c r="AR41" s="243">
        <v>109.163387</v>
      </c>
      <c r="AS41" s="243">
        <v>109.630173</v>
      </c>
      <c r="AT41" s="243">
        <v>131.464901</v>
      </c>
      <c r="AU41" s="243">
        <v>125.797045</v>
      </c>
      <c r="AV41" s="243">
        <v>123.651568</v>
      </c>
      <c r="AW41" s="243">
        <v>127.040181</v>
      </c>
      <c r="AX41" s="243">
        <v>123.658203</v>
      </c>
      <c r="AY41" s="243">
        <v>115.802228</v>
      </c>
      <c r="AZ41" s="243">
        <v>116.473755</v>
      </c>
      <c r="BA41" s="243">
        <v>129.39495500000001</v>
      </c>
      <c r="BB41" s="243">
        <v>122.32175599999999</v>
      </c>
      <c r="BC41" s="243">
        <v>121.82066500000001</v>
      </c>
      <c r="BD41" s="243">
        <v>121.82066500000001</v>
      </c>
      <c r="BE41" s="243">
        <v>121.82066500000001</v>
      </c>
      <c r="BF41" s="243">
        <v>120.954341</v>
      </c>
      <c r="BG41" s="243">
        <v>121.82066500000001</v>
      </c>
      <c r="BH41" s="243">
        <v>129.60456400000001</v>
      </c>
      <c r="BI41" s="243">
        <v>129.41759999999999</v>
      </c>
      <c r="BJ41" s="243">
        <v>129.41759999999999</v>
      </c>
      <c r="BK41" s="243">
        <v>129.41759999999999</v>
      </c>
      <c r="BL41" s="243">
        <v>118.133364</v>
      </c>
      <c r="BM41" s="243">
        <v>118.860815</v>
      </c>
      <c r="BN41" s="243">
        <v>126.30002399999999</v>
      </c>
      <c r="BO41" s="243">
        <v>126.024157</v>
      </c>
      <c r="BP41" s="243">
        <v>120.32549400000001</v>
      </c>
      <c r="BQ41" s="243">
        <v>118.78360600000001</v>
      </c>
      <c r="BR41" s="243">
        <v>128.08366100000001</v>
      </c>
      <c r="BS41" s="243">
        <v>111.916859</v>
      </c>
      <c r="BT41" s="243">
        <v>112.05339757</v>
      </c>
      <c r="BU41" s="243">
        <v>123.03046999999999</v>
      </c>
      <c r="BV41" s="243">
        <v>119.36478483</v>
      </c>
      <c r="BW41" s="243">
        <v>129.25116299999999</v>
      </c>
      <c r="BX41" s="243">
        <v>129.55898400000001</v>
      </c>
      <c r="BY41" s="243">
        <v>120.23811499999999</v>
      </c>
      <c r="BZ41" s="243">
        <v>120.23811499999999</v>
      </c>
      <c r="CA41" s="243">
        <v>131.27708000000001</v>
      </c>
      <c r="CB41" s="243">
        <v>128.92645400000001</v>
      </c>
      <c r="CC41" s="243">
        <v>120.550978</v>
      </c>
      <c r="CD41" s="243">
        <v>125.230874</v>
      </c>
      <c r="CE41" s="243">
        <v>124.32044</v>
      </c>
      <c r="CF41" s="243">
        <v>127.521991</v>
      </c>
      <c r="CG41" s="243">
        <v>122.575503</v>
      </c>
      <c r="CH41" s="243">
        <v>129.25116299999999</v>
      </c>
      <c r="CI41" s="243">
        <v>122.08851267</v>
      </c>
      <c r="CJ41" s="243">
        <v>122.277708</v>
      </c>
      <c r="CK41" s="243">
        <v>123.380774</v>
      </c>
      <c r="CL41" s="243">
        <v>129.52240800000001</v>
      </c>
      <c r="CM41" s="243">
        <v>132.44141365999999</v>
      </c>
      <c r="CN41" s="243">
        <v>128.49336500000001</v>
      </c>
      <c r="CO41" s="243">
        <v>129.347453</v>
      </c>
      <c r="CP41" s="243">
        <v>120.510103</v>
      </c>
      <c r="CQ41" s="243">
        <v>120.35835</v>
      </c>
      <c r="CR41" s="243">
        <v>137.64277564</v>
      </c>
      <c r="CS41" s="243">
        <v>120.250432</v>
      </c>
      <c r="CT41" s="243">
        <v>118.162139</v>
      </c>
      <c r="CU41" s="243">
        <v>114.95995015</v>
      </c>
      <c r="CV41" s="243">
        <v>123.183986</v>
      </c>
      <c r="CW41" s="243">
        <v>120.759471</v>
      </c>
      <c r="CX41" s="243">
        <v>135.68158979</v>
      </c>
      <c r="CY41" s="243">
        <v>118.528361</v>
      </c>
      <c r="CZ41" s="243">
        <v>120.13341867</v>
      </c>
      <c r="DA41" s="243">
        <v>120.755882</v>
      </c>
      <c r="DB41" s="243">
        <v>118.496855</v>
      </c>
      <c r="DC41" s="243">
        <v>131.609433</v>
      </c>
      <c r="DD41" s="243">
        <v>131.90115800000001</v>
      </c>
      <c r="DE41" s="243">
        <v>129.55898400000001</v>
      </c>
      <c r="DF41" s="243">
        <v>128.60842</v>
      </c>
      <c r="DG41" s="243">
        <v>0</v>
      </c>
      <c r="DH41" s="243">
        <v>119.71814999999999</v>
      </c>
      <c r="DI41" s="243">
        <v>120.23811499999999</v>
      </c>
      <c r="DJ41" s="243">
        <v>123.748262</v>
      </c>
      <c r="DK41" s="243">
        <v>132.99627537000001</v>
      </c>
      <c r="DL41" s="243">
        <v>131.987527</v>
      </c>
      <c r="DM41" s="243">
        <v>131.32315500000001</v>
      </c>
      <c r="DN41" s="243">
        <v>120.58297467</v>
      </c>
      <c r="DO41" s="243">
        <v>132.518539</v>
      </c>
      <c r="DP41" s="243">
        <v>129.58442600000001</v>
      </c>
      <c r="DQ41" s="243">
        <v>124.052387</v>
      </c>
      <c r="DR41" s="243">
        <v>107.359483</v>
      </c>
      <c r="DS41" s="243">
        <v>129.12029000000001</v>
      </c>
      <c r="DT41" s="243">
        <v>120.909879</v>
      </c>
      <c r="DU41" s="243">
        <v>121.361248</v>
      </c>
      <c r="DV41" s="243">
        <v>120.983842</v>
      </c>
      <c r="DW41" s="243">
        <v>130.26807099999999</v>
      </c>
      <c r="DX41" s="243">
        <v>130.695154</v>
      </c>
      <c r="DY41" s="243">
        <v>117.403414</v>
      </c>
      <c r="DZ41" s="243">
        <v>109.73841899999999</v>
      </c>
      <c r="EA41" s="243">
        <v>106.8772075</v>
      </c>
      <c r="EB41" s="243">
        <v>121.70153762</v>
      </c>
      <c r="EC41" s="243">
        <v>123.31639300000001</v>
      </c>
      <c r="ED41" s="243">
        <v>123.58434</v>
      </c>
      <c r="EE41" s="243">
        <v>119.01312</v>
      </c>
      <c r="EF41" s="243">
        <v>119.739621</v>
      </c>
      <c r="EG41" s="243">
        <v>121.592675</v>
      </c>
      <c r="EH41" s="243">
        <v>120.860562</v>
      </c>
      <c r="EI41" s="243">
        <v>133.77768903</v>
      </c>
      <c r="EJ41" s="243">
        <v>132.23702800000001</v>
      </c>
      <c r="EK41" s="243">
        <v>132.23702800000001</v>
      </c>
      <c r="EL41" s="243">
        <v>118.97700500000001</v>
      </c>
      <c r="EM41" s="243">
        <v>129.19800900000001</v>
      </c>
      <c r="EN41" s="243">
        <v>129.721271</v>
      </c>
      <c r="EO41" s="243">
        <v>129.55898400000001</v>
      </c>
      <c r="EP41" s="243">
        <v>120.76022399999999</v>
      </c>
      <c r="EQ41" s="243">
        <v>123.65120400000001</v>
      </c>
      <c r="ER41" s="243">
        <v>134.58873399999999</v>
      </c>
      <c r="ES41" s="243">
        <v>122.333161</v>
      </c>
      <c r="ET41" s="243">
        <v>122.32208900000001</v>
      </c>
      <c r="EU41" s="243">
        <v>125.18832007</v>
      </c>
      <c r="EV41" s="243">
        <v>118.09511999999999</v>
      </c>
      <c r="EW41" s="243">
        <v>116.362647</v>
      </c>
      <c r="EX41" s="243">
        <v>119.309223</v>
      </c>
      <c r="EY41" s="243">
        <v>120.17318299999999</v>
      </c>
      <c r="EZ41" s="243">
        <v>0</v>
      </c>
      <c r="FA41" s="243">
        <v>0</v>
      </c>
      <c r="FB41" s="243">
        <v>117.351162</v>
      </c>
      <c r="FC41" s="243">
        <v>115.71967100000001</v>
      </c>
      <c r="FD41" s="243">
        <v>119.6574</v>
      </c>
      <c r="FE41" s="243">
        <v>120.65804300000001</v>
      </c>
      <c r="FF41" s="243">
        <v>121.075965</v>
      </c>
      <c r="FG41" s="243">
        <v>126.63034398000001</v>
      </c>
      <c r="FH41" s="243">
        <v>123.19421800000001</v>
      </c>
      <c r="FI41" s="243">
        <v>0</v>
      </c>
      <c r="FJ41" s="243">
        <v>132.443624</v>
      </c>
      <c r="FK41" s="243">
        <v>123.822686</v>
      </c>
      <c r="FL41" s="243">
        <v>127.35903297999999</v>
      </c>
      <c r="FM41" s="243">
        <v>137.44311200000001</v>
      </c>
      <c r="FN41" s="243">
        <v>116.640873</v>
      </c>
      <c r="FO41" s="243">
        <v>117.14359</v>
      </c>
      <c r="FP41" s="243">
        <v>119.758715</v>
      </c>
      <c r="FQ41" s="243">
        <v>123.429241</v>
      </c>
      <c r="FR41" s="243">
        <v>131.29414602</v>
      </c>
      <c r="FS41" s="243">
        <v>130.86794</v>
      </c>
      <c r="FT41" s="243">
        <v>131.27708000000001</v>
      </c>
      <c r="FU41" s="243">
        <v>128.060438</v>
      </c>
      <c r="FV41" s="243">
        <v>128.060438</v>
      </c>
      <c r="FW41" s="243">
        <v>128.71513200000001</v>
      </c>
      <c r="FX41" s="243">
        <v>128.71513200000001</v>
      </c>
      <c r="FY41" s="243">
        <v>128.71513200000001</v>
      </c>
      <c r="FZ41" s="243">
        <v>131.100415</v>
      </c>
      <c r="GA41" s="243">
        <v>130.78349700000001</v>
      </c>
      <c r="GB41" s="243">
        <v>113.628953</v>
      </c>
      <c r="GC41" s="243">
        <v>113.566896</v>
      </c>
      <c r="GD41" s="243">
        <v>123.46648141</v>
      </c>
      <c r="GE41" s="243">
        <v>124.421566</v>
      </c>
      <c r="GF41" s="243">
        <v>122.087885</v>
      </c>
      <c r="GG41" s="243">
        <v>129.25116299999999</v>
      </c>
      <c r="GH41" s="243">
        <v>129.25116299999999</v>
      </c>
      <c r="GI41" s="243">
        <v>130.85067000000001</v>
      </c>
      <c r="GJ41" s="243">
        <v>117.09069633</v>
      </c>
      <c r="GK41" s="243">
        <v>129.19800900000001</v>
      </c>
      <c r="GL41" s="243">
        <v>128.60842</v>
      </c>
      <c r="GM41" s="243">
        <v>135.70998864000001</v>
      </c>
      <c r="GN41" s="243">
        <v>118.0154</v>
      </c>
      <c r="GO41" s="243">
        <v>135.70998864000001</v>
      </c>
      <c r="GP41" s="243">
        <v>128.060438</v>
      </c>
      <c r="GQ41" s="243">
        <v>122.562175</v>
      </c>
      <c r="GR41" s="243">
        <v>125.37933200000001</v>
      </c>
      <c r="GS41" s="243">
        <v>114.406289</v>
      </c>
      <c r="GT41" s="243">
        <v>123.401146</v>
      </c>
      <c r="GU41" s="243">
        <v>110.49486987</v>
      </c>
      <c r="GV41" s="243">
        <v>110.21046603000001</v>
      </c>
      <c r="GW41" s="243">
        <v>119.390981</v>
      </c>
      <c r="GX41" s="243">
        <v>128.95886300000001</v>
      </c>
      <c r="GY41" s="243">
        <v>128.81126</v>
      </c>
      <c r="GZ41" s="243">
        <v>128.51229699999999</v>
      </c>
      <c r="HA41" s="243">
        <v>123.401146</v>
      </c>
      <c r="HB41" s="243">
        <v>123.401146</v>
      </c>
      <c r="HC41" s="243">
        <v>123.401146</v>
      </c>
      <c r="HD41" s="243">
        <v>132.30918199999999</v>
      </c>
      <c r="HE41" s="243">
        <v>132.53460699999999</v>
      </c>
      <c r="HF41" s="243">
        <v>132.53460699999999</v>
      </c>
      <c r="HG41" s="243">
        <v>132.53460699999999</v>
      </c>
      <c r="HH41" s="243">
        <v>124.66726300000001</v>
      </c>
      <c r="HI41" s="243">
        <v>131.30465799999999</v>
      </c>
      <c r="HJ41" s="243">
        <v>130.970033</v>
      </c>
      <c r="HK41" s="243">
        <v>132.11802299999999</v>
      </c>
      <c r="HL41" s="243">
        <v>131.64104499999999</v>
      </c>
      <c r="HM41" s="243">
        <v>127.521834</v>
      </c>
      <c r="HN41" s="243">
        <v>115.08460556</v>
      </c>
      <c r="HO41" s="243">
        <v>132.632971</v>
      </c>
      <c r="HP41" s="243">
        <v>123.32915300000001</v>
      </c>
      <c r="HQ41" s="243">
        <v>123.572245</v>
      </c>
      <c r="HR41" s="243">
        <v>0</v>
      </c>
      <c r="HS41" s="243">
        <v>0</v>
      </c>
      <c r="HT41" s="243">
        <v>120.581337</v>
      </c>
      <c r="HU41" s="243">
        <v>119.973603</v>
      </c>
      <c r="HV41" s="243">
        <v>109.73878947999999</v>
      </c>
      <c r="HW41" s="243">
        <v>111.9383105</v>
      </c>
      <c r="HX41" s="243">
        <v>112.534988</v>
      </c>
      <c r="HY41" s="243">
        <v>130.98844639999999</v>
      </c>
      <c r="HZ41" s="243">
        <v>123.51845400000001</v>
      </c>
      <c r="IA41" s="243">
        <v>134.343458</v>
      </c>
    </row>
    <row r="42" spans="1:235" x14ac:dyDescent="0.25">
      <c r="A42" s="239"/>
      <c r="B42" s="242">
        <v>45665.8125</v>
      </c>
      <c r="C42" s="243">
        <v>123.28901999999999</v>
      </c>
      <c r="D42" s="243">
        <v>123.6144</v>
      </c>
      <c r="E42" s="243">
        <v>123.412691</v>
      </c>
      <c r="F42" s="243">
        <v>123.28901999999999</v>
      </c>
      <c r="G42" s="243">
        <v>0</v>
      </c>
      <c r="H42" s="243">
        <v>0</v>
      </c>
      <c r="I42" s="243">
        <v>119.787069</v>
      </c>
      <c r="J42" s="243">
        <v>128.9965</v>
      </c>
      <c r="K42" s="243">
        <v>128.53963400000001</v>
      </c>
      <c r="L42" s="243">
        <v>129.27394699999999</v>
      </c>
      <c r="M42" s="243">
        <v>118.85206100000001</v>
      </c>
      <c r="N42" s="243">
        <v>124.94156</v>
      </c>
      <c r="O42" s="243">
        <v>128.21712500000001</v>
      </c>
      <c r="P42" s="243">
        <v>127.460866</v>
      </c>
      <c r="Q42" s="243">
        <v>129.03099700000001</v>
      </c>
      <c r="R42" s="243">
        <v>121.33993698</v>
      </c>
      <c r="S42" s="243">
        <v>129.06360599999999</v>
      </c>
      <c r="T42" s="243">
        <v>121.52142600000001</v>
      </c>
      <c r="U42" s="243">
        <v>126.452541</v>
      </c>
      <c r="V42" s="243">
        <v>112.4152935</v>
      </c>
      <c r="W42" s="243">
        <v>113.300918</v>
      </c>
      <c r="X42" s="243">
        <v>124.061533</v>
      </c>
      <c r="Y42" s="243">
        <v>120.649631</v>
      </c>
      <c r="Z42" s="243">
        <v>115.895501</v>
      </c>
      <c r="AA42" s="243">
        <v>118.58872100000001</v>
      </c>
      <c r="AB42" s="243">
        <v>129.0737</v>
      </c>
      <c r="AC42" s="243">
        <v>115.193539</v>
      </c>
      <c r="AD42" s="243">
        <v>118.72107099999999</v>
      </c>
      <c r="AE42" s="243">
        <v>121.30216299999999</v>
      </c>
      <c r="AF42" s="243">
        <v>120.38587099999999</v>
      </c>
      <c r="AG42" s="243">
        <v>113.549848</v>
      </c>
      <c r="AH42" s="243">
        <v>123.06956049999999</v>
      </c>
      <c r="AI42" s="243">
        <v>124.33415232999999</v>
      </c>
      <c r="AJ42" s="243">
        <v>124.149196</v>
      </c>
      <c r="AK42" s="243">
        <v>124.069627</v>
      </c>
      <c r="AL42" s="243">
        <v>110.15757499999999</v>
      </c>
      <c r="AM42" s="243">
        <v>124.348316</v>
      </c>
      <c r="AN42" s="243">
        <v>115.015151</v>
      </c>
      <c r="AO42" s="243">
        <v>115.602689</v>
      </c>
      <c r="AP42" s="243">
        <v>127.423698</v>
      </c>
      <c r="AQ42" s="243">
        <v>113.016147</v>
      </c>
      <c r="AR42" s="243">
        <v>107.37624599999999</v>
      </c>
      <c r="AS42" s="243">
        <v>107.83458</v>
      </c>
      <c r="AT42" s="243">
        <v>129.524348</v>
      </c>
      <c r="AU42" s="243">
        <v>124.06483900000001</v>
      </c>
      <c r="AV42" s="243">
        <v>121.971283</v>
      </c>
      <c r="AW42" s="243">
        <v>125.383494</v>
      </c>
      <c r="AX42" s="243">
        <v>121.477807</v>
      </c>
      <c r="AY42" s="243">
        <v>113.9264675</v>
      </c>
      <c r="AZ42" s="243">
        <v>114.58771</v>
      </c>
      <c r="BA42" s="243">
        <v>127.329515</v>
      </c>
      <c r="BB42" s="243">
        <v>120.086787</v>
      </c>
      <c r="BC42" s="243">
        <v>119.52570299999999</v>
      </c>
      <c r="BD42" s="243">
        <v>119.52570299999999</v>
      </c>
      <c r="BE42" s="243">
        <v>119.52570299999999</v>
      </c>
      <c r="BF42" s="243">
        <v>118.547299</v>
      </c>
      <c r="BG42" s="243">
        <v>119.52570299999999</v>
      </c>
      <c r="BH42" s="243">
        <v>127.824826</v>
      </c>
      <c r="BI42" s="243">
        <v>127.605936</v>
      </c>
      <c r="BJ42" s="243">
        <v>127.605936</v>
      </c>
      <c r="BK42" s="243">
        <v>127.605936</v>
      </c>
      <c r="BL42" s="243">
        <v>116.113145</v>
      </c>
      <c r="BM42" s="243">
        <v>116.826993</v>
      </c>
      <c r="BN42" s="243">
        <v>124.14507</v>
      </c>
      <c r="BO42" s="243">
        <v>123.880321</v>
      </c>
      <c r="BP42" s="243">
        <v>118.162194</v>
      </c>
      <c r="BQ42" s="243">
        <v>116.754339</v>
      </c>
      <c r="BR42" s="243">
        <v>126.193769</v>
      </c>
      <c r="BS42" s="243">
        <v>110.060667</v>
      </c>
      <c r="BT42" s="243">
        <v>110.19494100999999</v>
      </c>
      <c r="BU42" s="243">
        <v>120.960526</v>
      </c>
      <c r="BV42" s="243">
        <v>117.3854465</v>
      </c>
      <c r="BW42" s="243">
        <v>127.184342</v>
      </c>
      <c r="BX42" s="243">
        <v>127.564347</v>
      </c>
      <c r="BY42" s="243">
        <v>118.10839</v>
      </c>
      <c r="BZ42" s="243">
        <v>118.10839</v>
      </c>
      <c r="CA42" s="243">
        <v>129.06303299999999</v>
      </c>
      <c r="CB42" s="243">
        <v>126.541353</v>
      </c>
      <c r="CC42" s="243">
        <v>118.345422</v>
      </c>
      <c r="CD42" s="243">
        <v>123.36542900000001</v>
      </c>
      <c r="CE42" s="243">
        <v>122.476321</v>
      </c>
      <c r="CF42" s="243">
        <v>125.060878</v>
      </c>
      <c r="CG42" s="243">
        <v>120.77602899999999</v>
      </c>
      <c r="CH42" s="243">
        <v>127.184342</v>
      </c>
      <c r="CI42" s="243">
        <v>119.815369</v>
      </c>
      <c r="CJ42" s="243">
        <v>120.035535</v>
      </c>
      <c r="CK42" s="243">
        <v>121.489171</v>
      </c>
      <c r="CL42" s="243">
        <v>127.694019</v>
      </c>
      <c r="CM42" s="243">
        <v>130.53593777</v>
      </c>
      <c r="CN42" s="243">
        <v>126.419145</v>
      </c>
      <c r="CO42" s="243">
        <v>127.28024600000001</v>
      </c>
      <c r="CP42" s="243">
        <v>118.56214799999999</v>
      </c>
      <c r="CQ42" s="243">
        <v>118.358726</v>
      </c>
      <c r="CR42" s="243">
        <v>135.35568574000001</v>
      </c>
      <c r="CS42" s="243">
        <v>118.191828</v>
      </c>
      <c r="CT42" s="243">
        <v>116.18413700000001</v>
      </c>
      <c r="CU42" s="243">
        <v>113.10552891</v>
      </c>
      <c r="CV42" s="243">
        <v>121.161976</v>
      </c>
      <c r="CW42" s="243">
        <v>118.666529</v>
      </c>
      <c r="CX42" s="243">
        <v>133.81896551</v>
      </c>
      <c r="CY42" s="243">
        <v>116.554731</v>
      </c>
      <c r="CZ42" s="243">
        <v>118.09853867</v>
      </c>
      <c r="DA42" s="243">
        <v>118.68703499999999</v>
      </c>
      <c r="DB42" s="243">
        <v>116.459823</v>
      </c>
      <c r="DC42" s="243">
        <v>129.605288</v>
      </c>
      <c r="DD42" s="243">
        <v>129.882791</v>
      </c>
      <c r="DE42" s="243">
        <v>127.564347</v>
      </c>
      <c r="DF42" s="243">
        <v>126.62587600000001</v>
      </c>
      <c r="DG42" s="243">
        <v>0</v>
      </c>
      <c r="DH42" s="243">
        <v>117.612353</v>
      </c>
      <c r="DI42" s="243">
        <v>118.10839</v>
      </c>
      <c r="DJ42" s="243">
        <v>121.50665650000001</v>
      </c>
      <c r="DK42" s="243">
        <v>130.53588389000001</v>
      </c>
      <c r="DL42" s="243">
        <v>129.97655</v>
      </c>
      <c r="DM42" s="243">
        <v>129.32423800000001</v>
      </c>
      <c r="DN42" s="243">
        <v>118.16514100000001</v>
      </c>
      <c r="DO42" s="243">
        <v>130.61642599999999</v>
      </c>
      <c r="DP42" s="243">
        <v>127.50793299999999</v>
      </c>
      <c r="DQ42" s="243">
        <v>121.979044</v>
      </c>
      <c r="DR42" s="243">
        <v>105.640343</v>
      </c>
      <c r="DS42" s="243">
        <v>127.029917</v>
      </c>
      <c r="DT42" s="243">
        <v>118.626345</v>
      </c>
      <c r="DU42" s="243">
        <v>119.072053</v>
      </c>
      <c r="DV42" s="243">
        <v>119.04482</v>
      </c>
      <c r="DW42" s="243">
        <v>128.27014700000001</v>
      </c>
      <c r="DX42" s="243">
        <v>128.69561200000001</v>
      </c>
      <c r="DY42" s="243">
        <v>115.50407199999999</v>
      </c>
      <c r="DZ42" s="243">
        <v>107.842156</v>
      </c>
      <c r="EA42" s="243">
        <v>105.01197500000001</v>
      </c>
      <c r="EB42" s="243">
        <v>119.70149424</v>
      </c>
      <c r="EC42" s="243">
        <v>121.486069</v>
      </c>
      <c r="ED42" s="243">
        <v>121.760347</v>
      </c>
      <c r="EE42" s="243">
        <v>116.926502</v>
      </c>
      <c r="EF42" s="243">
        <v>117.644158</v>
      </c>
      <c r="EG42" s="243">
        <v>119.397383</v>
      </c>
      <c r="EH42" s="243">
        <v>118.91396899999999</v>
      </c>
      <c r="EI42" s="243">
        <v>131.94120132</v>
      </c>
      <c r="EJ42" s="243">
        <v>130.32445300000001</v>
      </c>
      <c r="EK42" s="243">
        <v>130.32445300000001</v>
      </c>
      <c r="EL42" s="243">
        <v>117.002481</v>
      </c>
      <c r="EM42" s="243">
        <v>127.20841299999999</v>
      </c>
      <c r="EN42" s="243">
        <v>127.722998</v>
      </c>
      <c r="EO42" s="243">
        <v>127.564347</v>
      </c>
      <c r="EP42" s="243">
        <v>118.572467</v>
      </c>
      <c r="EQ42" s="243">
        <v>121.81227699999999</v>
      </c>
      <c r="ER42" s="243">
        <v>132.67423500000001</v>
      </c>
      <c r="ES42" s="243">
        <v>120.098403</v>
      </c>
      <c r="ET42" s="243">
        <v>120.087126</v>
      </c>
      <c r="EU42" s="243">
        <v>122.99095543</v>
      </c>
      <c r="EV42" s="243">
        <v>116.09334</v>
      </c>
      <c r="EW42" s="243">
        <v>114.392605</v>
      </c>
      <c r="EX42" s="243">
        <v>117.269408</v>
      </c>
      <c r="EY42" s="243">
        <v>118.234667</v>
      </c>
      <c r="EZ42" s="243">
        <v>0</v>
      </c>
      <c r="FA42" s="243">
        <v>0</v>
      </c>
      <c r="FB42" s="243">
        <v>115.440884</v>
      </c>
      <c r="FC42" s="243">
        <v>113.81388699999999</v>
      </c>
      <c r="FD42" s="243">
        <v>117.862065</v>
      </c>
      <c r="FE42" s="243">
        <v>118.75367300000001</v>
      </c>
      <c r="FF42" s="243">
        <v>119.126193</v>
      </c>
      <c r="FG42" s="243">
        <v>124.52651757</v>
      </c>
      <c r="FH42" s="243">
        <v>121.143349</v>
      </c>
      <c r="FI42" s="243">
        <v>0</v>
      </c>
      <c r="FJ42" s="243">
        <v>130.45286400000001</v>
      </c>
      <c r="FK42" s="243">
        <v>121.587746</v>
      </c>
      <c r="FL42" s="243">
        <v>125.24653332</v>
      </c>
      <c r="FM42" s="243">
        <v>135.35517899999999</v>
      </c>
      <c r="FN42" s="243">
        <v>112.4926835</v>
      </c>
      <c r="FO42" s="243">
        <v>113.20099999999999</v>
      </c>
      <c r="FP42" s="243">
        <v>117.708125</v>
      </c>
      <c r="FQ42" s="243">
        <v>121.531527</v>
      </c>
      <c r="FR42" s="243">
        <v>129.07981118999999</v>
      </c>
      <c r="FS42" s="243">
        <v>128.66180600000001</v>
      </c>
      <c r="FT42" s="243">
        <v>129.06303299999999</v>
      </c>
      <c r="FU42" s="243">
        <v>126.084172</v>
      </c>
      <c r="FV42" s="243">
        <v>126.084172</v>
      </c>
      <c r="FW42" s="243">
        <v>126.163657</v>
      </c>
      <c r="FX42" s="243">
        <v>126.163657</v>
      </c>
      <c r="FY42" s="243">
        <v>126.163657</v>
      </c>
      <c r="FZ42" s="243">
        <v>129.10381699999999</v>
      </c>
      <c r="GA42" s="243">
        <v>128.79041000000001</v>
      </c>
      <c r="GB42" s="243">
        <v>111.79427200000001</v>
      </c>
      <c r="GC42" s="243">
        <v>111.758799</v>
      </c>
      <c r="GD42" s="243">
        <v>121.48983500999999</v>
      </c>
      <c r="GE42" s="243">
        <v>122.581401</v>
      </c>
      <c r="GF42" s="243">
        <v>120.052582</v>
      </c>
      <c r="GG42" s="243">
        <v>127.184342</v>
      </c>
      <c r="GH42" s="243">
        <v>127.184342</v>
      </c>
      <c r="GI42" s="243">
        <v>128.88773900000001</v>
      </c>
      <c r="GJ42" s="243">
        <v>115.15490367</v>
      </c>
      <c r="GK42" s="243">
        <v>127.20841299999999</v>
      </c>
      <c r="GL42" s="243">
        <v>126.62587600000001</v>
      </c>
      <c r="GM42" s="243">
        <v>133.84697449999999</v>
      </c>
      <c r="GN42" s="243">
        <v>116.08651500000001</v>
      </c>
      <c r="GO42" s="243">
        <v>133.84697449999999</v>
      </c>
      <c r="GP42" s="243">
        <v>126.084172</v>
      </c>
      <c r="GQ42" s="243">
        <v>120.24901199999999</v>
      </c>
      <c r="GR42" s="243">
        <v>123.52792700000001</v>
      </c>
      <c r="GS42" s="243">
        <v>112.514607</v>
      </c>
      <c r="GT42" s="243">
        <v>121.198994</v>
      </c>
      <c r="GU42" s="243">
        <v>108.70880357</v>
      </c>
      <c r="GV42" s="243">
        <v>108.4289969</v>
      </c>
      <c r="GW42" s="243">
        <v>117.46967100000001</v>
      </c>
      <c r="GX42" s="243">
        <v>127.197855</v>
      </c>
      <c r="GY42" s="243">
        <v>126.858271</v>
      </c>
      <c r="GZ42" s="243">
        <v>126.547836</v>
      </c>
      <c r="HA42" s="243">
        <v>121.198994</v>
      </c>
      <c r="HB42" s="243">
        <v>121.198994</v>
      </c>
      <c r="HC42" s="243">
        <v>121.198994</v>
      </c>
      <c r="HD42" s="243">
        <v>130.40625</v>
      </c>
      <c r="HE42" s="243">
        <v>130.62774899999999</v>
      </c>
      <c r="HF42" s="243">
        <v>130.62774899999999</v>
      </c>
      <c r="HG42" s="243">
        <v>130.62774899999999</v>
      </c>
      <c r="HH42" s="243">
        <v>122.577913</v>
      </c>
      <c r="HI42" s="243">
        <v>129.34856099999999</v>
      </c>
      <c r="HJ42" s="243">
        <v>129.005696</v>
      </c>
      <c r="HK42" s="243">
        <v>129.888834</v>
      </c>
      <c r="HL42" s="243">
        <v>129.629921</v>
      </c>
      <c r="HM42" s="243">
        <v>125.37786</v>
      </c>
      <c r="HN42" s="243">
        <v>113.20362249</v>
      </c>
      <c r="HO42" s="243">
        <v>130.671425</v>
      </c>
      <c r="HP42" s="243">
        <v>121.162142</v>
      </c>
      <c r="HQ42" s="243">
        <v>121.400018</v>
      </c>
      <c r="HR42" s="243">
        <v>0</v>
      </c>
      <c r="HS42" s="243">
        <v>0</v>
      </c>
      <c r="HT42" s="243">
        <v>118.59970300000001</v>
      </c>
      <c r="HU42" s="243">
        <v>117.919301</v>
      </c>
      <c r="HV42" s="243">
        <v>107.96494465000001</v>
      </c>
      <c r="HW42" s="243">
        <v>110.08396399999999</v>
      </c>
      <c r="HX42" s="243">
        <v>110.672146</v>
      </c>
      <c r="HY42" s="243">
        <v>128.91143242999999</v>
      </c>
      <c r="HZ42" s="243">
        <v>121.349794</v>
      </c>
      <c r="IA42" s="243">
        <v>132.43001899999999</v>
      </c>
    </row>
    <row r="43" spans="1:235" x14ac:dyDescent="0.25">
      <c r="A43" s="239"/>
      <c r="B43" s="242">
        <v>45665.833333333299</v>
      </c>
      <c r="C43" s="243">
        <v>100.52287200000001</v>
      </c>
      <c r="D43" s="243">
        <v>100.783815</v>
      </c>
      <c r="E43" s="243">
        <v>100.628269</v>
      </c>
      <c r="F43" s="243">
        <v>100.52287200000001</v>
      </c>
      <c r="G43" s="243">
        <v>0</v>
      </c>
      <c r="H43" s="243">
        <v>0</v>
      </c>
      <c r="I43" s="243">
        <v>97.652169000000001</v>
      </c>
      <c r="J43" s="243">
        <v>104.70182699999999</v>
      </c>
      <c r="K43" s="243">
        <v>104.331833</v>
      </c>
      <c r="L43" s="243">
        <v>104.93010200000001</v>
      </c>
      <c r="M43" s="243">
        <v>96.884905000000003</v>
      </c>
      <c r="N43" s="243">
        <v>101.875692</v>
      </c>
      <c r="O43" s="243">
        <v>104.016316</v>
      </c>
      <c r="P43" s="243">
        <v>103.38900099999999</v>
      </c>
      <c r="Q43" s="243">
        <v>105.26260600000001</v>
      </c>
      <c r="R43" s="243">
        <v>99.002037150000007</v>
      </c>
      <c r="S43" s="243">
        <v>104.64784</v>
      </c>
      <c r="T43" s="243">
        <v>98.844542000000004</v>
      </c>
      <c r="U43" s="243">
        <v>103.134852</v>
      </c>
      <c r="V43" s="243">
        <v>91.584503499999997</v>
      </c>
      <c r="W43" s="243">
        <v>92.305975000000004</v>
      </c>
      <c r="X43" s="243">
        <v>101.17381399999999</v>
      </c>
      <c r="Y43" s="243">
        <v>98.278205</v>
      </c>
      <c r="Z43" s="243">
        <v>94.394720000000007</v>
      </c>
      <c r="AA43" s="243">
        <v>96.602103999999997</v>
      </c>
      <c r="AB43" s="243">
        <v>104.317426</v>
      </c>
      <c r="AC43" s="243">
        <v>93.747241000000002</v>
      </c>
      <c r="AD43" s="243">
        <v>96.728464000000002</v>
      </c>
      <c r="AE43" s="243">
        <v>98.805350000000004</v>
      </c>
      <c r="AF43" s="243">
        <v>98.058477999999994</v>
      </c>
      <c r="AG43" s="243">
        <v>92.592147999999995</v>
      </c>
      <c r="AH43" s="243">
        <v>100.39432925</v>
      </c>
      <c r="AI43" s="243">
        <v>101.42645896000001</v>
      </c>
      <c r="AJ43" s="243">
        <v>101.28681899999999</v>
      </c>
      <c r="AK43" s="243">
        <v>101.21084500000001</v>
      </c>
      <c r="AL43" s="243">
        <v>89.856978999999995</v>
      </c>
      <c r="AM43" s="243">
        <v>101.40116999999999</v>
      </c>
      <c r="AN43" s="243">
        <v>93.571843999999999</v>
      </c>
      <c r="AO43" s="243">
        <v>94.059939</v>
      </c>
      <c r="AP43" s="243">
        <v>103.347131</v>
      </c>
      <c r="AQ43" s="243">
        <v>92.153098999999997</v>
      </c>
      <c r="AR43" s="243">
        <v>87.573997500000004</v>
      </c>
      <c r="AS43" s="243">
        <v>87.947023000000002</v>
      </c>
      <c r="AT43" s="243">
        <v>105.104657</v>
      </c>
      <c r="AU43" s="243">
        <v>100.037222</v>
      </c>
      <c r="AV43" s="243">
        <v>98.251987999999997</v>
      </c>
      <c r="AW43" s="243">
        <v>100.99647299999999</v>
      </c>
      <c r="AX43" s="243">
        <v>98.964777999999995</v>
      </c>
      <c r="AY43" s="243">
        <v>92.858159499999999</v>
      </c>
      <c r="AZ43" s="243">
        <v>93.395629</v>
      </c>
      <c r="BA43" s="243">
        <v>103.85936</v>
      </c>
      <c r="BB43" s="243">
        <v>97.823425999999998</v>
      </c>
      <c r="BC43" s="243">
        <v>97.399240000000006</v>
      </c>
      <c r="BD43" s="243">
        <v>97.399240000000006</v>
      </c>
      <c r="BE43" s="243">
        <v>97.399240000000006</v>
      </c>
      <c r="BF43" s="243">
        <v>96.662507000000005</v>
      </c>
      <c r="BG43" s="243">
        <v>97.399240000000006</v>
      </c>
      <c r="BH43" s="243">
        <v>103.031036</v>
      </c>
      <c r="BI43" s="243">
        <v>102.996427</v>
      </c>
      <c r="BJ43" s="243">
        <v>102.996427</v>
      </c>
      <c r="BK43" s="243">
        <v>102.996427</v>
      </c>
      <c r="BL43" s="243">
        <v>94.544274999999999</v>
      </c>
      <c r="BM43" s="243">
        <v>95.124471999999997</v>
      </c>
      <c r="BN43" s="243">
        <v>101.198455</v>
      </c>
      <c r="BO43" s="243">
        <v>100.980762</v>
      </c>
      <c r="BP43" s="243">
        <v>96.211438999999999</v>
      </c>
      <c r="BQ43" s="243">
        <v>95.033101000000002</v>
      </c>
      <c r="BR43" s="243">
        <v>102.481196</v>
      </c>
      <c r="BS43" s="243">
        <v>89.790854999999993</v>
      </c>
      <c r="BT43" s="243">
        <v>89.900399840000006</v>
      </c>
      <c r="BU43" s="243">
        <v>98.398921000000001</v>
      </c>
      <c r="BV43" s="243">
        <v>95.711381169999996</v>
      </c>
      <c r="BW43" s="243">
        <v>103.74283200000001</v>
      </c>
      <c r="BX43" s="243">
        <v>103.545599</v>
      </c>
      <c r="BY43" s="243">
        <v>96.135272999999998</v>
      </c>
      <c r="BZ43" s="243">
        <v>96.135272999999998</v>
      </c>
      <c r="CA43" s="243">
        <v>105.147541</v>
      </c>
      <c r="CB43" s="243">
        <v>103.32767200000001</v>
      </c>
      <c r="CC43" s="243">
        <v>96.381225999999998</v>
      </c>
      <c r="CD43" s="243">
        <v>100.313695</v>
      </c>
      <c r="CE43" s="243">
        <v>99.598111000000003</v>
      </c>
      <c r="CF43" s="243">
        <v>102.180133</v>
      </c>
      <c r="CG43" s="243">
        <v>98.208072999999999</v>
      </c>
      <c r="CH43" s="243">
        <v>103.74283200000001</v>
      </c>
      <c r="CI43" s="243">
        <v>97.603258999999994</v>
      </c>
      <c r="CJ43" s="243">
        <v>97.781852000000001</v>
      </c>
      <c r="CK43" s="243">
        <v>98.765387000000004</v>
      </c>
      <c r="CL43" s="243">
        <v>104.153846</v>
      </c>
      <c r="CM43" s="243">
        <v>106.5737079</v>
      </c>
      <c r="CN43" s="243">
        <v>103.128612</v>
      </c>
      <c r="CO43" s="243">
        <v>103.822878</v>
      </c>
      <c r="CP43" s="243">
        <v>96.626249999999999</v>
      </c>
      <c r="CQ43" s="243">
        <v>96.503810999999999</v>
      </c>
      <c r="CR43" s="243">
        <v>110.37349938</v>
      </c>
      <c r="CS43" s="243">
        <v>96.376583999999994</v>
      </c>
      <c r="CT43" s="243">
        <v>94.562026000000003</v>
      </c>
      <c r="CU43" s="243">
        <v>92.67987273</v>
      </c>
      <c r="CV43" s="243">
        <v>98.779211000000004</v>
      </c>
      <c r="CW43" s="243">
        <v>96.638463999999999</v>
      </c>
      <c r="CX43" s="243">
        <v>108.15255184999999</v>
      </c>
      <c r="CY43" s="243">
        <v>94.874771999999993</v>
      </c>
      <c r="CZ43" s="243">
        <v>96.122652669999994</v>
      </c>
      <c r="DA43" s="243">
        <v>96.621661000000003</v>
      </c>
      <c r="DB43" s="243">
        <v>94.769825999999995</v>
      </c>
      <c r="DC43" s="243">
        <v>105.180767</v>
      </c>
      <c r="DD43" s="243">
        <v>105.408326</v>
      </c>
      <c r="DE43" s="243">
        <v>103.545599</v>
      </c>
      <c r="DF43" s="243">
        <v>102.79324800000001</v>
      </c>
      <c r="DG43" s="243">
        <v>0</v>
      </c>
      <c r="DH43" s="243">
        <v>95.741685000000004</v>
      </c>
      <c r="DI43" s="243">
        <v>96.135272999999998</v>
      </c>
      <c r="DJ43" s="243">
        <v>98.987286999999995</v>
      </c>
      <c r="DK43" s="243">
        <v>106.58941661999999</v>
      </c>
      <c r="DL43" s="243">
        <v>105.43598900000001</v>
      </c>
      <c r="DM43" s="243">
        <v>104.906234</v>
      </c>
      <c r="DN43" s="243">
        <v>96.354810000000001</v>
      </c>
      <c r="DO43" s="243">
        <v>106.642186</v>
      </c>
      <c r="DP43" s="243">
        <v>103.989293</v>
      </c>
      <c r="DQ43" s="243">
        <v>99.472902000000005</v>
      </c>
      <c r="DR43" s="243">
        <v>86.182694999999995</v>
      </c>
      <c r="DS43" s="243">
        <v>103.593616</v>
      </c>
      <c r="DT43" s="243">
        <v>96.666847000000004</v>
      </c>
      <c r="DU43" s="243">
        <v>97.029809999999998</v>
      </c>
      <c r="DV43" s="243">
        <v>97.014657999999997</v>
      </c>
      <c r="DW43" s="243">
        <v>104.11044699999999</v>
      </c>
      <c r="DX43" s="243">
        <v>104.453963</v>
      </c>
      <c r="DY43" s="243">
        <v>94.046398999999994</v>
      </c>
      <c r="DZ43" s="243">
        <v>87.975599000000003</v>
      </c>
      <c r="EA43" s="243">
        <v>85.690552249999996</v>
      </c>
      <c r="EB43" s="243">
        <v>97.653354350000001</v>
      </c>
      <c r="EC43" s="243">
        <v>98.779670999999993</v>
      </c>
      <c r="ED43" s="243">
        <v>99.004857000000001</v>
      </c>
      <c r="EE43" s="243">
        <v>95.251455000000007</v>
      </c>
      <c r="EF43" s="243">
        <v>95.834586000000002</v>
      </c>
      <c r="EG43" s="243">
        <v>96.739335999999994</v>
      </c>
      <c r="EH43" s="243">
        <v>96.919079999999994</v>
      </c>
      <c r="EI43" s="243">
        <v>106.63494194</v>
      </c>
      <c r="EJ43" s="243">
        <v>105.783154</v>
      </c>
      <c r="EK43" s="243">
        <v>105.783154</v>
      </c>
      <c r="EL43" s="243">
        <v>95.219144</v>
      </c>
      <c r="EM43" s="243">
        <v>103.262156</v>
      </c>
      <c r="EN43" s="243">
        <v>103.664096</v>
      </c>
      <c r="EO43" s="243">
        <v>103.545599</v>
      </c>
      <c r="EP43" s="243">
        <v>96.597356000000005</v>
      </c>
      <c r="EQ43" s="243">
        <v>99.053531000000007</v>
      </c>
      <c r="ER43" s="243">
        <v>108.279112</v>
      </c>
      <c r="ES43" s="243">
        <v>97.833044000000001</v>
      </c>
      <c r="ET43" s="243">
        <v>97.823706000000001</v>
      </c>
      <c r="EU43" s="243">
        <v>100.19726749</v>
      </c>
      <c r="EV43" s="243">
        <v>94.618397999999999</v>
      </c>
      <c r="EW43" s="243">
        <v>93.266474000000002</v>
      </c>
      <c r="EX43" s="243">
        <v>95.545771999999999</v>
      </c>
      <c r="EY43" s="243">
        <v>96.882743000000005</v>
      </c>
      <c r="EZ43" s="243">
        <v>0</v>
      </c>
      <c r="FA43" s="243">
        <v>0</v>
      </c>
      <c r="FB43" s="243">
        <v>94.123517000000007</v>
      </c>
      <c r="FC43" s="243">
        <v>92.813597000000001</v>
      </c>
      <c r="FD43" s="243">
        <v>96.021793000000002</v>
      </c>
      <c r="FE43" s="243">
        <v>96.780531999999994</v>
      </c>
      <c r="FF43" s="243">
        <v>97.097489999999993</v>
      </c>
      <c r="FG43" s="243">
        <v>101.5327211</v>
      </c>
      <c r="FH43" s="243">
        <v>98.771801999999994</v>
      </c>
      <c r="FI43" s="243">
        <v>0</v>
      </c>
      <c r="FJ43" s="243">
        <v>106.438498</v>
      </c>
      <c r="FK43" s="243">
        <v>99.043861000000007</v>
      </c>
      <c r="FL43" s="243">
        <v>102.10671843999999</v>
      </c>
      <c r="FM43" s="243">
        <v>110.402659</v>
      </c>
      <c r="FN43" s="243">
        <v>92.664364500000005</v>
      </c>
      <c r="FO43" s="243">
        <v>93.130977999999999</v>
      </c>
      <c r="FP43" s="243">
        <v>95.912689</v>
      </c>
      <c r="FQ43" s="243">
        <v>98.801227999999995</v>
      </c>
      <c r="FR43" s="243">
        <v>105.16121018</v>
      </c>
      <c r="FS43" s="243">
        <v>104.82613000000001</v>
      </c>
      <c r="FT43" s="243">
        <v>105.147541</v>
      </c>
      <c r="FU43" s="243">
        <v>102.37021300000001</v>
      </c>
      <c r="FV43" s="243">
        <v>102.37021300000001</v>
      </c>
      <c r="FW43" s="243">
        <v>102.173303</v>
      </c>
      <c r="FX43" s="243">
        <v>102.173303</v>
      </c>
      <c r="FY43" s="243">
        <v>102.173303</v>
      </c>
      <c r="FZ43" s="243">
        <v>104.739998</v>
      </c>
      <c r="GA43" s="243">
        <v>104.486214</v>
      </c>
      <c r="GB43" s="243">
        <v>90.968997999999999</v>
      </c>
      <c r="GC43" s="243">
        <v>90.861097999999998</v>
      </c>
      <c r="GD43" s="243">
        <v>99.023897199999993</v>
      </c>
      <c r="GE43" s="243">
        <v>99.674390000000002</v>
      </c>
      <c r="GF43" s="243">
        <v>97.902064999999993</v>
      </c>
      <c r="GG43" s="243">
        <v>103.74283200000001</v>
      </c>
      <c r="GH43" s="243">
        <v>103.74283200000001</v>
      </c>
      <c r="GI43" s="243">
        <v>104.564728</v>
      </c>
      <c r="GJ43" s="243">
        <v>93.715705</v>
      </c>
      <c r="GK43" s="243">
        <v>103.262156</v>
      </c>
      <c r="GL43" s="243">
        <v>102.79324800000001</v>
      </c>
      <c r="GM43" s="243">
        <v>108.17518873</v>
      </c>
      <c r="GN43" s="243">
        <v>94.092500999999999</v>
      </c>
      <c r="GO43" s="243">
        <v>108.17518873</v>
      </c>
      <c r="GP43" s="243">
        <v>102.37021300000001</v>
      </c>
      <c r="GQ43" s="243">
        <v>98.012756999999993</v>
      </c>
      <c r="GR43" s="243">
        <v>100.521354</v>
      </c>
      <c r="GS43" s="243">
        <v>91.747665999999995</v>
      </c>
      <c r="GT43" s="243">
        <v>98.740088999999998</v>
      </c>
      <c r="GU43" s="243">
        <v>88.595932239999996</v>
      </c>
      <c r="GV43" s="243">
        <v>88.367894289999995</v>
      </c>
      <c r="GW43" s="243">
        <v>95.589438999999999</v>
      </c>
      <c r="GX43" s="243">
        <v>102.464412</v>
      </c>
      <c r="GY43" s="243">
        <v>102.881201</v>
      </c>
      <c r="GZ43" s="243">
        <v>102.69098700000001</v>
      </c>
      <c r="HA43" s="243">
        <v>98.740088999999998</v>
      </c>
      <c r="HB43" s="243">
        <v>98.740088999999998</v>
      </c>
      <c r="HC43" s="243">
        <v>98.740088999999998</v>
      </c>
      <c r="HD43" s="243">
        <v>106.461733</v>
      </c>
      <c r="HE43" s="243">
        <v>106.64388099999999</v>
      </c>
      <c r="HF43" s="243">
        <v>106.64388099999999</v>
      </c>
      <c r="HG43" s="243">
        <v>106.64388099999999</v>
      </c>
      <c r="HH43" s="243">
        <v>99.945286999999993</v>
      </c>
      <c r="HI43" s="243">
        <v>104.92224299999999</v>
      </c>
      <c r="HJ43" s="243">
        <v>104.65975400000001</v>
      </c>
      <c r="HK43" s="243">
        <v>105.942235</v>
      </c>
      <c r="HL43" s="243">
        <v>105.22208000000001</v>
      </c>
      <c r="HM43" s="243">
        <v>102.222544</v>
      </c>
      <c r="HN43" s="243">
        <v>91.755807829999995</v>
      </c>
      <c r="HO43" s="243">
        <v>106.644702</v>
      </c>
      <c r="HP43" s="243">
        <v>98.704195999999996</v>
      </c>
      <c r="HQ43" s="243">
        <v>98.899336000000005</v>
      </c>
      <c r="HR43" s="243">
        <v>0</v>
      </c>
      <c r="HS43" s="243">
        <v>0</v>
      </c>
      <c r="HT43" s="243">
        <v>96.754504999999995</v>
      </c>
      <c r="HU43" s="243">
        <v>96.012732</v>
      </c>
      <c r="HV43" s="243">
        <v>87.989699150000007</v>
      </c>
      <c r="HW43" s="243">
        <v>89.775997500000003</v>
      </c>
      <c r="HX43" s="243">
        <v>90.252467999999993</v>
      </c>
      <c r="HY43" s="243">
        <v>105.14933902999999</v>
      </c>
      <c r="HZ43" s="243">
        <v>98.846452999999997</v>
      </c>
      <c r="IA43" s="243">
        <v>108.083493</v>
      </c>
    </row>
    <row r="44" spans="1:235" x14ac:dyDescent="0.25">
      <c r="A44" s="239"/>
      <c r="B44" s="242">
        <v>45665.854166666701</v>
      </c>
      <c r="C44" s="243">
        <v>99.205124999999995</v>
      </c>
      <c r="D44" s="243">
        <v>99.455466000000001</v>
      </c>
      <c r="E44" s="243">
        <v>99.301288</v>
      </c>
      <c r="F44" s="243">
        <v>99.205124999999995</v>
      </c>
      <c r="G44" s="243">
        <v>0</v>
      </c>
      <c r="H44" s="243">
        <v>0</v>
      </c>
      <c r="I44" s="243">
        <v>96.577481000000006</v>
      </c>
      <c r="J44" s="243">
        <v>103.800543</v>
      </c>
      <c r="K44" s="243">
        <v>103.426806</v>
      </c>
      <c r="L44" s="243">
        <v>104.026945</v>
      </c>
      <c r="M44" s="243">
        <v>95.806990999999996</v>
      </c>
      <c r="N44" s="243">
        <v>100.492969</v>
      </c>
      <c r="O44" s="243">
        <v>103.036038</v>
      </c>
      <c r="P44" s="243">
        <v>102.40284699999999</v>
      </c>
      <c r="Q44" s="243">
        <v>103.79405300000001</v>
      </c>
      <c r="R44" s="243">
        <v>97.65978174</v>
      </c>
      <c r="S44" s="243">
        <v>103.749212</v>
      </c>
      <c r="T44" s="243">
        <v>97.508202999999995</v>
      </c>
      <c r="U44" s="243">
        <v>101.75837799999999</v>
      </c>
      <c r="V44" s="243">
        <v>90.538285999999999</v>
      </c>
      <c r="W44" s="243">
        <v>91.252476999999999</v>
      </c>
      <c r="X44" s="243">
        <v>99.901938999999999</v>
      </c>
      <c r="Y44" s="243">
        <v>97.195162999999994</v>
      </c>
      <c r="Z44" s="243">
        <v>93.288758999999999</v>
      </c>
      <c r="AA44" s="243">
        <v>95.533398000000005</v>
      </c>
      <c r="AB44" s="243">
        <v>103.701076</v>
      </c>
      <c r="AC44" s="243">
        <v>92.738647</v>
      </c>
      <c r="AD44" s="243">
        <v>95.607957999999996</v>
      </c>
      <c r="AE44" s="243">
        <v>97.714860999999999</v>
      </c>
      <c r="AF44" s="243">
        <v>96.978285</v>
      </c>
      <c r="AG44" s="243">
        <v>91.560253000000003</v>
      </c>
      <c r="AH44" s="243">
        <v>99.132747249999994</v>
      </c>
      <c r="AI44" s="243">
        <v>100.15173366</v>
      </c>
      <c r="AJ44" s="243">
        <v>100.008706</v>
      </c>
      <c r="AK44" s="243">
        <v>99.934292999999997</v>
      </c>
      <c r="AL44" s="243">
        <v>88.850448</v>
      </c>
      <c r="AM44" s="243">
        <v>100.129019</v>
      </c>
      <c r="AN44" s="243">
        <v>92.603073670000001</v>
      </c>
      <c r="AO44" s="243">
        <v>93.076976000000002</v>
      </c>
      <c r="AP44" s="243">
        <v>102.483126</v>
      </c>
      <c r="AQ44" s="243">
        <v>91.134698</v>
      </c>
      <c r="AR44" s="243">
        <v>86.594160000000002</v>
      </c>
      <c r="AS44" s="243">
        <v>86.962885</v>
      </c>
      <c r="AT44" s="243">
        <v>104.19408799999999</v>
      </c>
      <c r="AU44" s="243">
        <v>99.389132000000004</v>
      </c>
      <c r="AV44" s="243">
        <v>97.597997000000007</v>
      </c>
      <c r="AW44" s="243">
        <v>100.39367</v>
      </c>
      <c r="AX44" s="243">
        <v>97.873283000000001</v>
      </c>
      <c r="AY44" s="243">
        <v>91.814692500000007</v>
      </c>
      <c r="AZ44" s="243">
        <v>92.345738999999995</v>
      </c>
      <c r="BA44" s="243">
        <v>102.55503899999999</v>
      </c>
      <c r="BB44" s="243">
        <v>96.749722000000006</v>
      </c>
      <c r="BC44" s="243">
        <v>96.331339999999997</v>
      </c>
      <c r="BD44" s="243">
        <v>96.331339999999997</v>
      </c>
      <c r="BE44" s="243">
        <v>96.331339999999997</v>
      </c>
      <c r="BF44" s="243">
        <v>95.604860000000002</v>
      </c>
      <c r="BG44" s="243">
        <v>96.331339999999997</v>
      </c>
      <c r="BH44" s="243">
        <v>102.54516700000001</v>
      </c>
      <c r="BI44" s="243">
        <v>102.342923</v>
      </c>
      <c r="BJ44" s="243">
        <v>102.342923</v>
      </c>
      <c r="BK44" s="243">
        <v>102.342923</v>
      </c>
      <c r="BL44" s="243">
        <v>93.560911000000004</v>
      </c>
      <c r="BM44" s="243">
        <v>94.121897000000004</v>
      </c>
      <c r="BN44" s="243">
        <v>100.00028399999999</v>
      </c>
      <c r="BO44" s="243">
        <v>99.784762999999998</v>
      </c>
      <c r="BP44" s="243">
        <v>95.064738000000006</v>
      </c>
      <c r="BQ44" s="243">
        <v>93.935184000000007</v>
      </c>
      <c r="BR44" s="243">
        <v>101.30972</v>
      </c>
      <c r="BS44" s="243">
        <v>88.787582999999998</v>
      </c>
      <c r="BT44" s="243">
        <v>88.895903849999996</v>
      </c>
      <c r="BU44" s="243">
        <v>97.363895999999997</v>
      </c>
      <c r="BV44" s="243">
        <v>94.533023830000005</v>
      </c>
      <c r="BW44" s="243">
        <v>102.446651</v>
      </c>
      <c r="BX44" s="243">
        <v>102.618072</v>
      </c>
      <c r="BY44" s="243">
        <v>94.973635000000002</v>
      </c>
      <c r="BZ44" s="243">
        <v>94.973635000000002</v>
      </c>
      <c r="CA44" s="243">
        <v>103.649092</v>
      </c>
      <c r="CB44" s="243">
        <v>102.005949</v>
      </c>
      <c r="CC44" s="243">
        <v>95.249143000000004</v>
      </c>
      <c r="CD44" s="243">
        <v>98.947483000000005</v>
      </c>
      <c r="CE44" s="243">
        <v>98.257242000000005</v>
      </c>
      <c r="CF44" s="243">
        <v>100.893636</v>
      </c>
      <c r="CG44" s="243">
        <v>97.212832000000006</v>
      </c>
      <c r="CH44" s="243">
        <v>102.446651</v>
      </c>
      <c r="CI44" s="243">
        <v>96.530679329999998</v>
      </c>
      <c r="CJ44" s="243">
        <v>96.708359999999999</v>
      </c>
      <c r="CK44" s="243">
        <v>97.750057999999996</v>
      </c>
      <c r="CL44" s="243">
        <v>102.807153</v>
      </c>
      <c r="CM44" s="243">
        <v>105.0724816</v>
      </c>
      <c r="CN44" s="243">
        <v>101.875456</v>
      </c>
      <c r="CO44" s="243">
        <v>102.55487100000001</v>
      </c>
      <c r="CP44" s="243">
        <v>95.537755000000004</v>
      </c>
      <c r="CQ44" s="243">
        <v>95.318072000000001</v>
      </c>
      <c r="CR44" s="243">
        <v>109.00866688000001</v>
      </c>
      <c r="CS44" s="243">
        <v>95.263356000000002</v>
      </c>
      <c r="CT44" s="243">
        <v>93.506563</v>
      </c>
      <c r="CU44" s="243">
        <v>91.660549259999996</v>
      </c>
      <c r="CV44" s="243">
        <v>97.555065999999997</v>
      </c>
      <c r="CW44" s="243">
        <v>95.575185000000005</v>
      </c>
      <c r="CX44" s="243">
        <v>107.51354236</v>
      </c>
      <c r="CY44" s="243">
        <v>93.835033999999993</v>
      </c>
      <c r="CZ44" s="243">
        <v>95.065701669999996</v>
      </c>
      <c r="DA44" s="243">
        <v>95.558717999999999</v>
      </c>
      <c r="DB44" s="243">
        <v>93.555200999999997</v>
      </c>
      <c r="DC44" s="243">
        <v>104.264458</v>
      </c>
      <c r="DD44" s="243">
        <v>104.504116</v>
      </c>
      <c r="DE44" s="243">
        <v>102.618072</v>
      </c>
      <c r="DF44" s="243">
        <v>101.870397</v>
      </c>
      <c r="DG44" s="243">
        <v>0</v>
      </c>
      <c r="DH44" s="243">
        <v>94.580054000000004</v>
      </c>
      <c r="DI44" s="243">
        <v>94.973635000000002</v>
      </c>
      <c r="DJ44" s="243">
        <v>97.877914500000003</v>
      </c>
      <c r="DK44" s="243">
        <v>105.22597079000001</v>
      </c>
      <c r="DL44" s="243">
        <v>104.401386</v>
      </c>
      <c r="DM44" s="243">
        <v>103.89476000000001</v>
      </c>
      <c r="DN44" s="243">
        <v>95.320746330000006</v>
      </c>
      <c r="DO44" s="243">
        <v>105.13969899999999</v>
      </c>
      <c r="DP44" s="243">
        <v>102.66942899999999</v>
      </c>
      <c r="DQ44" s="243">
        <v>98.238978000000003</v>
      </c>
      <c r="DR44" s="243">
        <v>85.179581999999996</v>
      </c>
      <c r="DS44" s="243">
        <v>102.29225599999999</v>
      </c>
      <c r="DT44" s="243">
        <v>95.609470000000002</v>
      </c>
      <c r="DU44" s="243">
        <v>95.967217000000005</v>
      </c>
      <c r="DV44" s="243">
        <v>95.919065000000003</v>
      </c>
      <c r="DW44" s="243">
        <v>103.186784</v>
      </c>
      <c r="DX44" s="243">
        <v>103.53006000000001</v>
      </c>
      <c r="DY44" s="243">
        <v>92.816423999999998</v>
      </c>
      <c r="DZ44" s="243">
        <v>86.955686999999998</v>
      </c>
      <c r="EA44" s="243">
        <v>84.669790250000005</v>
      </c>
      <c r="EB44" s="243">
        <v>96.508848760000006</v>
      </c>
      <c r="EC44" s="243">
        <v>97.764773000000005</v>
      </c>
      <c r="ED44" s="243">
        <v>97.983863999999997</v>
      </c>
      <c r="EE44" s="243">
        <v>94.210789000000005</v>
      </c>
      <c r="EF44" s="243">
        <v>94.781801999999999</v>
      </c>
      <c r="EG44" s="243">
        <v>95.710693000000006</v>
      </c>
      <c r="EH44" s="243">
        <v>95.816355999999999</v>
      </c>
      <c r="EI44" s="243">
        <v>106.0048991</v>
      </c>
      <c r="EJ44" s="243">
        <v>104.85361899999999</v>
      </c>
      <c r="EK44" s="243">
        <v>104.85361899999999</v>
      </c>
      <c r="EL44" s="243">
        <v>94.146064999999993</v>
      </c>
      <c r="EM44" s="243">
        <v>102.334262</v>
      </c>
      <c r="EN44" s="243">
        <v>102.73987099999999</v>
      </c>
      <c r="EO44" s="243">
        <v>102.618072</v>
      </c>
      <c r="EP44" s="243">
        <v>95.707555999999997</v>
      </c>
      <c r="EQ44" s="243">
        <v>98.044285000000002</v>
      </c>
      <c r="ER44" s="243">
        <v>106.786652</v>
      </c>
      <c r="ES44" s="243">
        <v>96.759190000000004</v>
      </c>
      <c r="ET44" s="243">
        <v>96.749998000000005</v>
      </c>
      <c r="EU44" s="243">
        <v>99.091098740000007</v>
      </c>
      <c r="EV44" s="243">
        <v>93.577507999999995</v>
      </c>
      <c r="EW44" s="243">
        <v>92.245891999999998</v>
      </c>
      <c r="EX44" s="243">
        <v>94.496637000000007</v>
      </c>
      <c r="EY44" s="243">
        <v>95.817194999999998</v>
      </c>
      <c r="EZ44" s="243">
        <v>0</v>
      </c>
      <c r="FA44" s="243">
        <v>0</v>
      </c>
      <c r="FB44" s="243">
        <v>93.105637999999999</v>
      </c>
      <c r="FC44" s="243">
        <v>91.773319000000001</v>
      </c>
      <c r="FD44" s="243">
        <v>94.930683000000002</v>
      </c>
      <c r="FE44" s="243">
        <v>95.674681000000007</v>
      </c>
      <c r="FF44" s="243">
        <v>95.985489999999999</v>
      </c>
      <c r="FG44" s="243">
        <v>100.28519205000001</v>
      </c>
      <c r="FH44" s="243">
        <v>97.510051000000004</v>
      </c>
      <c r="FI44" s="243">
        <v>0</v>
      </c>
      <c r="FJ44" s="243">
        <v>104.998479</v>
      </c>
      <c r="FK44" s="243">
        <v>97.929328999999996</v>
      </c>
      <c r="FL44" s="243">
        <v>100.89829967</v>
      </c>
      <c r="FM44" s="243">
        <v>108.81131600000001</v>
      </c>
      <c r="FN44" s="243">
        <v>90.726111000000003</v>
      </c>
      <c r="FO44" s="243">
        <v>91.296863000000002</v>
      </c>
      <c r="FP44" s="243">
        <v>94.857416999999998</v>
      </c>
      <c r="FQ44" s="243">
        <v>97.787558000000004</v>
      </c>
      <c r="FR44" s="243">
        <v>103.66256638</v>
      </c>
      <c r="FS44" s="243">
        <v>103.340104</v>
      </c>
      <c r="FT44" s="243">
        <v>103.649092</v>
      </c>
      <c r="FU44" s="243">
        <v>101.443083</v>
      </c>
      <c r="FV44" s="243">
        <v>101.443083</v>
      </c>
      <c r="FW44" s="243">
        <v>100.89540599999999</v>
      </c>
      <c r="FX44" s="243">
        <v>100.89540599999999</v>
      </c>
      <c r="FY44" s="243">
        <v>100.89540599999999</v>
      </c>
      <c r="FZ44" s="243">
        <v>103.73887999999999</v>
      </c>
      <c r="GA44" s="243">
        <v>103.495167</v>
      </c>
      <c r="GB44" s="243">
        <v>89.583031000000005</v>
      </c>
      <c r="GC44" s="243">
        <v>89.568548000000007</v>
      </c>
      <c r="GD44" s="243">
        <v>97.887055579999995</v>
      </c>
      <c r="GE44" s="243">
        <v>98.343007</v>
      </c>
      <c r="GF44" s="243">
        <v>96.695834000000005</v>
      </c>
      <c r="GG44" s="243">
        <v>102.446651</v>
      </c>
      <c r="GH44" s="243">
        <v>102.446651</v>
      </c>
      <c r="GI44" s="243">
        <v>103.669285</v>
      </c>
      <c r="GJ44" s="243">
        <v>92.707508329999996</v>
      </c>
      <c r="GK44" s="243">
        <v>102.334262</v>
      </c>
      <c r="GL44" s="243">
        <v>101.870397</v>
      </c>
      <c r="GM44" s="243">
        <v>107.53604549000001</v>
      </c>
      <c r="GN44" s="243">
        <v>93.176366999999999</v>
      </c>
      <c r="GO44" s="243">
        <v>107.53604549000001</v>
      </c>
      <c r="GP44" s="243">
        <v>101.443083</v>
      </c>
      <c r="GQ44" s="243">
        <v>96.928718000000003</v>
      </c>
      <c r="GR44" s="243">
        <v>99.480081999999996</v>
      </c>
      <c r="GS44" s="243">
        <v>90.718219000000005</v>
      </c>
      <c r="GT44" s="243">
        <v>97.65137</v>
      </c>
      <c r="GU44" s="243">
        <v>87.597898799999996</v>
      </c>
      <c r="GV44" s="243">
        <v>87.372429690000004</v>
      </c>
      <c r="GW44" s="243">
        <v>94.414255999999995</v>
      </c>
      <c r="GX44" s="243">
        <v>102.062804</v>
      </c>
      <c r="GY44" s="243">
        <v>102.027413</v>
      </c>
      <c r="GZ44" s="243">
        <v>101.79630299999999</v>
      </c>
      <c r="HA44" s="243">
        <v>97.65137</v>
      </c>
      <c r="HB44" s="243">
        <v>97.65137</v>
      </c>
      <c r="HC44" s="243">
        <v>97.65137</v>
      </c>
      <c r="HD44" s="243">
        <v>104.962822</v>
      </c>
      <c r="HE44" s="243">
        <v>105.14626699999999</v>
      </c>
      <c r="HF44" s="243">
        <v>105.14626699999999</v>
      </c>
      <c r="HG44" s="243">
        <v>105.14626699999999</v>
      </c>
      <c r="HH44" s="243">
        <v>98.648639000000003</v>
      </c>
      <c r="HI44" s="243">
        <v>103.9761</v>
      </c>
      <c r="HJ44" s="243">
        <v>103.702556</v>
      </c>
      <c r="HK44" s="243">
        <v>104.406964</v>
      </c>
      <c r="HL44" s="243">
        <v>104.317727</v>
      </c>
      <c r="HM44" s="243">
        <v>100.988981</v>
      </c>
      <c r="HN44" s="243">
        <v>90.862425099999996</v>
      </c>
      <c r="HO44" s="243">
        <v>105.179091</v>
      </c>
      <c r="HP44" s="243">
        <v>97.615251000000001</v>
      </c>
      <c r="HQ44" s="243">
        <v>97.808149999999998</v>
      </c>
      <c r="HR44" s="243">
        <v>0</v>
      </c>
      <c r="HS44" s="243">
        <v>0</v>
      </c>
      <c r="HT44" s="243">
        <v>95.620534000000006</v>
      </c>
      <c r="HU44" s="243">
        <v>94.984966</v>
      </c>
      <c r="HV44" s="243">
        <v>86.998494919999999</v>
      </c>
      <c r="HW44" s="243">
        <v>88.751998499999999</v>
      </c>
      <c r="HX44" s="243">
        <v>89.227278999999996</v>
      </c>
      <c r="HY44" s="243">
        <v>103.82386858</v>
      </c>
      <c r="HZ44" s="243">
        <v>97.755908000000005</v>
      </c>
      <c r="IA44" s="243">
        <v>106.590566</v>
      </c>
    </row>
    <row r="45" spans="1:235" x14ac:dyDescent="0.25">
      <c r="A45" s="239"/>
      <c r="B45" s="242">
        <v>45665.875</v>
      </c>
      <c r="C45" s="243">
        <v>99.756020000000007</v>
      </c>
      <c r="D45" s="243">
        <v>100.000669</v>
      </c>
      <c r="E45" s="243">
        <v>99.849350000000001</v>
      </c>
      <c r="F45" s="243">
        <v>99.756020000000007</v>
      </c>
      <c r="G45" s="243">
        <v>0</v>
      </c>
      <c r="H45" s="243">
        <v>0</v>
      </c>
      <c r="I45" s="243">
        <v>97.413785000000004</v>
      </c>
      <c r="J45" s="243">
        <v>104.371613</v>
      </c>
      <c r="K45" s="243">
        <v>103.97112</v>
      </c>
      <c r="L45" s="243">
        <v>104.58784900000001</v>
      </c>
      <c r="M45" s="243">
        <v>96.664816999999999</v>
      </c>
      <c r="N45" s="243">
        <v>101.03879999999999</v>
      </c>
      <c r="O45" s="243">
        <v>103.374014</v>
      </c>
      <c r="P45" s="243">
        <v>102.72603599999999</v>
      </c>
      <c r="Q45" s="243">
        <v>104.600311</v>
      </c>
      <c r="R45" s="243">
        <v>98.893944329999997</v>
      </c>
      <c r="S45" s="243">
        <v>104.28533400000001</v>
      </c>
      <c r="T45" s="243">
        <v>97.955364000000003</v>
      </c>
      <c r="U45" s="243">
        <v>102.63362600000001</v>
      </c>
      <c r="V45" s="243">
        <v>91.340438500000005</v>
      </c>
      <c r="W45" s="243">
        <v>92.061751000000001</v>
      </c>
      <c r="X45" s="243">
        <v>100.87438</v>
      </c>
      <c r="Y45" s="243">
        <v>97.933693000000005</v>
      </c>
      <c r="Z45" s="243">
        <v>94.069410000000005</v>
      </c>
      <c r="AA45" s="243">
        <v>96.260118000000006</v>
      </c>
      <c r="AB45" s="243">
        <v>103.91200000000001</v>
      </c>
      <c r="AC45" s="243">
        <v>93.338532000000001</v>
      </c>
      <c r="AD45" s="243">
        <v>96.389211000000003</v>
      </c>
      <c r="AE45" s="243">
        <v>98.456603999999999</v>
      </c>
      <c r="AF45" s="243">
        <v>97.715281000000004</v>
      </c>
      <c r="AG45" s="243">
        <v>92.208971000000005</v>
      </c>
      <c r="AH45" s="243">
        <v>100.10086075</v>
      </c>
      <c r="AI45" s="243">
        <v>101.12499510000001</v>
      </c>
      <c r="AJ45" s="243">
        <v>100.974569</v>
      </c>
      <c r="AK45" s="243">
        <v>100.907398</v>
      </c>
      <c r="AL45" s="243">
        <v>89.476637999999994</v>
      </c>
      <c r="AM45" s="243">
        <v>101.111603</v>
      </c>
      <c r="AN45" s="243">
        <v>93.193920669999997</v>
      </c>
      <c r="AO45" s="243">
        <v>93.679202000000004</v>
      </c>
      <c r="AP45" s="243">
        <v>102.871196</v>
      </c>
      <c r="AQ45" s="243">
        <v>91.783762999999993</v>
      </c>
      <c r="AR45" s="243">
        <v>87.169867999999994</v>
      </c>
      <c r="AS45" s="243">
        <v>87.543012000000004</v>
      </c>
      <c r="AT45" s="243">
        <v>104.54976499999999</v>
      </c>
      <c r="AU45" s="243">
        <v>99.454852000000002</v>
      </c>
      <c r="AV45" s="243">
        <v>97.659147000000004</v>
      </c>
      <c r="AW45" s="243">
        <v>100.422746</v>
      </c>
      <c r="AX45" s="243">
        <v>98.609594999999999</v>
      </c>
      <c r="AY45" s="243">
        <v>92.550009000000003</v>
      </c>
      <c r="AZ45" s="243">
        <v>93.087063999999998</v>
      </c>
      <c r="BA45" s="243">
        <v>103.580654</v>
      </c>
      <c r="BB45" s="243">
        <v>97.519276000000005</v>
      </c>
      <c r="BC45" s="243">
        <v>97.146583000000007</v>
      </c>
      <c r="BD45" s="243">
        <v>97.146583000000007</v>
      </c>
      <c r="BE45" s="243">
        <v>97.146583000000007</v>
      </c>
      <c r="BF45" s="243">
        <v>96.504380999999995</v>
      </c>
      <c r="BG45" s="243">
        <v>97.146583000000007</v>
      </c>
      <c r="BH45" s="243">
        <v>102.569703</v>
      </c>
      <c r="BI45" s="243">
        <v>102.41964</v>
      </c>
      <c r="BJ45" s="243">
        <v>102.41964</v>
      </c>
      <c r="BK45" s="243">
        <v>102.41964</v>
      </c>
      <c r="BL45" s="243">
        <v>94.279709999999994</v>
      </c>
      <c r="BM45" s="243">
        <v>94.826521999999997</v>
      </c>
      <c r="BN45" s="243">
        <v>101.135178</v>
      </c>
      <c r="BO45" s="243">
        <v>100.84036</v>
      </c>
      <c r="BP45" s="243">
        <v>95.779343999999995</v>
      </c>
      <c r="BQ45" s="243">
        <v>94.570526000000001</v>
      </c>
      <c r="BR45" s="243">
        <v>101.704661</v>
      </c>
      <c r="BS45" s="243">
        <v>89.411320000000003</v>
      </c>
      <c r="BT45" s="243">
        <v>89.520401809999996</v>
      </c>
      <c r="BU45" s="243">
        <v>97.898776999999995</v>
      </c>
      <c r="BV45" s="243">
        <v>95.388709000000006</v>
      </c>
      <c r="BW45" s="243">
        <v>103.473609</v>
      </c>
      <c r="BX45" s="243">
        <v>103.08154</v>
      </c>
      <c r="BY45" s="243">
        <v>95.642178000000001</v>
      </c>
      <c r="BZ45" s="243">
        <v>95.642178000000001</v>
      </c>
      <c r="CA45" s="243">
        <v>104.101316</v>
      </c>
      <c r="CB45" s="243">
        <v>102.84995499999999</v>
      </c>
      <c r="CC45" s="243">
        <v>95.995542</v>
      </c>
      <c r="CD45" s="243">
        <v>99.347008000000002</v>
      </c>
      <c r="CE45" s="243">
        <v>98.694806</v>
      </c>
      <c r="CF45" s="243">
        <v>101.81986499999999</v>
      </c>
      <c r="CG45" s="243">
        <v>97.557201000000006</v>
      </c>
      <c r="CH45" s="243">
        <v>103.473609</v>
      </c>
      <c r="CI45" s="243">
        <v>97.299456329999998</v>
      </c>
      <c r="CJ45" s="243">
        <v>97.477767999999998</v>
      </c>
      <c r="CK45" s="243">
        <v>98.321910000000003</v>
      </c>
      <c r="CL45" s="243">
        <v>103.538484</v>
      </c>
      <c r="CM45" s="243">
        <v>106.49132671</v>
      </c>
      <c r="CN45" s="243">
        <v>102.90946099999999</v>
      </c>
      <c r="CO45" s="243">
        <v>103.55590599999999</v>
      </c>
      <c r="CP45" s="243">
        <v>96.315044</v>
      </c>
      <c r="CQ45" s="243">
        <v>96.184595000000002</v>
      </c>
      <c r="CR45" s="243">
        <v>109.96030786999999</v>
      </c>
      <c r="CS45" s="243">
        <v>95.924198000000004</v>
      </c>
      <c r="CT45" s="243">
        <v>94.114341999999994</v>
      </c>
      <c r="CU45" s="243">
        <v>92.249698379999998</v>
      </c>
      <c r="CV45" s="243">
        <v>98.063094000000007</v>
      </c>
      <c r="CW45" s="243">
        <v>96.265727999999996</v>
      </c>
      <c r="CX45" s="243">
        <v>107.73222077</v>
      </c>
      <c r="CY45" s="243">
        <v>94.424593000000002</v>
      </c>
      <c r="CZ45" s="243">
        <v>95.789420669999998</v>
      </c>
      <c r="DA45" s="243">
        <v>96.28586</v>
      </c>
      <c r="DB45" s="243">
        <v>94.183386999999996</v>
      </c>
      <c r="DC45" s="243">
        <v>104.736288</v>
      </c>
      <c r="DD45" s="243">
        <v>104.958578</v>
      </c>
      <c r="DE45" s="243">
        <v>103.08154</v>
      </c>
      <c r="DF45" s="243">
        <v>102.333011</v>
      </c>
      <c r="DG45" s="243">
        <v>0</v>
      </c>
      <c r="DH45" s="243">
        <v>95.256456</v>
      </c>
      <c r="DI45" s="243">
        <v>95.642178000000001</v>
      </c>
      <c r="DJ45" s="243">
        <v>98.630965500000002</v>
      </c>
      <c r="DK45" s="243">
        <v>106.09661953</v>
      </c>
      <c r="DL45" s="243">
        <v>104.67230499999999</v>
      </c>
      <c r="DM45" s="243">
        <v>104.203912</v>
      </c>
      <c r="DN45" s="243">
        <v>96.240655000000004</v>
      </c>
      <c r="DO45" s="243">
        <v>106.54308399999999</v>
      </c>
      <c r="DP45" s="243">
        <v>103.804019</v>
      </c>
      <c r="DQ45" s="243">
        <v>99.180526999999998</v>
      </c>
      <c r="DR45" s="243">
        <v>85.789083000000005</v>
      </c>
      <c r="DS45" s="243">
        <v>103.410099</v>
      </c>
      <c r="DT45" s="243">
        <v>96.424126000000001</v>
      </c>
      <c r="DU45" s="243">
        <v>96.782161000000002</v>
      </c>
      <c r="DV45" s="243">
        <v>96.678462999999994</v>
      </c>
      <c r="DW45" s="243">
        <v>103.590225</v>
      </c>
      <c r="DX45" s="243">
        <v>103.884304</v>
      </c>
      <c r="DY45" s="243">
        <v>93.339301000000006</v>
      </c>
      <c r="DZ45" s="243">
        <v>87.567438999999993</v>
      </c>
      <c r="EA45" s="243">
        <v>85.2631315</v>
      </c>
      <c r="EB45" s="243">
        <v>97.184809639999997</v>
      </c>
      <c r="EC45" s="243">
        <v>98.258414999999999</v>
      </c>
      <c r="ED45" s="243">
        <v>98.490613999999994</v>
      </c>
      <c r="EE45" s="243">
        <v>94.943755999999993</v>
      </c>
      <c r="EF45" s="243">
        <v>95.512056000000001</v>
      </c>
      <c r="EG45" s="243">
        <v>95.729099000000005</v>
      </c>
      <c r="EH45" s="243">
        <v>96.609599000000003</v>
      </c>
      <c r="EI45" s="243">
        <v>106.22050899</v>
      </c>
      <c r="EJ45" s="243">
        <v>105.212453</v>
      </c>
      <c r="EK45" s="243">
        <v>105.212453</v>
      </c>
      <c r="EL45" s="243">
        <v>94.700053999999994</v>
      </c>
      <c r="EM45" s="243">
        <v>102.798649</v>
      </c>
      <c r="EN45" s="243">
        <v>103.210932</v>
      </c>
      <c r="EO45" s="243">
        <v>103.08154</v>
      </c>
      <c r="EP45" s="243">
        <v>96.283019999999993</v>
      </c>
      <c r="EQ45" s="243">
        <v>98.535498000000004</v>
      </c>
      <c r="ER45" s="243">
        <v>108.20603800000001</v>
      </c>
      <c r="ES45" s="243">
        <v>97.529072999999997</v>
      </c>
      <c r="ET45" s="243">
        <v>97.519561999999993</v>
      </c>
      <c r="EU45" s="243">
        <v>99.835343699999996</v>
      </c>
      <c r="EV45" s="243">
        <v>94.245929000000004</v>
      </c>
      <c r="EW45" s="243">
        <v>92.896051</v>
      </c>
      <c r="EX45" s="243">
        <v>95.180325999999994</v>
      </c>
      <c r="EY45" s="243">
        <v>96.433060999999995</v>
      </c>
      <c r="EZ45" s="243">
        <v>0</v>
      </c>
      <c r="FA45" s="243">
        <v>0</v>
      </c>
      <c r="FB45" s="243">
        <v>93.735560000000007</v>
      </c>
      <c r="FC45" s="243">
        <v>92.410731999999996</v>
      </c>
      <c r="FD45" s="243">
        <v>95.776456999999994</v>
      </c>
      <c r="FE45" s="243">
        <v>96.492604</v>
      </c>
      <c r="FF45" s="243">
        <v>96.791826999999998</v>
      </c>
      <c r="FG45" s="243">
        <v>101.19687043</v>
      </c>
      <c r="FH45" s="243">
        <v>98.059736999999998</v>
      </c>
      <c r="FI45" s="243">
        <v>0</v>
      </c>
      <c r="FJ45" s="243">
        <v>106.319863</v>
      </c>
      <c r="FK45" s="243">
        <v>98.690160000000006</v>
      </c>
      <c r="FL45" s="243">
        <v>102.02155753</v>
      </c>
      <c r="FM45" s="243">
        <v>110.153081</v>
      </c>
      <c r="FN45" s="243">
        <v>92.611797999999993</v>
      </c>
      <c r="FO45" s="243">
        <v>93.065991999999994</v>
      </c>
      <c r="FP45" s="243">
        <v>95.544184000000001</v>
      </c>
      <c r="FQ45" s="243">
        <v>98.357392000000004</v>
      </c>
      <c r="FR45" s="243">
        <v>104.11484917</v>
      </c>
      <c r="FS45" s="243">
        <v>103.79907300000001</v>
      </c>
      <c r="FT45" s="243">
        <v>104.101316</v>
      </c>
      <c r="FU45" s="243">
        <v>101.914935</v>
      </c>
      <c r="FV45" s="243">
        <v>101.914935</v>
      </c>
      <c r="FW45" s="243">
        <v>100.61496099999999</v>
      </c>
      <c r="FX45" s="243">
        <v>100.61496099999999</v>
      </c>
      <c r="FY45" s="243">
        <v>100.61496099999999</v>
      </c>
      <c r="FZ45" s="243">
        <v>104.072422</v>
      </c>
      <c r="GA45" s="243">
        <v>103.836522</v>
      </c>
      <c r="GB45" s="243">
        <v>90.159943999999996</v>
      </c>
      <c r="GC45" s="243">
        <v>90.164501000000001</v>
      </c>
      <c r="GD45" s="243">
        <v>98.704405629999997</v>
      </c>
      <c r="GE45" s="243">
        <v>98.794021999999998</v>
      </c>
      <c r="GF45" s="243">
        <v>97.609915000000001</v>
      </c>
      <c r="GG45" s="243">
        <v>103.473609</v>
      </c>
      <c r="GH45" s="243">
        <v>103.473609</v>
      </c>
      <c r="GI45" s="243">
        <v>104.022454</v>
      </c>
      <c r="GJ45" s="243">
        <v>93.307260330000005</v>
      </c>
      <c r="GK45" s="243">
        <v>102.798649</v>
      </c>
      <c r="GL45" s="243">
        <v>102.333011</v>
      </c>
      <c r="GM45" s="243">
        <v>107.75476967</v>
      </c>
      <c r="GN45" s="243">
        <v>93.322258000000005</v>
      </c>
      <c r="GO45" s="243">
        <v>107.75476967</v>
      </c>
      <c r="GP45" s="243">
        <v>101.914935</v>
      </c>
      <c r="GQ45" s="243">
        <v>97.726442000000006</v>
      </c>
      <c r="GR45" s="243">
        <v>100.07436800000001</v>
      </c>
      <c r="GS45" s="243">
        <v>91.343225000000004</v>
      </c>
      <c r="GT45" s="243">
        <v>98.391724999999994</v>
      </c>
      <c r="GU45" s="243">
        <v>88.310589640000003</v>
      </c>
      <c r="GV45" s="243">
        <v>88.083286130000005</v>
      </c>
      <c r="GW45" s="243">
        <v>94.921661</v>
      </c>
      <c r="GX45" s="243">
        <v>102.08213600000001</v>
      </c>
      <c r="GY45" s="243">
        <v>102.42054</v>
      </c>
      <c r="GZ45" s="243">
        <v>102.226201</v>
      </c>
      <c r="HA45" s="243">
        <v>98.391724999999994</v>
      </c>
      <c r="HB45" s="243">
        <v>98.391724999999994</v>
      </c>
      <c r="HC45" s="243">
        <v>98.391724999999994</v>
      </c>
      <c r="HD45" s="243">
        <v>106.35225199999999</v>
      </c>
      <c r="HE45" s="243">
        <v>106.539216</v>
      </c>
      <c r="HF45" s="243">
        <v>106.539216</v>
      </c>
      <c r="HG45" s="243">
        <v>106.539216</v>
      </c>
      <c r="HH45" s="243">
        <v>99.210524000000007</v>
      </c>
      <c r="HI45" s="243">
        <v>104.38390200000001</v>
      </c>
      <c r="HJ45" s="243">
        <v>104.113074</v>
      </c>
      <c r="HK45" s="243">
        <v>104.900662</v>
      </c>
      <c r="HL45" s="243">
        <v>104.898734</v>
      </c>
      <c r="HM45" s="243">
        <v>102.030191</v>
      </c>
      <c r="HN45" s="243">
        <v>91.004693040000006</v>
      </c>
      <c r="HO45" s="243">
        <v>106.562566</v>
      </c>
      <c r="HP45" s="243">
        <v>98.347899999999996</v>
      </c>
      <c r="HQ45" s="243">
        <v>98.543223999999995</v>
      </c>
      <c r="HR45" s="243">
        <v>0</v>
      </c>
      <c r="HS45" s="243">
        <v>0</v>
      </c>
      <c r="HT45" s="243">
        <v>96.290272999999999</v>
      </c>
      <c r="HU45" s="243">
        <v>95.676130999999998</v>
      </c>
      <c r="HV45" s="243">
        <v>87.706309050000002</v>
      </c>
      <c r="HW45" s="243">
        <v>89.356828500000006</v>
      </c>
      <c r="HX45" s="243">
        <v>89.837875999999994</v>
      </c>
      <c r="HY45" s="243">
        <v>104.84561694999999</v>
      </c>
      <c r="HZ45" s="243">
        <v>98.494316999999995</v>
      </c>
      <c r="IA45" s="243">
        <v>108.006818</v>
      </c>
    </row>
    <row r="46" spans="1:235" x14ac:dyDescent="0.25">
      <c r="A46" s="239"/>
      <c r="B46" s="242">
        <v>45665.895833333299</v>
      </c>
      <c r="C46" s="243">
        <v>99.385526999999996</v>
      </c>
      <c r="D46" s="243">
        <v>99.622558999999995</v>
      </c>
      <c r="E46" s="243">
        <v>99.477490000000003</v>
      </c>
      <c r="F46" s="243">
        <v>99.385526999999996</v>
      </c>
      <c r="G46" s="243">
        <v>0</v>
      </c>
      <c r="H46" s="243">
        <v>0</v>
      </c>
      <c r="I46" s="243">
        <v>96.966961999999995</v>
      </c>
      <c r="J46" s="243">
        <v>104.15853300000001</v>
      </c>
      <c r="K46" s="243">
        <v>103.755484</v>
      </c>
      <c r="L46" s="243">
        <v>104.373841</v>
      </c>
      <c r="M46" s="243">
        <v>96.170883000000003</v>
      </c>
      <c r="N46" s="243">
        <v>100.629801</v>
      </c>
      <c r="O46" s="243">
        <v>103.204488</v>
      </c>
      <c r="P46" s="243">
        <v>102.546735</v>
      </c>
      <c r="Q46" s="243">
        <v>104.092849</v>
      </c>
      <c r="R46" s="243">
        <v>98.370840709999996</v>
      </c>
      <c r="S46" s="243">
        <v>104.129952</v>
      </c>
      <c r="T46" s="243">
        <v>97.530665999999997</v>
      </c>
      <c r="U46" s="243">
        <v>102.179914</v>
      </c>
      <c r="V46" s="243">
        <v>91.235213000000002</v>
      </c>
      <c r="W46" s="243">
        <v>91.943935999999994</v>
      </c>
      <c r="X46" s="243">
        <v>100.452164</v>
      </c>
      <c r="Y46" s="243">
        <v>97.668623999999994</v>
      </c>
      <c r="Z46" s="243">
        <v>93.808743000000007</v>
      </c>
      <c r="AA46" s="243">
        <v>95.966590999999994</v>
      </c>
      <c r="AB46" s="243">
        <v>103.91718899999999</v>
      </c>
      <c r="AC46" s="243">
        <v>93.025255999999999</v>
      </c>
      <c r="AD46" s="243">
        <v>95.876386999999994</v>
      </c>
      <c r="AE46" s="243">
        <v>98.103976000000003</v>
      </c>
      <c r="AF46" s="243">
        <v>97.422544000000002</v>
      </c>
      <c r="AG46" s="243">
        <v>91.976409000000004</v>
      </c>
      <c r="AH46" s="243">
        <v>99.676955250000006</v>
      </c>
      <c r="AI46" s="243">
        <v>100.70123912</v>
      </c>
      <c r="AJ46" s="243">
        <v>100.55077900000001</v>
      </c>
      <c r="AK46" s="243">
        <v>100.48614999999999</v>
      </c>
      <c r="AL46" s="243">
        <v>89.215303000000006</v>
      </c>
      <c r="AM46" s="243">
        <v>100.697748</v>
      </c>
      <c r="AN46" s="243">
        <v>92.915150330000003</v>
      </c>
      <c r="AO46" s="243">
        <v>93.391540000000006</v>
      </c>
      <c r="AP46" s="243">
        <v>102.71946199999999</v>
      </c>
      <c r="AQ46" s="243">
        <v>91.509889999999999</v>
      </c>
      <c r="AR46" s="243">
        <v>86.995125000000002</v>
      </c>
      <c r="AS46" s="243">
        <v>87.364660000000001</v>
      </c>
      <c r="AT46" s="243">
        <v>104.364859</v>
      </c>
      <c r="AU46" s="243">
        <v>99.544901999999993</v>
      </c>
      <c r="AV46" s="243">
        <v>97.813360000000003</v>
      </c>
      <c r="AW46" s="243">
        <v>100.476315</v>
      </c>
      <c r="AX46" s="243">
        <v>98.280393000000004</v>
      </c>
      <c r="AY46" s="243">
        <v>92.289026500000006</v>
      </c>
      <c r="AZ46" s="243">
        <v>92.823147000000006</v>
      </c>
      <c r="BA46" s="243">
        <v>103.16654</v>
      </c>
      <c r="BB46" s="243">
        <v>97.149349999999998</v>
      </c>
      <c r="BC46" s="243">
        <v>96.734486000000004</v>
      </c>
      <c r="BD46" s="243">
        <v>96.734486000000004</v>
      </c>
      <c r="BE46" s="243">
        <v>96.734486000000004</v>
      </c>
      <c r="BF46" s="243">
        <v>96.014909000000003</v>
      </c>
      <c r="BG46" s="243">
        <v>96.734486000000004</v>
      </c>
      <c r="BH46" s="243">
        <v>102.671722</v>
      </c>
      <c r="BI46" s="243">
        <v>102.44780900000001</v>
      </c>
      <c r="BJ46" s="243">
        <v>102.44780900000001</v>
      </c>
      <c r="BK46" s="243">
        <v>102.44780900000001</v>
      </c>
      <c r="BL46" s="243">
        <v>93.943083999999999</v>
      </c>
      <c r="BM46" s="243">
        <v>94.500445999999997</v>
      </c>
      <c r="BN46" s="243">
        <v>100.63284299999999</v>
      </c>
      <c r="BO46" s="243">
        <v>100.374954</v>
      </c>
      <c r="BP46" s="243">
        <v>95.258875000000003</v>
      </c>
      <c r="BQ46" s="243">
        <v>94.127329000000003</v>
      </c>
      <c r="BR46" s="243">
        <v>101.396472</v>
      </c>
      <c r="BS46" s="243">
        <v>89.139111999999997</v>
      </c>
      <c r="BT46" s="243">
        <v>89.247861720000003</v>
      </c>
      <c r="BU46" s="243">
        <v>97.580552999999995</v>
      </c>
      <c r="BV46" s="243">
        <v>95.011568330000003</v>
      </c>
      <c r="BW46" s="243">
        <v>103.06975199999999</v>
      </c>
      <c r="BX46" s="243">
        <v>102.898781</v>
      </c>
      <c r="BY46" s="243">
        <v>95.098512999999997</v>
      </c>
      <c r="BZ46" s="243">
        <v>95.098512999999997</v>
      </c>
      <c r="CA46" s="243">
        <v>103.595344</v>
      </c>
      <c r="CB46" s="243">
        <v>102.357505</v>
      </c>
      <c r="CC46" s="243">
        <v>95.487509000000003</v>
      </c>
      <c r="CD46" s="243">
        <v>98.896158</v>
      </c>
      <c r="CE46" s="243">
        <v>98.262429999999995</v>
      </c>
      <c r="CF46" s="243">
        <v>101.377309</v>
      </c>
      <c r="CG46" s="243">
        <v>97.397310000000004</v>
      </c>
      <c r="CH46" s="243">
        <v>103.06975199999999</v>
      </c>
      <c r="CI46" s="243">
        <v>96.931849330000006</v>
      </c>
      <c r="CJ46" s="243">
        <v>97.108278999999996</v>
      </c>
      <c r="CK46" s="243">
        <v>98.085918000000007</v>
      </c>
      <c r="CL46" s="243">
        <v>103.321597</v>
      </c>
      <c r="CM46" s="243">
        <v>105.90227363</v>
      </c>
      <c r="CN46" s="243">
        <v>102.559748</v>
      </c>
      <c r="CO46" s="243">
        <v>103.280018</v>
      </c>
      <c r="CP46" s="243">
        <v>96.033612000000005</v>
      </c>
      <c r="CQ46" s="243">
        <v>95.801463999999996</v>
      </c>
      <c r="CR46" s="243">
        <v>109.55547774</v>
      </c>
      <c r="CS46" s="243">
        <v>95.573198000000005</v>
      </c>
      <c r="CT46" s="243">
        <v>93.734223999999998</v>
      </c>
      <c r="CU46" s="243">
        <v>91.998217589999996</v>
      </c>
      <c r="CV46" s="243">
        <v>97.727005000000005</v>
      </c>
      <c r="CW46" s="243">
        <v>95.915619000000007</v>
      </c>
      <c r="CX46" s="243">
        <v>107.73760054</v>
      </c>
      <c r="CY46" s="243">
        <v>94.076207999999994</v>
      </c>
      <c r="CZ46" s="243">
        <v>95.500228000000007</v>
      </c>
      <c r="DA46" s="243">
        <v>95.995752999999993</v>
      </c>
      <c r="DB46" s="243">
        <v>93.648044999999996</v>
      </c>
      <c r="DC46" s="243">
        <v>104.544252</v>
      </c>
      <c r="DD46" s="243">
        <v>104.767698</v>
      </c>
      <c r="DE46" s="243">
        <v>102.898781</v>
      </c>
      <c r="DF46" s="243">
        <v>102.14660000000001</v>
      </c>
      <c r="DG46" s="243">
        <v>0</v>
      </c>
      <c r="DH46" s="243">
        <v>94.718709000000004</v>
      </c>
      <c r="DI46" s="243">
        <v>95.098512999999997</v>
      </c>
      <c r="DJ46" s="243">
        <v>98.262530999999996</v>
      </c>
      <c r="DK46" s="243">
        <v>105.58862436</v>
      </c>
      <c r="DL46" s="243">
        <v>104.44573800000001</v>
      </c>
      <c r="DM46" s="243">
        <v>103.995546</v>
      </c>
      <c r="DN46" s="243">
        <v>95.743016330000003</v>
      </c>
      <c r="DO46" s="243">
        <v>105.955658</v>
      </c>
      <c r="DP46" s="243">
        <v>103.321879</v>
      </c>
      <c r="DQ46" s="243">
        <v>98.775613000000007</v>
      </c>
      <c r="DR46" s="243">
        <v>85.556914000000006</v>
      </c>
      <c r="DS46" s="243">
        <v>102.932892</v>
      </c>
      <c r="DT46" s="243">
        <v>96.003235000000004</v>
      </c>
      <c r="DU46" s="243">
        <v>96.365633000000003</v>
      </c>
      <c r="DV46" s="243">
        <v>96.386572999999999</v>
      </c>
      <c r="DW46" s="243">
        <v>103.404971</v>
      </c>
      <c r="DX46" s="243">
        <v>103.698212</v>
      </c>
      <c r="DY46" s="243">
        <v>92.919015000000002</v>
      </c>
      <c r="DZ46" s="243">
        <v>87.361665000000002</v>
      </c>
      <c r="EA46" s="243">
        <v>85.092561500000002</v>
      </c>
      <c r="EB46" s="243">
        <v>96.946969440000004</v>
      </c>
      <c r="EC46" s="243">
        <v>98.036223000000007</v>
      </c>
      <c r="ED46" s="243">
        <v>98.267154000000005</v>
      </c>
      <c r="EE46" s="243">
        <v>94.654613999999995</v>
      </c>
      <c r="EF46" s="243">
        <v>95.221018999999998</v>
      </c>
      <c r="EG46" s="243">
        <v>95.503015000000005</v>
      </c>
      <c r="EH46" s="243">
        <v>96.327538000000004</v>
      </c>
      <c r="EI46" s="243">
        <v>106.22581327</v>
      </c>
      <c r="EJ46" s="243">
        <v>105.005999</v>
      </c>
      <c r="EK46" s="243">
        <v>105.005999</v>
      </c>
      <c r="EL46" s="243">
        <v>94.301058999999995</v>
      </c>
      <c r="EM46" s="243">
        <v>102.613983</v>
      </c>
      <c r="EN46" s="243">
        <v>103.031358</v>
      </c>
      <c r="EO46" s="243">
        <v>102.898781</v>
      </c>
      <c r="EP46" s="243">
        <v>95.925649000000007</v>
      </c>
      <c r="EQ46" s="243">
        <v>98.309494000000001</v>
      </c>
      <c r="ER46" s="243">
        <v>107.602463</v>
      </c>
      <c r="ES46" s="243">
        <v>97.159023000000005</v>
      </c>
      <c r="ET46" s="243">
        <v>97.149631999999997</v>
      </c>
      <c r="EU46" s="243">
        <v>99.496836770000002</v>
      </c>
      <c r="EV46" s="243">
        <v>93.961904000000004</v>
      </c>
      <c r="EW46" s="243">
        <v>92.615780000000001</v>
      </c>
      <c r="EX46" s="243">
        <v>94.881459000000007</v>
      </c>
      <c r="EY46" s="243">
        <v>96.170175999999998</v>
      </c>
      <c r="EZ46" s="243">
        <v>0</v>
      </c>
      <c r="FA46" s="243">
        <v>0</v>
      </c>
      <c r="FB46" s="243">
        <v>93.526960000000003</v>
      </c>
      <c r="FC46" s="243">
        <v>92.185868999999997</v>
      </c>
      <c r="FD46" s="243">
        <v>95.594717000000003</v>
      </c>
      <c r="FE46" s="243">
        <v>96.239067000000006</v>
      </c>
      <c r="FF46" s="243">
        <v>96.508386000000002</v>
      </c>
      <c r="FG46" s="243">
        <v>100.79377409</v>
      </c>
      <c r="FH46" s="243">
        <v>97.702894999999998</v>
      </c>
      <c r="FI46" s="243">
        <v>0</v>
      </c>
      <c r="FJ46" s="243">
        <v>105.761274</v>
      </c>
      <c r="FK46" s="243">
        <v>98.318053000000006</v>
      </c>
      <c r="FL46" s="243">
        <v>101.50586783</v>
      </c>
      <c r="FM46" s="243">
        <v>109.61723600000001</v>
      </c>
      <c r="FN46" s="243">
        <v>91.121483499999997</v>
      </c>
      <c r="FO46" s="243">
        <v>91.693938000000003</v>
      </c>
      <c r="FP46" s="243">
        <v>95.238471000000004</v>
      </c>
      <c r="FQ46" s="243">
        <v>98.120231000000004</v>
      </c>
      <c r="FR46" s="243">
        <v>103.60881139</v>
      </c>
      <c r="FS46" s="243">
        <v>103.302424</v>
      </c>
      <c r="FT46" s="243">
        <v>103.595344</v>
      </c>
      <c r="FU46" s="243">
        <v>101.723905</v>
      </c>
      <c r="FV46" s="243">
        <v>101.723905</v>
      </c>
      <c r="FW46" s="243">
        <v>100.27851</v>
      </c>
      <c r="FX46" s="243">
        <v>100.27851</v>
      </c>
      <c r="FY46" s="243">
        <v>100.27851</v>
      </c>
      <c r="FZ46" s="243">
        <v>103.874268</v>
      </c>
      <c r="GA46" s="243">
        <v>103.64083100000001</v>
      </c>
      <c r="GB46" s="243">
        <v>89.626847999999995</v>
      </c>
      <c r="GC46" s="243">
        <v>89.632176000000001</v>
      </c>
      <c r="GD46" s="243">
        <v>98.422779559999995</v>
      </c>
      <c r="GE46" s="243">
        <v>98.366108999999994</v>
      </c>
      <c r="GF46" s="243">
        <v>97.224405000000004</v>
      </c>
      <c r="GG46" s="243">
        <v>103.06975199999999</v>
      </c>
      <c r="GH46" s="243">
        <v>103.06975199999999</v>
      </c>
      <c r="GI46" s="243">
        <v>103.854753</v>
      </c>
      <c r="GJ46" s="243">
        <v>92.994040670000004</v>
      </c>
      <c r="GK46" s="243">
        <v>102.613983</v>
      </c>
      <c r="GL46" s="243">
        <v>102.14660000000001</v>
      </c>
      <c r="GM46" s="243">
        <v>107.76015056999999</v>
      </c>
      <c r="GN46" s="243">
        <v>93.152565999999993</v>
      </c>
      <c r="GO46" s="243">
        <v>107.76015056999999</v>
      </c>
      <c r="GP46" s="243">
        <v>101.723905</v>
      </c>
      <c r="GQ46" s="243">
        <v>97.303207</v>
      </c>
      <c r="GR46" s="243">
        <v>99.849034000000003</v>
      </c>
      <c r="GS46" s="243">
        <v>91.110747000000003</v>
      </c>
      <c r="GT46" s="243">
        <v>98.051345999999995</v>
      </c>
      <c r="GU46" s="243">
        <v>88.052546609999993</v>
      </c>
      <c r="GV46" s="243">
        <v>87.825907279999996</v>
      </c>
      <c r="GW46" s="243">
        <v>94.549796999999998</v>
      </c>
      <c r="GX46" s="243">
        <v>102.230244</v>
      </c>
      <c r="GY46" s="243">
        <v>102.27411600000001</v>
      </c>
      <c r="GZ46" s="243">
        <v>102.05648600000001</v>
      </c>
      <c r="HA46" s="243">
        <v>98.051345999999995</v>
      </c>
      <c r="HB46" s="243">
        <v>98.051345999999995</v>
      </c>
      <c r="HC46" s="243">
        <v>98.051345999999995</v>
      </c>
      <c r="HD46" s="243">
        <v>105.767171</v>
      </c>
      <c r="HE46" s="243">
        <v>105.953737</v>
      </c>
      <c r="HF46" s="243">
        <v>105.953737</v>
      </c>
      <c r="HG46" s="243">
        <v>105.953737</v>
      </c>
      <c r="HH46" s="243">
        <v>98.848393000000002</v>
      </c>
      <c r="HI46" s="243">
        <v>104.23529499999999</v>
      </c>
      <c r="HJ46" s="243">
        <v>103.957584</v>
      </c>
      <c r="HK46" s="243">
        <v>104.432455</v>
      </c>
      <c r="HL46" s="243">
        <v>104.683409</v>
      </c>
      <c r="HM46" s="243">
        <v>101.576691</v>
      </c>
      <c r="HN46" s="243">
        <v>90.839215179999997</v>
      </c>
      <c r="HO46" s="243">
        <v>105.988865</v>
      </c>
      <c r="HP46" s="243">
        <v>98.014336999999998</v>
      </c>
      <c r="HQ46" s="243">
        <v>98.209541999999999</v>
      </c>
      <c r="HR46" s="243">
        <v>0</v>
      </c>
      <c r="HS46" s="243">
        <v>0</v>
      </c>
      <c r="HT46" s="243">
        <v>96.054621999999995</v>
      </c>
      <c r="HU46" s="243">
        <v>95.360248999999996</v>
      </c>
      <c r="HV46" s="243">
        <v>87.450031730000006</v>
      </c>
      <c r="HW46" s="243">
        <v>89.134758500000004</v>
      </c>
      <c r="HX46" s="243">
        <v>89.613382999999999</v>
      </c>
      <c r="HY46" s="243">
        <v>104.42490036</v>
      </c>
      <c r="HZ46" s="243">
        <v>98.145553000000007</v>
      </c>
      <c r="IA46" s="243">
        <v>107.4057</v>
      </c>
    </row>
    <row r="47" spans="1:235" x14ac:dyDescent="0.25">
      <c r="A47" s="239"/>
      <c r="B47" s="242">
        <v>45665.916666666701</v>
      </c>
      <c r="C47" s="243">
        <v>98.593767</v>
      </c>
      <c r="D47" s="243">
        <v>98.814848999999995</v>
      </c>
      <c r="E47" s="243">
        <v>98.678929999999994</v>
      </c>
      <c r="F47" s="243">
        <v>98.593767</v>
      </c>
      <c r="G47" s="243">
        <v>0</v>
      </c>
      <c r="H47" s="243">
        <v>0</v>
      </c>
      <c r="I47" s="243">
        <v>96.851645000000005</v>
      </c>
      <c r="J47" s="243">
        <v>103.909887</v>
      </c>
      <c r="K47" s="243">
        <v>103.519175</v>
      </c>
      <c r="L47" s="243">
        <v>104.107665</v>
      </c>
      <c r="M47" s="243">
        <v>96.114012000000002</v>
      </c>
      <c r="N47" s="243">
        <v>99.728161</v>
      </c>
      <c r="O47" s="243">
        <v>102.631091</v>
      </c>
      <c r="P47" s="243">
        <v>101.981723</v>
      </c>
      <c r="Q47" s="243">
        <v>103.228593</v>
      </c>
      <c r="R47" s="243">
        <v>97.823010640000007</v>
      </c>
      <c r="S47" s="243">
        <v>103.840307</v>
      </c>
      <c r="T47" s="243">
        <v>97.146111000000005</v>
      </c>
      <c r="U47" s="243">
        <v>101.442189</v>
      </c>
      <c r="V47" s="243">
        <v>91.085873500000005</v>
      </c>
      <c r="W47" s="243">
        <v>91.794166000000004</v>
      </c>
      <c r="X47" s="243">
        <v>99.858129000000005</v>
      </c>
      <c r="Y47" s="243">
        <v>97.440267000000006</v>
      </c>
      <c r="Z47" s="243">
        <v>93.501885999999999</v>
      </c>
      <c r="AA47" s="243">
        <v>95.727591000000004</v>
      </c>
      <c r="AB47" s="243">
        <v>103.374385</v>
      </c>
      <c r="AC47" s="243">
        <v>92.823364999999995</v>
      </c>
      <c r="AD47" s="243">
        <v>95.817586000000006</v>
      </c>
      <c r="AE47" s="243">
        <v>97.849046000000001</v>
      </c>
      <c r="AF47" s="243">
        <v>97.193589000000003</v>
      </c>
      <c r="AG47" s="243">
        <v>91.686593000000002</v>
      </c>
      <c r="AH47" s="243">
        <v>99.090274249999993</v>
      </c>
      <c r="AI47" s="243">
        <v>100.1108973</v>
      </c>
      <c r="AJ47" s="243">
        <v>99.938978000000006</v>
      </c>
      <c r="AK47" s="243">
        <v>99.898540999999994</v>
      </c>
      <c r="AL47" s="243">
        <v>88.973553999999993</v>
      </c>
      <c r="AM47" s="243">
        <v>100.095642</v>
      </c>
      <c r="AN47" s="243">
        <v>92.723093669999997</v>
      </c>
      <c r="AO47" s="243">
        <v>93.197507999999999</v>
      </c>
      <c r="AP47" s="243">
        <v>102.333923</v>
      </c>
      <c r="AQ47" s="243">
        <v>91.308436</v>
      </c>
      <c r="AR47" s="243">
        <v>86.659872500000006</v>
      </c>
      <c r="AS47" s="243">
        <v>87.028295999999997</v>
      </c>
      <c r="AT47" s="243">
        <v>103.92285</v>
      </c>
      <c r="AU47" s="243">
        <v>98.948831999999996</v>
      </c>
      <c r="AV47" s="243">
        <v>97.211175999999995</v>
      </c>
      <c r="AW47" s="243">
        <v>99.859211999999999</v>
      </c>
      <c r="AX47" s="243">
        <v>98.044585999999995</v>
      </c>
      <c r="AY47" s="243">
        <v>91.993964000000005</v>
      </c>
      <c r="AZ47" s="243">
        <v>92.524942999999993</v>
      </c>
      <c r="BA47" s="243">
        <v>102.706084</v>
      </c>
      <c r="BB47" s="243">
        <v>96.959593999999996</v>
      </c>
      <c r="BC47" s="243">
        <v>96.591565000000003</v>
      </c>
      <c r="BD47" s="243">
        <v>96.591565000000003</v>
      </c>
      <c r="BE47" s="243">
        <v>96.591565000000003</v>
      </c>
      <c r="BF47" s="243">
        <v>95.958693999999994</v>
      </c>
      <c r="BG47" s="243">
        <v>96.591565000000003</v>
      </c>
      <c r="BH47" s="243">
        <v>102.069591</v>
      </c>
      <c r="BI47" s="243">
        <v>101.85300700000001</v>
      </c>
      <c r="BJ47" s="243">
        <v>101.85300700000001</v>
      </c>
      <c r="BK47" s="243">
        <v>101.85300700000001</v>
      </c>
      <c r="BL47" s="243">
        <v>93.757814999999994</v>
      </c>
      <c r="BM47" s="243">
        <v>94.307107999999999</v>
      </c>
      <c r="BN47" s="243">
        <v>100.162978</v>
      </c>
      <c r="BO47" s="243">
        <v>99.944109999999995</v>
      </c>
      <c r="BP47" s="243">
        <v>95.221210999999997</v>
      </c>
      <c r="BQ47" s="243">
        <v>94.012783999999996</v>
      </c>
      <c r="BR47" s="243">
        <v>100.88529800000001</v>
      </c>
      <c r="BS47" s="243">
        <v>88.889646999999997</v>
      </c>
      <c r="BT47" s="243">
        <v>88.998092369999995</v>
      </c>
      <c r="BU47" s="243">
        <v>97.269146000000006</v>
      </c>
      <c r="BV47" s="243">
        <v>94.521900329999994</v>
      </c>
      <c r="BW47" s="243">
        <v>102.63066000000001</v>
      </c>
      <c r="BX47" s="243">
        <v>102.57181199999999</v>
      </c>
      <c r="BY47" s="243">
        <v>95.054552999999999</v>
      </c>
      <c r="BZ47" s="243">
        <v>95.054552999999999</v>
      </c>
      <c r="CA47" s="243">
        <v>102.52407700000001</v>
      </c>
      <c r="CB47" s="243">
        <v>101.428742</v>
      </c>
      <c r="CC47" s="243">
        <v>95.445273</v>
      </c>
      <c r="CD47" s="243">
        <v>98.429248999999999</v>
      </c>
      <c r="CE47" s="243">
        <v>97.841504</v>
      </c>
      <c r="CF47" s="243">
        <v>100.532669</v>
      </c>
      <c r="CG47" s="243">
        <v>97.405518999999998</v>
      </c>
      <c r="CH47" s="243">
        <v>102.63066000000001</v>
      </c>
      <c r="CI47" s="243">
        <v>96.743487000000002</v>
      </c>
      <c r="CJ47" s="243">
        <v>96.918785999999997</v>
      </c>
      <c r="CK47" s="243">
        <v>97.964597999999995</v>
      </c>
      <c r="CL47" s="243">
        <v>102.764326</v>
      </c>
      <c r="CM47" s="243">
        <v>105.32023058999999</v>
      </c>
      <c r="CN47" s="243">
        <v>102.233403</v>
      </c>
      <c r="CO47" s="243">
        <v>102.984617</v>
      </c>
      <c r="CP47" s="243">
        <v>95.716656999999998</v>
      </c>
      <c r="CQ47" s="243">
        <v>95.306922</v>
      </c>
      <c r="CR47" s="243">
        <v>108.97313418</v>
      </c>
      <c r="CS47" s="243">
        <v>95.298754000000002</v>
      </c>
      <c r="CT47" s="243">
        <v>93.563799000000003</v>
      </c>
      <c r="CU47" s="243">
        <v>92.133502649999997</v>
      </c>
      <c r="CV47" s="243">
        <v>97.019367000000003</v>
      </c>
      <c r="CW47" s="243">
        <v>95.660763000000003</v>
      </c>
      <c r="CX47" s="243">
        <v>107.17484089</v>
      </c>
      <c r="CY47" s="243">
        <v>93.811187000000004</v>
      </c>
      <c r="CZ47" s="243">
        <v>95.275363999999996</v>
      </c>
      <c r="DA47" s="243">
        <v>95.769835</v>
      </c>
      <c r="DB47" s="243">
        <v>93.606262000000001</v>
      </c>
      <c r="DC47" s="243">
        <v>104.218801</v>
      </c>
      <c r="DD47" s="243">
        <v>104.450209</v>
      </c>
      <c r="DE47" s="243">
        <v>102.57181199999999</v>
      </c>
      <c r="DF47" s="243">
        <v>101.825417</v>
      </c>
      <c r="DG47" s="243">
        <v>0</v>
      </c>
      <c r="DH47" s="243">
        <v>94.687888000000001</v>
      </c>
      <c r="DI47" s="243">
        <v>95.054552999999999</v>
      </c>
      <c r="DJ47" s="243">
        <v>98.029953000000006</v>
      </c>
      <c r="DK47" s="243">
        <v>104.6305431</v>
      </c>
      <c r="DL47" s="243">
        <v>103.824955</v>
      </c>
      <c r="DM47" s="243">
        <v>103.42524899999999</v>
      </c>
      <c r="DN47" s="243">
        <v>95.695004330000003</v>
      </c>
      <c r="DO47" s="243">
        <v>105.36666</v>
      </c>
      <c r="DP47" s="243">
        <v>102.840317</v>
      </c>
      <c r="DQ47" s="243">
        <v>98.210877999999994</v>
      </c>
      <c r="DR47" s="243">
        <v>85.288697999999997</v>
      </c>
      <c r="DS47" s="243">
        <v>102.460921</v>
      </c>
      <c r="DT47" s="243">
        <v>95.861097999999998</v>
      </c>
      <c r="DU47" s="243">
        <v>96.223107999999996</v>
      </c>
      <c r="DV47" s="243">
        <v>96.055587000000003</v>
      </c>
      <c r="DW47" s="243">
        <v>103.042108</v>
      </c>
      <c r="DX47" s="243">
        <v>103.30403200000001</v>
      </c>
      <c r="DY47" s="243">
        <v>92.553456999999995</v>
      </c>
      <c r="DZ47" s="243">
        <v>87.167615999999995</v>
      </c>
      <c r="EA47" s="243">
        <v>84.902327999999997</v>
      </c>
      <c r="EB47" s="243">
        <v>96.463737539999997</v>
      </c>
      <c r="EC47" s="243">
        <v>97.968558999999999</v>
      </c>
      <c r="ED47" s="243">
        <v>98.200314000000006</v>
      </c>
      <c r="EE47" s="243">
        <v>94.423151000000004</v>
      </c>
      <c r="EF47" s="243">
        <v>94.986296999999993</v>
      </c>
      <c r="EG47" s="243">
        <v>94.745828000000003</v>
      </c>
      <c r="EH47" s="243">
        <v>96.004015999999993</v>
      </c>
      <c r="EI47" s="243">
        <v>105.67095034</v>
      </c>
      <c r="EJ47" s="243">
        <v>104.562625</v>
      </c>
      <c r="EK47" s="243">
        <v>104.562625</v>
      </c>
      <c r="EL47" s="243">
        <v>94.067976000000002</v>
      </c>
      <c r="EM47" s="243">
        <v>102.291814</v>
      </c>
      <c r="EN47" s="243">
        <v>102.708307</v>
      </c>
      <c r="EO47" s="243">
        <v>102.57181199999999</v>
      </c>
      <c r="EP47" s="243">
        <v>95.873240999999993</v>
      </c>
      <c r="EQ47" s="243">
        <v>98.217654999999993</v>
      </c>
      <c r="ER47" s="243">
        <v>106.970124</v>
      </c>
      <c r="ES47" s="243">
        <v>96.969282000000007</v>
      </c>
      <c r="ET47" s="243">
        <v>96.959877000000006</v>
      </c>
      <c r="EU47" s="243">
        <v>99.252275639999993</v>
      </c>
      <c r="EV47" s="243">
        <v>93.720388999999997</v>
      </c>
      <c r="EW47" s="243">
        <v>92.413267000000005</v>
      </c>
      <c r="EX47" s="243">
        <v>94.650586000000004</v>
      </c>
      <c r="EY47" s="243">
        <v>96.311595999999994</v>
      </c>
      <c r="EZ47" s="243">
        <v>0</v>
      </c>
      <c r="FA47" s="243">
        <v>0</v>
      </c>
      <c r="FB47" s="243">
        <v>93.158405000000002</v>
      </c>
      <c r="FC47" s="243">
        <v>91.835068000000007</v>
      </c>
      <c r="FD47" s="243">
        <v>95.442639999999997</v>
      </c>
      <c r="FE47" s="243">
        <v>95.960706000000002</v>
      </c>
      <c r="FF47" s="243">
        <v>96.177375999999995</v>
      </c>
      <c r="FG47" s="243">
        <v>100.27346101000001</v>
      </c>
      <c r="FH47" s="243">
        <v>96.949427999999997</v>
      </c>
      <c r="FI47" s="243">
        <v>0</v>
      </c>
      <c r="FJ47" s="243">
        <v>105.181336</v>
      </c>
      <c r="FK47" s="243">
        <v>98.073976999999999</v>
      </c>
      <c r="FL47" s="243">
        <v>101.0162686</v>
      </c>
      <c r="FM47" s="243">
        <v>108.857338</v>
      </c>
      <c r="FN47" s="243">
        <v>92.396695500000007</v>
      </c>
      <c r="FO47" s="243">
        <v>92.811977999999996</v>
      </c>
      <c r="FP47" s="243">
        <v>95.010053999999997</v>
      </c>
      <c r="FQ47" s="243">
        <v>97.994164999999995</v>
      </c>
      <c r="FR47" s="243">
        <v>102.53740513</v>
      </c>
      <c r="FS47" s="243">
        <v>102.250388</v>
      </c>
      <c r="FT47" s="243">
        <v>102.52407700000001</v>
      </c>
      <c r="FU47" s="243">
        <v>101.418217</v>
      </c>
      <c r="FV47" s="243">
        <v>101.418217</v>
      </c>
      <c r="FW47" s="243">
        <v>99.242540000000005</v>
      </c>
      <c r="FX47" s="243">
        <v>99.242540000000005</v>
      </c>
      <c r="FY47" s="243">
        <v>99.242540000000005</v>
      </c>
      <c r="FZ47" s="243">
        <v>103.349155</v>
      </c>
      <c r="GA47" s="243">
        <v>103.124619</v>
      </c>
      <c r="GB47" s="243">
        <v>89.639486000000005</v>
      </c>
      <c r="GC47" s="243">
        <v>89.631574000000001</v>
      </c>
      <c r="GD47" s="243">
        <v>98.086164350000004</v>
      </c>
      <c r="GE47" s="243">
        <v>97.947344999999999</v>
      </c>
      <c r="GF47" s="243">
        <v>96.683905999999993</v>
      </c>
      <c r="GG47" s="243">
        <v>102.63066000000001</v>
      </c>
      <c r="GH47" s="243">
        <v>102.63066000000001</v>
      </c>
      <c r="GI47" s="243">
        <v>103.41382900000001</v>
      </c>
      <c r="GJ47" s="243">
        <v>92.792265</v>
      </c>
      <c r="GK47" s="243">
        <v>102.291814</v>
      </c>
      <c r="GL47" s="243">
        <v>101.825417</v>
      </c>
      <c r="GM47" s="243">
        <v>107.19727313</v>
      </c>
      <c r="GN47" s="243">
        <v>92.535881000000003</v>
      </c>
      <c r="GO47" s="243">
        <v>107.19727313</v>
      </c>
      <c r="GP47" s="243">
        <v>101.418217</v>
      </c>
      <c r="GQ47" s="243">
        <v>97.146609999999995</v>
      </c>
      <c r="GR47" s="243">
        <v>99.764286999999996</v>
      </c>
      <c r="GS47" s="243">
        <v>90.792524999999998</v>
      </c>
      <c r="GT47" s="243">
        <v>97.827061</v>
      </c>
      <c r="GU47" s="243">
        <v>87.761932790000003</v>
      </c>
      <c r="GV47" s="243">
        <v>87.536041479999994</v>
      </c>
      <c r="GW47" s="243">
        <v>94.187648999999993</v>
      </c>
      <c r="GX47" s="243">
        <v>101.648917</v>
      </c>
      <c r="GY47" s="243">
        <v>101.901444</v>
      </c>
      <c r="GZ47" s="243">
        <v>101.70773699999999</v>
      </c>
      <c r="HA47" s="243">
        <v>97.827061</v>
      </c>
      <c r="HB47" s="243">
        <v>97.827061</v>
      </c>
      <c r="HC47" s="243">
        <v>97.827061</v>
      </c>
      <c r="HD47" s="243">
        <v>105.172825</v>
      </c>
      <c r="HE47" s="243">
        <v>105.36095899999999</v>
      </c>
      <c r="HF47" s="243">
        <v>105.36095899999999</v>
      </c>
      <c r="HG47" s="243">
        <v>105.36095899999999</v>
      </c>
      <c r="HH47" s="243">
        <v>98.062690000000003</v>
      </c>
      <c r="HI47" s="243">
        <v>103.689567</v>
      </c>
      <c r="HJ47" s="243">
        <v>103.417317</v>
      </c>
      <c r="HK47" s="243">
        <v>103.291005</v>
      </c>
      <c r="HL47" s="243">
        <v>104.40951</v>
      </c>
      <c r="HM47" s="243">
        <v>101.147751</v>
      </c>
      <c r="HN47" s="243">
        <v>90.237844929999994</v>
      </c>
      <c r="HO47" s="243">
        <v>105.400533</v>
      </c>
      <c r="HP47" s="243">
        <v>97.778513000000004</v>
      </c>
      <c r="HQ47" s="243">
        <v>97.971029000000001</v>
      </c>
      <c r="HR47" s="243">
        <v>0</v>
      </c>
      <c r="HS47" s="243">
        <v>0</v>
      </c>
      <c r="HT47" s="243">
        <v>95.575838000000005</v>
      </c>
      <c r="HU47" s="243">
        <v>95.156549999999996</v>
      </c>
      <c r="HV47" s="243">
        <v>87.161406479999997</v>
      </c>
      <c r="HW47" s="243">
        <v>88.856030500000003</v>
      </c>
      <c r="HX47" s="243">
        <v>89.323935000000006</v>
      </c>
      <c r="HY47" s="243">
        <v>103.94806165</v>
      </c>
      <c r="HZ47" s="243">
        <v>97.890848000000005</v>
      </c>
      <c r="IA47" s="243">
        <v>106.77772299999999</v>
      </c>
    </row>
    <row r="48" spans="1:235" x14ac:dyDescent="0.25">
      <c r="A48" s="239"/>
      <c r="B48" s="242">
        <v>45665.9375</v>
      </c>
      <c r="C48" s="243">
        <v>95.310642999999999</v>
      </c>
      <c r="D48" s="243">
        <v>95.509885999999995</v>
      </c>
      <c r="E48" s="243">
        <v>95.388435000000001</v>
      </c>
      <c r="F48" s="243">
        <v>95.310642999999999</v>
      </c>
      <c r="G48" s="243">
        <v>0</v>
      </c>
      <c r="H48" s="243">
        <v>0</v>
      </c>
      <c r="I48" s="243">
        <v>94.070370999999994</v>
      </c>
      <c r="J48" s="243">
        <v>101.219031</v>
      </c>
      <c r="K48" s="243">
        <v>100.82666</v>
      </c>
      <c r="L48" s="243">
        <v>101.404833</v>
      </c>
      <c r="M48" s="243">
        <v>93.416680999999997</v>
      </c>
      <c r="N48" s="243">
        <v>96.329516999999996</v>
      </c>
      <c r="O48" s="243">
        <v>99.945311000000004</v>
      </c>
      <c r="P48" s="243">
        <v>99.266346999999996</v>
      </c>
      <c r="Q48" s="243">
        <v>99.577481000000006</v>
      </c>
      <c r="R48" s="243">
        <v>94.585476639999996</v>
      </c>
      <c r="S48" s="243">
        <v>101.16100400000001</v>
      </c>
      <c r="T48" s="243">
        <v>95.136195000000001</v>
      </c>
      <c r="U48" s="243">
        <v>97.971186000000003</v>
      </c>
      <c r="V48" s="243">
        <v>88.511864000000003</v>
      </c>
      <c r="W48" s="243">
        <v>89.203801999999996</v>
      </c>
      <c r="X48" s="243">
        <v>96.572584000000006</v>
      </c>
      <c r="Y48" s="243">
        <v>94.639628999999999</v>
      </c>
      <c r="Z48" s="243">
        <v>90.906800000000004</v>
      </c>
      <c r="AA48" s="243">
        <v>92.999229</v>
      </c>
      <c r="AB48" s="243">
        <v>100.947266</v>
      </c>
      <c r="AC48" s="243">
        <v>90.252880000000005</v>
      </c>
      <c r="AD48" s="243">
        <v>93.193835000000007</v>
      </c>
      <c r="AE48" s="243">
        <v>94.986746999999994</v>
      </c>
      <c r="AF48" s="243">
        <v>94.413313000000002</v>
      </c>
      <c r="AG48" s="243">
        <v>89.027327</v>
      </c>
      <c r="AH48" s="243">
        <v>95.805777500000005</v>
      </c>
      <c r="AI48" s="243">
        <v>96.792768870000003</v>
      </c>
      <c r="AJ48" s="243">
        <v>96.619304999999997</v>
      </c>
      <c r="AK48" s="243">
        <v>96.589015000000003</v>
      </c>
      <c r="AL48" s="243">
        <v>86.513959999999997</v>
      </c>
      <c r="AM48" s="243">
        <v>96.799771000000007</v>
      </c>
      <c r="AN48" s="243">
        <v>90.152246000000005</v>
      </c>
      <c r="AO48" s="243">
        <v>90.612576000000004</v>
      </c>
      <c r="AP48" s="243">
        <v>99.756715</v>
      </c>
      <c r="AQ48" s="243">
        <v>88.729050000000001</v>
      </c>
      <c r="AR48" s="243">
        <v>84.086855499999999</v>
      </c>
      <c r="AS48" s="243">
        <v>84.446106</v>
      </c>
      <c r="AT48" s="243">
        <v>101.32883699999999</v>
      </c>
      <c r="AU48" s="243">
        <v>96.617861000000005</v>
      </c>
      <c r="AV48" s="243">
        <v>94.891433000000006</v>
      </c>
      <c r="AW48" s="243">
        <v>97.696420000000003</v>
      </c>
      <c r="AX48" s="243">
        <v>95.178714999999997</v>
      </c>
      <c r="AY48" s="243">
        <v>89.213440500000004</v>
      </c>
      <c r="AZ48" s="243">
        <v>89.731693000000007</v>
      </c>
      <c r="BA48" s="243">
        <v>99.316867000000002</v>
      </c>
      <c r="BB48" s="243">
        <v>94.183447999999999</v>
      </c>
      <c r="BC48" s="243">
        <v>93.835355000000007</v>
      </c>
      <c r="BD48" s="243">
        <v>93.835355000000007</v>
      </c>
      <c r="BE48" s="243">
        <v>93.835355000000007</v>
      </c>
      <c r="BF48" s="243">
        <v>93.237865999999997</v>
      </c>
      <c r="BG48" s="243">
        <v>93.835355000000007</v>
      </c>
      <c r="BH48" s="243">
        <v>99.852368999999996</v>
      </c>
      <c r="BI48" s="243">
        <v>99.479974999999996</v>
      </c>
      <c r="BJ48" s="243">
        <v>99.479974999999996</v>
      </c>
      <c r="BK48" s="243">
        <v>99.479974999999996</v>
      </c>
      <c r="BL48" s="243">
        <v>91.154465999999999</v>
      </c>
      <c r="BM48" s="243">
        <v>91.672270999999995</v>
      </c>
      <c r="BN48" s="243">
        <v>97.063050000000004</v>
      </c>
      <c r="BO48" s="243">
        <v>96.849952999999999</v>
      </c>
      <c r="BP48" s="243">
        <v>92.695623999999995</v>
      </c>
      <c r="BQ48" s="243">
        <v>91.490571000000003</v>
      </c>
      <c r="BR48" s="243">
        <v>98.434858000000006</v>
      </c>
      <c r="BS48" s="243">
        <v>86.462006000000002</v>
      </c>
      <c r="BT48" s="243">
        <v>86.567489649999999</v>
      </c>
      <c r="BU48" s="243">
        <v>94.714622000000006</v>
      </c>
      <c r="BV48" s="243">
        <v>91.468650830000001</v>
      </c>
      <c r="BW48" s="243">
        <v>99.248569000000003</v>
      </c>
      <c r="BX48" s="243">
        <v>99.913917999999995</v>
      </c>
      <c r="BY48" s="243">
        <v>92.731677000000005</v>
      </c>
      <c r="BZ48" s="243">
        <v>92.731677000000005</v>
      </c>
      <c r="CA48" s="243">
        <v>98.854439999999997</v>
      </c>
      <c r="CB48" s="243">
        <v>97.910814999999999</v>
      </c>
      <c r="CC48" s="243">
        <v>92.890010000000004</v>
      </c>
      <c r="CD48" s="243">
        <v>96.203317999999996</v>
      </c>
      <c r="CE48" s="243">
        <v>95.684614999999994</v>
      </c>
      <c r="CF48" s="243">
        <v>97.131005000000002</v>
      </c>
      <c r="CG48" s="243">
        <v>94.843168000000006</v>
      </c>
      <c r="CH48" s="243">
        <v>99.248569000000003</v>
      </c>
      <c r="CI48" s="243">
        <v>93.971287669999995</v>
      </c>
      <c r="CJ48" s="243">
        <v>94.143386000000007</v>
      </c>
      <c r="CK48" s="243">
        <v>95.359161999999998</v>
      </c>
      <c r="CL48" s="243">
        <v>99.054900000000004</v>
      </c>
      <c r="CM48" s="243">
        <v>101.87064597</v>
      </c>
      <c r="CN48" s="243">
        <v>98.888917000000006</v>
      </c>
      <c r="CO48" s="243">
        <v>99.573711000000003</v>
      </c>
      <c r="CP48" s="243">
        <v>92.846756999999997</v>
      </c>
      <c r="CQ48" s="243">
        <v>92.232720999999998</v>
      </c>
      <c r="CR48" s="243">
        <v>105.44892646</v>
      </c>
      <c r="CS48" s="243">
        <v>92.394548999999998</v>
      </c>
      <c r="CT48" s="243">
        <v>90.998835999999997</v>
      </c>
      <c r="CU48" s="243">
        <v>89.562613959999993</v>
      </c>
      <c r="CV48" s="243">
        <v>93.846058999999997</v>
      </c>
      <c r="CW48" s="243">
        <v>92.904101999999995</v>
      </c>
      <c r="CX48" s="243">
        <v>104.65849129</v>
      </c>
      <c r="CY48" s="243">
        <v>91.125068999999996</v>
      </c>
      <c r="CZ48" s="243">
        <v>92.839888329999994</v>
      </c>
      <c r="DA48" s="243">
        <v>93.249956999999995</v>
      </c>
      <c r="DB48" s="243">
        <v>91.204352</v>
      </c>
      <c r="DC48" s="243">
        <v>101.498232</v>
      </c>
      <c r="DD48" s="243">
        <v>101.72652100000001</v>
      </c>
      <c r="DE48" s="243">
        <v>99.913917999999995</v>
      </c>
      <c r="DF48" s="243">
        <v>99.193455999999998</v>
      </c>
      <c r="DG48" s="243">
        <v>0</v>
      </c>
      <c r="DH48" s="243">
        <v>92.229839999999996</v>
      </c>
      <c r="DI48" s="243">
        <v>92.731677000000005</v>
      </c>
      <c r="DJ48" s="243">
        <v>95.171088499999996</v>
      </c>
      <c r="DK48" s="243">
        <v>101.0015657</v>
      </c>
      <c r="DL48" s="243">
        <v>100.982091</v>
      </c>
      <c r="DM48" s="243">
        <v>100.63396</v>
      </c>
      <c r="DN48" s="243">
        <v>93.014156670000006</v>
      </c>
      <c r="DO48" s="243">
        <v>101.91672</v>
      </c>
      <c r="DP48" s="243">
        <v>99.516271000000003</v>
      </c>
      <c r="DQ48" s="243">
        <v>95.011786999999998</v>
      </c>
      <c r="DR48" s="243">
        <v>82.949168999999998</v>
      </c>
      <c r="DS48" s="243">
        <v>99.164501000000001</v>
      </c>
      <c r="DT48" s="243">
        <v>93.127932000000001</v>
      </c>
      <c r="DU48" s="243">
        <v>93.478521000000001</v>
      </c>
      <c r="DV48" s="243">
        <v>93.182300999999995</v>
      </c>
      <c r="DW48" s="243">
        <v>100.33341299999999</v>
      </c>
      <c r="DX48" s="243">
        <v>100.562468</v>
      </c>
      <c r="DY48" s="243">
        <v>90.304823999999996</v>
      </c>
      <c r="DZ48" s="243">
        <v>84.700649999999996</v>
      </c>
      <c r="EA48" s="243">
        <v>82.497167750000003</v>
      </c>
      <c r="EB48" s="243">
        <v>93.543991759999997</v>
      </c>
      <c r="EC48" s="243">
        <v>95.383555999999999</v>
      </c>
      <c r="ED48" s="243">
        <v>95.605082999999993</v>
      </c>
      <c r="EE48" s="243">
        <v>91.742418000000001</v>
      </c>
      <c r="EF48" s="243">
        <v>92.284991000000005</v>
      </c>
      <c r="EG48" s="243">
        <v>91.931473999999994</v>
      </c>
      <c r="EH48" s="243">
        <v>93.128140000000002</v>
      </c>
      <c r="EI48" s="243">
        <v>103.18991045999999</v>
      </c>
      <c r="EJ48" s="243">
        <v>101.978882</v>
      </c>
      <c r="EK48" s="243">
        <v>101.978882</v>
      </c>
      <c r="EL48" s="243">
        <v>91.436629999999994</v>
      </c>
      <c r="EM48" s="243">
        <v>99.639882</v>
      </c>
      <c r="EN48" s="243">
        <v>100.048413</v>
      </c>
      <c r="EO48" s="243">
        <v>99.913917999999995</v>
      </c>
      <c r="EP48" s="243">
        <v>92.770521000000002</v>
      </c>
      <c r="EQ48" s="243">
        <v>95.627505999999997</v>
      </c>
      <c r="ER48" s="243">
        <v>103.419586</v>
      </c>
      <c r="ES48" s="243">
        <v>94.192741999999996</v>
      </c>
      <c r="ET48" s="243">
        <v>94.183718999999996</v>
      </c>
      <c r="EU48" s="243">
        <v>96.342883200000003</v>
      </c>
      <c r="EV48" s="243">
        <v>91.040079000000006</v>
      </c>
      <c r="EW48" s="243">
        <v>89.802334999999999</v>
      </c>
      <c r="EX48" s="243">
        <v>91.954443999999995</v>
      </c>
      <c r="EY48" s="243">
        <v>93.624122</v>
      </c>
      <c r="EZ48" s="243">
        <v>0</v>
      </c>
      <c r="FA48" s="243">
        <v>0</v>
      </c>
      <c r="FB48" s="243">
        <v>90.426023999999998</v>
      </c>
      <c r="FC48" s="243">
        <v>89.132946000000004</v>
      </c>
      <c r="FD48" s="243">
        <v>92.767730999999998</v>
      </c>
      <c r="FE48" s="243">
        <v>93.141480000000001</v>
      </c>
      <c r="FF48" s="243">
        <v>93.297897000000006</v>
      </c>
      <c r="FG48" s="243">
        <v>97.039060320000004</v>
      </c>
      <c r="FH48" s="243">
        <v>93.746590999999995</v>
      </c>
      <c r="FI48" s="243">
        <v>0</v>
      </c>
      <c r="FJ48" s="243">
        <v>101.711094</v>
      </c>
      <c r="FK48" s="243">
        <v>95.216676000000007</v>
      </c>
      <c r="FL48" s="243">
        <v>97.88834971</v>
      </c>
      <c r="FM48" s="243">
        <v>105.167354</v>
      </c>
      <c r="FN48" s="243">
        <v>88.482256000000007</v>
      </c>
      <c r="FO48" s="243">
        <v>89.038604000000007</v>
      </c>
      <c r="FP48" s="243">
        <v>92.297264999999996</v>
      </c>
      <c r="FQ48" s="243">
        <v>95.385807999999997</v>
      </c>
      <c r="FR48" s="243">
        <v>98.867291080000001</v>
      </c>
      <c r="FS48" s="243">
        <v>98.607468999999995</v>
      </c>
      <c r="FT48" s="243">
        <v>98.854439999999997</v>
      </c>
      <c r="FU48" s="243">
        <v>98.789771999999999</v>
      </c>
      <c r="FV48" s="243">
        <v>98.789771999999999</v>
      </c>
      <c r="FW48" s="243">
        <v>95.981029000000007</v>
      </c>
      <c r="FX48" s="243">
        <v>95.981029000000007</v>
      </c>
      <c r="FY48" s="243">
        <v>95.981029000000007</v>
      </c>
      <c r="FZ48" s="243">
        <v>100.580697</v>
      </c>
      <c r="GA48" s="243">
        <v>100.372716</v>
      </c>
      <c r="GB48" s="243">
        <v>87.558301</v>
      </c>
      <c r="GC48" s="243">
        <v>87.440040999999994</v>
      </c>
      <c r="GD48" s="243">
        <v>95.145627630000007</v>
      </c>
      <c r="GE48" s="243">
        <v>95.741027000000003</v>
      </c>
      <c r="GF48" s="243">
        <v>93.559685000000002</v>
      </c>
      <c r="GG48" s="243">
        <v>99.248569000000003</v>
      </c>
      <c r="GH48" s="243">
        <v>99.248569000000003</v>
      </c>
      <c r="GI48" s="243">
        <v>100.811559</v>
      </c>
      <c r="GJ48" s="243">
        <v>90.222691670000003</v>
      </c>
      <c r="GK48" s="243">
        <v>99.639882</v>
      </c>
      <c r="GL48" s="243">
        <v>99.193455999999998</v>
      </c>
      <c r="GM48" s="243">
        <v>104.68039684</v>
      </c>
      <c r="GN48" s="243">
        <v>89.953158000000002</v>
      </c>
      <c r="GO48" s="243">
        <v>104.68039684</v>
      </c>
      <c r="GP48" s="243">
        <v>98.789771999999999</v>
      </c>
      <c r="GQ48" s="243">
        <v>94.336257000000003</v>
      </c>
      <c r="GR48" s="243">
        <v>97.114597000000003</v>
      </c>
      <c r="GS48" s="243">
        <v>88.129829000000001</v>
      </c>
      <c r="GT48" s="243">
        <v>94.977017000000004</v>
      </c>
      <c r="GU48" s="243">
        <v>85.130541570000005</v>
      </c>
      <c r="GV48" s="243">
        <v>84.911423220000003</v>
      </c>
      <c r="GW48" s="243">
        <v>91.843689999999995</v>
      </c>
      <c r="GX48" s="243">
        <v>99.526054000000002</v>
      </c>
      <c r="GY48" s="243">
        <v>99.336056999999997</v>
      </c>
      <c r="GZ48" s="243">
        <v>99.113513999999995</v>
      </c>
      <c r="HA48" s="243">
        <v>94.977017000000004</v>
      </c>
      <c r="HB48" s="243">
        <v>94.977017000000004</v>
      </c>
      <c r="HC48" s="243">
        <v>94.977017000000004</v>
      </c>
      <c r="HD48" s="243">
        <v>101.71790900000001</v>
      </c>
      <c r="HE48" s="243">
        <v>101.905001</v>
      </c>
      <c r="HF48" s="243">
        <v>101.905001</v>
      </c>
      <c r="HG48" s="243">
        <v>101.905001</v>
      </c>
      <c r="HH48" s="243">
        <v>94.803094999999999</v>
      </c>
      <c r="HI48" s="243">
        <v>101.065744</v>
      </c>
      <c r="HJ48" s="243">
        <v>100.793705</v>
      </c>
      <c r="HK48" s="243">
        <v>99.577490999999995</v>
      </c>
      <c r="HL48" s="243">
        <v>101.70390500000001</v>
      </c>
      <c r="HM48" s="243">
        <v>97.939256</v>
      </c>
      <c r="HN48" s="243">
        <v>87.719261270000004</v>
      </c>
      <c r="HO48" s="243">
        <v>101.91972800000001</v>
      </c>
      <c r="HP48" s="243">
        <v>94.915193000000002</v>
      </c>
      <c r="HQ48" s="243">
        <v>95.102804000000006</v>
      </c>
      <c r="HR48" s="243">
        <v>0</v>
      </c>
      <c r="HS48" s="243">
        <v>0</v>
      </c>
      <c r="HT48" s="243">
        <v>92.682967000000005</v>
      </c>
      <c r="HU48" s="243">
        <v>92.479132000000007</v>
      </c>
      <c r="HV48" s="243">
        <v>84.548021009999999</v>
      </c>
      <c r="HW48" s="243">
        <v>86.223460500000002</v>
      </c>
      <c r="HX48" s="243">
        <v>86.684217000000004</v>
      </c>
      <c r="HY48" s="243">
        <v>100.50430231999999</v>
      </c>
      <c r="HZ48" s="243">
        <v>95.024846999999994</v>
      </c>
      <c r="IA48" s="243">
        <v>103.23876199999999</v>
      </c>
    </row>
    <row r="49" spans="1:235" x14ac:dyDescent="0.25">
      <c r="A49" s="239"/>
      <c r="B49" s="242">
        <v>45665.958333333299</v>
      </c>
      <c r="C49" s="243">
        <v>95.270289000000005</v>
      </c>
      <c r="D49" s="243">
        <v>95.458115000000006</v>
      </c>
      <c r="E49" s="243">
        <v>95.342324000000005</v>
      </c>
      <c r="F49" s="243">
        <v>95.270289000000005</v>
      </c>
      <c r="G49" s="243">
        <v>0</v>
      </c>
      <c r="H49" s="243">
        <v>0</v>
      </c>
      <c r="I49" s="243">
        <v>94.760625000000005</v>
      </c>
      <c r="J49" s="243">
        <v>101.871852</v>
      </c>
      <c r="K49" s="243">
        <v>101.51622</v>
      </c>
      <c r="L49" s="243">
        <v>102.028621</v>
      </c>
      <c r="M49" s="243">
        <v>94.221913999999998</v>
      </c>
      <c r="N49" s="243">
        <v>96.200619000000003</v>
      </c>
      <c r="O49" s="243">
        <v>100.41157800000001</v>
      </c>
      <c r="P49" s="243">
        <v>99.712063999999998</v>
      </c>
      <c r="Q49" s="243">
        <v>99.452314000000001</v>
      </c>
      <c r="R49" s="243">
        <v>94.481011109999997</v>
      </c>
      <c r="S49" s="243">
        <v>101.72507400000001</v>
      </c>
      <c r="T49" s="243">
        <v>95.674929000000006</v>
      </c>
      <c r="U49" s="243">
        <v>97.961537000000007</v>
      </c>
      <c r="V49" s="243">
        <v>88.697789</v>
      </c>
      <c r="W49" s="243">
        <v>89.385699000000002</v>
      </c>
      <c r="X49" s="243">
        <v>96.662369999999996</v>
      </c>
      <c r="Y49" s="243">
        <v>95.096198999999999</v>
      </c>
      <c r="Z49" s="243">
        <v>91.402769000000006</v>
      </c>
      <c r="AA49" s="243">
        <v>93.492928000000006</v>
      </c>
      <c r="AB49" s="243">
        <v>101.555001</v>
      </c>
      <c r="AC49" s="243">
        <v>90.835846000000004</v>
      </c>
      <c r="AD49" s="243">
        <v>94.025810000000007</v>
      </c>
      <c r="AE49" s="243">
        <v>95.418760000000006</v>
      </c>
      <c r="AF49" s="243">
        <v>94.871578999999997</v>
      </c>
      <c r="AG49" s="243">
        <v>89.474614000000003</v>
      </c>
      <c r="AH49" s="243">
        <v>95.855991750000001</v>
      </c>
      <c r="AI49" s="243">
        <v>96.84082128</v>
      </c>
      <c r="AJ49" s="243">
        <v>96.660505999999998</v>
      </c>
      <c r="AK49" s="243">
        <v>96.639719999999997</v>
      </c>
      <c r="AL49" s="243">
        <v>86.961326</v>
      </c>
      <c r="AM49" s="243">
        <v>96.894127999999995</v>
      </c>
      <c r="AN49" s="243">
        <v>90.738910329999996</v>
      </c>
      <c r="AO49" s="243">
        <v>91.189971999999997</v>
      </c>
      <c r="AP49" s="243">
        <v>100.25394300000001</v>
      </c>
      <c r="AQ49" s="243">
        <v>89.270698999999993</v>
      </c>
      <c r="AR49" s="243">
        <v>84.492175500000002</v>
      </c>
      <c r="AS49" s="243">
        <v>84.849025999999995</v>
      </c>
      <c r="AT49" s="243">
        <v>101.731556</v>
      </c>
      <c r="AU49" s="243">
        <v>97.083336000000003</v>
      </c>
      <c r="AV49" s="243">
        <v>95.343649999999997</v>
      </c>
      <c r="AW49" s="243">
        <v>98.226425000000006</v>
      </c>
      <c r="AX49" s="243">
        <v>95.624780000000001</v>
      </c>
      <c r="AY49" s="243">
        <v>89.516009999999994</v>
      </c>
      <c r="AZ49" s="243">
        <v>90.029416999999995</v>
      </c>
      <c r="BA49" s="243">
        <v>99.310365000000004</v>
      </c>
      <c r="BB49" s="243">
        <v>94.724665999999999</v>
      </c>
      <c r="BC49" s="243">
        <v>94.467039999999997</v>
      </c>
      <c r="BD49" s="243">
        <v>94.467039999999997</v>
      </c>
      <c r="BE49" s="243">
        <v>94.467039999999997</v>
      </c>
      <c r="BF49" s="243">
        <v>94.037058000000002</v>
      </c>
      <c r="BG49" s="243">
        <v>94.467039999999997</v>
      </c>
      <c r="BH49" s="243">
        <v>100.39476500000001</v>
      </c>
      <c r="BI49" s="243">
        <v>99.974523000000005</v>
      </c>
      <c r="BJ49" s="243">
        <v>99.974523000000005</v>
      </c>
      <c r="BK49" s="243">
        <v>99.974523000000005</v>
      </c>
      <c r="BL49" s="243">
        <v>91.707330999999996</v>
      </c>
      <c r="BM49" s="243">
        <v>92.220380000000006</v>
      </c>
      <c r="BN49" s="243">
        <v>97.244594000000006</v>
      </c>
      <c r="BO49" s="243">
        <v>97.052864999999997</v>
      </c>
      <c r="BP49" s="243">
        <v>93.563878000000003</v>
      </c>
      <c r="BQ49" s="243">
        <v>92.244009000000005</v>
      </c>
      <c r="BR49" s="243">
        <v>98.912386999999995</v>
      </c>
      <c r="BS49" s="243">
        <v>86.893922000000003</v>
      </c>
      <c r="BT49" s="243">
        <v>86.999932580000007</v>
      </c>
      <c r="BU49" s="243">
        <v>95.365565000000004</v>
      </c>
      <c r="BV49" s="243">
        <v>91.657534170000005</v>
      </c>
      <c r="BW49" s="243">
        <v>99.244166000000007</v>
      </c>
      <c r="BX49" s="243">
        <v>100.439188</v>
      </c>
      <c r="BY49" s="243">
        <v>93.625788999999997</v>
      </c>
      <c r="BZ49" s="243">
        <v>93.625788999999997</v>
      </c>
      <c r="CA49" s="243">
        <v>98.614767999999998</v>
      </c>
      <c r="CB49" s="243">
        <v>97.808096000000006</v>
      </c>
      <c r="CC49" s="243">
        <v>93.748513000000003</v>
      </c>
      <c r="CD49" s="243">
        <v>96.663066000000001</v>
      </c>
      <c r="CE49" s="243">
        <v>96.187205000000006</v>
      </c>
      <c r="CF49" s="243">
        <v>97.099862999999999</v>
      </c>
      <c r="CG49" s="243">
        <v>95.096222999999995</v>
      </c>
      <c r="CH49" s="243">
        <v>99.244166000000007</v>
      </c>
      <c r="CI49" s="243">
        <v>94.510108329999994</v>
      </c>
      <c r="CJ49" s="243">
        <v>94.684151</v>
      </c>
      <c r="CK49" s="243">
        <v>95.803526000000005</v>
      </c>
      <c r="CL49" s="243">
        <v>98.837479000000002</v>
      </c>
      <c r="CM49" s="243">
        <v>101.72863298999999</v>
      </c>
      <c r="CN49" s="243">
        <v>98.895639000000003</v>
      </c>
      <c r="CO49" s="243">
        <v>99.541019000000006</v>
      </c>
      <c r="CP49" s="243">
        <v>93.115961999999996</v>
      </c>
      <c r="CQ49" s="243">
        <v>92.415836999999996</v>
      </c>
      <c r="CR49" s="243">
        <v>105.6600718</v>
      </c>
      <c r="CS49" s="243">
        <v>92.825844000000004</v>
      </c>
      <c r="CT49" s="243">
        <v>91.658158999999998</v>
      </c>
      <c r="CU49" s="243">
        <v>90.058276530000001</v>
      </c>
      <c r="CV49" s="243">
        <v>93.876518000000004</v>
      </c>
      <c r="CW49" s="243">
        <v>93.318624999999997</v>
      </c>
      <c r="CX49" s="243">
        <v>105.28856906</v>
      </c>
      <c r="CY49" s="243">
        <v>91.614956000000006</v>
      </c>
      <c r="CZ49" s="243">
        <v>93.177143330000007</v>
      </c>
      <c r="DA49" s="243">
        <v>93.616400999999996</v>
      </c>
      <c r="DB49" s="243">
        <v>92.199703999999997</v>
      </c>
      <c r="DC49" s="243">
        <v>102.01971500000001</v>
      </c>
      <c r="DD49" s="243">
        <v>102.23602200000001</v>
      </c>
      <c r="DE49" s="243">
        <v>100.439188</v>
      </c>
      <c r="DF49" s="243">
        <v>99.718484000000004</v>
      </c>
      <c r="DG49" s="243">
        <v>0</v>
      </c>
      <c r="DH49" s="243">
        <v>93.124106999999995</v>
      </c>
      <c r="DI49" s="243">
        <v>93.625788999999997</v>
      </c>
      <c r="DJ49" s="243">
        <v>95.663195999999999</v>
      </c>
      <c r="DK49" s="243">
        <v>100.89560417</v>
      </c>
      <c r="DL49" s="243">
        <v>101.363747</v>
      </c>
      <c r="DM49" s="243">
        <v>101.053195</v>
      </c>
      <c r="DN49" s="243">
        <v>93.835941329999997</v>
      </c>
      <c r="DO49" s="243">
        <v>101.763761</v>
      </c>
      <c r="DP49" s="243">
        <v>99.556685999999999</v>
      </c>
      <c r="DQ49" s="243">
        <v>95.135496000000003</v>
      </c>
      <c r="DR49" s="243">
        <v>83.343753000000007</v>
      </c>
      <c r="DS49" s="243">
        <v>99.227508</v>
      </c>
      <c r="DT49" s="243">
        <v>93.747793999999999</v>
      </c>
      <c r="DU49" s="243">
        <v>94.104245000000006</v>
      </c>
      <c r="DV49" s="243">
        <v>93.440991999999994</v>
      </c>
      <c r="DW49" s="243">
        <v>100.830106</v>
      </c>
      <c r="DX49" s="243">
        <v>101.03108</v>
      </c>
      <c r="DY49" s="243">
        <v>90.981548000000004</v>
      </c>
      <c r="DZ49" s="243">
        <v>85.361777000000004</v>
      </c>
      <c r="EA49" s="243">
        <v>83.223348250000001</v>
      </c>
      <c r="EB49" s="243">
        <v>93.744103690000003</v>
      </c>
      <c r="EC49" s="243">
        <v>95.736243000000002</v>
      </c>
      <c r="ED49" s="243">
        <v>95.949316999999994</v>
      </c>
      <c r="EE49" s="243">
        <v>92.282505</v>
      </c>
      <c r="EF49" s="243">
        <v>92.804997</v>
      </c>
      <c r="EG49" s="243">
        <v>92.156119000000004</v>
      </c>
      <c r="EH49" s="243">
        <v>93.384527000000006</v>
      </c>
      <c r="EI49" s="243">
        <v>103.8111469</v>
      </c>
      <c r="EJ49" s="243">
        <v>102.350323</v>
      </c>
      <c r="EK49" s="243">
        <v>102.350323</v>
      </c>
      <c r="EL49" s="243">
        <v>92.060749999999999</v>
      </c>
      <c r="EM49" s="243">
        <v>100.162424</v>
      </c>
      <c r="EN49" s="243">
        <v>100.579086</v>
      </c>
      <c r="EO49" s="243">
        <v>100.439188</v>
      </c>
      <c r="EP49" s="243">
        <v>93.300092000000006</v>
      </c>
      <c r="EQ49" s="243">
        <v>95.959478000000004</v>
      </c>
      <c r="ER49" s="243">
        <v>103.22692499999999</v>
      </c>
      <c r="ES49" s="243">
        <v>94.734674999999996</v>
      </c>
      <c r="ET49" s="243">
        <v>94.724958000000001</v>
      </c>
      <c r="EU49" s="243">
        <v>96.782602699999998</v>
      </c>
      <c r="EV49" s="243">
        <v>91.542027000000004</v>
      </c>
      <c r="EW49" s="243">
        <v>90.321152999999995</v>
      </c>
      <c r="EX49" s="243">
        <v>92.482034999999996</v>
      </c>
      <c r="EY49" s="243">
        <v>94.142262000000002</v>
      </c>
      <c r="EZ49" s="243">
        <v>0</v>
      </c>
      <c r="FA49" s="243">
        <v>0</v>
      </c>
      <c r="FB49" s="243">
        <v>90.768769000000006</v>
      </c>
      <c r="FC49" s="243">
        <v>89.505627000000004</v>
      </c>
      <c r="FD49" s="243">
        <v>92.929692000000003</v>
      </c>
      <c r="FE49" s="243">
        <v>93.360968</v>
      </c>
      <c r="FF49" s="243">
        <v>93.541410999999997</v>
      </c>
      <c r="FG49" s="243">
        <v>97.23171868</v>
      </c>
      <c r="FH49" s="243">
        <v>93.726678000000007</v>
      </c>
      <c r="FI49" s="243">
        <v>0</v>
      </c>
      <c r="FJ49" s="243">
        <v>101.60947</v>
      </c>
      <c r="FK49" s="243">
        <v>95.693577000000005</v>
      </c>
      <c r="FL49" s="243">
        <v>98.061577459999995</v>
      </c>
      <c r="FM49" s="243">
        <v>104.985732</v>
      </c>
      <c r="FN49" s="243">
        <v>91.604757000000006</v>
      </c>
      <c r="FO49" s="243">
        <v>91.887540000000001</v>
      </c>
      <c r="FP49" s="243">
        <v>92.845961000000003</v>
      </c>
      <c r="FQ49" s="243">
        <v>95.831425999999993</v>
      </c>
      <c r="FR49" s="243">
        <v>98.627587919999996</v>
      </c>
      <c r="FS49" s="243">
        <v>98.381523999999999</v>
      </c>
      <c r="FT49" s="243">
        <v>98.614767999999998</v>
      </c>
      <c r="FU49" s="243">
        <v>99.313473999999999</v>
      </c>
      <c r="FV49" s="243">
        <v>99.313473999999999</v>
      </c>
      <c r="FW49" s="243">
        <v>95.974157000000005</v>
      </c>
      <c r="FX49" s="243">
        <v>95.974157000000005</v>
      </c>
      <c r="FY49" s="243">
        <v>95.974157000000005</v>
      </c>
      <c r="FZ49" s="243">
        <v>101.020082</v>
      </c>
      <c r="GA49" s="243">
        <v>100.82118800000001</v>
      </c>
      <c r="GB49" s="243">
        <v>88.887140000000002</v>
      </c>
      <c r="GC49" s="243">
        <v>88.640170999999995</v>
      </c>
      <c r="GD49" s="243">
        <v>95.396127680000006</v>
      </c>
      <c r="GE49" s="243">
        <v>96.244084999999998</v>
      </c>
      <c r="GF49" s="243">
        <v>93.71078</v>
      </c>
      <c r="GG49" s="243">
        <v>99.244166000000007</v>
      </c>
      <c r="GH49" s="243">
        <v>99.244166000000007</v>
      </c>
      <c r="GI49" s="243">
        <v>101.23927399999999</v>
      </c>
      <c r="GJ49" s="243">
        <v>90.805719330000002</v>
      </c>
      <c r="GK49" s="243">
        <v>100.162424</v>
      </c>
      <c r="GL49" s="243">
        <v>99.718484000000004</v>
      </c>
      <c r="GM49" s="243">
        <v>105.31060649</v>
      </c>
      <c r="GN49" s="243">
        <v>90.312448000000003</v>
      </c>
      <c r="GO49" s="243">
        <v>105.31060649</v>
      </c>
      <c r="GP49" s="243">
        <v>99.313473999999999</v>
      </c>
      <c r="GQ49" s="243">
        <v>94.968125000000001</v>
      </c>
      <c r="GR49" s="243">
        <v>97.334738999999999</v>
      </c>
      <c r="GS49" s="243">
        <v>88.556666000000007</v>
      </c>
      <c r="GT49" s="243">
        <v>95.454929000000007</v>
      </c>
      <c r="GU49" s="243">
        <v>85.377373750000004</v>
      </c>
      <c r="GV49" s="243">
        <v>85.157620080000001</v>
      </c>
      <c r="GW49" s="243">
        <v>92.515420000000006</v>
      </c>
      <c r="GX49" s="243">
        <v>100.127275</v>
      </c>
      <c r="GY49" s="243">
        <v>99.848780000000005</v>
      </c>
      <c r="GZ49" s="243">
        <v>99.630662999999998</v>
      </c>
      <c r="HA49" s="243">
        <v>95.454929000000007</v>
      </c>
      <c r="HB49" s="243">
        <v>95.454929000000007</v>
      </c>
      <c r="HC49" s="243">
        <v>95.454929000000007</v>
      </c>
      <c r="HD49" s="243">
        <v>101.558746</v>
      </c>
      <c r="HE49" s="243">
        <v>101.74978299999999</v>
      </c>
      <c r="HF49" s="243">
        <v>101.74978299999999</v>
      </c>
      <c r="HG49" s="243">
        <v>101.74978299999999</v>
      </c>
      <c r="HH49" s="243">
        <v>94.761915999999999</v>
      </c>
      <c r="HI49" s="243">
        <v>101.56322299999999</v>
      </c>
      <c r="HJ49" s="243">
        <v>101.277658</v>
      </c>
      <c r="HK49" s="243">
        <v>99.299263999999994</v>
      </c>
      <c r="HL49" s="243">
        <v>102.29944</v>
      </c>
      <c r="HM49" s="243">
        <v>98.078194999999994</v>
      </c>
      <c r="HN49" s="243">
        <v>88.06962867</v>
      </c>
      <c r="HO49" s="243">
        <v>101.797251</v>
      </c>
      <c r="HP49" s="243">
        <v>95.352143999999996</v>
      </c>
      <c r="HQ49" s="243">
        <v>95.540869999999998</v>
      </c>
      <c r="HR49" s="243">
        <v>0</v>
      </c>
      <c r="HS49" s="243">
        <v>0</v>
      </c>
      <c r="HT49" s="243">
        <v>92.881236999999999</v>
      </c>
      <c r="HU49" s="243">
        <v>93.013424000000001</v>
      </c>
      <c r="HV49" s="243">
        <v>84.793164200000007</v>
      </c>
      <c r="HW49" s="243">
        <v>86.683826999999994</v>
      </c>
      <c r="HX49" s="243">
        <v>87.135903999999996</v>
      </c>
      <c r="HY49" s="243">
        <v>100.48408216</v>
      </c>
      <c r="HZ49" s="243">
        <v>95.452070000000006</v>
      </c>
      <c r="IA49" s="243">
        <v>103.050248</v>
      </c>
    </row>
    <row r="50" spans="1:235" x14ac:dyDescent="0.25">
      <c r="A50" s="239"/>
      <c r="B50" s="242">
        <v>45665.979166666701</v>
      </c>
      <c r="C50" s="243">
        <v>88.168300000000002</v>
      </c>
      <c r="D50" s="243">
        <v>88.327871000000002</v>
      </c>
      <c r="E50" s="243">
        <v>88.230468999999999</v>
      </c>
      <c r="F50" s="243">
        <v>88.168300000000002</v>
      </c>
      <c r="G50" s="243">
        <v>0</v>
      </c>
      <c r="H50" s="243">
        <v>0</v>
      </c>
      <c r="I50" s="243">
        <v>88.254113000000004</v>
      </c>
      <c r="J50" s="243">
        <v>94.406761000000003</v>
      </c>
      <c r="K50" s="243">
        <v>94.039063999999996</v>
      </c>
      <c r="L50" s="243">
        <v>94.576792999999995</v>
      </c>
      <c r="M50" s="243">
        <v>87.779122999999998</v>
      </c>
      <c r="N50" s="243">
        <v>89.007237000000003</v>
      </c>
      <c r="O50" s="243">
        <v>93.005184999999997</v>
      </c>
      <c r="P50" s="243">
        <v>92.350390000000004</v>
      </c>
      <c r="Q50" s="243">
        <v>92.150560999999996</v>
      </c>
      <c r="R50" s="243">
        <v>87.782939130000003</v>
      </c>
      <c r="S50" s="243">
        <v>94.303819000000004</v>
      </c>
      <c r="T50" s="243">
        <v>88.172284000000005</v>
      </c>
      <c r="U50" s="243">
        <v>90.818731999999997</v>
      </c>
      <c r="V50" s="243">
        <v>82.443393999999998</v>
      </c>
      <c r="W50" s="243">
        <v>83.092341000000005</v>
      </c>
      <c r="X50" s="243">
        <v>89.682682999999997</v>
      </c>
      <c r="Y50" s="243">
        <v>88.572486999999995</v>
      </c>
      <c r="Z50" s="243">
        <v>85.098478999999998</v>
      </c>
      <c r="AA50" s="243">
        <v>87.041784000000007</v>
      </c>
      <c r="AB50" s="243">
        <v>94.124596999999994</v>
      </c>
      <c r="AC50" s="243">
        <v>84.402157000000003</v>
      </c>
      <c r="AD50" s="243">
        <v>87.565624999999997</v>
      </c>
      <c r="AE50" s="243">
        <v>88.834362999999996</v>
      </c>
      <c r="AF50" s="243">
        <v>88.370716000000002</v>
      </c>
      <c r="AG50" s="243">
        <v>83.103752</v>
      </c>
      <c r="AH50" s="243">
        <v>88.864143749999997</v>
      </c>
      <c r="AI50" s="243">
        <v>89.786189329999999</v>
      </c>
      <c r="AJ50" s="243">
        <v>89.596874</v>
      </c>
      <c r="AK50" s="243">
        <v>89.597121000000001</v>
      </c>
      <c r="AL50" s="243">
        <v>80.868335000000002</v>
      </c>
      <c r="AM50" s="243">
        <v>89.894847999999996</v>
      </c>
      <c r="AN50" s="243">
        <v>84.327346329999997</v>
      </c>
      <c r="AO50" s="243">
        <v>84.752976000000004</v>
      </c>
      <c r="AP50" s="243">
        <v>92.980569000000003</v>
      </c>
      <c r="AQ50" s="243">
        <v>82.985135999999997</v>
      </c>
      <c r="AR50" s="243">
        <v>78.372533000000004</v>
      </c>
      <c r="AS50" s="243">
        <v>78.708470000000005</v>
      </c>
      <c r="AT50" s="243">
        <v>94.290762999999998</v>
      </c>
      <c r="AU50" s="243">
        <v>89.886412000000007</v>
      </c>
      <c r="AV50" s="243">
        <v>88.249375000000001</v>
      </c>
      <c r="AW50" s="243">
        <v>90.715867000000003</v>
      </c>
      <c r="AX50" s="243">
        <v>89.043028000000007</v>
      </c>
      <c r="AY50" s="243">
        <v>83.154691499999998</v>
      </c>
      <c r="AZ50" s="243">
        <v>83.638125000000002</v>
      </c>
      <c r="BA50" s="243">
        <v>92.108805000000004</v>
      </c>
      <c r="BB50" s="243">
        <v>88.253532000000007</v>
      </c>
      <c r="BC50" s="243">
        <v>88.022981999999999</v>
      </c>
      <c r="BD50" s="243">
        <v>88.022981999999999</v>
      </c>
      <c r="BE50" s="243">
        <v>88.022981999999999</v>
      </c>
      <c r="BF50" s="243">
        <v>87.632441</v>
      </c>
      <c r="BG50" s="243">
        <v>88.022981999999999</v>
      </c>
      <c r="BH50" s="243">
        <v>93.016958000000002</v>
      </c>
      <c r="BI50" s="243">
        <v>92.583618000000001</v>
      </c>
      <c r="BJ50" s="243">
        <v>92.583618000000001</v>
      </c>
      <c r="BK50" s="243">
        <v>92.583618000000001</v>
      </c>
      <c r="BL50" s="243">
        <v>85.422141999999994</v>
      </c>
      <c r="BM50" s="243">
        <v>85.857339999999994</v>
      </c>
      <c r="BN50" s="243">
        <v>90.566543999999993</v>
      </c>
      <c r="BO50" s="243">
        <v>90.325277999999997</v>
      </c>
      <c r="BP50" s="243">
        <v>87.129959999999997</v>
      </c>
      <c r="BQ50" s="243">
        <v>85.807944000000006</v>
      </c>
      <c r="BR50" s="243">
        <v>91.384051999999997</v>
      </c>
      <c r="BS50" s="243">
        <v>80.800607999999997</v>
      </c>
      <c r="BT50" s="243">
        <v>80.899184739999995</v>
      </c>
      <c r="BU50" s="243">
        <v>88.346592999999999</v>
      </c>
      <c r="BV50" s="243">
        <v>85.062346169999998</v>
      </c>
      <c r="BW50" s="243">
        <v>92.043127999999996</v>
      </c>
      <c r="BX50" s="243">
        <v>93.170700999999994</v>
      </c>
      <c r="BY50" s="243">
        <v>87.185739999999996</v>
      </c>
      <c r="BZ50" s="243">
        <v>87.185739999999996</v>
      </c>
      <c r="CA50" s="243">
        <v>91.010919999999999</v>
      </c>
      <c r="CB50" s="243">
        <v>90.382430999999997</v>
      </c>
      <c r="CC50" s="243">
        <v>87.305222999999998</v>
      </c>
      <c r="CD50" s="243">
        <v>88.981600999999998</v>
      </c>
      <c r="CE50" s="243">
        <v>88.607992999999993</v>
      </c>
      <c r="CF50" s="243">
        <v>89.819631000000001</v>
      </c>
      <c r="CG50" s="243">
        <v>88.297623000000002</v>
      </c>
      <c r="CH50" s="243">
        <v>92.043127999999996</v>
      </c>
      <c r="CI50" s="243">
        <v>88.116066669999995</v>
      </c>
      <c r="CJ50" s="243">
        <v>88.227568000000005</v>
      </c>
      <c r="CK50" s="243">
        <v>88.963869000000003</v>
      </c>
      <c r="CL50" s="243">
        <v>91.262073999999998</v>
      </c>
      <c r="CM50" s="243">
        <v>94.555350950000005</v>
      </c>
      <c r="CN50" s="243">
        <v>91.697360000000003</v>
      </c>
      <c r="CO50" s="243">
        <v>92.215247000000005</v>
      </c>
      <c r="CP50" s="243">
        <v>86.544009000000003</v>
      </c>
      <c r="CQ50" s="243">
        <v>85.781351999999998</v>
      </c>
      <c r="CR50" s="243">
        <v>98.030900939999995</v>
      </c>
      <c r="CS50" s="243">
        <v>86.287341999999995</v>
      </c>
      <c r="CT50" s="243">
        <v>85.205769000000004</v>
      </c>
      <c r="CU50" s="243">
        <v>83.849278729999995</v>
      </c>
      <c r="CV50" s="243">
        <v>86.895212999999998</v>
      </c>
      <c r="CW50" s="243">
        <v>86.830040999999994</v>
      </c>
      <c r="CX50" s="243">
        <v>97.584993679999997</v>
      </c>
      <c r="CY50" s="243">
        <v>85.113178000000005</v>
      </c>
      <c r="CZ50" s="243">
        <v>87.086483329999993</v>
      </c>
      <c r="DA50" s="243">
        <v>87.426523000000003</v>
      </c>
      <c r="DB50" s="243">
        <v>85.903908999999999</v>
      </c>
      <c r="DC50" s="243">
        <v>94.653908000000001</v>
      </c>
      <c r="DD50" s="243">
        <v>94.878045</v>
      </c>
      <c r="DE50" s="243">
        <v>93.170700999999994</v>
      </c>
      <c r="DF50" s="243">
        <v>92.507250999999997</v>
      </c>
      <c r="DG50" s="243">
        <v>0</v>
      </c>
      <c r="DH50" s="243">
        <v>86.712005000000005</v>
      </c>
      <c r="DI50" s="243">
        <v>87.185739999999996</v>
      </c>
      <c r="DJ50" s="243">
        <v>89.057620499999999</v>
      </c>
      <c r="DK50" s="243">
        <v>93.235533200000006</v>
      </c>
      <c r="DL50" s="243">
        <v>93.866353000000004</v>
      </c>
      <c r="DM50" s="243">
        <v>93.607428999999996</v>
      </c>
      <c r="DN50" s="243">
        <v>87.444306670000003</v>
      </c>
      <c r="DO50" s="243">
        <v>94.591869000000003</v>
      </c>
      <c r="DP50" s="243">
        <v>92.497238999999993</v>
      </c>
      <c r="DQ50" s="243">
        <v>88.292328999999995</v>
      </c>
      <c r="DR50" s="243">
        <v>77.565965000000006</v>
      </c>
      <c r="DS50" s="243">
        <v>92.202254999999994</v>
      </c>
      <c r="DT50" s="243">
        <v>87.486778999999999</v>
      </c>
      <c r="DU50" s="243">
        <v>87.752458000000004</v>
      </c>
      <c r="DV50" s="243">
        <v>86.844009999999997</v>
      </c>
      <c r="DW50" s="243">
        <v>93.547348</v>
      </c>
      <c r="DX50" s="243">
        <v>93.749848999999998</v>
      </c>
      <c r="DY50" s="243">
        <v>83.946402000000006</v>
      </c>
      <c r="DZ50" s="243">
        <v>79.242812000000001</v>
      </c>
      <c r="EA50" s="243">
        <v>77.195431499999998</v>
      </c>
      <c r="EB50" s="243">
        <v>87.002423969999995</v>
      </c>
      <c r="EC50" s="243">
        <v>88.889977000000002</v>
      </c>
      <c r="ED50" s="243">
        <v>89.089841000000007</v>
      </c>
      <c r="EE50" s="243">
        <v>85.935305999999997</v>
      </c>
      <c r="EF50" s="243">
        <v>86.412913000000003</v>
      </c>
      <c r="EG50" s="243">
        <v>85.024005000000002</v>
      </c>
      <c r="EH50" s="243">
        <v>86.792779999999993</v>
      </c>
      <c r="EI50" s="243">
        <v>96.215669050000002</v>
      </c>
      <c r="EJ50" s="243">
        <v>94.835194999999999</v>
      </c>
      <c r="EK50" s="243">
        <v>94.835194999999999</v>
      </c>
      <c r="EL50" s="243">
        <v>85.541132000000005</v>
      </c>
      <c r="EM50" s="243">
        <v>92.918982</v>
      </c>
      <c r="EN50" s="243">
        <v>93.294533999999999</v>
      </c>
      <c r="EO50" s="243">
        <v>93.170700999999994</v>
      </c>
      <c r="EP50" s="243">
        <v>86.702665999999994</v>
      </c>
      <c r="EQ50" s="243">
        <v>89.084373999999997</v>
      </c>
      <c r="ER50" s="243">
        <v>95.900046000000003</v>
      </c>
      <c r="ES50" s="243">
        <v>88.262514999999993</v>
      </c>
      <c r="ET50" s="243">
        <v>88.253793999999999</v>
      </c>
      <c r="EU50" s="243">
        <v>90.132899910000006</v>
      </c>
      <c r="EV50" s="243">
        <v>85.111074000000002</v>
      </c>
      <c r="EW50" s="243">
        <v>83.985211000000007</v>
      </c>
      <c r="EX50" s="243">
        <v>86.018128000000004</v>
      </c>
      <c r="EY50" s="243">
        <v>87.651696999999999</v>
      </c>
      <c r="EZ50" s="243">
        <v>0</v>
      </c>
      <c r="FA50" s="243">
        <v>0</v>
      </c>
      <c r="FB50" s="243">
        <v>84.242726000000005</v>
      </c>
      <c r="FC50" s="243">
        <v>83.091212999999996</v>
      </c>
      <c r="FD50" s="243">
        <v>86.434725999999998</v>
      </c>
      <c r="FE50" s="243">
        <v>86.791829000000007</v>
      </c>
      <c r="FF50" s="243">
        <v>86.941272999999995</v>
      </c>
      <c r="FG50" s="243">
        <v>90.251504030000007</v>
      </c>
      <c r="FH50" s="243">
        <v>86.764894999999996</v>
      </c>
      <c r="FI50" s="243">
        <v>0</v>
      </c>
      <c r="FJ50" s="243">
        <v>94.414319000000006</v>
      </c>
      <c r="FK50" s="243">
        <v>89.087047999999996</v>
      </c>
      <c r="FL50" s="243">
        <v>91.310407530000006</v>
      </c>
      <c r="FM50" s="243">
        <v>97.598399000000001</v>
      </c>
      <c r="FN50" s="243">
        <v>85.864652500000005</v>
      </c>
      <c r="FO50" s="243">
        <v>86.069913</v>
      </c>
      <c r="FP50" s="243">
        <v>86.352006000000003</v>
      </c>
      <c r="FQ50" s="243">
        <v>88.993139999999997</v>
      </c>
      <c r="FR50" s="243">
        <v>91.022751420000006</v>
      </c>
      <c r="FS50" s="243">
        <v>90.812516000000002</v>
      </c>
      <c r="FT50" s="243">
        <v>91.010919999999999</v>
      </c>
      <c r="FU50" s="243">
        <v>92.142097000000007</v>
      </c>
      <c r="FV50" s="243">
        <v>92.142097000000007</v>
      </c>
      <c r="FW50" s="243">
        <v>88.318706000000006</v>
      </c>
      <c r="FX50" s="243">
        <v>88.318706000000006</v>
      </c>
      <c r="FY50" s="243">
        <v>88.318706000000006</v>
      </c>
      <c r="FZ50" s="243">
        <v>93.600727000000006</v>
      </c>
      <c r="GA50" s="243">
        <v>93.419030000000006</v>
      </c>
      <c r="GB50" s="243">
        <v>83.055302999999995</v>
      </c>
      <c r="GC50" s="243">
        <v>82.768611000000007</v>
      </c>
      <c r="GD50" s="243">
        <v>88.665322529999997</v>
      </c>
      <c r="GE50" s="243">
        <v>88.671334000000002</v>
      </c>
      <c r="GF50" s="243">
        <v>86.986834000000002</v>
      </c>
      <c r="GG50" s="243">
        <v>92.043127999999996</v>
      </c>
      <c r="GH50" s="243">
        <v>92.043127999999996</v>
      </c>
      <c r="GI50" s="243">
        <v>93.857701000000006</v>
      </c>
      <c r="GJ50" s="243">
        <v>84.373881670000003</v>
      </c>
      <c r="GK50" s="243">
        <v>92.918982</v>
      </c>
      <c r="GL50" s="243">
        <v>92.507250999999997</v>
      </c>
      <c r="GM50" s="243">
        <v>97.605418720000003</v>
      </c>
      <c r="GN50" s="243">
        <v>83.433394000000007</v>
      </c>
      <c r="GO50" s="243">
        <v>97.605418720000003</v>
      </c>
      <c r="GP50" s="243">
        <v>92.142097000000007</v>
      </c>
      <c r="GQ50" s="243">
        <v>88.423174000000003</v>
      </c>
      <c r="GR50" s="243">
        <v>90.472299000000007</v>
      </c>
      <c r="GS50" s="243">
        <v>82.208740000000006</v>
      </c>
      <c r="GT50" s="243">
        <v>88.881370000000004</v>
      </c>
      <c r="GU50" s="243">
        <v>79.351596040000004</v>
      </c>
      <c r="GV50" s="243">
        <v>79.147352179999999</v>
      </c>
      <c r="GW50" s="243">
        <v>85.469410999999994</v>
      </c>
      <c r="GX50" s="243">
        <v>92.812488999999999</v>
      </c>
      <c r="GY50" s="243">
        <v>92.611187000000001</v>
      </c>
      <c r="GZ50" s="243">
        <v>92.414804000000004</v>
      </c>
      <c r="HA50" s="243">
        <v>88.881370000000004</v>
      </c>
      <c r="HB50" s="243">
        <v>88.881370000000004</v>
      </c>
      <c r="HC50" s="243">
        <v>88.881370000000004</v>
      </c>
      <c r="HD50" s="243">
        <v>94.502807000000004</v>
      </c>
      <c r="HE50" s="243">
        <v>94.602193999999997</v>
      </c>
      <c r="HF50" s="243">
        <v>94.602193999999997</v>
      </c>
      <c r="HG50" s="243">
        <v>94.602193999999997</v>
      </c>
      <c r="HH50" s="243">
        <v>87.721981</v>
      </c>
      <c r="HI50" s="243">
        <v>94.132249999999999</v>
      </c>
      <c r="HJ50" s="243">
        <v>93.864410000000007</v>
      </c>
      <c r="HK50" s="243">
        <v>91.753297000000003</v>
      </c>
      <c r="HL50" s="243">
        <v>94.857096999999996</v>
      </c>
      <c r="HM50" s="243">
        <v>91.154978999999997</v>
      </c>
      <c r="HN50" s="243">
        <v>81.361409089999995</v>
      </c>
      <c r="HO50" s="243">
        <v>94.597599000000002</v>
      </c>
      <c r="HP50" s="243">
        <v>88.838686999999993</v>
      </c>
      <c r="HQ50" s="243">
        <v>88.98021</v>
      </c>
      <c r="HR50" s="243">
        <v>0</v>
      </c>
      <c r="HS50" s="243">
        <v>0</v>
      </c>
      <c r="HT50" s="243">
        <v>86.201611</v>
      </c>
      <c r="HU50" s="243">
        <v>86.553021000000001</v>
      </c>
      <c r="HV50" s="243">
        <v>78.808618929999994</v>
      </c>
      <c r="HW50" s="243">
        <v>80.416551999999996</v>
      </c>
      <c r="HX50" s="243">
        <v>80.850087000000002</v>
      </c>
      <c r="HY50" s="243">
        <v>93.183357310000005</v>
      </c>
      <c r="HZ50" s="243">
        <v>88.866018999999994</v>
      </c>
      <c r="IA50" s="243">
        <v>95.744573000000003</v>
      </c>
    </row>
    <row r="51" spans="1:235" x14ac:dyDescent="0.25">
      <c r="A51" s="239"/>
      <c r="B51" s="242">
        <v>45665.999305555597</v>
      </c>
      <c r="C51" s="243">
        <v>2.4961000000000002</v>
      </c>
      <c r="D51" s="243">
        <v>2.500454</v>
      </c>
      <c r="E51" s="243">
        <v>2.4977559999999999</v>
      </c>
      <c r="F51" s="243">
        <v>2.4961000000000002</v>
      </c>
      <c r="G51" s="243">
        <v>0</v>
      </c>
      <c r="H51" s="243">
        <v>0</v>
      </c>
      <c r="I51" s="243">
        <v>2.509795</v>
      </c>
      <c r="J51" s="243">
        <v>2.6862170000000001</v>
      </c>
      <c r="K51" s="243">
        <v>2.6755979999999999</v>
      </c>
      <c r="L51" s="243">
        <v>2.6912150000000001</v>
      </c>
      <c r="M51" s="243">
        <v>2.5032040000000002</v>
      </c>
      <c r="N51" s="243">
        <v>2.5182169999999999</v>
      </c>
      <c r="O51" s="243">
        <v>2.645632</v>
      </c>
      <c r="P51" s="243">
        <v>2.6261489999999998</v>
      </c>
      <c r="Q51" s="243">
        <v>2.6095109999999999</v>
      </c>
      <c r="R51" s="243">
        <v>2.5014339300000001</v>
      </c>
      <c r="S51" s="243">
        <v>2.685667</v>
      </c>
      <c r="T51" s="243">
        <v>2.5017309999999999</v>
      </c>
      <c r="U51" s="243">
        <v>2.5731389999999998</v>
      </c>
      <c r="V51" s="243">
        <v>2.3320210000000001</v>
      </c>
      <c r="W51" s="243">
        <v>2.3509319999999998</v>
      </c>
      <c r="X51" s="243">
        <v>2.5423840000000002</v>
      </c>
      <c r="Y51" s="243">
        <v>2.5183490000000002</v>
      </c>
      <c r="Z51" s="243">
        <v>2.4171640000000001</v>
      </c>
      <c r="AA51" s="243">
        <v>2.4740359999999999</v>
      </c>
      <c r="AB51" s="243">
        <v>2.677276</v>
      </c>
      <c r="AC51" s="243">
        <v>2.4050639999999999</v>
      </c>
      <c r="AD51" s="243">
        <v>2.509798</v>
      </c>
      <c r="AE51" s="243">
        <v>2.5254129999999999</v>
      </c>
      <c r="AF51" s="243">
        <v>2.5116480000000001</v>
      </c>
      <c r="AG51" s="243">
        <v>2.362879</v>
      </c>
      <c r="AH51" s="243">
        <v>2.5177987499999999</v>
      </c>
      <c r="AI51" s="243">
        <v>2.5442715900000001</v>
      </c>
      <c r="AJ51" s="243">
        <v>2.5389089999999999</v>
      </c>
      <c r="AK51" s="243">
        <v>2.539256</v>
      </c>
      <c r="AL51" s="243">
        <v>2.3206169999999999</v>
      </c>
      <c r="AM51" s="243">
        <v>2.548365</v>
      </c>
      <c r="AN51" s="243">
        <v>2.39974467</v>
      </c>
      <c r="AO51" s="243">
        <v>2.4122780000000001</v>
      </c>
      <c r="AP51" s="243">
        <v>2.6455259999999998</v>
      </c>
      <c r="AQ51" s="243">
        <v>2.3722509999999999</v>
      </c>
      <c r="AR51" s="243">
        <v>2.2252049999999999</v>
      </c>
      <c r="AS51" s="243">
        <v>2.234804</v>
      </c>
      <c r="AT51" s="243">
        <v>2.6825060000000001</v>
      </c>
      <c r="AU51" s="243">
        <v>2.5542150000000001</v>
      </c>
      <c r="AV51" s="243">
        <v>2.5065400000000002</v>
      </c>
      <c r="AW51" s="243">
        <v>2.5828259999999998</v>
      </c>
      <c r="AX51" s="243">
        <v>2.5306190000000002</v>
      </c>
      <c r="AY51" s="243">
        <v>2.3566039999999999</v>
      </c>
      <c r="AZ51" s="243">
        <v>2.3706830000000001</v>
      </c>
      <c r="BA51" s="243">
        <v>2.612053</v>
      </c>
      <c r="BB51" s="243">
        <v>2.5103589999999998</v>
      </c>
      <c r="BC51" s="243">
        <v>2.5039609999999999</v>
      </c>
      <c r="BD51" s="243">
        <v>2.5039609999999999</v>
      </c>
      <c r="BE51" s="243">
        <v>2.5039609999999999</v>
      </c>
      <c r="BF51" s="243">
        <v>2.4928620000000001</v>
      </c>
      <c r="BG51" s="243">
        <v>2.5039609999999999</v>
      </c>
      <c r="BH51" s="243">
        <v>2.6445460000000001</v>
      </c>
      <c r="BI51" s="243">
        <v>2.632676</v>
      </c>
      <c r="BJ51" s="243">
        <v>2.632676</v>
      </c>
      <c r="BK51" s="243">
        <v>2.632676</v>
      </c>
      <c r="BL51" s="243">
        <v>2.426501</v>
      </c>
      <c r="BM51" s="243">
        <v>2.4400040000000001</v>
      </c>
      <c r="BN51" s="243">
        <v>2.570891</v>
      </c>
      <c r="BO51" s="243">
        <v>2.5647869999999999</v>
      </c>
      <c r="BP51" s="243">
        <v>2.5093770000000002</v>
      </c>
      <c r="BQ51" s="243">
        <v>2.4642059999999999</v>
      </c>
      <c r="BR51" s="243">
        <v>2.5964109999999998</v>
      </c>
      <c r="BS51" s="243">
        <v>2.3194149999999998</v>
      </c>
      <c r="BT51" s="243">
        <v>2.3222446899999998</v>
      </c>
      <c r="BU51" s="243">
        <v>2.5131700000000001</v>
      </c>
      <c r="BV51" s="243">
        <v>2.4112125</v>
      </c>
      <c r="BW51" s="243">
        <v>2.609804</v>
      </c>
      <c r="BX51" s="243">
        <v>2.651713</v>
      </c>
      <c r="BY51" s="243">
        <v>2.518386</v>
      </c>
      <c r="BZ51" s="243">
        <v>2.518386</v>
      </c>
      <c r="CA51" s="243">
        <v>2.57376</v>
      </c>
      <c r="CB51" s="243">
        <v>2.5576690000000002</v>
      </c>
      <c r="CC51" s="243">
        <v>2.5088729999999999</v>
      </c>
      <c r="CD51" s="243">
        <v>2.5240010000000002</v>
      </c>
      <c r="CE51" s="243">
        <v>2.51383</v>
      </c>
      <c r="CF51" s="243">
        <v>2.5418120000000002</v>
      </c>
      <c r="CG51" s="243">
        <v>2.5124749999999998</v>
      </c>
      <c r="CH51" s="243">
        <v>2.609804</v>
      </c>
      <c r="CI51" s="243">
        <v>2.5063496700000001</v>
      </c>
      <c r="CJ51" s="243">
        <v>2.509601</v>
      </c>
      <c r="CK51" s="243">
        <v>2.531847</v>
      </c>
      <c r="CL51" s="243">
        <v>2.5824910000000001</v>
      </c>
      <c r="CM51" s="243">
        <v>2.7017422099999999</v>
      </c>
      <c r="CN51" s="243">
        <v>2.5979580000000002</v>
      </c>
      <c r="CO51" s="243">
        <v>2.6125940000000001</v>
      </c>
      <c r="CP51" s="243">
        <v>2.4553020000000001</v>
      </c>
      <c r="CQ51" s="243">
        <v>2.4320119999999998</v>
      </c>
      <c r="CR51" s="243">
        <v>2.7797081600000002</v>
      </c>
      <c r="CS51" s="243">
        <v>2.44733</v>
      </c>
      <c r="CT51" s="243">
        <v>2.4369649999999998</v>
      </c>
      <c r="CU51" s="243">
        <v>2.39180196</v>
      </c>
      <c r="CV51" s="243">
        <v>2.4600710000000001</v>
      </c>
      <c r="CW51" s="243">
        <v>2.4721649999999999</v>
      </c>
      <c r="CX51" s="243">
        <v>2.77570337</v>
      </c>
      <c r="CY51" s="243">
        <v>2.423826</v>
      </c>
      <c r="CZ51" s="243">
        <v>2.4610703300000001</v>
      </c>
      <c r="DA51" s="243">
        <v>2.4741080000000002</v>
      </c>
      <c r="DB51" s="243">
        <v>2.4784760000000001</v>
      </c>
      <c r="DC51" s="243">
        <v>2.6944080000000001</v>
      </c>
      <c r="DD51" s="243">
        <v>2.7011289999999999</v>
      </c>
      <c r="DE51" s="243">
        <v>2.651713</v>
      </c>
      <c r="DF51" s="243">
        <v>2.6325669999999999</v>
      </c>
      <c r="DG51" s="243">
        <v>0</v>
      </c>
      <c r="DH51" s="243">
        <v>2.5050479999999999</v>
      </c>
      <c r="DI51" s="243">
        <v>2.518386</v>
      </c>
      <c r="DJ51" s="243">
        <v>2.5319959999999999</v>
      </c>
      <c r="DK51" s="243">
        <v>2.6384069399999999</v>
      </c>
      <c r="DL51" s="243">
        <v>2.6696589999999998</v>
      </c>
      <c r="DM51" s="243">
        <v>2.6626159999999999</v>
      </c>
      <c r="DN51" s="243">
        <v>2.4874103299999999</v>
      </c>
      <c r="DO51" s="243">
        <v>2.702833</v>
      </c>
      <c r="DP51" s="243">
        <v>2.6293440000000001</v>
      </c>
      <c r="DQ51" s="243">
        <v>2.5028049999999999</v>
      </c>
      <c r="DR51" s="243">
        <v>2.244602</v>
      </c>
      <c r="DS51" s="243">
        <v>2.620393</v>
      </c>
      <c r="DT51" s="243">
        <v>2.4931049999999999</v>
      </c>
      <c r="DU51" s="243">
        <v>2.4984829999999998</v>
      </c>
      <c r="DV51" s="243">
        <v>2.4637799999999999</v>
      </c>
      <c r="DW51" s="243">
        <v>2.6628059999999998</v>
      </c>
      <c r="DX51" s="243">
        <v>2.6688139999999998</v>
      </c>
      <c r="DY51" s="243">
        <v>2.3802150000000002</v>
      </c>
      <c r="DZ51" s="243">
        <v>2.285895</v>
      </c>
      <c r="EA51" s="243">
        <v>2.2385190000000001</v>
      </c>
      <c r="EB51" s="243">
        <v>2.46784223</v>
      </c>
      <c r="EC51" s="243">
        <v>2.52935</v>
      </c>
      <c r="ED51" s="243">
        <v>2.5348459999999999</v>
      </c>
      <c r="EE51" s="243">
        <v>2.440706</v>
      </c>
      <c r="EF51" s="243">
        <v>2.4550939999999999</v>
      </c>
      <c r="EG51" s="243">
        <v>2.4076050000000002</v>
      </c>
      <c r="EH51" s="243">
        <v>2.4622229999999998</v>
      </c>
      <c r="EI51" s="243">
        <v>2.7367543599999999</v>
      </c>
      <c r="EJ51" s="243">
        <v>2.698156</v>
      </c>
      <c r="EK51" s="243">
        <v>2.698156</v>
      </c>
      <c r="EL51" s="243">
        <v>2.445773</v>
      </c>
      <c r="EM51" s="243">
        <v>2.6444830000000001</v>
      </c>
      <c r="EN51" s="243">
        <v>2.6553770000000001</v>
      </c>
      <c r="EO51" s="243">
        <v>2.651713</v>
      </c>
      <c r="EP51" s="243">
        <v>2.4610029999999998</v>
      </c>
      <c r="EQ51" s="243">
        <v>2.5345840000000002</v>
      </c>
      <c r="ER51" s="243">
        <v>2.7402169999999999</v>
      </c>
      <c r="ES51" s="243">
        <v>2.5106220000000001</v>
      </c>
      <c r="ET51" s="243">
        <v>2.5103659999999999</v>
      </c>
      <c r="EU51" s="243">
        <v>2.5614971099999999</v>
      </c>
      <c r="EV51" s="243">
        <v>2.4227379999999998</v>
      </c>
      <c r="EW51" s="243">
        <v>2.3968050000000001</v>
      </c>
      <c r="EX51" s="243">
        <v>2.4474399999999998</v>
      </c>
      <c r="EY51" s="243">
        <v>2.5002659999999999</v>
      </c>
      <c r="EZ51" s="243">
        <v>0</v>
      </c>
      <c r="FA51" s="243">
        <v>0</v>
      </c>
      <c r="FB51" s="243">
        <v>2.389605</v>
      </c>
      <c r="FC51" s="243">
        <v>2.3600699999999999</v>
      </c>
      <c r="FD51" s="243">
        <v>2.4483250000000001</v>
      </c>
      <c r="FE51" s="243">
        <v>2.4610099999999999</v>
      </c>
      <c r="FF51" s="243">
        <v>2.466316</v>
      </c>
      <c r="FG51" s="243">
        <v>2.5587465800000002</v>
      </c>
      <c r="FH51" s="243">
        <v>2.4554019999999999</v>
      </c>
      <c r="FI51" s="243">
        <v>0</v>
      </c>
      <c r="FJ51" s="243">
        <v>2.6904889999999999</v>
      </c>
      <c r="FK51" s="243">
        <v>2.5334639999999999</v>
      </c>
      <c r="FL51" s="243">
        <v>2.59245941</v>
      </c>
      <c r="FM51" s="243">
        <v>2.7790349999999999</v>
      </c>
      <c r="FN51" s="243">
        <v>2.4112269999999998</v>
      </c>
      <c r="FO51" s="243">
        <v>2.4207339999999999</v>
      </c>
      <c r="FP51" s="243">
        <v>2.4569139999999998</v>
      </c>
      <c r="FQ51" s="243">
        <v>2.5326420000000001</v>
      </c>
      <c r="FR51" s="243">
        <v>2.5740945900000001</v>
      </c>
      <c r="FS51" s="243">
        <v>2.568336</v>
      </c>
      <c r="FT51" s="243">
        <v>2.57376</v>
      </c>
      <c r="FU51" s="243">
        <v>2.6221420000000002</v>
      </c>
      <c r="FV51" s="243">
        <v>2.6221420000000002</v>
      </c>
      <c r="FW51" s="243">
        <v>2.4986250000000001</v>
      </c>
      <c r="FX51" s="243">
        <v>2.4986250000000001</v>
      </c>
      <c r="FY51" s="243">
        <v>2.4986250000000001</v>
      </c>
      <c r="FZ51" s="243">
        <v>2.662868</v>
      </c>
      <c r="GA51" s="243">
        <v>2.6576040000000001</v>
      </c>
      <c r="GB51" s="243">
        <v>2.388061</v>
      </c>
      <c r="GC51" s="243">
        <v>2.3852009999999999</v>
      </c>
      <c r="GD51" s="243">
        <v>2.5152146499999999</v>
      </c>
      <c r="GE51" s="243">
        <v>2.515682</v>
      </c>
      <c r="GF51" s="243">
        <v>2.4655719999999999</v>
      </c>
      <c r="GG51" s="243">
        <v>2.609804</v>
      </c>
      <c r="GH51" s="243">
        <v>2.609804</v>
      </c>
      <c r="GI51" s="243">
        <v>2.6700569999999999</v>
      </c>
      <c r="GJ51" s="243">
        <v>2.4042383300000001</v>
      </c>
      <c r="GK51" s="243">
        <v>2.6444830000000001</v>
      </c>
      <c r="GL51" s="243">
        <v>2.6325669999999999</v>
      </c>
      <c r="GM51" s="243">
        <v>2.7762843400000001</v>
      </c>
      <c r="GN51" s="243">
        <v>2.3640650000000001</v>
      </c>
      <c r="GO51" s="243">
        <v>2.7762843400000001</v>
      </c>
      <c r="GP51" s="243">
        <v>2.6221420000000002</v>
      </c>
      <c r="GQ51" s="243">
        <v>2.5140310000000001</v>
      </c>
      <c r="GR51" s="243">
        <v>2.5738110000000001</v>
      </c>
      <c r="GS51" s="243">
        <v>2.3355510000000002</v>
      </c>
      <c r="GT51" s="243">
        <v>2.526125</v>
      </c>
      <c r="GU51" s="243">
        <v>2.2512492200000001</v>
      </c>
      <c r="GV51" s="243">
        <v>2.2454546999999998</v>
      </c>
      <c r="GW51" s="243">
        <v>2.4254829999999998</v>
      </c>
      <c r="GX51" s="243">
        <v>2.6387149999999999</v>
      </c>
      <c r="GY51" s="243">
        <v>2.6349909999999999</v>
      </c>
      <c r="GZ51" s="243">
        <v>2.629578</v>
      </c>
      <c r="HA51" s="243">
        <v>2.526125</v>
      </c>
      <c r="HB51" s="243">
        <v>2.526125</v>
      </c>
      <c r="HC51" s="243">
        <v>2.526125</v>
      </c>
      <c r="HD51" s="243">
        <v>2.7056360000000002</v>
      </c>
      <c r="HE51" s="243">
        <v>2.7041400000000002</v>
      </c>
      <c r="HF51" s="243">
        <v>2.7041400000000002</v>
      </c>
      <c r="HG51" s="243">
        <v>2.7041400000000002</v>
      </c>
      <c r="HH51" s="243">
        <v>2.482567</v>
      </c>
      <c r="HI51" s="243">
        <v>2.6789179999999999</v>
      </c>
      <c r="HJ51" s="243">
        <v>2.6711200000000002</v>
      </c>
      <c r="HK51" s="243">
        <v>2.594617</v>
      </c>
      <c r="HL51" s="243">
        <v>2.6993450000000001</v>
      </c>
      <c r="HM51" s="243">
        <v>2.5881989999999999</v>
      </c>
      <c r="HN51" s="243">
        <v>2.30535581</v>
      </c>
      <c r="HO51" s="243">
        <v>2.6979540000000002</v>
      </c>
      <c r="HP51" s="243">
        <v>2.5246909999999998</v>
      </c>
      <c r="HQ51" s="243">
        <v>2.5288149999999998</v>
      </c>
      <c r="HR51" s="243">
        <v>0</v>
      </c>
      <c r="HS51" s="243">
        <v>0</v>
      </c>
      <c r="HT51" s="243">
        <v>2.4451269999999998</v>
      </c>
      <c r="HU51" s="243">
        <v>2.4612699999999998</v>
      </c>
      <c r="HV51" s="243">
        <v>2.2358446500000002</v>
      </c>
      <c r="HW51" s="243">
        <v>2.2828694999999999</v>
      </c>
      <c r="HX51" s="243">
        <v>2.29562</v>
      </c>
      <c r="HY51" s="243">
        <v>2.64223461</v>
      </c>
      <c r="HZ51" s="243">
        <v>2.526122</v>
      </c>
      <c r="IA51" s="243">
        <v>2.7359070000000001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8675-2BFB-45BD-9841-664EA52E56B6}">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35" width="19" style="240" customWidth="1"/>
    <col min="236" max="16384" width="9.140625" style="240"/>
  </cols>
  <sheetData>
    <row r="1" spans="1:235"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c r="HT1" s="239"/>
      <c r="HU1" s="239"/>
      <c r="HV1" s="239"/>
      <c r="HW1" s="239"/>
      <c r="HX1" s="239"/>
      <c r="HY1" s="239"/>
      <c r="HZ1" s="239"/>
      <c r="IA1" s="239"/>
    </row>
    <row r="2" spans="1:235"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c r="HT2" s="239"/>
      <c r="HU2" s="239"/>
      <c r="HV2" s="239"/>
      <c r="HW2" s="239"/>
      <c r="HX2" s="239"/>
      <c r="HY2" s="239"/>
      <c r="HZ2" s="239"/>
      <c r="IA2" s="239"/>
    </row>
    <row r="3" spans="1:235" ht="45" x14ac:dyDescent="0.25">
      <c r="A3" s="239"/>
      <c r="B3" s="241" t="s">
        <v>3189</v>
      </c>
      <c r="C3" s="241" t="s">
        <v>3190</v>
      </c>
      <c r="D3" s="241" t="s">
        <v>3191</v>
      </c>
      <c r="E3" s="241" t="s">
        <v>3192</v>
      </c>
      <c r="F3" s="241" t="s">
        <v>3193</v>
      </c>
      <c r="G3" s="241" t="s">
        <v>3194</v>
      </c>
      <c r="H3" s="241" t="s">
        <v>3195</v>
      </c>
      <c r="I3" s="241" t="s">
        <v>3196</v>
      </c>
      <c r="J3" s="241" t="s">
        <v>3197</v>
      </c>
      <c r="K3" s="241" t="s">
        <v>3198</v>
      </c>
      <c r="L3" s="241" t="s">
        <v>3199</v>
      </c>
      <c r="M3" s="241" t="s">
        <v>3200</v>
      </c>
      <c r="N3" s="241" t="s">
        <v>3201</v>
      </c>
      <c r="O3" s="241" t="s">
        <v>3202</v>
      </c>
      <c r="P3" s="241" t="s">
        <v>3203</v>
      </c>
      <c r="Q3" s="241" t="s">
        <v>3204</v>
      </c>
      <c r="R3" s="241" t="s">
        <v>3205</v>
      </c>
      <c r="S3" s="241" t="s">
        <v>3206</v>
      </c>
      <c r="T3" s="241" t="s">
        <v>3207</v>
      </c>
      <c r="U3" s="241" t="s">
        <v>3208</v>
      </c>
      <c r="V3" s="241" t="s">
        <v>3209</v>
      </c>
      <c r="W3" s="241" t="s">
        <v>3210</v>
      </c>
      <c r="X3" s="241" t="s">
        <v>3211</v>
      </c>
      <c r="Y3" s="241" t="s">
        <v>3212</v>
      </c>
      <c r="Z3" s="241" t="s">
        <v>3213</v>
      </c>
      <c r="AA3" s="241" t="s">
        <v>3214</v>
      </c>
      <c r="AB3" s="241" t="s">
        <v>3215</v>
      </c>
      <c r="AC3" s="241" t="s">
        <v>3216</v>
      </c>
      <c r="AD3" s="241" t="s">
        <v>3217</v>
      </c>
      <c r="AE3" s="241" t="s">
        <v>3218</v>
      </c>
      <c r="AF3" s="241" t="s">
        <v>3219</v>
      </c>
      <c r="AG3" s="241" t="s">
        <v>3220</v>
      </c>
      <c r="AH3" s="241" t="s">
        <v>3221</v>
      </c>
      <c r="AI3" s="241" t="s">
        <v>3222</v>
      </c>
      <c r="AJ3" s="241" t="s">
        <v>3223</v>
      </c>
      <c r="AK3" s="241" t="s">
        <v>3224</v>
      </c>
      <c r="AL3" s="241" t="s">
        <v>3225</v>
      </c>
      <c r="AM3" s="241" t="s">
        <v>3226</v>
      </c>
      <c r="AN3" s="241" t="s">
        <v>3227</v>
      </c>
      <c r="AO3" s="241" t="s">
        <v>3228</v>
      </c>
      <c r="AP3" s="241" t="s">
        <v>3229</v>
      </c>
      <c r="AQ3" s="241" t="s">
        <v>3230</v>
      </c>
      <c r="AR3" s="241" t="s">
        <v>3231</v>
      </c>
      <c r="AS3" s="241" t="s">
        <v>3232</v>
      </c>
      <c r="AT3" s="241" t="s">
        <v>3233</v>
      </c>
      <c r="AU3" s="241" t="s">
        <v>3234</v>
      </c>
      <c r="AV3" s="241" t="s">
        <v>3235</v>
      </c>
      <c r="AW3" s="241" t="s">
        <v>3236</v>
      </c>
      <c r="AX3" s="241" t="s">
        <v>3237</v>
      </c>
      <c r="AY3" s="241" t="s">
        <v>3238</v>
      </c>
      <c r="AZ3" s="241" t="s">
        <v>3239</v>
      </c>
      <c r="BA3" s="241" t="s">
        <v>3240</v>
      </c>
      <c r="BB3" s="241" t="s">
        <v>3241</v>
      </c>
      <c r="BC3" s="241" t="s">
        <v>3242</v>
      </c>
      <c r="BD3" s="241" t="s">
        <v>3243</v>
      </c>
      <c r="BE3" s="241" t="s">
        <v>3244</v>
      </c>
      <c r="BF3" s="241" t="s">
        <v>3245</v>
      </c>
      <c r="BG3" s="241" t="s">
        <v>3246</v>
      </c>
      <c r="BH3" s="241" t="s">
        <v>3247</v>
      </c>
      <c r="BI3" s="241" t="s">
        <v>3248</v>
      </c>
      <c r="BJ3" s="241" t="s">
        <v>3249</v>
      </c>
      <c r="BK3" s="241" t="s">
        <v>3250</v>
      </c>
      <c r="BL3" s="241" t="s">
        <v>3251</v>
      </c>
      <c r="BM3" s="241" t="s">
        <v>3252</v>
      </c>
      <c r="BN3" s="241" t="s">
        <v>3253</v>
      </c>
      <c r="BO3" s="241" t="s">
        <v>3254</v>
      </c>
      <c r="BP3" s="241" t="s">
        <v>3255</v>
      </c>
      <c r="BQ3" s="241" t="s">
        <v>3256</v>
      </c>
      <c r="BR3" s="241" t="s">
        <v>3257</v>
      </c>
      <c r="BS3" s="241" t="s">
        <v>3258</v>
      </c>
      <c r="BT3" s="241" t="s">
        <v>3259</v>
      </c>
      <c r="BU3" s="241" t="s">
        <v>3260</v>
      </c>
      <c r="BV3" s="241" t="s">
        <v>3261</v>
      </c>
      <c r="BW3" s="241" t="s">
        <v>3262</v>
      </c>
      <c r="BX3" s="241" t="s">
        <v>3263</v>
      </c>
      <c r="BY3" s="241" t="s">
        <v>3264</v>
      </c>
      <c r="BZ3" s="241" t="s">
        <v>3265</v>
      </c>
      <c r="CA3" s="241" t="s">
        <v>3266</v>
      </c>
      <c r="CB3" s="241" t="s">
        <v>3267</v>
      </c>
      <c r="CC3" s="241" t="s">
        <v>3268</v>
      </c>
      <c r="CD3" s="241" t="s">
        <v>3269</v>
      </c>
      <c r="CE3" s="241" t="s">
        <v>3270</v>
      </c>
      <c r="CF3" s="241" t="s">
        <v>3271</v>
      </c>
      <c r="CG3" s="241" t="s">
        <v>3272</v>
      </c>
      <c r="CH3" s="241" t="s">
        <v>3273</v>
      </c>
      <c r="CI3" s="241" t="s">
        <v>3274</v>
      </c>
      <c r="CJ3" s="241" t="s">
        <v>3275</v>
      </c>
      <c r="CK3" s="241" t="s">
        <v>3276</v>
      </c>
      <c r="CL3" s="241" t="s">
        <v>3277</v>
      </c>
      <c r="CM3" s="241" t="s">
        <v>3278</v>
      </c>
      <c r="CN3" s="241" t="s">
        <v>3279</v>
      </c>
      <c r="CO3" s="241" t="s">
        <v>3280</v>
      </c>
      <c r="CP3" s="241" t="s">
        <v>3281</v>
      </c>
      <c r="CQ3" s="241" t="s">
        <v>3282</v>
      </c>
      <c r="CR3" s="241" t="s">
        <v>3283</v>
      </c>
      <c r="CS3" s="241" t="s">
        <v>3284</v>
      </c>
      <c r="CT3" s="241" t="s">
        <v>3285</v>
      </c>
      <c r="CU3" s="241" t="s">
        <v>3286</v>
      </c>
      <c r="CV3" s="241" t="s">
        <v>3287</v>
      </c>
      <c r="CW3" s="241" t="s">
        <v>3288</v>
      </c>
      <c r="CX3" s="241" t="s">
        <v>3289</v>
      </c>
      <c r="CY3" s="241" t="s">
        <v>3290</v>
      </c>
      <c r="CZ3" s="241" t="s">
        <v>3291</v>
      </c>
      <c r="DA3" s="241" t="s">
        <v>3292</v>
      </c>
      <c r="DB3" s="241" t="s">
        <v>3293</v>
      </c>
      <c r="DC3" s="241" t="s">
        <v>3294</v>
      </c>
      <c r="DD3" s="241" t="s">
        <v>3295</v>
      </c>
      <c r="DE3" s="241" t="s">
        <v>3296</v>
      </c>
      <c r="DF3" s="241" t="s">
        <v>3297</v>
      </c>
      <c r="DG3" s="241" t="s">
        <v>3298</v>
      </c>
      <c r="DH3" s="241" t="s">
        <v>3299</v>
      </c>
      <c r="DI3" s="241" t="s">
        <v>3300</v>
      </c>
      <c r="DJ3" s="241" t="s">
        <v>3301</v>
      </c>
      <c r="DK3" s="241" t="s">
        <v>3302</v>
      </c>
      <c r="DL3" s="241" t="s">
        <v>3303</v>
      </c>
      <c r="DM3" s="241" t="s">
        <v>3304</v>
      </c>
      <c r="DN3" s="241" t="s">
        <v>3305</v>
      </c>
      <c r="DO3" s="241" t="s">
        <v>3306</v>
      </c>
      <c r="DP3" s="241" t="s">
        <v>3307</v>
      </c>
      <c r="DQ3" s="241" t="s">
        <v>3308</v>
      </c>
      <c r="DR3" s="241" t="s">
        <v>3309</v>
      </c>
      <c r="DS3" s="241" t="s">
        <v>3310</v>
      </c>
      <c r="DT3" s="241" t="s">
        <v>3311</v>
      </c>
      <c r="DU3" s="241" t="s">
        <v>3312</v>
      </c>
      <c r="DV3" s="241" t="s">
        <v>3313</v>
      </c>
      <c r="DW3" s="241" t="s">
        <v>3314</v>
      </c>
      <c r="DX3" s="241" t="s">
        <v>3315</v>
      </c>
      <c r="DY3" s="241" t="s">
        <v>3316</v>
      </c>
      <c r="DZ3" s="241" t="s">
        <v>3317</v>
      </c>
      <c r="EA3" s="241" t="s">
        <v>3318</v>
      </c>
      <c r="EB3" s="241" t="s">
        <v>3319</v>
      </c>
      <c r="EC3" s="241" t="s">
        <v>3320</v>
      </c>
      <c r="ED3" s="241" t="s">
        <v>3321</v>
      </c>
      <c r="EE3" s="241" t="s">
        <v>3322</v>
      </c>
      <c r="EF3" s="241" t="s">
        <v>3323</v>
      </c>
      <c r="EG3" s="241" t="s">
        <v>3324</v>
      </c>
      <c r="EH3" s="241" t="s">
        <v>3325</v>
      </c>
      <c r="EI3" s="241" t="s">
        <v>3326</v>
      </c>
      <c r="EJ3" s="241" t="s">
        <v>3327</v>
      </c>
      <c r="EK3" s="241" t="s">
        <v>3328</v>
      </c>
      <c r="EL3" s="241" t="s">
        <v>3329</v>
      </c>
      <c r="EM3" s="241" t="s">
        <v>3330</v>
      </c>
      <c r="EN3" s="241" t="s">
        <v>3331</v>
      </c>
      <c r="EO3" s="241" t="s">
        <v>3332</v>
      </c>
      <c r="EP3" s="241" t="s">
        <v>3333</v>
      </c>
      <c r="EQ3" s="241" t="s">
        <v>3334</v>
      </c>
      <c r="ER3" s="241" t="s">
        <v>3335</v>
      </c>
      <c r="ES3" s="241" t="s">
        <v>3336</v>
      </c>
      <c r="ET3" s="241" t="s">
        <v>3337</v>
      </c>
      <c r="EU3" s="241" t="s">
        <v>3338</v>
      </c>
      <c r="EV3" s="241" t="s">
        <v>3339</v>
      </c>
      <c r="EW3" s="241" t="s">
        <v>3340</v>
      </c>
      <c r="EX3" s="241" t="s">
        <v>3341</v>
      </c>
      <c r="EY3" s="241" t="s">
        <v>3342</v>
      </c>
      <c r="EZ3" s="241" t="s">
        <v>3343</v>
      </c>
      <c r="FA3" s="241" t="s">
        <v>3344</v>
      </c>
      <c r="FB3" s="241" t="s">
        <v>3345</v>
      </c>
      <c r="FC3" s="241" t="s">
        <v>3346</v>
      </c>
      <c r="FD3" s="241" t="s">
        <v>3347</v>
      </c>
      <c r="FE3" s="241" t="s">
        <v>3348</v>
      </c>
      <c r="FF3" s="241" t="s">
        <v>3349</v>
      </c>
      <c r="FG3" s="241" t="s">
        <v>3350</v>
      </c>
      <c r="FH3" s="241" t="s">
        <v>3351</v>
      </c>
      <c r="FI3" s="241" t="s">
        <v>3352</v>
      </c>
      <c r="FJ3" s="241" t="s">
        <v>3353</v>
      </c>
      <c r="FK3" s="241" t="s">
        <v>3354</v>
      </c>
      <c r="FL3" s="241" t="s">
        <v>3355</v>
      </c>
      <c r="FM3" s="241" t="s">
        <v>3356</v>
      </c>
      <c r="FN3" s="241" t="s">
        <v>3357</v>
      </c>
      <c r="FO3" s="241" t="s">
        <v>3358</v>
      </c>
      <c r="FP3" s="241" t="s">
        <v>3359</v>
      </c>
      <c r="FQ3" s="241" t="s">
        <v>3360</v>
      </c>
      <c r="FR3" s="241" t="s">
        <v>3361</v>
      </c>
      <c r="FS3" s="241" t="s">
        <v>3362</v>
      </c>
      <c r="FT3" s="241" t="s">
        <v>3363</v>
      </c>
      <c r="FU3" s="241" t="s">
        <v>3364</v>
      </c>
      <c r="FV3" s="241" t="s">
        <v>3365</v>
      </c>
      <c r="FW3" s="241" t="s">
        <v>3366</v>
      </c>
      <c r="FX3" s="241" t="s">
        <v>3367</v>
      </c>
      <c r="FY3" s="241" t="s">
        <v>3368</v>
      </c>
      <c r="FZ3" s="241" t="s">
        <v>3369</v>
      </c>
      <c r="GA3" s="241" t="s">
        <v>3370</v>
      </c>
      <c r="GB3" s="241" t="s">
        <v>3371</v>
      </c>
      <c r="GC3" s="241" t="s">
        <v>3372</v>
      </c>
      <c r="GD3" s="241" t="s">
        <v>3373</v>
      </c>
      <c r="GE3" s="241" t="s">
        <v>3374</v>
      </c>
      <c r="GF3" s="241" t="s">
        <v>3375</v>
      </c>
      <c r="GG3" s="241" t="s">
        <v>3376</v>
      </c>
      <c r="GH3" s="241" t="s">
        <v>3377</v>
      </c>
      <c r="GI3" s="241" t="s">
        <v>3378</v>
      </c>
      <c r="GJ3" s="241" t="s">
        <v>3379</v>
      </c>
      <c r="GK3" s="241" t="s">
        <v>3380</v>
      </c>
      <c r="GL3" s="241" t="s">
        <v>3381</v>
      </c>
      <c r="GM3" s="241" t="s">
        <v>3382</v>
      </c>
      <c r="GN3" s="241" t="s">
        <v>3383</v>
      </c>
      <c r="GO3" s="241" t="s">
        <v>3384</v>
      </c>
      <c r="GP3" s="241" t="s">
        <v>3385</v>
      </c>
      <c r="GQ3" s="241" t="s">
        <v>3386</v>
      </c>
      <c r="GR3" s="241" t="s">
        <v>3387</v>
      </c>
      <c r="GS3" s="241" t="s">
        <v>3388</v>
      </c>
      <c r="GT3" s="241" t="s">
        <v>3389</v>
      </c>
      <c r="GU3" s="241" t="s">
        <v>3390</v>
      </c>
      <c r="GV3" s="241" t="s">
        <v>3391</v>
      </c>
      <c r="GW3" s="241" t="s">
        <v>3392</v>
      </c>
      <c r="GX3" s="241" t="s">
        <v>3393</v>
      </c>
      <c r="GY3" s="241" t="s">
        <v>3394</v>
      </c>
      <c r="GZ3" s="241" t="s">
        <v>3395</v>
      </c>
      <c r="HA3" s="241" t="s">
        <v>3396</v>
      </c>
      <c r="HB3" s="241" t="s">
        <v>3397</v>
      </c>
      <c r="HC3" s="241" t="s">
        <v>3398</v>
      </c>
      <c r="HD3" s="241" t="s">
        <v>3399</v>
      </c>
      <c r="HE3" s="241" t="s">
        <v>3400</v>
      </c>
      <c r="HF3" s="241" t="s">
        <v>3401</v>
      </c>
      <c r="HG3" s="241" t="s">
        <v>3402</v>
      </c>
      <c r="HH3" s="241" t="s">
        <v>3403</v>
      </c>
      <c r="HI3" s="241" t="s">
        <v>3404</v>
      </c>
      <c r="HJ3" s="241" t="s">
        <v>3405</v>
      </c>
      <c r="HK3" s="241" t="s">
        <v>3406</v>
      </c>
      <c r="HL3" s="241" t="s">
        <v>3407</v>
      </c>
      <c r="HM3" s="241" t="s">
        <v>3408</v>
      </c>
      <c r="HN3" s="241" t="s">
        <v>3409</v>
      </c>
      <c r="HO3" s="241" t="s">
        <v>3410</v>
      </c>
      <c r="HP3" s="241" t="s">
        <v>3411</v>
      </c>
      <c r="HQ3" s="241" t="s">
        <v>3412</v>
      </c>
      <c r="HR3" s="241" t="s">
        <v>3413</v>
      </c>
      <c r="HS3" s="241" t="s">
        <v>3414</v>
      </c>
      <c r="HT3" s="241" t="s">
        <v>3415</v>
      </c>
      <c r="HU3" s="241" t="s">
        <v>3416</v>
      </c>
      <c r="HV3" s="241" t="s">
        <v>3417</v>
      </c>
      <c r="HW3" s="241" t="s">
        <v>3418</v>
      </c>
      <c r="HX3" s="241" t="s">
        <v>3419</v>
      </c>
      <c r="HY3" s="241" t="s">
        <v>3420</v>
      </c>
      <c r="HZ3" s="241" t="s">
        <v>3421</v>
      </c>
      <c r="IA3" s="241" t="s">
        <v>3422</v>
      </c>
    </row>
    <row r="4" spans="1:235" x14ac:dyDescent="0.25">
      <c r="A4" s="239"/>
      <c r="B4" s="242">
        <v>45665.020833333299</v>
      </c>
      <c r="C4" s="243">
        <v>0</v>
      </c>
      <c r="D4" s="243">
        <v>0</v>
      </c>
      <c r="E4" s="243">
        <v>0</v>
      </c>
      <c r="F4" s="243">
        <v>0</v>
      </c>
      <c r="G4" s="243">
        <v>0</v>
      </c>
      <c r="H4" s="243">
        <v>0</v>
      </c>
      <c r="I4" s="243">
        <v>0</v>
      </c>
      <c r="J4" s="243">
        <v>0</v>
      </c>
      <c r="K4" s="243">
        <v>0</v>
      </c>
      <c r="L4" s="243">
        <v>0</v>
      </c>
      <c r="M4" s="243">
        <v>0</v>
      </c>
      <c r="N4" s="243">
        <v>0</v>
      </c>
      <c r="O4" s="243">
        <v>0</v>
      </c>
      <c r="P4" s="243">
        <v>0</v>
      </c>
      <c r="Q4" s="243">
        <v>0</v>
      </c>
      <c r="R4" s="243">
        <v>0</v>
      </c>
      <c r="S4" s="243">
        <v>0</v>
      </c>
      <c r="T4" s="243">
        <v>0</v>
      </c>
      <c r="U4" s="243">
        <v>0</v>
      </c>
      <c r="V4" s="243">
        <v>0</v>
      </c>
      <c r="W4" s="243">
        <v>0</v>
      </c>
      <c r="X4" s="243">
        <v>0</v>
      </c>
      <c r="Y4" s="243">
        <v>0</v>
      </c>
      <c r="Z4" s="243">
        <v>0</v>
      </c>
      <c r="AA4" s="243">
        <v>0</v>
      </c>
      <c r="AB4" s="243">
        <v>0</v>
      </c>
      <c r="AC4" s="243">
        <v>0</v>
      </c>
      <c r="AD4" s="243">
        <v>0</v>
      </c>
      <c r="AE4" s="243">
        <v>0</v>
      </c>
      <c r="AF4" s="243">
        <v>0</v>
      </c>
      <c r="AG4" s="243">
        <v>0</v>
      </c>
      <c r="AH4" s="243">
        <v>0</v>
      </c>
      <c r="AI4" s="243">
        <v>0</v>
      </c>
      <c r="AJ4" s="243">
        <v>0</v>
      </c>
      <c r="AK4" s="243">
        <v>0</v>
      </c>
      <c r="AL4" s="243">
        <v>0</v>
      </c>
      <c r="AM4" s="243">
        <v>0</v>
      </c>
      <c r="AN4" s="243">
        <v>0</v>
      </c>
      <c r="AO4" s="243">
        <v>0</v>
      </c>
      <c r="AP4" s="243">
        <v>0</v>
      </c>
      <c r="AQ4" s="243">
        <v>0</v>
      </c>
      <c r="AR4" s="243">
        <v>0</v>
      </c>
      <c r="AS4" s="243">
        <v>0</v>
      </c>
      <c r="AT4" s="243">
        <v>0</v>
      </c>
      <c r="AU4" s="243">
        <v>0</v>
      </c>
      <c r="AV4" s="243">
        <v>0</v>
      </c>
      <c r="AW4" s="243">
        <v>0</v>
      </c>
      <c r="AX4" s="243">
        <v>0</v>
      </c>
      <c r="AY4" s="243">
        <v>0</v>
      </c>
      <c r="AZ4" s="243">
        <v>0</v>
      </c>
      <c r="BA4" s="243">
        <v>0</v>
      </c>
      <c r="BB4" s="243">
        <v>0</v>
      </c>
      <c r="BC4" s="243">
        <v>0</v>
      </c>
      <c r="BD4" s="243">
        <v>0</v>
      </c>
      <c r="BE4" s="243">
        <v>0</v>
      </c>
      <c r="BF4" s="243">
        <v>0</v>
      </c>
      <c r="BG4" s="243">
        <v>0</v>
      </c>
      <c r="BH4" s="243">
        <v>0</v>
      </c>
      <c r="BI4" s="243">
        <v>0</v>
      </c>
      <c r="BJ4" s="243">
        <v>0</v>
      </c>
      <c r="BK4" s="243">
        <v>0</v>
      </c>
      <c r="BL4" s="243">
        <v>0</v>
      </c>
      <c r="BM4" s="243">
        <v>0</v>
      </c>
      <c r="BN4" s="243">
        <v>0</v>
      </c>
      <c r="BO4" s="243">
        <v>0</v>
      </c>
      <c r="BP4" s="243">
        <v>0</v>
      </c>
      <c r="BQ4" s="243">
        <v>0</v>
      </c>
      <c r="BR4" s="243">
        <v>0</v>
      </c>
      <c r="BS4" s="243">
        <v>0</v>
      </c>
      <c r="BT4" s="243">
        <v>0</v>
      </c>
      <c r="BU4" s="243">
        <v>0</v>
      </c>
      <c r="BV4" s="243">
        <v>0</v>
      </c>
      <c r="BW4" s="243">
        <v>0</v>
      </c>
      <c r="BX4" s="243">
        <v>0</v>
      </c>
      <c r="BY4" s="243">
        <v>0</v>
      </c>
      <c r="BZ4" s="243">
        <v>0</v>
      </c>
      <c r="CA4" s="243">
        <v>0</v>
      </c>
      <c r="CB4" s="243">
        <v>0</v>
      </c>
      <c r="CC4" s="243">
        <v>0</v>
      </c>
      <c r="CD4" s="243">
        <v>0</v>
      </c>
      <c r="CE4" s="243">
        <v>0</v>
      </c>
      <c r="CF4" s="243">
        <v>0</v>
      </c>
      <c r="CG4" s="243">
        <v>0</v>
      </c>
      <c r="CH4" s="243">
        <v>0</v>
      </c>
      <c r="CI4" s="243">
        <v>0</v>
      </c>
      <c r="CJ4" s="243">
        <v>0</v>
      </c>
      <c r="CK4" s="243">
        <v>0</v>
      </c>
      <c r="CL4" s="243">
        <v>0</v>
      </c>
      <c r="CM4" s="243">
        <v>0</v>
      </c>
      <c r="CN4" s="243">
        <v>0</v>
      </c>
      <c r="CO4" s="243">
        <v>0</v>
      </c>
      <c r="CP4" s="243">
        <v>0</v>
      </c>
      <c r="CQ4" s="243">
        <v>0</v>
      </c>
      <c r="CR4" s="243">
        <v>0</v>
      </c>
      <c r="CS4" s="243">
        <v>0</v>
      </c>
      <c r="CT4" s="243">
        <v>0</v>
      </c>
      <c r="CU4" s="243">
        <v>0</v>
      </c>
      <c r="CV4" s="243">
        <v>0</v>
      </c>
      <c r="CW4" s="243">
        <v>0</v>
      </c>
      <c r="CX4" s="243">
        <v>0</v>
      </c>
      <c r="CY4" s="243">
        <v>0</v>
      </c>
      <c r="CZ4" s="243">
        <v>0</v>
      </c>
      <c r="DA4" s="243">
        <v>0</v>
      </c>
      <c r="DB4" s="243">
        <v>0</v>
      </c>
      <c r="DC4" s="243">
        <v>0</v>
      </c>
      <c r="DD4" s="243">
        <v>0</v>
      </c>
      <c r="DE4" s="243">
        <v>0</v>
      </c>
      <c r="DF4" s="243">
        <v>0</v>
      </c>
      <c r="DG4" s="243">
        <v>0</v>
      </c>
      <c r="DH4" s="243">
        <v>0</v>
      </c>
      <c r="DI4" s="243">
        <v>0</v>
      </c>
      <c r="DJ4" s="243">
        <v>0</v>
      </c>
      <c r="DK4" s="243">
        <v>0</v>
      </c>
      <c r="DL4" s="243">
        <v>0</v>
      </c>
      <c r="DM4" s="243">
        <v>0</v>
      </c>
      <c r="DN4" s="243">
        <v>0</v>
      </c>
      <c r="DO4" s="243">
        <v>0</v>
      </c>
      <c r="DP4" s="243">
        <v>0</v>
      </c>
      <c r="DQ4" s="243">
        <v>0</v>
      </c>
      <c r="DR4" s="243">
        <v>0</v>
      </c>
      <c r="DS4" s="243">
        <v>0</v>
      </c>
      <c r="DT4" s="243">
        <v>0</v>
      </c>
      <c r="DU4" s="243">
        <v>0</v>
      </c>
      <c r="DV4" s="243">
        <v>0</v>
      </c>
      <c r="DW4" s="243">
        <v>0</v>
      </c>
      <c r="DX4" s="243">
        <v>0</v>
      </c>
      <c r="DY4" s="243">
        <v>0</v>
      </c>
      <c r="DZ4" s="243">
        <v>0</v>
      </c>
      <c r="EA4" s="243">
        <v>0</v>
      </c>
      <c r="EB4" s="243">
        <v>0</v>
      </c>
      <c r="EC4" s="243">
        <v>0</v>
      </c>
      <c r="ED4" s="243">
        <v>0</v>
      </c>
      <c r="EE4" s="243">
        <v>0</v>
      </c>
      <c r="EF4" s="243">
        <v>0</v>
      </c>
      <c r="EG4" s="243">
        <v>0</v>
      </c>
      <c r="EH4" s="243">
        <v>0</v>
      </c>
      <c r="EI4" s="243">
        <v>0</v>
      </c>
      <c r="EJ4" s="243">
        <v>0</v>
      </c>
      <c r="EK4" s="243">
        <v>0</v>
      </c>
      <c r="EL4" s="243">
        <v>0</v>
      </c>
      <c r="EM4" s="243">
        <v>0</v>
      </c>
      <c r="EN4" s="243">
        <v>0</v>
      </c>
      <c r="EO4" s="243">
        <v>0</v>
      </c>
      <c r="EP4" s="243">
        <v>0</v>
      </c>
      <c r="EQ4" s="243">
        <v>0</v>
      </c>
      <c r="ER4" s="243">
        <v>0</v>
      </c>
      <c r="ES4" s="243">
        <v>0</v>
      </c>
      <c r="ET4" s="243">
        <v>0</v>
      </c>
      <c r="EU4" s="243">
        <v>0</v>
      </c>
      <c r="EV4" s="243">
        <v>0</v>
      </c>
      <c r="EW4" s="243">
        <v>0</v>
      </c>
      <c r="EX4" s="243">
        <v>0</v>
      </c>
      <c r="EY4" s="243">
        <v>0</v>
      </c>
      <c r="EZ4" s="243">
        <v>0</v>
      </c>
      <c r="FA4" s="243">
        <v>0</v>
      </c>
      <c r="FB4" s="243">
        <v>0</v>
      </c>
      <c r="FC4" s="243">
        <v>0</v>
      </c>
      <c r="FD4" s="243">
        <v>0</v>
      </c>
      <c r="FE4" s="243">
        <v>0</v>
      </c>
      <c r="FF4" s="243">
        <v>0</v>
      </c>
      <c r="FG4" s="243">
        <v>0</v>
      </c>
      <c r="FH4" s="243">
        <v>0</v>
      </c>
      <c r="FI4" s="243">
        <v>0</v>
      </c>
      <c r="FJ4" s="243">
        <v>0</v>
      </c>
      <c r="FK4" s="243">
        <v>0</v>
      </c>
      <c r="FL4" s="243">
        <v>0</v>
      </c>
      <c r="FM4" s="243">
        <v>0</v>
      </c>
      <c r="FN4" s="243">
        <v>0</v>
      </c>
      <c r="FO4" s="243">
        <v>0</v>
      </c>
      <c r="FP4" s="243">
        <v>0</v>
      </c>
      <c r="FQ4" s="243">
        <v>0</v>
      </c>
      <c r="FR4" s="243">
        <v>0</v>
      </c>
      <c r="FS4" s="243">
        <v>0</v>
      </c>
      <c r="FT4" s="243">
        <v>0</v>
      </c>
      <c r="FU4" s="243">
        <v>0</v>
      </c>
      <c r="FV4" s="243">
        <v>0</v>
      </c>
      <c r="FW4" s="243">
        <v>0</v>
      </c>
      <c r="FX4" s="243">
        <v>0</v>
      </c>
      <c r="FY4" s="243">
        <v>0</v>
      </c>
      <c r="FZ4" s="243">
        <v>0</v>
      </c>
      <c r="GA4" s="243">
        <v>0</v>
      </c>
      <c r="GB4" s="243">
        <v>0</v>
      </c>
      <c r="GC4" s="243">
        <v>0</v>
      </c>
      <c r="GD4" s="243">
        <v>0</v>
      </c>
      <c r="GE4" s="243">
        <v>0</v>
      </c>
      <c r="GF4" s="243">
        <v>0</v>
      </c>
      <c r="GG4" s="243">
        <v>0</v>
      </c>
      <c r="GH4" s="243">
        <v>0</v>
      </c>
      <c r="GI4" s="243">
        <v>0</v>
      </c>
      <c r="GJ4" s="243">
        <v>0</v>
      </c>
      <c r="GK4" s="243">
        <v>0</v>
      </c>
      <c r="GL4" s="243">
        <v>0</v>
      </c>
      <c r="GM4" s="243">
        <v>0</v>
      </c>
      <c r="GN4" s="243">
        <v>0</v>
      </c>
      <c r="GO4" s="243">
        <v>0</v>
      </c>
      <c r="GP4" s="243">
        <v>0</v>
      </c>
      <c r="GQ4" s="243">
        <v>0</v>
      </c>
      <c r="GR4" s="243">
        <v>0</v>
      </c>
      <c r="GS4" s="243">
        <v>0</v>
      </c>
      <c r="GT4" s="243">
        <v>0</v>
      </c>
      <c r="GU4" s="243">
        <v>0</v>
      </c>
      <c r="GV4" s="243">
        <v>0</v>
      </c>
      <c r="GW4" s="243">
        <v>0</v>
      </c>
      <c r="GX4" s="243">
        <v>0</v>
      </c>
      <c r="GY4" s="243">
        <v>0</v>
      </c>
      <c r="GZ4" s="243">
        <v>0</v>
      </c>
      <c r="HA4" s="243">
        <v>0</v>
      </c>
      <c r="HB4" s="243">
        <v>0</v>
      </c>
      <c r="HC4" s="243">
        <v>0</v>
      </c>
      <c r="HD4" s="243">
        <v>0</v>
      </c>
      <c r="HE4" s="243">
        <v>0</v>
      </c>
      <c r="HF4" s="243">
        <v>0</v>
      </c>
      <c r="HG4" s="243">
        <v>0</v>
      </c>
      <c r="HH4" s="243">
        <v>0</v>
      </c>
      <c r="HI4" s="243">
        <v>0</v>
      </c>
      <c r="HJ4" s="243">
        <v>0</v>
      </c>
      <c r="HK4" s="243">
        <v>0</v>
      </c>
      <c r="HL4" s="243">
        <v>0</v>
      </c>
      <c r="HM4" s="243">
        <v>0</v>
      </c>
      <c r="HN4" s="243">
        <v>0</v>
      </c>
      <c r="HO4" s="243">
        <v>0</v>
      </c>
      <c r="HP4" s="243">
        <v>0</v>
      </c>
      <c r="HQ4" s="243">
        <v>0</v>
      </c>
      <c r="HR4" s="243">
        <v>0</v>
      </c>
      <c r="HS4" s="243">
        <v>0</v>
      </c>
      <c r="HT4" s="243">
        <v>0</v>
      </c>
      <c r="HU4" s="243">
        <v>0</v>
      </c>
      <c r="HV4" s="243">
        <v>0</v>
      </c>
      <c r="HW4" s="243">
        <v>0</v>
      </c>
      <c r="HX4" s="243">
        <v>0</v>
      </c>
      <c r="HY4" s="243">
        <v>0</v>
      </c>
      <c r="HZ4" s="243">
        <v>0</v>
      </c>
      <c r="IA4" s="243">
        <v>0</v>
      </c>
    </row>
    <row r="5" spans="1:235" x14ac:dyDescent="0.25">
      <c r="A5" s="239"/>
      <c r="B5" s="242">
        <v>45665.041666666701</v>
      </c>
      <c r="C5" s="243">
        <v>0</v>
      </c>
      <c r="D5" s="243">
        <v>0</v>
      </c>
      <c r="E5" s="243">
        <v>0</v>
      </c>
      <c r="F5" s="243">
        <v>0</v>
      </c>
      <c r="G5" s="243">
        <v>0</v>
      </c>
      <c r="H5" s="243">
        <v>0</v>
      </c>
      <c r="I5" s="243">
        <v>0</v>
      </c>
      <c r="J5" s="243">
        <v>0</v>
      </c>
      <c r="K5" s="243">
        <v>0</v>
      </c>
      <c r="L5" s="243">
        <v>0</v>
      </c>
      <c r="M5" s="243">
        <v>0</v>
      </c>
      <c r="N5" s="243">
        <v>0</v>
      </c>
      <c r="O5" s="243">
        <v>0</v>
      </c>
      <c r="P5" s="243">
        <v>0</v>
      </c>
      <c r="Q5" s="243">
        <v>0</v>
      </c>
      <c r="R5" s="243">
        <v>0</v>
      </c>
      <c r="S5" s="243">
        <v>0</v>
      </c>
      <c r="T5" s="243">
        <v>0</v>
      </c>
      <c r="U5" s="243">
        <v>0</v>
      </c>
      <c r="V5" s="243">
        <v>0</v>
      </c>
      <c r="W5" s="243">
        <v>0</v>
      </c>
      <c r="X5" s="243">
        <v>0</v>
      </c>
      <c r="Y5" s="243">
        <v>0</v>
      </c>
      <c r="Z5" s="243">
        <v>0</v>
      </c>
      <c r="AA5" s="243">
        <v>0</v>
      </c>
      <c r="AB5" s="243">
        <v>0</v>
      </c>
      <c r="AC5" s="243">
        <v>0</v>
      </c>
      <c r="AD5" s="243">
        <v>0</v>
      </c>
      <c r="AE5" s="243">
        <v>0</v>
      </c>
      <c r="AF5" s="243">
        <v>0</v>
      </c>
      <c r="AG5" s="243">
        <v>0</v>
      </c>
      <c r="AH5" s="243">
        <v>0</v>
      </c>
      <c r="AI5" s="243">
        <v>0</v>
      </c>
      <c r="AJ5" s="243">
        <v>0</v>
      </c>
      <c r="AK5" s="243">
        <v>0</v>
      </c>
      <c r="AL5" s="243">
        <v>0</v>
      </c>
      <c r="AM5" s="243">
        <v>0</v>
      </c>
      <c r="AN5" s="243">
        <v>0</v>
      </c>
      <c r="AO5" s="243">
        <v>0</v>
      </c>
      <c r="AP5" s="243">
        <v>0</v>
      </c>
      <c r="AQ5" s="243">
        <v>0</v>
      </c>
      <c r="AR5" s="243">
        <v>0</v>
      </c>
      <c r="AS5" s="243">
        <v>0</v>
      </c>
      <c r="AT5" s="243">
        <v>0</v>
      </c>
      <c r="AU5" s="243">
        <v>0</v>
      </c>
      <c r="AV5" s="243">
        <v>0</v>
      </c>
      <c r="AW5" s="243">
        <v>0</v>
      </c>
      <c r="AX5" s="243">
        <v>0</v>
      </c>
      <c r="AY5" s="243">
        <v>0</v>
      </c>
      <c r="AZ5" s="243">
        <v>0</v>
      </c>
      <c r="BA5" s="243">
        <v>0</v>
      </c>
      <c r="BB5" s="243">
        <v>0</v>
      </c>
      <c r="BC5" s="243">
        <v>0</v>
      </c>
      <c r="BD5" s="243">
        <v>0</v>
      </c>
      <c r="BE5" s="243">
        <v>0</v>
      </c>
      <c r="BF5" s="243">
        <v>0</v>
      </c>
      <c r="BG5" s="243">
        <v>0</v>
      </c>
      <c r="BH5" s="243">
        <v>0</v>
      </c>
      <c r="BI5" s="243">
        <v>0</v>
      </c>
      <c r="BJ5" s="243">
        <v>0</v>
      </c>
      <c r="BK5" s="243">
        <v>0</v>
      </c>
      <c r="BL5" s="243">
        <v>0</v>
      </c>
      <c r="BM5" s="243">
        <v>0</v>
      </c>
      <c r="BN5" s="243">
        <v>0</v>
      </c>
      <c r="BO5" s="243">
        <v>0</v>
      </c>
      <c r="BP5" s="243">
        <v>0</v>
      </c>
      <c r="BQ5" s="243">
        <v>0</v>
      </c>
      <c r="BR5" s="243">
        <v>0</v>
      </c>
      <c r="BS5" s="243">
        <v>0</v>
      </c>
      <c r="BT5" s="243">
        <v>0</v>
      </c>
      <c r="BU5" s="243">
        <v>0</v>
      </c>
      <c r="BV5" s="243">
        <v>0</v>
      </c>
      <c r="BW5" s="243">
        <v>0</v>
      </c>
      <c r="BX5" s="243">
        <v>0</v>
      </c>
      <c r="BY5" s="243">
        <v>0</v>
      </c>
      <c r="BZ5" s="243">
        <v>0</v>
      </c>
      <c r="CA5" s="243">
        <v>0</v>
      </c>
      <c r="CB5" s="243">
        <v>0</v>
      </c>
      <c r="CC5" s="243">
        <v>0</v>
      </c>
      <c r="CD5" s="243">
        <v>0</v>
      </c>
      <c r="CE5" s="243">
        <v>0</v>
      </c>
      <c r="CF5" s="243">
        <v>0</v>
      </c>
      <c r="CG5" s="243">
        <v>0</v>
      </c>
      <c r="CH5" s="243">
        <v>0</v>
      </c>
      <c r="CI5" s="243">
        <v>0</v>
      </c>
      <c r="CJ5" s="243">
        <v>0</v>
      </c>
      <c r="CK5" s="243">
        <v>0</v>
      </c>
      <c r="CL5" s="243">
        <v>0</v>
      </c>
      <c r="CM5" s="243">
        <v>0</v>
      </c>
      <c r="CN5" s="243">
        <v>0</v>
      </c>
      <c r="CO5" s="243">
        <v>0</v>
      </c>
      <c r="CP5" s="243">
        <v>0</v>
      </c>
      <c r="CQ5" s="243">
        <v>0</v>
      </c>
      <c r="CR5" s="243">
        <v>0</v>
      </c>
      <c r="CS5" s="243">
        <v>0</v>
      </c>
      <c r="CT5" s="243">
        <v>0</v>
      </c>
      <c r="CU5" s="243">
        <v>0</v>
      </c>
      <c r="CV5" s="243">
        <v>0</v>
      </c>
      <c r="CW5" s="243">
        <v>0</v>
      </c>
      <c r="CX5" s="243">
        <v>0</v>
      </c>
      <c r="CY5" s="243">
        <v>0</v>
      </c>
      <c r="CZ5" s="243">
        <v>0</v>
      </c>
      <c r="DA5" s="243">
        <v>0</v>
      </c>
      <c r="DB5" s="243">
        <v>0</v>
      </c>
      <c r="DC5" s="243">
        <v>0</v>
      </c>
      <c r="DD5" s="243">
        <v>0</v>
      </c>
      <c r="DE5" s="243">
        <v>0</v>
      </c>
      <c r="DF5" s="243">
        <v>0</v>
      </c>
      <c r="DG5" s="243">
        <v>0</v>
      </c>
      <c r="DH5" s="243">
        <v>0</v>
      </c>
      <c r="DI5" s="243">
        <v>0</v>
      </c>
      <c r="DJ5" s="243">
        <v>0</v>
      </c>
      <c r="DK5" s="243">
        <v>0</v>
      </c>
      <c r="DL5" s="243">
        <v>0</v>
      </c>
      <c r="DM5" s="243">
        <v>0</v>
      </c>
      <c r="DN5" s="243">
        <v>0</v>
      </c>
      <c r="DO5" s="243">
        <v>0</v>
      </c>
      <c r="DP5" s="243">
        <v>0</v>
      </c>
      <c r="DQ5" s="243">
        <v>0</v>
      </c>
      <c r="DR5" s="243">
        <v>0</v>
      </c>
      <c r="DS5" s="243">
        <v>0</v>
      </c>
      <c r="DT5" s="243">
        <v>0</v>
      </c>
      <c r="DU5" s="243">
        <v>0</v>
      </c>
      <c r="DV5" s="243">
        <v>0</v>
      </c>
      <c r="DW5" s="243">
        <v>0</v>
      </c>
      <c r="DX5" s="243">
        <v>0</v>
      </c>
      <c r="DY5" s="243">
        <v>0</v>
      </c>
      <c r="DZ5" s="243">
        <v>0</v>
      </c>
      <c r="EA5" s="243">
        <v>0</v>
      </c>
      <c r="EB5" s="243">
        <v>0</v>
      </c>
      <c r="EC5" s="243">
        <v>0</v>
      </c>
      <c r="ED5" s="243">
        <v>0</v>
      </c>
      <c r="EE5" s="243">
        <v>0</v>
      </c>
      <c r="EF5" s="243">
        <v>0</v>
      </c>
      <c r="EG5" s="243">
        <v>0</v>
      </c>
      <c r="EH5" s="243">
        <v>0</v>
      </c>
      <c r="EI5" s="243">
        <v>0</v>
      </c>
      <c r="EJ5" s="243">
        <v>0</v>
      </c>
      <c r="EK5" s="243">
        <v>0</v>
      </c>
      <c r="EL5" s="243">
        <v>0</v>
      </c>
      <c r="EM5" s="243">
        <v>0</v>
      </c>
      <c r="EN5" s="243">
        <v>0</v>
      </c>
      <c r="EO5" s="243">
        <v>0</v>
      </c>
      <c r="EP5" s="243">
        <v>0</v>
      </c>
      <c r="EQ5" s="243">
        <v>0</v>
      </c>
      <c r="ER5" s="243">
        <v>0</v>
      </c>
      <c r="ES5" s="243">
        <v>0</v>
      </c>
      <c r="ET5" s="243">
        <v>0</v>
      </c>
      <c r="EU5" s="243">
        <v>0</v>
      </c>
      <c r="EV5" s="243">
        <v>0</v>
      </c>
      <c r="EW5" s="243">
        <v>0</v>
      </c>
      <c r="EX5" s="243">
        <v>0</v>
      </c>
      <c r="EY5" s="243">
        <v>0</v>
      </c>
      <c r="EZ5" s="243">
        <v>0</v>
      </c>
      <c r="FA5" s="243">
        <v>0</v>
      </c>
      <c r="FB5" s="243">
        <v>0</v>
      </c>
      <c r="FC5" s="243">
        <v>0</v>
      </c>
      <c r="FD5" s="243">
        <v>0</v>
      </c>
      <c r="FE5" s="243">
        <v>0</v>
      </c>
      <c r="FF5" s="243">
        <v>0</v>
      </c>
      <c r="FG5" s="243">
        <v>0</v>
      </c>
      <c r="FH5" s="243">
        <v>0</v>
      </c>
      <c r="FI5" s="243">
        <v>0</v>
      </c>
      <c r="FJ5" s="243">
        <v>0</v>
      </c>
      <c r="FK5" s="243">
        <v>0</v>
      </c>
      <c r="FL5" s="243">
        <v>0</v>
      </c>
      <c r="FM5" s="243">
        <v>0</v>
      </c>
      <c r="FN5" s="243">
        <v>0</v>
      </c>
      <c r="FO5" s="243">
        <v>0</v>
      </c>
      <c r="FP5" s="243">
        <v>0</v>
      </c>
      <c r="FQ5" s="243">
        <v>0</v>
      </c>
      <c r="FR5" s="243">
        <v>0</v>
      </c>
      <c r="FS5" s="243">
        <v>0</v>
      </c>
      <c r="FT5" s="243">
        <v>0</v>
      </c>
      <c r="FU5" s="243">
        <v>0</v>
      </c>
      <c r="FV5" s="243">
        <v>0</v>
      </c>
      <c r="FW5" s="243">
        <v>0</v>
      </c>
      <c r="FX5" s="243">
        <v>0</v>
      </c>
      <c r="FY5" s="243">
        <v>0</v>
      </c>
      <c r="FZ5" s="243">
        <v>0</v>
      </c>
      <c r="GA5" s="243">
        <v>0</v>
      </c>
      <c r="GB5" s="243">
        <v>0</v>
      </c>
      <c r="GC5" s="243">
        <v>0</v>
      </c>
      <c r="GD5" s="243">
        <v>0</v>
      </c>
      <c r="GE5" s="243">
        <v>0</v>
      </c>
      <c r="GF5" s="243">
        <v>0</v>
      </c>
      <c r="GG5" s="243">
        <v>0</v>
      </c>
      <c r="GH5" s="243">
        <v>0</v>
      </c>
      <c r="GI5" s="243">
        <v>0</v>
      </c>
      <c r="GJ5" s="243">
        <v>0</v>
      </c>
      <c r="GK5" s="243">
        <v>0</v>
      </c>
      <c r="GL5" s="243">
        <v>0</v>
      </c>
      <c r="GM5" s="243">
        <v>0</v>
      </c>
      <c r="GN5" s="243">
        <v>0</v>
      </c>
      <c r="GO5" s="243">
        <v>0</v>
      </c>
      <c r="GP5" s="243">
        <v>0</v>
      </c>
      <c r="GQ5" s="243">
        <v>0</v>
      </c>
      <c r="GR5" s="243">
        <v>0</v>
      </c>
      <c r="GS5" s="243">
        <v>0</v>
      </c>
      <c r="GT5" s="243">
        <v>0</v>
      </c>
      <c r="GU5" s="243">
        <v>0</v>
      </c>
      <c r="GV5" s="243">
        <v>0</v>
      </c>
      <c r="GW5" s="243">
        <v>0</v>
      </c>
      <c r="GX5" s="243">
        <v>0</v>
      </c>
      <c r="GY5" s="243">
        <v>0</v>
      </c>
      <c r="GZ5" s="243">
        <v>0</v>
      </c>
      <c r="HA5" s="243">
        <v>0</v>
      </c>
      <c r="HB5" s="243">
        <v>0</v>
      </c>
      <c r="HC5" s="243">
        <v>0</v>
      </c>
      <c r="HD5" s="243">
        <v>0</v>
      </c>
      <c r="HE5" s="243">
        <v>0</v>
      </c>
      <c r="HF5" s="243">
        <v>0</v>
      </c>
      <c r="HG5" s="243">
        <v>0</v>
      </c>
      <c r="HH5" s="243">
        <v>0</v>
      </c>
      <c r="HI5" s="243">
        <v>0</v>
      </c>
      <c r="HJ5" s="243">
        <v>0</v>
      </c>
      <c r="HK5" s="243">
        <v>0</v>
      </c>
      <c r="HL5" s="243">
        <v>0</v>
      </c>
      <c r="HM5" s="243">
        <v>0</v>
      </c>
      <c r="HN5" s="243">
        <v>0</v>
      </c>
      <c r="HO5" s="243">
        <v>0</v>
      </c>
      <c r="HP5" s="243">
        <v>0</v>
      </c>
      <c r="HQ5" s="243">
        <v>0</v>
      </c>
      <c r="HR5" s="243">
        <v>0</v>
      </c>
      <c r="HS5" s="243">
        <v>0</v>
      </c>
      <c r="HT5" s="243">
        <v>0</v>
      </c>
      <c r="HU5" s="243">
        <v>0</v>
      </c>
      <c r="HV5" s="243">
        <v>0</v>
      </c>
      <c r="HW5" s="243">
        <v>0</v>
      </c>
      <c r="HX5" s="243">
        <v>0</v>
      </c>
      <c r="HY5" s="243">
        <v>0</v>
      </c>
      <c r="HZ5" s="243">
        <v>0</v>
      </c>
      <c r="IA5" s="243">
        <v>0</v>
      </c>
    </row>
    <row r="6" spans="1:235" x14ac:dyDescent="0.25">
      <c r="A6" s="239"/>
      <c r="B6" s="242">
        <v>45665.0625</v>
      </c>
      <c r="C6" s="243">
        <v>0</v>
      </c>
      <c r="D6" s="243">
        <v>0</v>
      </c>
      <c r="E6" s="243">
        <v>0</v>
      </c>
      <c r="F6" s="243">
        <v>0</v>
      </c>
      <c r="G6" s="243">
        <v>0</v>
      </c>
      <c r="H6" s="243">
        <v>0</v>
      </c>
      <c r="I6" s="243">
        <v>0</v>
      </c>
      <c r="J6" s="243">
        <v>0</v>
      </c>
      <c r="K6" s="243">
        <v>0</v>
      </c>
      <c r="L6" s="243">
        <v>0</v>
      </c>
      <c r="M6" s="243">
        <v>0</v>
      </c>
      <c r="N6" s="243">
        <v>0</v>
      </c>
      <c r="O6" s="243">
        <v>0</v>
      </c>
      <c r="P6" s="243">
        <v>0</v>
      </c>
      <c r="Q6" s="243">
        <v>0</v>
      </c>
      <c r="R6" s="243">
        <v>0</v>
      </c>
      <c r="S6" s="243">
        <v>0</v>
      </c>
      <c r="T6" s="243">
        <v>0</v>
      </c>
      <c r="U6" s="243">
        <v>0</v>
      </c>
      <c r="V6" s="243">
        <v>0</v>
      </c>
      <c r="W6" s="243">
        <v>0</v>
      </c>
      <c r="X6" s="243">
        <v>0</v>
      </c>
      <c r="Y6" s="243">
        <v>0</v>
      </c>
      <c r="Z6" s="243">
        <v>0</v>
      </c>
      <c r="AA6" s="243">
        <v>0</v>
      </c>
      <c r="AB6" s="243">
        <v>0</v>
      </c>
      <c r="AC6" s="243">
        <v>0</v>
      </c>
      <c r="AD6" s="243">
        <v>0</v>
      </c>
      <c r="AE6" s="243">
        <v>0</v>
      </c>
      <c r="AF6" s="243">
        <v>0</v>
      </c>
      <c r="AG6" s="243">
        <v>0</v>
      </c>
      <c r="AH6" s="243">
        <v>0</v>
      </c>
      <c r="AI6" s="243">
        <v>0</v>
      </c>
      <c r="AJ6" s="243">
        <v>0</v>
      </c>
      <c r="AK6" s="243">
        <v>0</v>
      </c>
      <c r="AL6" s="243">
        <v>0</v>
      </c>
      <c r="AM6" s="243">
        <v>0</v>
      </c>
      <c r="AN6" s="243">
        <v>0</v>
      </c>
      <c r="AO6" s="243">
        <v>0</v>
      </c>
      <c r="AP6" s="243">
        <v>0</v>
      </c>
      <c r="AQ6" s="243">
        <v>0</v>
      </c>
      <c r="AR6" s="243">
        <v>0</v>
      </c>
      <c r="AS6" s="243">
        <v>0</v>
      </c>
      <c r="AT6" s="243">
        <v>0</v>
      </c>
      <c r="AU6" s="243">
        <v>0</v>
      </c>
      <c r="AV6" s="243">
        <v>0</v>
      </c>
      <c r="AW6" s="243">
        <v>0</v>
      </c>
      <c r="AX6" s="243">
        <v>0</v>
      </c>
      <c r="AY6" s="243">
        <v>0</v>
      </c>
      <c r="AZ6" s="243">
        <v>0</v>
      </c>
      <c r="BA6" s="243">
        <v>0</v>
      </c>
      <c r="BB6" s="243">
        <v>0</v>
      </c>
      <c r="BC6" s="243">
        <v>0</v>
      </c>
      <c r="BD6" s="243">
        <v>0</v>
      </c>
      <c r="BE6" s="243">
        <v>0</v>
      </c>
      <c r="BF6" s="243">
        <v>0</v>
      </c>
      <c r="BG6" s="243">
        <v>0</v>
      </c>
      <c r="BH6" s="243">
        <v>0</v>
      </c>
      <c r="BI6" s="243">
        <v>0</v>
      </c>
      <c r="BJ6" s="243">
        <v>0</v>
      </c>
      <c r="BK6" s="243">
        <v>0</v>
      </c>
      <c r="BL6" s="243">
        <v>0</v>
      </c>
      <c r="BM6" s="243">
        <v>0</v>
      </c>
      <c r="BN6" s="243">
        <v>0</v>
      </c>
      <c r="BO6" s="243">
        <v>0</v>
      </c>
      <c r="BP6" s="243">
        <v>0</v>
      </c>
      <c r="BQ6" s="243">
        <v>0</v>
      </c>
      <c r="BR6" s="243">
        <v>0</v>
      </c>
      <c r="BS6" s="243">
        <v>0</v>
      </c>
      <c r="BT6" s="243">
        <v>0</v>
      </c>
      <c r="BU6" s="243">
        <v>0</v>
      </c>
      <c r="BV6" s="243">
        <v>0</v>
      </c>
      <c r="BW6" s="243">
        <v>0</v>
      </c>
      <c r="BX6" s="243">
        <v>0</v>
      </c>
      <c r="BY6" s="243">
        <v>0</v>
      </c>
      <c r="BZ6" s="243">
        <v>0</v>
      </c>
      <c r="CA6" s="243">
        <v>0</v>
      </c>
      <c r="CB6" s="243">
        <v>0</v>
      </c>
      <c r="CC6" s="243">
        <v>0</v>
      </c>
      <c r="CD6" s="243">
        <v>0</v>
      </c>
      <c r="CE6" s="243">
        <v>0</v>
      </c>
      <c r="CF6" s="243">
        <v>0</v>
      </c>
      <c r="CG6" s="243">
        <v>0</v>
      </c>
      <c r="CH6" s="243">
        <v>0</v>
      </c>
      <c r="CI6" s="243">
        <v>0</v>
      </c>
      <c r="CJ6" s="243">
        <v>0</v>
      </c>
      <c r="CK6" s="243">
        <v>0</v>
      </c>
      <c r="CL6" s="243">
        <v>0</v>
      </c>
      <c r="CM6" s="243">
        <v>0</v>
      </c>
      <c r="CN6" s="243">
        <v>0</v>
      </c>
      <c r="CO6" s="243">
        <v>0</v>
      </c>
      <c r="CP6" s="243">
        <v>0</v>
      </c>
      <c r="CQ6" s="243">
        <v>0</v>
      </c>
      <c r="CR6" s="243">
        <v>0</v>
      </c>
      <c r="CS6" s="243">
        <v>0</v>
      </c>
      <c r="CT6" s="243">
        <v>0</v>
      </c>
      <c r="CU6" s="243">
        <v>0</v>
      </c>
      <c r="CV6" s="243">
        <v>0</v>
      </c>
      <c r="CW6" s="243">
        <v>0</v>
      </c>
      <c r="CX6" s="243">
        <v>0</v>
      </c>
      <c r="CY6" s="243">
        <v>0</v>
      </c>
      <c r="CZ6" s="243">
        <v>0</v>
      </c>
      <c r="DA6" s="243">
        <v>0</v>
      </c>
      <c r="DB6" s="243">
        <v>0</v>
      </c>
      <c r="DC6" s="243">
        <v>0</v>
      </c>
      <c r="DD6" s="243">
        <v>0</v>
      </c>
      <c r="DE6" s="243">
        <v>0</v>
      </c>
      <c r="DF6" s="243">
        <v>0</v>
      </c>
      <c r="DG6" s="243">
        <v>0</v>
      </c>
      <c r="DH6" s="243">
        <v>0</v>
      </c>
      <c r="DI6" s="243">
        <v>0</v>
      </c>
      <c r="DJ6" s="243">
        <v>0</v>
      </c>
      <c r="DK6" s="243">
        <v>0</v>
      </c>
      <c r="DL6" s="243">
        <v>0</v>
      </c>
      <c r="DM6" s="243">
        <v>0</v>
      </c>
      <c r="DN6" s="243">
        <v>0</v>
      </c>
      <c r="DO6" s="243">
        <v>0</v>
      </c>
      <c r="DP6" s="243">
        <v>0</v>
      </c>
      <c r="DQ6" s="243">
        <v>0</v>
      </c>
      <c r="DR6" s="243">
        <v>0</v>
      </c>
      <c r="DS6" s="243">
        <v>0</v>
      </c>
      <c r="DT6" s="243">
        <v>0</v>
      </c>
      <c r="DU6" s="243">
        <v>0</v>
      </c>
      <c r="DV6" s="243">
        <v>0</v>
      </c>
      <c r="DW6" s="243">
        <v>0</v>
      </c>
      <c r="DX6" s="243">
        <v>0</v>
      </c>
      <c r="DY6" s="243">
        <v>0</v>
      </c>
      <c r="DZ6" s="243">
        <v>0</v>
      </c>
      <c r="EA6" s="243">
        <v>0</v>
      </c>
      <c r="EB6" s="243">
        <v>0</v>
      </c>
      <c r="EC6" s="243">
        <v>0</v>
      </c>
      <c r="ED6" s="243">
        <v>0</v>
      </c>
      <c r="EE6" s="243">
        <v>0</v>
      </c>
      <c r="EF6" s="243">
        <v>0</v>
      </c>
      <c r="EG6" s="243">
        <v>0</v>
      </c>
      <c r="EH6" s="243">
        <v>0</v>
      </c>
      <c r="EI6" s="243">
        <v>0</v>
      </c>
      <c r="EJ6" s="243">
        <v>0</v>
      </c>
      <c r="EK6" s="243">
        <v>0</v>
      </c>
      <c r="EL6" s="243">
        <v>0</v>
      </c>
      <c r="EM6" s="243">
        <v>0</v>
      </c>
      <c r="EN6" s="243">
        <v>0</v>
      </c>
      <c r="EO6" s="243">
        <v>0</v>
      </c>
      <c r="EP6" s="243">
        <v>0</v>
      </c>
      <c r="EQ6" s="243">
        <v>0</v>
      </c>
      <c r="ER6" s="243">
        <v>0</v>
      </c>
      <c r="ES6" s="243">
        <v>0</v>
      </c>
      <c r="ET6" s="243">
        <v>0</v>
      </c>
      <c r="EU6" s="243">
        <v>0</v>
      </c>
      <c r="EV6" s="243">
        <v>0</v>
      </c>
      <c r="EW6" s="243">
        <v>0</v>
      </c>
      <c r="EX6" s="243">
        <v>0</v>
      </c>
      <c r="EY6" s="243">
        <v>0</v>
      </c>
      <c r="EZ6" s="243">
        <v>0</v>
      </c>
      <c r="FA6" s="243">
        <v>0</v>
      </c>
      <c r="FB6" s="243">
        <v>0</v>
      </c>
      <c r="FC6" s="243">
        <v>0</v>
      </c>
      <c r="FD6" s="243">
        <v>0</v>
      </c>
      <c r="FE6" s="243">
        <v>0</v>
      </c>
      <c r="FF6" s="243">
        <v>0</v>
      </c>
      <c r="FG6" s="243">
        <v>0</v>
      </c>
      <c r="FH6" s="243">
        <v>0</v>
      </c>
      <c r="FI6" s="243">
        <v>0</v>
      </c>
      <c r="FJ6" s="243">
        <v>0</v>
      </c>
      <c r="FK6" s="243">
        <v>0</v>
      </c>
      <c r="FL6" s="243">
        <v>0</v>
      </c>
      <c r="FM6" s="243">
        <v>0</v>
      </c>
      <c r="FN6" s="243">
        <v>0</v>
      </c>
      <c r="FO6" s="243">
        <v>0</v>
      </c>
      <c r="FP6" s="243">
        <v>0</v>
      </c>
      <c r="FQ6" s="243">
        <v>0</v>
      </c>
      <c r="FR6" s="243">
        <v>0</v>
      </c>
      <c r="FS6" s="243">
        <v>0</v>
      </c>
      <c r="FT6" s="243">
        <v>0</v>
      </c>
      <c r="FU6" s="243">
        <v>0</v>
      </c>
      <c r="FV6" s="243">
        <v>0</v>
      </c>
      <c r="FW6" s="243">
        <v>0</v>
      </c>
      <c r="FX6" s="243">
        <v>0</v>
      </c>
      <c r="FY6" s="243">
        <v>0</v>
      </c>
      <c r="FZ6" s="243">
        <v>0</v>
      </c>
      <c r="GA6" s="243">
        <v>0</v>
      </c>
      <c r="GB6" s="243">
        <v>0</v>
      </c>
      <c r="GC6" s="243">
        <v>0</v>
      </c>
      <c r="GD6" s="243">
        <v>0</v>
      </c>
      <c r="GE6" s="243">
        <v>0</v>
      </c>
      <c r="GF6" s="243">
        <v>0</v>
      </c>
      <c r="GG6" s="243">
        <v>0</v>
      </c>
      <c r="GH6" s="243">
        <v>0</v>
      </c>
      <c r="GI6" s="243">
        <v>0</v>
      </c>
      <c r="GJ6" s="243">
        <v>0</v>
      </c>
      <c r="GK6" s="243">
        <v>0</v>
      </c>
      <c r="GL6" s="243">
        <v>0</v>
      </c>
      <c r="GM6" s="243">
        <v>0</v>
      </c>
      <c r="GN6" s="243">
        <v>0</v>
      </c>
      <c r="GO6" s="243">
        <v>0</v>
      </c>
      <c r="GP6" s="243">
        <v>0</v>
      </c>
      <c r="GQ6" s="243">
        <v>0</v>
      </c>
      <c r="GR6" s="243">
        <v>0</v>
      </c>
      <c r="GS6" s="243">
        <v>0</v>
      </c>
      <c r="GT6" s="243">
        <v>0</v>
      </c>
      <c r="GU6" s="243">
        <v>0</v>
      </c>
      <c r="GV6" s="243">
        <v>0</v>
      </c>
      <c r="GW6" s="243">
        <v>0</v>
      </c>
      <c r="GX6" s="243">
        <v>0</v>
      </c>
      <c r="GY6" s="243">
        <v>0</v>
      </c>
      <c r="GZ6" s="243">
        <v>0</v>
      </c>
      <c r="HA6" s="243">
        <v>0</v>
      </c>
      <c r="HB6" s="243">
        <v>0</v>
      </c>
      <c r="HC6" s="243">
        <v>0</v>
      </c>
      <c r="HD6" s="243">
        <v>0</v>
      </c>
      <c r="HE6" s="243">
        <v>0</v>
      </c>
      <c r="HF6" s="243">
        <v>0</v>
      </c>
      <c r="HG6" s="243">
        <v>0</v>
      </c>
      <c r="HH6" s="243">
        <v>0</v>
      </c>
      <c r="HI6" s="243">
        <v>0</v>
      </c>
      <c r="HJ6" s="243">
        <v>0</v>
      </c>
      <c r="HK6" s="243">
        <v>0</v>
      </c>
      <c r="HL6" s="243">
        <v>0</v>
      </c>
      <c r="HM6" s="243">
        <v>0</v>
      </c>
      <c r="HN6" s="243">
        <v>0</v>
      </c>
      <c r="HO6" s="243">
        <v>0</v>
      </c>
      <c r="HP6" s="243">
        <v>0</v>
      </c>
      <c r="HQ6" s="243">
        <v>0</v>
      </c>
      <c r="HR6" s="243">
        <v>0</v>
      </c>
      <c r="HS6" s="243">
        <v>0</v>
      </c>
      <c r="HT6" s="243">
        <v>0</v>
      </c>
      <c r="HU6" s="243">
        <v>0</v>
      </c>
      <c r="HV6" s="243">
        <v>0</v>
      </c>
      <c r="HW6" s="243">
        <v>0</v>
      </c>
      <c r="HX6" s="243">
        <v>0</v>
      </c>
      <c r="HY6" s="243">
        <v>0</v>
      </c>
      <c r="HZ6" s="243">
        <v>0</v>
      </c>
      <c r="IA6" s="243">
        <v>0</v>
      </c>
    </row>
    <row r="7" spans="1:235" x14ac:dyDescent="0.25">
      <c r="A7" s="239"/>
      <c r="B7" s="242">
        <v>45665.083333333299</v>
      </c>
      <c r="C7" s="243">
        <v>0</v>
      </c>
      <c r="D7" s="243">
        <v>0</v>
      </c>
      <c r="E7" s="243">
        <v>0</v>
      </c>
      <c r="F7" s="243">
        <v>0</v>
      </c>
      <c r="G7" s="243">
        <v>0</v>
      </c>
      <c r="H7" s="243">
        <v>0</v>
      </c>
      <c r="I7" s="243">
        <v>0</v>
      </c>
      <c r="J7" s="243">
        <v>0</v>
      </c>
      <c r="K7" s="243">
        <v>0</v>
      </c>
      <c r="L7" s="243">
        <v>0</v>
      </c>
      <c r="M7" s="243">
        <v>0</v>
      </c>
      <c r="N7" s="243">
        <v>0</v>
      </c>
      <c r="O7" s="243">
        <v>0</v>
      </c>
      <c r="P7" s="243">
        <v>0</v>
      </c>
      <c r="Q7" s="243">
        <v>0</v>
      </c>
      <c r="R7" s="243">
        <v>0</v>
      </c>
      <c r="S7" s="243">
        <v>0</v>
      </c>
      <c r="T7" s="243">
        <v>0</v>
      </c>
      <c r="U7" s="243">
        <v>0</v>
      </c>
      <c r="V7" s="243">
        <v>0</v>
      </c>
      <c r="W7" s="243">
        <v>0</v>
      </c>
      <c r="X7" s="243">
        <v>0</v>
      </c>
      <c r="Y7" s="243">
        <v>0</v>
      </c>
      <c r="Z7" s="243">
        <v>0</v>
      </c>
      <c r="AA7" s="243">
        <v>0</v>
      </c>
      <c r="AB7" s="243">
        <v>0</v>
      </c>
      <c r="AC7" s="243">
        <v>0</v>
      </c>
      <c r="AD7" s="243">
        <v>0</v>
      </c>
      <c r="AE7" s="243">
        <v>0</v>
      </c>
      <c r="AF7" s="243">
        <v>0</v>
      </c>
      <c r="AG7" s="243">
        <v>0</v>
      </c>
      <c r="AH7" s="243">
        <v>0</v>
      </c>
      <c r="AI7" s="243">
        <v>0</v>
      </c>
      <c r="AJ7" s="243">
        <v>0</v>
      </c>
      <c r="AK7" s="243">
        <v>0</v>
      </c>
      <c r="AL7" s="243">
        <v>0</v>
      </c>
      <c r="AM7" s="243">
        <v>0</v>
      </c>
      <c r="AN7" s="243">
        <v>0</v>
      </c>
      <c r="AO7" s="243">
        <v>0</v>
      </c>
      <c r="AP7" s="243">
        <v>0</v>
      </c>
      <c r="AQ7" s="243">
        <v>0</v>
      </c>
      <c r="AR7" s="243">
        <v>0</v>
      </c>
      <c r="AS7" s="243">
        <v>0</v>
      </c>
      <c r="AT7" s="243">
        <v>0</v>
      </c>
      <c r="AU7" s="243">
        <v>0</v>
      </c>
      <c r="AV7" s="243">
        <v>0</v>
      </c>
      <c r="AW7" s="243">
        <v>0</v>
      </c>
      <c r="AX7" s="243">
        <v>0</v>
      </c>
      <c r="AY7" s="243">
        <v>0</v>
      </c>
      <c r="AZ7" s="243">
        <v>0</v>
      </c>
      <c r="BA7" s="243">
        <v>0</v>
      </c>
      <c r="BB7" s="243">
        <v>0</v>
      </c>
      <c r="BC7" s="243">
        <v>0</v>
      </c>
      <c r="BD7" s="243">
        <v>0</v>
      </c>
      <c r="BE7" s="243">
        <v>0</v>
      </c>
      <c r="BF7" s="243">
        <v>0</v>
      </c>
      <c r="BG7" s="243">
        <v>0</v>
      </c>
      <c r="BH7" s="243">
        <v>0</v>
      </c>
      <c r="BI7" s="243">
        <v>0</v>
      </c>
      <c r="BJ7" s="243">
        <v>0</v>
      </c>
      <c r="BK7" s="243">
        <v>0</v>
      </c>
      <c r="BL7" s="243">
        <v>0</v>
      </c>
      <c r="BM7" s="243">
        <v>0</v>
      </c>
      <c r="BN7" s="243">
        <v>0</v>
      </c>
      <c r="BO7" s="243">
        <v>0</v>
      </c>
      <c r="BP7" s="243">
        <v>0</v>
      </c>
      <c r="BQ7" s="243">
        <v>0</v>
      </c>
      <c r="BR7" s="243">
        <v>0</v>
      </c>
      <c r="BS7" s="243">
        <v>0</v>
      </c>
      <c r="BT7" s="243">
        <v>0</v>
      </c>
      <c r="BU7" s="243">
        <v>0</v>
      </c>
      <c r="BV7" s="243">
        <v>0</v>
      </c>
      <c r="BW7" s="243">
        <v>0</v>
      </c>
      <c r="BX7" s="243">
        <v>0</v>
      </c>
      <c r="BY7" s="243">
        <v>0</v>
      </c>
      <c r="BZ7" s="243">
        <v>0</v>
      </c>
      <c r="CA7" s="243">
        <v>0</v>
      </c>
      <c r="CB7" s="243">
        <v>0</v>
      </c>
      <c r="CC7" s="243">
        <v>0</v>
      </c>
      <c r="CD7" s="243">
        <v>0</v>
      </c>
      <c r="CE7" s="243">
        <v>0</v>
      </c>
      <c r="CF7" s="243">
        <v>0</v>
      </c>
      <c r="CG7" s="243">
        <v>0</v>
      </c>
      <c r="CH7" s="243">
        <v>0</v>
      </c>
      <c r="CI7" s="243">
        <v>0</v>
      </c>
      <c r="CJ7" s="243">
        <v>0</v>
      </c>
      <c r="CK7" s="243">
        <v>0</v>
      </c>
      <c r="CL7" s="243">
        <v>0</v>
      </c>
      <c r="CM7" s="243">
        <v>0</v>
      </c>
      <c r="CN7" s="243">
        <v>0</v>
      </c>
      <c r="CO7" s="243">
        <v>0</v>
      </c>
      <c r="CP7" s="243">
        <v>0</v>
      </c>
      <c r="CQ7" s="243">
        <v>0</v>
      </c>
      <c r="CR7" s="243">
        <v>0</v>
      </c>
      <c r="CS7" s="243">
        <v>0</v>
      </c>
      <c r="CT7" s="243">
        <v>0</v>
      </c>
      <c r="CU7" s="243">
        <v>0</v>
      </c>
      <c r="CV7" s="243">
        <v>0</v>
      </c>
      <c r="CW7" s="243">
        <v>0</v>
      </c>
      <c r="CX7" s="243">
        <v>0</v>
      </c>
      <c r="CY7" s="243">
        <v>0</v>
      </c>
      <c r="CZ7" s="243">
        <v>0</v>
      </c>
      <c r="DA7" s="243">
        <v>0</v>
      </c>
      <c r="DB7" s="243">
        <v>0</v>
      </c>
      <c r="DC7" s="243">
        <v>0</v>
      </c>
      <c r="DD7" s="243">
        <v>0</v>
      </c>
      <c r="DE7" s="243">
        <v>0</v>
      </c>
      <c r="DF7" s="243">
        <v>0</v>
      </c>
      <c r="DG7" s="243">
        <v>0</v>
      </c>
      <c r="DH7" s="243">
        <v>0</v>
      </c>
      <c r="DI7" s="243">
        <v>0</v>
      </c>
      <c r="DJ7" s="243">
        <v>0</v>
      </c>
      <c r="DK7" s="243">
        <v>0</v>
      </c>
      <c r="DL7" s="243">
        <v>0</v>
      </c>
      <c r="DM7" s="243">
        <v>0</v>
      </c>
      <c r="DN7" s="243">
        <v>0</v>
      </c>
      <c r="DO7" s="243">
        <v>0</v>
      </c>
      <c r="DP7" s="243">
        <v>0</v>
      </c>
      <c r="DQ7" s="243">
        <v>0</v>
      </c>
      <c r="DR7" s="243">
        <v>0</v>
      </c>
      <c r="DS7" s="243">
        <v>0</v>
      </c>
      <c r="DT7" s="243">
        <v>0</v>
      </c>
      <c r="DU7" s="243">
        <v>0</v>
      </c>
      <c r="DV7" s="243">
        <v>0</v>
      </c>
      <c r="DW7" s="243">
        <v>0</v>
      </c>
      <c r="DX7" s="243">
        <v>0</v>
      </c>
      <c r="DY7" s="243">
        <v>0</v>
      </c>
      <c r="DZ7" s="243">
        <v>0</v>
      </c>
      <c r="EA7" s="243">
        <v>0</v>
      </c>
      <c r="EB7" s="243">
        <v>0</v>
      </c>
      <c r="EC7" s="243">
        <v>0</v>
      </c>
      <c r="ED7" s="243">
        <v>0</v>
      </c>
      <c r="EE7" s="243">
        <v>0</v>
      </c>
      <c r="EF7" s="243">
        <v>0</v>
      </c>
      <c r="EG7" s="243">
        <v>0</v>
      </c>
      <c r="EH7" s="243">
        <v>0</v>
      </c>
      <c r="EI7" s="243">
        <v>0</v>
      </c>
      <c r="EJ7" s="243">
        <v>0</v>
      </c>
      <c r="EK7" s="243">
        <v>0</v>
      </c>
      <c r="EL7" s="243">
        <v>0</v>
      </c>
      <c r="EM7" s="243">
        <v>0</v>
      </c>
      <c r="EN7" s="243">
        <v>0</v>
      </c>
      <c r="EO7" s="243">
        <v>0</v>
      </c>
      <c r="EP7" s="243">
        <v>0</v>
      </c>
      <c r="EQ7" s="243">
        <v>0</v>
      </c>
      <c r="ER7" s="243">
        <v>0</v>
      </c>
      <c r="ES7" s="243">
        <v>0</v>
      </c>
      <c r="ET7" s="243">
        <v>0</v>
      </c>
      <c r="EU7" s="243">
        <v>0</v>
      </c>
      <c r="EV7" s="243">
        <v>0</v>
      </c>
      <c r="EW7" s="243">
        <v>0</v>
      </c>
      <c r="EX7" s="243">
        <v>0</v>
      </c>
      <c r="EY7" s="243">
        <v>0</v>
      </c>
      <c r="EZ7" s="243">
        <v>0</v>
      </c>
      <c r="FA7" s="243">
        <v>0</v>
      </c>
      <c r="FB7" s="243">
        <v>0</v>
      </c>
      <c r="FC7" s="243">
        <v>0</v>
      </c>
      <c r="FD7" s="243">
        <v>0</v>
      </c>
      <c r="FE7" s="243">
        <v>0</v>
      </c>
      <c r="FF7" s="243">
        <v>0</v>
      </c>
      <c r="FG7" s="243">
        <v>0</v>
      </c>
      <c r="FH7" s="243">
        <v>0</v>
      </c>
      <c r="FI7" s="243">
        <v>0</v>
      </c>
      <c r="FJ7" s="243">
        <v>0</v>
      </c>
      <c r="FK7" s="243">
        <v>0</v>
      </c>
      <c r="FL7" s="243">
        <v>0</v>
      </c>
      <c r="FM7" s="243">
        <v>0</v>
      </c>
      <c r="FN7" s="243">
        <v>0</v>
      </c>
      <c r="FO7" s="243">
        <v>0</v>
      </c>
      <c r="FP7" s="243">
        <v>0</v>
      </c>
      <c r="FQ7" s="243">
        <v>0</v>
      </c>
      <c r="FR7" s="243">
        <v>0</v>
      </c>
      <c r="FS7" s="243">
        <v>0</v>
      </c>
      <c r="FT7" s="243">
        <v>0</v>
      </c>
      <c r="FU7" s="243">
        <v>0</v>
      </c>
      <c r="FV7" s="243">
        <v>0</v>
      </c>
      <c r="FW7" s="243">
        <v>0</v>
      </c>
      <c r="FX7" s="243">
        <v>0</v>
      </c>
      <c r="FY7" s="243">
        <v>0</v>
      </c>
      <c r="FZ7" s="243">
        <v>0</v>
      </c>
      <c r="GA7" s="243">
        <v>0</v>
      </c>
      <c r="GB7" s="243">
        <v>0</v>
      </c>
      <c r="GC7" s="243">
        <v>0</v>
      </c>
      <c r="GD7" s="243">
        <v>0</v>
      </c>
      <c r="GE7" s="243">
        <v>0</v>
      </c>
      <c r="GF7" s="243">
        <v>0</v>
      </c>
      <c r="GG7" s="243">
        <v>0</v>
      </c>
      <c r="GH7" s="243">
        <v>0</v>
      </c>
      <c r="GI7" s="243">
        <v>0</v>
      </c>
      <c r="GJ7" s="243">
        <v>0</v>
      </c>
      <c r="GK7" s="243">
        <v>0</v>
      </c>
      <c r="GL7" s="243">
        <v>0</v>
      </c>
      <c r="GM7" s="243">
        <v>0</v>
      </c>
      <c r="GN7" s="243">
        <v>0</v>
      </c>
      <c r="GO7" s="243">
        <v>0</v>
      </c>
      <c r="GP7" s="243">
        <v>0</v>
      </c>
      <c r="GQ7" s="243">
        <v>0</v>
      </c>
      <c r="GR7" s="243">
        <v>0</v>
      </c>
      <c r="GS7" s="243">
        <v>0</v>
      </c>
      <c r="GT7" s="243">
        <v>0</v>
      </c>
      <c r="GU7" s="243">
        <v>0</v>
      </c>
      <c r="GV7" s="243">
        <v>0</v>
      </c>
      <c r="GW7" s="243">
        <v>0</v>
      </c>
      <c r="GX7" s="243">
        <v>0</v>
      </c>
      <c r="GY7" s="243">
        <v>0</v>
      </c>
      <c r="GZ7" s="243">
        <v>0</v>
      </c>
      <c r="HA7" s="243">
        <v>0</v>
      </c>
      <c r="HB7" s="243">
        <v>0</v>
      </c>
      <c r="HC7" s="243">
        <v>0</v>
      </c>
      <c r="HD7" s="243">
        <v>0</v>
      </c>
      <c r="HE7" s="243">
        <v>0</v>
      </c>
      <c r="HF7" s="243">
        <v>0</v>
      </c>
      <c r="HG7" s="243">
        <v>0</v>
      </c>
      <c r="HH7" s="243">
        <v>0</v>
      </c>
      <c r="HI7" s="243">
        <v>0</v>
      </c>
      <c r="HJ7" s="243">
        <v>0</v>
      </c>
      <c r="HK7" s="243">
        <v>0</v>
      </c>
      <c r="HL7" s="243">
        <v>0</v>
      </c>
      <c r="HM7" s="243">
        <v>0</v>
      </c>
      <c r="HN7" s="243">
        <v>0</v>
      </c>
      <c r="HO7" s="243">
        <v>0</v>
      </c>
      <c r="HP7" s="243">
        <v>0</v>
      </c>
      <c r="HQ7" s="243">
        <v>0</v>
      </c>
      <c r="HR7" s="243">
        <v>0</v>
      </c>
      <c r="HS7" s="243">
        <v>0</v>
      </c>
      <c r="HT7" s="243">
        <v>0</v>
      </c>
      <c r="HU7" s="243">
        <v>0</v>
      </c>
      <c r="HV7" s="243">
        <v>0</v>
      </c>
      <c r="HW7" s="243">
        <v>0</v>
      </c>
      <c r="HX7" s="243">
        <v>0</v>
      </c>
      <c r="HY7" s="243">
        <v>0</v>
      </c>
      <c r="HZ7" s="243">
        <v>0</v>
      </c>
      <c r="IA7" s="243">
        <v>0</v>
      </c>
    </row>
    <row r="8" spans="1:235" x14ac:dyDescent="0.25">
      <c r="A8" s="239"/>
      <c r="B8" s="242">
        <v>45665.104166666701</v>
      </c>
      <c r="C8" s="243">
        <v>0</v>
      </c>
      <c r="D8" s="243">
        <v>0</v>
      </c>
      <c r="E8" s="243">
        <v>0</v>
      </c>
      <c r="F8" s="243">
        <v>0</v>
      </c>
      <c r="G8" s="243">
        <v>0</v>
      </c>
      <c r="H8" s="243">
        <v>0</v>
      </c>
      <c r="I8" s="243">
        <v>0</v>
      </c>
      <c r="J8" s="243">
        <v>0</v>
      </c>
      <c r="K8" s="243">
        <v>0</v>
      </c>
      <c r="L8" s="243">
        <v>0</v>
      </c>
      <c r="M8" s="243">
        <v>0</v>
      </c>
      <c r="N8" s="243">
        <v>0</v>
      </c>
      <c r="O8" s="243">
        <v>0</v>
      </c>
      <c r="P8" s="243">
        <v>0</v>
      </c>
      <c r="Q8" s="243">
        <v>0</v>
      </c>
      <c r="R8" s="243">
        <v>0</v>
      </c>
      <c r="S8" s="243">
        <v>0</v>
      </c>
      <c r="T8" s="243">
        <v>0</v>
      </c>
      <c r="U8" s="243">
        <v>0</v>
      </c>
      <c r="V8" s="243">
        <v>0</v>
      </c>
      <c r="W8" s="243">
        <v>0</v>
      </c>
      <c r="X8" s="243">
        <v>0</v>
      </c>
      <c r="Y8" s="243">
        <v>0</v>
      </c>
      <c r="Z8" s="243">
        <v>0</v>
      </c>
      <c r="AA8" s="243">
        <v>0</v>
      </c>
      <c r="AB8" s="243">
        <v>0</v>
      </c>
      <c r="AC8" s="243">
        <v>0</v>
      </c>
      <c r="AD8" s="243">
        <v>0</v>
      </c>
      <c r="AE8" s="243">
        <v>0</v>
      </c>
      <c r="AF8" s="243">
        <v>0</v>
      </c>
      <c r="AG8" s="243">
        <v>0</v>
      </c>
      <c r="AH8" s="243">
        <v>0</v>
      </c>
      <c r="AI8" s="243">
        <v>0</v>
      </c>
      <c r="AJ8" s="243">
        <v>0</v>
      </c>
      <c r="AK8" s="243">
        <v>0</v>
      </c>
      <c r="AL8" s="243">
        <v>0</v>
      </c>
      <c r="AM8" s="243">
        <v>0</v>
      </c>
      <c r="AN8" s="243">
        <v>0</v>
      </c>
      <c r="AO8" s="243">
        <v>0</v>
      </c>
      <c r="AP8" s="243">
        <v>0</v>
      </c>
      <c r="AQ8" s="243">
        <v>0</v>
      </c>
      <c r="AR8" s="243">
        <v>0</v>
      </c>
      <c r="AS8" s="243">
        <v>0</v>
      </c>
      <c r="AT8" s="243">
        <v>0</v>
      </c>
      <c r="AU8" s="243">
        <v>0</v>
      </c>
      <c r="AV8" s="243">
        <v>0</v>
      </c>
      <c r="AW8" s="243">
        <v>0</v>
      </c>
      <c r="AX8" s="243">
        <v>0</v>
      </c>
      <c r="AY8" s="243">
        <v>0</v>
      </c>
      <c r="AZ8" s="243">
        <v>0</v>
      </c>
      <c r="BA8" s="243">
        <v>0</v>
      </c>
      <c r="BB8" s="243">
        <v>0</v>
      </c>
      <c r="BC8" s="243">
        <v>0</v>
      </c>
      <c r="BD8" s="243">
        <v>0</v>
      </c>
      <c r="BE8" s="243">
        <v>0</v>
      </c>
      <c r="BF8" s="243">
        <v>0</v>
      </c>
      <c r="BG8" s="243">
        <v>0</v>
      </c>
      <c r="BH8" s="243">
        <v>0</v>
      </c>
      <c r="BI8" s="243">
        <v>0</v>
      </c>
      <c r="BJ8" s="243">
        <v>0</v>
      </c>
      <c r="BK8" s="243">
        <v>0</v>
      </c>
      <c r="BL8" s="243">
        <v>0</v>
      </c>
      <c r="BM8" s="243">
        <v>0</v>
      </c>
      <c r="BN8" s="243">
        <v>0</v>
      </c>
      <c r="BO8" s="243">
        <v>0</v>
      </c>
      <c r="BP8" s="243">
        <v>0</v>
      </c>
      <c r="BQ8" s="243">
        <v>0</v>
      </c>
      <c r="BR8" s="243">
        <v>0</v>
      </c>
      <c r="BS8" s="243">
        <v>0</v>
      </c>
      <c r="BT8" s="243">
        <v>0</v>
      </c>
      <c r="BU8" s="243">
        <v>0</v>
      </c>
      <c r="BV8" s="243">
        <v>0</v>
      </c>
      <c r="BW8" s="243">
        <v>0</v>
      </c>
      <c r="BX8" s="243">
        <v>0</v>
      </c>
      <c r="BY8" s="243">
        <v>0</v>
      </c>
      <c r="BZ8" s="243">
        <v>0</v>
      </c>
      <c r="CA8" s="243">
        <v>0</v>
      </c>
      <c r="CB8" s="243">
        <v>0</v>
      </c>
      <c r="CC8" s="243">
        <v>0</v>
      </c>
      <c r="CD8" s="243">
        <v>0</v>
      </c>
      <c r="CE8" s="243">
        <v>0</v>
      </c>
      <c r="CF8" s="243">
        <v>0</v>
      </c>
      <c r="CG8" s="243">
        <v>0</v>
      </c>
      <c r="CH8" s="243">
        <v>0</v>
      </c>
      <c r="CI8" s="243">
        <v>0</v>
      </c>
      <c r="CJ8" s="243">
        <v>0</v>
      </c>
      <c r="CK8" s="243">
        <v>0</v>
      </c>
      <c r="CL8" s="243">
        <v>0</v>
      </c>
      <c r="CM8" s="243">
        <v>0</v>
      </c>
      <c r="CN8" s="243">
        <v>0</v>
      </c>
      <c r="CO8" s="243">
        <v>0</v>
      </c>
      <c r="CP8" s="243">
        <v>0</v>
      </c>
      <c r="CQ8" s="243">
        <v>0</v>
      </c>
      <c r="CR8" s="243">
        <v>0</v>
      </c>
      <c r="CS8" s="243">
        <v>0</v>
      </c>
      <c r="CT8" s="243">
        <v>0</v>
      </c>
      <c r="CU8" s="243">
        <v>0</v>
      </c>
      <c r="CV8" s="243">
        <v>0</v>
      </c>
      <c r="CW8" s="243">
        <v>0</v>
      </c>
      <c r="CX8" s="243">
        <v>0</v>
      </c>
      <c r="CY8" s="243">
        <v>0</v>
      </c>
      <c r="CZ8" s="243">
        <v>0</v>
      </c>
      <c r="DA8" s="243">
        <v>0</v>
      </c>
      <c r="DB8" s="243">
        <v>0</v>
      </c>
      <c r="DC8" s="243">
        <v>0</v>
      </c>
      <c r="DD8" s="243">
        <v>0</v>
      </c>
      <c r="DE8" s="243">
        <v>0</v>
      </c>
      <c r="DF8" s="243">
        <v>0</v>
      </c>
      <c r="DG8" s="243">
        <v>0</v>
      </c>
      <c r="DH8" s="243">
        <v>0</v>
      </c>
      <c r="DI8" s="243">
        <v>0</v>
      </c>
      <c r="DJ8" s="243">
        <v>0</v>
      </c>
      <c r="DK8" s="243">
        <v>0</v>
      </c>
      <c r="DL8" s="243">
        <v>0</v>
      </c>
      <c r="DM8" s="243">
        <v>0</v>
      </c>
      <c r="DN8" s="243">
        <v>0</v>
      </c>
      <c r="DO8" s="243">
        <v>0</v>
      </c>
      <c r="DP8" s="243">
        <v>0</v>
      </c>
      <c r="DQ8" s="243">
        <v>0</v>
      </c>
      <c r="DR8" s="243">
        <v>0</v>
      </c>
      <c r="DS8" s="243">
        <v>0</v>
      </c>
      <c r="DT8" s="243">
        <v>0</v>
      </c>
      <c r="DU8" s="243">
        <v>0</v>
      </c>
      <c r="DV8" s="243">
        <v>0</v>
      </c>
      <c r="DW8" s="243">
        <v>0</v>
      </c>
      <c r="DX8" s="243">
        <v>0</v>
      </c>
      <c r="DY8" s="243">
        <v>0</v>
      </c>
      <c r="DZ8" s="243">
        <v>0</v>
      </c>
      <c r="EA8" s="243">
        <v>0</v>
      </c>
      <c r="EB8" s="243">
        <v>0</v>
      </c>
      <c r="EC8" s="243">
        <v>0</v>
      </c>
      <c r="ED8" s="243">
        <v>0</v>
      </c>
      <c r="EE8" s="243">
        <v>0</v>
      </c>
      <c r="EF8" s="243">
        <v>0</v>
      </c>
      <c r="EG8" s="243">
        <v>0</v>
      </c>
      <c r="EH8" s="243">
        <v>0</v>
      </c>
      <c r="EI8" s="243">
        <v>0</v>
      </c>
      <c r="EJ8" s="243">
        <v>0</v>
      </c>
      <c r="EK8" s="243">
        <v>0</v>
      </c>
      <c r="EL8" s="243">
        <v>0</v>
      </c>
      <c r="EM8" s="243">
        <v>0</v>
      </c>
      <c r="EN8" s="243">
        <v>0</v>
      </c>
      <c r="EO8" s="243">
        <v>0</v>
      </c>
      <c r="EP8" s="243">
        <v>0</v>
      </c>
      <c r="EQ8" s="243">
        <v>0</v>
      </c>
      <c r="ER8" s="243">
        <v>0</v>
      </c>
      <c r="ES8" s="243">
        <v>0</v>
      </c>
      <c r="ET8" s="243">
        <v>0</v>
      </c>
      <c r="EU8" s="243">
        <v>0</v>
      </c>
      <c r="EV8" s="243">
        <v>0</v>
      </c>
      <c r="EW8" s="243">
        <v>0</v>
      </c>
      <c r="EX8" s="243">
        <v>0</v>
      </c>
      <c r="EY8" s="243">
        <v>0</v>
      </c>
      <c r="EZ8" s="243">
        <v>0</v>
      </c>
      <c r="FA8" s="243">
        <v>0</v>
      </c>
      <c r="FB8" s="243">
        <v>0</v>
      </c>
      <c r="FC8" s="243">
        <v>0</v>
      </c>
      <c r="FD8" s="243">
        <v>0</v>
      </c>
      <c r="FE8" s="243">
        <v>0</v>
      </c>
      <c r="FF8" s="243">
        <v>0</v>
      </c>
      <c r="FG8" s="243">
        <v>0</v>
      </c>
      <c r="FH8" s="243">
        <v>0</v>
      </c>
      <c r="FI8" s="243">
        <v>0</v>
      </c>
      <c r="FJ8" s="243">
        <v>0</v>
      </c>
      <c r="FK8" s="243">
        <v>0</v>
      </c>
      <c r="FL8" s="243">
        <v>0</v>
      </c>
      <c r="FM8" s="243">
        <v>0</v>
      </c>
      <c r="FN8" s="243">
        <v>0</v>
      </c>
      <c r="FO8" s="243">
        <v>0</v>
      </c>
      <c r="FP8" s="243">
        <v>0</v>
      </c>
      <c r="FQ8" s="243">
        <v>0</v>
      </c>
      <c r="FR8" s="243">
        <v>0</v>
      </c>
      <c r="FS8" s="243">
        <v>0</v>
      </c>
      <c r="FT8" s="243">
        <v>0</v>
      </c>
      <c r="FU8" s="243">
        <v>0</v>
      </c>
      <c r="FV8" s="243">
        <v>0</v>
      </c>
      <c r="FW8" s="243">
        <v>0</v>
      </c>
      <c r="FX8" s="243">
        <v>0</v>
      </c>
      <c r="FY8" s="243">
        <v>0</v>
      </c>
      <c r="FZ8" s="243">
        <v>0</v>
      </c>
      <c r="GA8" s="243">
        <v>0</v>
      </c>
      <c r="GB8" s="243">
        <v>0</v>
      </c>
      <c r="GC8" s="243">
        <v>0</v>
      </c>
      <c r="GD8" s="243">
        <v>0</v>
      </c>
      <c r="GE8" s="243">
        <v>0</v>
      </c>
      <c r="GF8" s="243">
        <v>0</v>
      </c>
      <c r="GG8" s="243">
        <v>0</v>
      </c>
      <c r="GH8" s="243">
        <v>0</v>
      </c>
      <c r="GI8" s="243">
        <v>0</v>
      </c>
      <c r="GJ8" s="243">
        <v>0</v>
      </c>
      <c r="GK8" s="243">
        <v>0</v>
      </c>
      <c r="GL8" s="243">
        <v>0</v>
      </c>
      <c r="GM8" s="243">
        <v>0</v>
      </c>
      <c r="GN8" s="243">
        <v>0</v>
      </c>
      <c r="GO8" s="243">
        <v>0</v>
      </c>
      <c r="GP8" s="243">
        <v>0</v>
      </c>
      <c r="GQ8" s="243">
        <v>0</v>
      </c>
      <c r="GR8" s="243">
        <v>0</v>
      </c>
      <c r="GS8" s="243">
        <v>0</v>
      </c>
      <c r="GT8" s="243">
        <v>0</v>
      </c>
      <c r="GU8" s="243">
        <v>0</v>
      </c>
      <c r="GV8" s="243">
        <v>0</v>
      </c>
      <c r="GW8" s="243">
        <v>0</v>
      </c>
      <c r="GX8" s="243">
        <v>0</v>
      </c>
      <c r="GY8" s="243">
        <v>0</v>
      </c>
      <c r="GZ8" s="243">
        <v>0</v>
      </c>
      <c r="HA8" s="243">
        <v>0</v>
      </c>
      <c r="HB8" s="243">
        <v>0</v>
      </c>
      <c r="HC8" s="243">
        <v>0</v>
      </c>
      <c r="HD8" s="243">
        <v>0</v>
      </c>
      <c r="HE8" s="243">
        <v>0</v>
      </c>
      <c r="HF8" s="243">
        <v>0</v>
      </c>
      <c r="HG8" s="243">
        <v>0</v>
      </c>
      <c r="HH8" s="243">
        <v>0</v>
      </c>
      <c r="HI8" s="243">
        <v>0</v>
      </c>
      <c r="HJ8" s="243">
        <v>0</v>
      </c>
      <c r="HK8" s="243">
        <v>0</v>
      </c>
      <c r="HL8" s="243">
        <v>0</v>
      </c>
      <c r="HM8" s="243">
        <v>0</v>
      </c>
      <c r="HN8" s="243">
        <v>0</v>
      </c>
      <c r="HO8" s="243">
        <v>0</v>
      </c>
      <c r="HP8" s="243">
        <v>0</v>
      </c>
      <c r="HQ8" s="243">
        <v>0</v>
      </c>
      <c r="HR8" s="243">
        <v>0</v>
      </c>
      <c r="HS8" s="243">
        <v>0</v>
      </c>
      <c r="HT8" s="243">
        <v>0</v>
      </c>
      <c r="HU8" s="243">
        <v>0</v>
      </c>
      <c r="HV8" s="243">
        <v>0</v>
      </c>
      <c r="HW8" s="243">
        <v>0</v>
      </c>
      <c r="HX8" s="243">
        <v>0</v>
      </c>
      <c r="HY8" s="243">
        <v>0</v>
      </c>
      <c r="HZ8" s="243">
        <v>0</v>
      </c>
      <c r="IA8" s="243">
        <v>0</v>
      </c>
    </row>
    <row r="9" spans="1:235" x14ac:dyDescent="0.25">
      <c r="A9" s="239"/>
      <c r="B9" s="242">
        <v>45665.125</v>
      </c>
      <c r="C9" s="243">
        <v>0</v>
      </c>
      <c r="D9" s="243">
        <v>0</v>
      </c>
      <c r="E9" s="243">
        <v>0</v>
      </c>
      <c r="F9" s="243">
        <v>0</v>
      </c>
      <c r="G9" s="243">
        <v>0</v>
      </c>
      <c r="H9" s="243">
        <v>0</v>
      </c>
      <c r="I9" s="243">
        <v>0</v>
      </c>
      <c r="J9" s="243">
        <v>0</v>
      </c>
      <c r="K9" s="243">
        <v>0</v>
      </c>
      <c r="L9" s="243">
        <v>0</v>
      </c>
      <c r="M9" s="243">
        <v>0</v>
      </c>
      <c r="N9" s="243">
        <v>0</v>
      </c>
      <c r="O9" s="243">
        <v>0</v>
      </c>
      <c r="P9" s="243">
        <v>0</v>
      </c>
      <c r="Q9" s="243">
        <v>0</v>
      </c>
      <c r="R9" s="243">
        <v>0</v>
      </c>
      <c r="S9" s="243">
        <v>0</v>
      </c>
      <c r="T9" s="243">
        <v>0</v>
      </c>
      <c r="U9" s="243">
        <v>0</v>
      </c>
      <c r="V9" s="243">
        <v>0</v>
      </c>
      <c r="W9" s="243">
        <v>0</v>
      </c>
      <c r="X9" s="243">
        <v>0</v>
      </c>
      <c r="Y9" s="243">
        <v>0</v>
      </c>
      <c r="Z9" s="243">
        <v>0</v>
      </c>
      <c r="AA9" s="243">
        <v>0</v>
      </c>
      <c r="AB9" s="243">
        <v>0</v>
      </c>
      <c r="AC9" s="243">
        <v>0</v>
      </c>
      <c r="AD9" s="243">
        <v>0</v>
      </c>
      <c r="AE9" s="243">
        <v>0</v>
      </c>
      <c r="AF9" s="243">
        <v>0</v>
      </c>
      <c r="AG9" s="243">
        <v>0</v>
      </c>
      <c r="AH9" s="243">
        <v>0</v>
      </c>
      <c r="AI9" s="243">
        <v>0</v>
      </c>
      <c r="AJ9" s="243">
        <v>0</v>
      </c>
      <c r="AK9" s="243">
        <v>0</v>
      </c>
      <c r="AL9" s="243">
        <v>0</v>
      </c>
      <c r="AM9" s="243">
        <v>0</v>
      </c>
      <c r="AN9" s="243">
        <v>0</v>
      </c>
      <c r="AO9" s="243">
        <v>0</v>
      </c>
      <c r="AP9" s="243">
        <v>0</v>
      </c>
      <c r="AQ9" s="243">
        <v>0</v>
      </c>
      <c r="AR9" s="243">
        <v>0</v>
      </c>
      <c r="AS9" s="243">
        <v>0</v>
      </c>
      <c r="AT9" s="243">
        <v>0</v>
      </c>
      <c r="AU9" s="243">
        <v>0</v>
      </c>
      <c r="AV9" s="243">
        <v>0</v>
      </c>
      <c r="AW9" s="243">
        <v>0</v>
      </c>
      <c r="AX9" s="243">
        <v>0</v>
      </c>
      <c r="AY9" s="243">
        <v>0</v>
      </c>
      <c r="AZ9" s="243">
        <v>0</v>
      </c>
      <c r="BA9" s="243">
        <v>0</v>
      </c>
      <c r="BB9" s="243">
        <v>0</v>
      </c>
      <c r="BC9" s="243">
        <v>0</v>
      </c>
      <c r="BD9" s="243">
        <v>0</v>
      </c>
      <c r="BE9" s="243">
        <v>0</v>
      </c>
      <c r="BF9" s="243">
        <v>0</v>
      </c>
      <c r="BG9" s="243">
        <v>0</v>
      </c>
      <c r="BH9" s="243">
        <v>0</v>
      </c>
      <c r="BI9" s="243">
        <v>0</v>
      </c>
      <c r="BJ9" s="243">
        <v>0</v>
      </c>
      <c r="BK9" s="243">
        <v>0</v>
      </c>
      <c r="BL9" s="243">
        <v>0</v>
      </c>
      <c r="BM9" s="243">
        <v>0</v>
      </c>
      <c r="BN9" s="243">
        <v>0</v>
      </c>
      <c r="BO9" s="243">
        <v>0</v>
      </c>
      <c r="BP9" s="243">
        <v>0</v>
      </c>
      <c r="BQ9" s="243">
        <v>0</v>
      </c>
      <c r="BR9" s="243">
        <v>0</v>
      </c>
      <c r="BS9" s="243">
        <v>0</v>
      </c>
      <c r="BT9" s="243">
        <v>0</v>
      </c>
      <c r="BU9" s="243">
        <v>0</v>
      </c>
      <c r="BV9" s="243">
        <v>0</v>
      </c>
      <c r="BW9" s="243">
        <v>0</v>
      </c>
      <c r="BX9" s="243">
        <v>0</v>
      </c>
      <c r="BY9" s="243">
        <v>0</v>
      </c>
      <c r="BZ9" s="243">
        <v>0</v>
      </c>
      <c r="CA9" s="243">
        <v>0</v>
      </c>
      <c r="CB9" s="243">
        <v>0</v>
      </c>
      <c r="CC9" s="243">
        <v>0</v>
      </c>
      <c r="CD9" s="243">
        <v>0</v>
      </c>
      <c r="CE9" s="243">
        <v>0</v>
      </c>
      <c r="CF9" s="243">
        <v>0</v>
      </c>
      <c r="CG9" s="243">
        <v>0</v>
      </c>
      <c r="CH9" s="243">
        <v>0</v>
      </c>
      <c r="CI9" s="243">
        <v>0</v>
      </c>
      <c r="CJ9" s="243">
        <v>0</v>
      </c>
      <c r="CK9" s="243">
        <v>0</v>
      </c>
      <c r="CL9" s="243">
        <v>0</v>
      </c>
      <c r="CM9" s="243">
        <v>0</v>
      </c>
      <c r="CN9" s="243">
        <v>0</v>
      </c>
      <c r="CO9" s="243">
        <v>0</v>
      </c>
      <c r="CP9" s="243">
        <v>0</v>
      </c>
      <c r="CQ9" s="243">
        <v>0</v>
      </c>
      <c r="CR9" s="243">
        <v>0</v>
      </c>
      <c r="CS9" s="243">
        <v>0</v>
      </c>
      <c r="CT9" s="243">
        <v>0</v>
      </c>
      <c r="CU9" s="243">
        <v>0</v>
      </c>
      <c r="CV9" s="243">
        <v>0</v>
      </c>
      <c r="CW9" s="243">
        <v>0</v>
      </c>
      <c r="CX9" s="243">
        <v>0</v>
      </c>
      <c r="CY9" s="243">
        <v>0</v>
      </c>
      <c r="CZ9" s="243">
        <v>0</v>
      </c>
      <c r="DA9" s="243">
        <v>0</v>
      </c>
      <c r="DB9" s="243">
        <v>0</v>
      </c>
      <c r="DC9" s="243">
        <v>0</v>
      </c>
      <c r="DD9" s="243">
        <v>0</v>
      </c>
      <c r="DE9" s="243">
        <v>0</v>
      </c>
      <c r="DF9" s="243">
        <v>0</v>
      </c>
      <c r="DG9" s="243">
        <v>0</v>
      </c>
      <c r="DH9" s="243">
        <v>0</v>
      </c>
      <c r="DI9" s="243">
        <v>0</v>
      </c>
      <c r="DJ9" s="243">
        <v>0</v>
      </c>
      <c r="DK9" s="243">
        <v>0</v>
      </c>
      <c r="DL9" s="243">
        <v>0</v>
      </c>
      <c r="DM9" s="243">
        <v>0</v>
      </c>
      <c r="DN9" s="243">
        <v>0</v>
      </c>
      <c r="DO9" s="243">
        <v>0</v>
      </c>
      <c r="DP9" s="243">
        <v>0</v>
      </c>
      <c r="DQ9" s="243">
        <v>0</v>
      </c>
      <c r="DR9" s="243">
        <v>0</v>
      </c>
      <c r="DS9" s="243">
        <v>0</v>
      </c>
      <c r="DT9" s="243">
        <v>0</v>
      </c>
      <c r="DU9" s="243">
        <v>0</v>
      </c>
      <c r="DV9" s="243">
        <v>0</v>
      </c>
      <c r="DW9" s="243">
        <v>0</v>
      </c>
      <c r="DX9" s="243">
        <v>0</v>
      </c>
      <c r="DY9" s="243">
        <v>0</v>
      </c>
      <c r="DZ9" s="243">
        <v>0</v>
      </c>
      <c r="EA9" s="243">
        <v>0</v>
      </c>
      <c r="EB9" s="243">
        <v>0</v>
      </c>
      <c r="EC9" s="243">
        <v>0</v>
      </c>
      <c r="ED9" s="243">
        <v>0</v>
      </c>
      <c r="EE9" s="243">
        <v>0</v>
      </c>
      <c r="EF9" s="243">
        <v>0</v>
      </c>
      <c r="EG9" s="243">
        <v>0</v>
      </c>
      <c r="EH9" s="243">
        <v>0</v>
      </c>
      <c r="EI9" s="243">
        <v>0</v>
      </c>
      <c r="EJ9" s="243">
        <v>0</v>
      </c>
      <c r="EK9" s="243">
        <v>0</v>
      </c>
      <c r="EL9" s="243">
        <v>0</v>
      </c>
      <c r="EM9" s="243">
        <v>0</v>
      </c>
      <c r="EN9" s="243">
        <v>0</v>
      </c>
      <c r="EO9" s="243">
        <v>0</v>
      </c>
      <c r="EP9" s="243">
        <v>0</v>
      </c>
      <c r="EQ9" s="243">
        <v>0</v>
      </c>
      <c r="ER9" s="243">
        <v>0</v>
      </c>
      <c r="ES9" s="243">
        <v>0</v>
      </c>
      <c r="ET9" s="243">
        <v>0</v>
      </c>
      <c r="EU9" s="243">
        <v>0</v>
      </c>
      <c r="EV9" s="243">
        <v>0</v>
      </c>
      <c r="EW9" s="243">
        <v>0</v>
      </c>
      <c r="EX9" s="243">
        <v>0</v>
      </c>
      <c r="EY9" s="243">
        <v>0</v>
      </c>
      <c r="EZ9" s="243">
        <v>0</v>
      </c>
      <c r="FA9" s="243">
        <v>0</v>
      </c>
      <c r="FB9" s="243">
        <v>0</v>
      </c>
      <c r="FC9" s="243">
        <v>0</v>
      </c>
      <c r="FD9" s="243">
        <v>0</v>
      </c>
      <c r="FE9" s="243">
        <v>0</v>
      </c>
      <c r="FF9" s="243">
        <v>0</v>
      </c>
      <c r="FG9" s="243">
        <v>0</v>
      </c>
      <c r="FH9" s="243">
        <v>0</v>
      </c>
      <c r="FI9" s="243">
        <v>0</v>
      </c>
      <c r="FJ9" s="243">
        <v>0</v>
      </c>
      <c r="FK9" s="243">
        <v>0</v>
      </c>
      <c r="FL9" s="243">
        <v>0</v>
      </c>
      <c r="FM9" s="243">
        <v>0</v>
      </c>
      <c r="FN9" s="243">
        <v>0</v>
      </c>
      <c r="FO9" s="243">
        <v>0</v>
      </c>
      <c r="FP9" s="243">
        <v>0</v>
      </c>
      <c r="FQ9" s="243">
        <v>0</v>
      </c>
      <c r="FR9" s="243">
        <v>0</v>
      </c>
      <c r="FS9" s="243">
        <v>0</v>
      </c>
      <c r="FT9" s="243">
        <v>0</v>
      </c>
      <c r="FU9" s="243">
        <v>0</v>
      </c>
      <c r="FV9" s="243">
        <v>0</v>
      </c>
      <c r="FW9" s="243">
        <v>0</v>
      </c>
      <c r="FX9" s="243">
        <v>0</v>
      </c>
      <c r="FY9" s="243">
        <v>0</v>
      </c>
      <c r="FZ9" s="243">
        <v>0</v>
      </c>
      <c r="GA9" s="243">
        <v>0</v>
      </c>
      <c r="GB9" s="243">
        <v>0</v>
      </c>
      <c r="GC9" s="243">
        <v>0</v>
      </c>
      <c r="GD9" s="243">
        <v>0</v>
      </c>
      <c r="GE9" s="243">
        <v>0</v>
      </c>
      <c r="GF9" s="243">
        <v>0</v>
      </c>
      <c r="GG9" s="243">
        <v>0</v>
      </c>
      <c r="GH9" s="243">
        <v>0</v>
      </c>
      <c r="GI9" s="243">
        <v>0</v>
      </c>
      <c r="GJ9" s="243">
        <v>0</v>
      </c>
      <c r="GK9" s="243">
        <v>0</v>
      </c>
      <c r="GL9" s="243">
        <v>0</v>
      </c>
      <c r="GM9" s="243">
        <v>0</v>
      </c>
      <c r="GN9" s="243">
        <v>0</v>
      </c>
      <c r="GO9" s="243">
        <v>0</v>
      </c>
      <c r="GP9" s="243">
        <v>0</v>
      </c>
      <c r="GQ9" s="243">
        <v>0</v>
      </c>
      <c r="GR9" s="243">
        <v>0</v>
      </c>
      <c r="GS9" s="243">
        <v>0</v>
      </c>
      <c r="GT9" s="243">
        <v>0</v>
      </c>
      <c r="GU9" s="243">
        <v>0</v>
      </c>
      <c r="GV9" s="243">
        <v>0</v>
      </c>
      <c r="GW9" s="243">
        <v>0</v>
      </c>
      <c r="GX9" s="243">
        <v>0</v>
      </c>
      <c r="GY9" s="243">
        <v>0</v>
      </c>
      <c r="GZ9" s="243">
        <v>0</v>
      </c>
      <c r="HA9" s="243">
        <v>0</v>
      </c>
      <c r="HB9" s="243">
        <v>0</v>
      </c>
      <c r="HC9" s="243">
        <v>0</v>
      </c>
      <c r="HD9" s="243">
        <v>0</v>
      </c>
      <c r="HE9" s="243">
        <v>0</v>
      </c>
      <c r="HF9" s="243">
        <v>0</v>
      </c>
      <c r="HG9" s="243">
        <v>0</v>
      </c>
      <c r="HH9" s="243">
        <v>0</v>
      </c>
      <c r="HI9" s="243">
        <v>0</v>
      </c>
      <c r="HJ9" s="243">
        <v>0</v>
      </c>
      <c r="HK9" s="243">
        <v>0</v>
      </c>
      <c r="HL9" s="243">
        <v>0</v>
      </c>
      <c r="HM9" s="243">
        <v>0</v>
      </c>
      <c r="HN9" s="243">
        <v>0</v>
      </c>
      <c r="HO9" s="243">
        <v>0</v>
      </c>
      <c r="HP9" s="243">
        <v>0</v>
      </c>
      <c r="HQ9" s="243">
        <v>0</v>
      </c>
      <c r="HR9" s="243">
        <v>0</v>
      </c>
      <c r="HS9" s="243">
        <v>0</v>
      </c>
      <c r="HT9" s="243">
        <v>0</v>
      </c>
      <c r="HU9" s="243">
        <v>0</v>
      </c>
      <c r="HV9" s="243">
        <v>0</v>
      </c>
      <c r="HW9" s="243">
        <v>0</v>
      </c>
      <c r="HX9" s="243">
        <v>0</v>
      </c>
      <c r="HY9" s="243">
        <v>0</v>
      </c>
      <c r="HZ9" s="243">
        <v>0</v>
      </c>
      <c r="IA9" s="243">
        <v>0</v>
      </c>
    </row>
    <row r="10" spans="1:235" x14ac:dyDescent="0.25">
      <c r="A10" s="239"/>
      <c r="B10" s="242">
        <v>45665.145833333299</v>
      </c>
      <c r="C10" s="243">
        <v>0</v>
      </c>
      <c r="D10" s="243">
        <v>0</v>
      </c>
      <c r="E10" s="243">
        <v>0</v>
      </c>
      <c r="F10" s="243">
        <v>0</v>
      </c>
      <c r="G10" s="243">
        <v>0</v>
      </c>
      <c r="H10" s="243">
        <v>0</v>
      </c>
      <c r="I10" s="243">
        <v>0</v>
      </c>
      <c r="J10" s="243">
        <v>0</v>
      </c>
      <c r="K10" s="243">
        <v>0</v>
      </c>
      <c r="L10" s="243">
        <v>0</v>
      </c>
      <c r="M10" s="243">
        <v>0</v>
      </c>
      <c r="N10" s="243">
        <v>0</v>
      </c>
      <c r="O10" s="243">
        <v>0</v>
      </c>
      <c r="P10" s="243">
        <v>0</v>
      </c>
      <c r="Q10" s="243">
        <v>0</v>
      </c>
      <c r="R10" s="243">
        <v>0</v>
      </c>
      <c r="S10" s="243">
        <v>0</v>
      </c>
      <c r="T10" s="243">
        <v>0</v>
      </c>
      <c r="U10" s="243">
        <v>0</v>
      </c>
      <c r="V10" s="243">
        <v>0</v>
      </c>
      <c r="W10" s="243">
        <v>0</v>
      </c>
      <c r="X10" s="243">
        <v>0</v>
      </c>
      <c r="Y10" s="243">
        <v>0</v>
      </c>
      <c r="Z10" s="243">
        <v>0</v>
      </c>
      <c r="AA10" s="243">
        <v>0</v>
      </c>
      <c r="AB10" s="243">
        <v>0</v>
      </c>
      <c r="AC10" s="243">
        <v>0</v>
      </c>
      <c r="AD10" s="243">
        <v>0</v>
      </c>
      <c r="AE10" s="243">
        <v>0</v>
      </c>
      <c r="AF10" s="243">
        <v>0</v>
      </c>
      <c r="AG10" s="243">
        <v>0</v>
      </c>
      <c r="AH10" s="243">
        <v>0</v>
      </c>
      <c r="AI10" s="243">
        <v>0</v>
      </c>
      <c r="AJ10" s="243">
        <v>0</v>
      </c>
      <c r="AK10" s="243">
        <v>0</v>
      </c>
      <c r="AL10" s="243">
        <v>0</v>
      </c>
      <c r="AM10" s="243">
        <v>0</v>
      </c>
      <c r="AN10" s="243">
        <v>0</v>
      </c>
      <c r="AO10" s="243">
        <v>0</v>
      </c>
      <c r="AP10" s="243">
        <v>0</v>
      </c>
      <c r="AQ10" s="243">
        <v>0</v>
      </c>
      <c r="AR10" s="243">
        <v>0</v>
      </c>
      <c r="AS10" s="243">
        <v>0</v>
      </c>
      <c r="AT10" s="243">
        <v>0</v>
      </c>
      <c r="AU10" s="243">
        <v>0</v>
      </c>
      <c r="AV10" s="243">
        <v>0</v>
      </c>
      <c r="AW10" s="243">
        <v>0</v>
      </c>
      <c r="AX10" s="243">
        <v>0</v>
      </c>
      <c r="AY10" s="243">
        <v>0</v>
      </c>
      <c r="AZ10" s="243">
        <v>0</v>
      </c>
      <c r="BA10" s="243">
        <v>0</v>
      </c>
      <c r="BB10" s="243">
        <v>0</v>
      </c>
      <c r="BC10" s="243">
        <v>0</v>
      </c>
      <c r="BD10" s="243">
        <v>0</v>
      </c>
      <c r="BE10" s="243">
        <v>0</v>
      </c>
      <c r="BF10" s="243">
        <v>0</v>
      </c>
      <c r="BG10" s="243">
        <v>0</v>
      </c>
      <c r="BH10" s="243">
        <v>0</v>
      </c>
      <c r="BI10" s="243">
        <v>0</v>
      </c>
      <c r="BJ10" s="243">
        <v>0</v>
      </c>
      <c r="BK10" s="243">
        <v>0</v>
      </c>
      <c r="BL10" s="243">
        <v>0</v>
      </c>
      <c r="BM10" s="243">
        <v>0</v>
      </c>
      <c r="BN10" s="243">
        <v>0</v>
      </c>
      <c r="BO10" s="243">
        <v>0</v>
      </c>
      <c r="BP10" s="243">
        <v>0</v>
      </c>
      <c r="BQ10" s="243">
        <v>0</v>
      </c>
      <c r="BR10" s="243">
        <v>0</v>
      </c>
      <c r="BS10" s="243">
        <v>0</v>
      </c>
      <c r="BT10" s="243">
        <v>0</v>
      </c>
      <c r="BU10" s="243">
        <v>0</v>
      </c>
      <c r="BV10" s="243">
        <v>0</v>
      </c>
      <c r="BW10" s="243">
        <v>0</v>
      </c>
      <c r="BX10" s="243">
        <v>0</v>
      </c>
      <c r="BY10" s="243">
        <v>0</v>
      </c>
      <c r="BZ10" s="243">
        <v>0</v>
      </c>
      <c r="CA10" s="243">
        <v>0</v>
      </c>
      <c r="CB10" s="243">
        <v>0</v>
      </c>
      <c r="CC10" s="243">
        <v>0</v>
      </c>
      <c r="CD10" s="243">
        <v>0</v>
      </c>
      <c r="CE10" s="243">
        <v>0</v>
      </c>
      <c r="CF10" s="243">
        <v>0</v>
      </c>
      <c r="CG10" s="243">
        <v>0</v>
      </c>
      <c r="CH10" s="243">
        <v>0</v>
      </c>
      <c r="CI10" s="243">
        <v>0</v>
      </c>
      <c r="CJ10" s="243">
        <v>0</v>
      </c>
      <c r="CK10" s="243">
        <v>0</v>
      </c>
      <c r="CL10" s="243">
        <v>0</v>
      </c>
      <c r="CM10" s="243">
        <v>0</v>
      </c>
      <c r="CN10" s="243">
        <v>0</v>
      </c>
      <c r="CO10" s="243">
        <v>0</v>
      </c>
      <c r="CP10" s="243">
        <v>0</v>
      </c>
      <c r="CQ10" s="243">
        <v>0</v>
      </c>
      <c r="CR10" s="243">
        <v>0</v>
      </c>
      <c r="CS10" s="243">
        <v>0</v>
      </c>
      <c r="CT10" s="243">
        <v>0</v>
      </c>
      <c r="CU10" s="243">
        <v>0</v>
      </c>
      <c r="CV10" s="243">
        <v>0</v>
      </c>
      <c r="CW10" s="243">
        <v>0</v>
      </c>
      <c r="CX10" s="243">
        <v>0</v>
      </c>
      <c r="CY10" s="243">
        <v>0</v>
      </c>
      <c r="CZ10" s="243">
        <v>0</v>
      </c>
      <c r="DA10" s="243">
        <v>0</v>
      </c>
      <c r="DB10" s="243">
        <v>0</v>
      </c>
      <c r="DC10" s="243">
        <v>0</v>
      </c>
      <c r="DD10" s="243">
        <v>0</v>
      </c>
      <c r="DE10" s="243">
        <v>0</v>
      </c>
      <c r="DF10" s="243">
        <v>0</v>
      </c>
      <c r="DG10" s="243">
        <v>0</v>
      </c>
      <c r="DH10" s="243">
        <v>0</v>
      </c>
      <c r="DI10" s="243">
        <v>0</v>
      </c>
      <c r="DJ10" s="243">
        <v>0</v>
      </c>
      <c r="DK10" s="243">
        <v>0</v>
      </c>
      <c r="DL10" s="243">
        <v>0</v>
      </c>
      <c r="DM10" s="243">
        <v>0</v>
      </c>
      <c r="DN10" s="243">
        <v>0</v>
      </c>
      <c r="DO10" s="243">
        <v>0</v>
      </c>
      <c r="DP10" s="243">
        <v>0</v>
      </c>
      <c r="DQ10" s="243">
        <v>0</v>
      </c>
      <c r="DR10" s="243">
        <v>0</v>
      </c>
      <c r="DS10" s="243">
        <v>0</v>
      </c>
      <c r="DT10" s="243">
        <v>0</v>
      </c>
      <c r="DU10" s="243">
        <v>0</v>
      </c>
      <c r="DV10" s="243">
        <v>0</v>
      </c>
      <c r="DW10" s="243">
        <v>0</v>
      </c>
      <c r="DX10" s="243">
        <v>0</v>
      </c>
      <c r="DY10" s="243">
        <v>0</v>
      </c>
      <c r="DZ10" s="243">
        <v>0</v>
      </c>
      <c r="EA10" s="243">
        <v>0</v>
      </c>
      <c r="EB10" s="243">
        <v>0</v>
      </c>
      <c r="EC10" s="243">
        <v>0</v>
      </c>
      <c r="ED10" s="243">
        <v>0</v>
      </c>
      <c r="EE10" s="243">
        <v>0</v>
      </c>
      <c r="EF10" s="243">
        <v>0</v>
      </c>
      <c r="EG10" s="243">
        <v>0</v>
      </c>
      <c r="EH10" s="243">
        <v>0</v>
      </c>
      <c r="EI10" s="243">
        <v>0</v>
      </c>
      <c r="EJ10" s="243">
        <v>0</v>
      </c>
      <c r="EK10" s="243">
        <v>0</v>
      </c>
      <c r="EL10" s="243">
        <v>0</v>
      </c>
      <c r="EM10" s="243">
        <v>0</v>
      </c>
      <c r="EN10" s="243">
        <v>0</v>
      </c>
      <c r="EO10" s="243">
        <v>0</v>
      </c>
      <c r="EP10" s="243">
        <v>0</v>
      </c>
      <c r="EQ10" s="243">
        <v>0</v>
      </c>
      <c r="ER10" s="243">
        <v>0</v>
      </c>
      <c r="ES10" s="243">
        <v>0</v>
      </c>
      <c r="ET10" s="243">
        <v>0</v>
      </c>
      <c r="EU10" s="243">
        <v>0</v>
      </c>
      <c r="EV10" s="243">
        <v>0</v>
      </c>
      <c r="EW10" s="243">
        <v>0</v>
      </c>
      <c r="EX10" s="243">
        <v>0</v>
      </c>
      <c r="EY10" s="243">
        <v>0</v>
      </c>
      <c r="EZ10" s="243">
        <v>0</v>
      </c>
      <c r="FA10" s="243">
        <v>0</v>
      </c>
      <c r="FB10" s="243">
        <v>0</v>
      </c>
      <c r="FC10" s="243">
        <v>0</v>
      </c>
      <c r="FD10" s="243">
        <v>0</v>
      </c>
      <c r="FE10" s="243">
        <v>0</v>
      </c>
      <c r="FF10" s="243">
        <v>0</v>
      </c>
      <c r="FG10" s="243">
        <v>0</v>
      </c>
      <c r="FH10" s="243">
        <v>0</v>
      </c>
      <c r="FI10" s="243">
        <v>0</v>
      </c>
      <c r="FJ10" s="243">
        <v>0</v>
      </c>
      <c r="FK10" s="243">
        <v>0</v>
      </c>
      <c r="FL10" s="243">
        <v>0</v>
      </c>
      <c r="FM10" s="243">
        <v>0</v>
      </c>
      <c r="FN10" s="243">
        <v>0</v>
      </c>
      <c r="FO10" s="243">
        <v>0</v>
      </c>
      <c r="FP10" s="243">
        <v>0</v>
      </c>
      <c r="FQ10" s="243">
        <v>0</v>
      </c>
      <c r="FR10" s="243">
        <v>0</v>
      </c>
      <c r="FS10" s="243">
        <v>0</v>
      </c>
      <c r="FT10" s="243">
        <v>0</v>
      </c>
      <c r="FU10" s="243">
        <v>0</v>
      </c>
      <c r="FV10" s="243">
        <v>0</v>
      </c>
      <c r="FW10" s="243">
        <v>0</v>
      </c>
      <c r="FX10" s="243">
        <v>0</v>
      </c>
      <c r="FY10" s="243">
        <v>0</v>
      </c>
      <c r="FZ10" s="243">
        <v>0</v>
      </c>
      <c r="GA10" s="243">
        <v>0</v>
      </c>
      <c r="GB10" s="243">
        <v>0</v>
      </c>
      <c r="GC10" s="243">
        <v>0</v>
      </c>
      <c r="GD10" s="243">
        <v>0</v>
      </c>
      <c r="GE10" s="243">
        <v>0</v>
      </c>
      <c r="GF10" s="243">
        <v>0</v>
      </c>
      <c r="GG10" s="243">
        <v>0</v>
      </c>
      <c r="GH10" s="243">
        <v>0</v>
      </c>
      <c r="GI10" s="243">
        <v>0</v>
      </c>
      <c r="GJ10" s="243">
        <v>0</v>
      </c>
      <c r="GK10" s="243">
        <v>0</v>
      </c>
      <c r="GL10" s="243">
        <v>0</v>
      </c>
      <c r="GM10" s="243">
        <v>0</v>
      </c>
      <c r="GN10" s="243">
        <v>0</v>
      </c>
      <c r="GO10" s="243">
        <v>0</v>
      </c>
      <c r="GP10" s="243">
        <v>0</v>
      </c>
      <c r="GQ10" s="243">
        <v>0</v>
      </c>
      <c r="GR10" s="243">
        <v>0</v>
      </c>
      <c r="GS10" s="243">
        <v>0</v>
      </c>
      <c r="GT10" s="243">
        <v>0</v>
      </c>
      <c r="GU10" s="243">
        <v>0</v>
      </c>
      <c r="GV10" s="243">
        <v>0</v>
      </c>
      <c r="GW10" s="243">
        <v>0</v>
      </c>
      <c r="GX10" s="243">
        <v>0</v>
      </c>
      <c r="GY10" s="243">
        <v>0</v>
      </c>
      <c r="GZ10" s="243">
        <v>0</v>
      </c>
      <c r="HA10" s="243">
        <v>0</v>
      </c>
      <c r="HB10" s="243">
        <v>0</v>
      </c>
      <c r="HC10" s="243">
        <v>0</v>
      </c>
      <c r="HD10" s="243">
        <v>0</v>
      </c>
      <c r="HE10" s="243">
        <v>0</v>
      </c>
      <c r="HF10" s="243">
        <v>0</v>
      </c>
      <c r="HG10" s="243">
        <v>0</v>
      </c>
      <c r="HH10" s="243">
        <v>0</v>
      </c>
      <c r="HI10" s="243">
        <v>0</v>
      </c>
      <c r="HJ10" s="243">
        <v>0</v>
      </c>
      <c r="HK10" s="243">
        <v>0</v>
      </c>
      <c r="HL10" s="243">
        <v>0</v>
      </c>
      <c r="HM10" s="243">
        <v>0</v>
      </c>
      <c r="HN10" s="243">
        <v>0</v>
      </c>
      <c r="HO10" s="243">
        <v>0</v>
      </c>
      <c r="HP10" s="243">
        <v>0</v>
      </c>
      <c r="HQ10" s="243">
        <v>0</v>
      </c>
      <c r="HR10" s="243">
        <v>0</v>
      </c>
      <c r="HS10" s="243">
        <v>0</v>
      </c>
      <c r="HT10" s="243">
        <v>0</v>
      </c>
      <c r="HU10" s="243">
        <v>0</v>
      </c>
      <c r="HV10" s="243">
        <v>0</v>
      </c>
      <c r="HW10" s="243">
        <v>0</v>
      </c>
      <c r="HX10" s="243">
        <v>0</v>
      </c>
      <c r="HY10" s="243">
        <v>0</v>
      </c>
      <c r="HZ10" s="243">
        <v>0</v>
      </c>
      <c r="IA10" s="243">
        <v>0</v>
      </c>
    </row>
    <row r="11" spans="1:235" x14ac:dyDescent="0.25">
      <c r="A11" s="239"/>
      <c r="B11" s="242">
        <v>45665.166666666701</v>
      </c>
      <c r="C11" s="243">
        <v>0</v>
      </c>
      <c r="D11" s="243">
        <v>0</v>
      </c>
      <c r="E11" s="243">
        <v>0</v>
      </c>
      <c r="F11" s="243">
        <v>0</v>
      </c>
      <c r="G11" s="243">
        <v>0</v>
      </c>
      <c r="H11" s="243">
        <v>0</v>
      </c>
      <c r="I11" s="243">
        <v>0</v>
      </c>
      <c r="J11" s="243">
        <v>0</v>
      </c>
      <c r="K11" s="243">
        <v>0</v>
      </c>
      <c r="L11" s="243">
        <v>0</v>
      </c>
      <c r="M11" s="243">
        <v>0</v>
      </c>
      <c r="N11" s="243">
        <v>0</v>
      </c>
      <c r="O11" s="243">
        <v>0</v>
      </c>
      <c r="P11" s="243">
        <v>0</v>
      </c>
      <c r="Q11" s="243">
        <v>0</v>
      </c>
      <c r="R11" s="243">
        <v>0</v>
      </c>
      <c r="S11" s="243">
        <v>0</v>
      </c>
      <c r="T11" s="243">
        <v>0</v>
      </c>
      <c r="U11" s="243">
        <v>0</v>
      </c>
      <c r="V11" s="243">
        <v>0</v>
      </c>
      <c r="W11" s="243">
        <v>0</v>
      </c>
      <c r="X11" s="243">
        <v>0</v>
      </c>
      <c r="Y11" s="243">
        <v>0</v>
      </c>
      <c r="Z11" s="243">
        <v>0</v>
      </c>
      <c r="AA11" s="243">
        <v>0</v>
      </c>
      <c r="AB11" s="243">
        <v>0</v>
      </c>
      <c r="AC11" s="243">
        <v>0</v>
      </c>
      <c r="AD11" s="243">
        <v>0</v>
      </c>
      <c r="AE11" s="243">
        <v>0</v>
      </c>
      <c r="AF11" s="243">
        <v>0</v>
      </c>
      <c r="AG11" s="243">
        <v>0</v>
      </c>
      <c r="AH11" s="243">
        <v>0</v>
      </c>
      <c r="AI11" s="243">
        <v>0</v>
      </c>
      <c r="AJ11" s="243">
        <v>0</v>
      </c>
      <c r="AK11" s="243">
        <v>0</v>
      </c>
      <c r="AL11" s="243">
        <v>0</v>
      </c>
      <c r="AM11" s="243">
        <v>0</v>
      </c>
      <c r="AN11" s="243">
        <v>0</v>
      </c>
      <c r="AO11" s="243">
        <v>0</v>
      </c>
      <c r="AP11" s="243">
        <v>0</v>
      </c>
      <c r="AQ11" s="243">
        <v>0</v>
      </c>
      <c r="AR11" s="243">
        <v>0</v>
      </c>
      <c r="AS11" s="243">
        <v>0</v>
      </c>
      <c r="AT11" s="243">
        <v>0</v>
      </c>
      <c r="AU11" s="243">
        <v>0</v>
      </c>
      <c r="AV11" s="243">
        <v>0</v>
      </c>
      <c r="AW11" s="243">
        <v>0</v>
      </c>
      <c r="AX11" s="243">
        <v>0</v>
      </c>
      <c r="AY11" s="243">
        <v>0</v>
      </c>
      <c r="AZ11" s="243">
        <v>0</v>
      </c>
      <c r="BA11" s="243">
        <v>0</v>
      </c>
      <c r="BB11" s="243">
        <v>0</v>
      </c>
      <c r="BC11" s="243">
        <v>0</v>
      </c>
      <c r="BD11" s="243">
        <v>0</v>
      </c>
      <c r="BE11" s="243">
        <v>0</v>
      </c>
      <c r="BF11" s="243">
        <v>0</v>
      </c>
      <c r="BG11" s="243">
        <v>0</v>
      </c>
      <c r="BH11" s="243">
        <v>0</v>
      </c>
      <c r="BI11" s="243">
        <v>0</v>
      </c>
      <c r="BJ11" s="243">
        <v>0</v>
      </c>
      <c r="BK11" s="243">
        <v>0</v>
      </c>
      <c r="BL11" s="243">
        <v>0</v>
      </c>
      <c r="BM11" s="243">
        <v>0</v>
      </c>
      <c r="BN11" s="243">
        <v>0</v>
      </c>
      <c r="BO11" s="243">
        <v>0</v>
      </c>
      <c r="BP11" s="243">
        <v>0</v>
      </c>
      <c r="BQ11" s="243">
        <v>0</v>
      </c>
      <c r="BR11" s="243">
        <v>0</v>
      </c>
      <c r="BS11" s="243">
        <v>0</v>
      </c>
      <c r="BT11" s="243">
        <v>0</v>
      </c>
      <c r="BU11" s="243">
        <v>0</v>
      </c>
      <c r="BV11" s="243">
        <v>0</v>
      </c>
      <c r="BW11" s="243">
        <v>0</v>
      </c>
      <c r="BX11" s="243">
        <v>0</v>
      </c>
      <c r="BY11" s="243">
        <v>0</v>
      </c>
      <c r="BZ11" s="243">
        <v>0</v>
      </c>
      <c r="CA11" s="243">
        <v>0</v>
      </c>
      <c r="CB11" s="243">
        <v>0</v>
      </c>
      <c r="CC11" s="243">
        <v>0</v>
      </c>
      <c r="CD11" s="243">
        <v>0</v>
      </c>
      <c r="CE11" s="243">
        <v>0</v>
      </c>
      <c r="CF11" s="243">
        <v>0</v>
      </c>
      <c r="CG11" s="243">
        <v>0</v>
      </c>
      <c r="CH11" s="243">
        <v>0</v>
      </c>
      <c r="CI11" s="243">
        <v>0</v>
      </c>
      <c r="CJ11" s="243">
        <v>0</v>
      </c>
      <c r="CK11" s="243">
        <v>0</v>
      </c>
      <c r="CL11" s="243">
        <v>0</v>
      </c>
      <c r="CM11" s="243">
        <v>0</v>
      </c>
      <c r="CN11" s="243">
        <v>0</v>
      </c>
      <c r="CO11" s="243">
        <v>0</v>
      </c>
      <c r="CP11" s="243">
        <v>0</v>
      </c>
      <c r="CQ11" s="243">
        <v>0</v>
      </c>
      <c r="CR11" s="243">
        <v>0</v>
      </c>
      <c r="CS11" s="243">
        <v>0</v>
      </c>
      <c r="CT11" s="243">
        <v>0</v>
      </c>
      <c r="CU11" s="243">
        <v>0</v>
      </c>
      <c r="CV11" s="243">
        <v>0</v>
      </c>
      <c r="CW11" s="243">
        <v>0</v>
      </c>
      <c r="CX11" s="243">
        <v>0</v>
      </c>
      <c r="CY11" s="243">
        <v>0</v>
      </c>
      <c r="CZ11" s="243">
        <v>0</v>
      </c>
      <c r="DA11" s="243">
        <v>0</v>
      </c>
      <c r="DB11" s="243">
        <v>0</v>
      </c>
      <c r="DC11" s="243">
        <v>0</v>
      </c>
      <c r="DD11" s="243">
        <v>0</v>
      </c>
      <c r="DE11" s="243">
        <v>0</v>
      </c>
      <c r="DF11" s="243">
        <v>0</v>
      </c>
      <c r="DG11" s="243">
        <v>0</v>
      </c>
      <c r="DH11" s="243">
        <v>0</v>
      </c>
      <c r="DI11" s="243">
        <v>0</v>
      </c>
      <c r="DJ11" s="243">
        <v>0</v>
      </c>
      <c r="DK11" s="243">
        <v>0</v>
      </c>
      <c r="DL11" s="243">
        <v>0</v>
      </c>
      <c r="DM11" s="243">
        <v>0</v>
      </c>
      <c r="DN11" s="243">
        <v>0</v>
      </c>
      <c r="DO11" s="243">
        <v>0</v>
      </c>
      <c r="DP11" s="243">
        <v>0</v>
      </c>
      <c r="DQ11" s="243">
        <v>0</v>
      </c>
      <c r="DR11" s="243">
        <v>0</v>
      </c>
      <c r="DS11" s="243">
        <v>0</v>
      </c>
      <c r="DT11" s="243">
        <v>0</v>
      </c>
      <c r="DU11" s="243">
        <v>0</v>
      </c>
      <c r="DV11" s="243">
        <v>0</v>
      </c>
      <c r="DW11" s="243">
        <v>0</v>
      </c>
      <c r="DX11" s="243">
        <v>0</v>
      </c>
      <c r="DY11" s="243">
        <v>0</v>
      </c>
      <c r="DZ11" s="243">
        <v>0</v>
      </c>
      <c r="EA11" s="243">
        <v>0</v>
      </c>
      <c r="EB11" s="243">
        <v>0</v>
      </c>
      <c r="EC11" s="243">
        <v>0</v>
      </c>
      <c r="ED11" s="243">
        <v>0</v>
      </c>
      <c r="EE11" s="243">
        <v>0</v>
      </c>
      <c r="EF11" s="243">
        <v>0</v>
      </c>
      <c r="EG11" s="243">
        <v>0</v>
      </c>
      <c r="EH11" s="243">
        <v>0</v>
      </c>
      <c r="EI11" s="243">
        <v>0</v>
      </c>
      <c r="EJ11" s="243">
        <v>0</v>
      </c>
      <c r="EK11" s="243">
        <v>0</v>
      </c>
      <c r="EL11" s="243">
        <v>0</v>
      </c>
      <c r="EM11" s="243">
        <v>0</v>
      </c>
      <c r="EN11" s="243">
        <v>0</v>
      </c>
      <c r="EO11" s="243">
        <v>0</v>
      </c>
      <c r="EP11" s="243">
        <v>0</v>
      </c>
      <c r="EQ11" s="243">
        <v>0</v>
      </c>
      <c r="ER11" s="243">
        <v>0</v>
      </c>
      <c r="ES11" s="243">
        <v>0</v>
      </c>
      <c r="ET11" s="243">
        <v>0</v>
      </c>
      <c r="EU11" s="243">
        <v>0</v>
      </c>
      <c r="EV11" s="243">
        <v>0</v>
      </c>
      <c r="EW11" s="243">
        <v>0</v>
      </c>
      <c r="EX11" s="243">
        <v>0</v>
      </c>
      <c r="EY11" s="243">
        <v>0</v>
      </c>
      <c r="EZ11" s="243">
        <v>0</v>
      </c>
      <c r="FA11" s="243">
        <v>0</v>
      </c>
      <c r="FB11" s="243">
        <v>0</v>
      </c>
      <c r="FC11" s="243">
        <v>0</v>
      </c>
      <c r="FD11" s="243">
        <v>0</v>
      </c>
      <c r="FE11" s="243">
        <v>0</v>
      </c>
      <c r="FF11" s="243">
        <v>0</v>
      </c>
      <c r="FG11" s="243">
        <v>0</v>
      </c>
      <c r="FH11" s="243">
        <v>0</v>
      </c>
      <c r="FI11" s="243">
        <v>0</v>
      </c>
      <c r="FJ11" s="243">
        <v>0</v>
      </c>
      <c r="FK11" s="243">
        <v>0</v>
      </c>
      <c r="FL11" s="243">
        <v>0</v>
      </c>
      <c r="FM11" s="243">
        <v>0</v>
      </c>
      <c r="FN11" s="243">
        <v>0</v>
      </c>
      <c r="FO11" s="243">
        <v>0</v>
      </c>
      <c r="FP11" s="243">
        <v>0</v>
      </c>
      <c r="FQ11" s="243">
        <v>0</v>
      </c>
      <c r="FR11" s="243">
        <v>0</v>
      </c>
      <c r="FS11" s="243">
        <v>0</v>
      </c>
      <c r="FT11" s="243">
        <v>0</v>
      </c>
      <c r="FU11" s="243">
        <v>0</v>
      </c>
      <c r="FV11" s="243">
        <v>0</v>
      </c>
      <c r="FW11" s="243">
        <v>0</v>
      </c>
      <c r="FX11" s="243">
        <v>0</v>
      </c>
      <c r="FY11" s="243">
        <v>0</v>
      </c>
      <c r="FZ11" s="243">
        <v>0</v>
      </c>
      <c r="GA11" s="243">
        <v>0</v>
      </c>
      <c r="GB11" s="243">
        <v>0</v>
      </c>
      <c r="GC11" s="243">
        <v>0</v>
      </c>
      <c r="GD11" s="243">
        <v>0</v>
      </c>
      <c r="GE11" s="243">
        <v>0</v>
      </c>
      <c r="GF11" s="243">
        <v>0</v>
      </c>
      <c r="GG11" s="243">
        <v>0</v>
      </c>
      <c r="GH11" s="243">
        <v>0</v>
      </c>
      <c r="GI11" s="243">
        <v>0</v>
      </c>
      <c r="GJ11" s="243">
        <v>0</v>
      </c>
      <c r="GK11" s="243">
        <v>0</v>
      </c>
      <c r="GL11" s="243">
        <v>0</v>
      </c>
      <c r="GM11" s="243">
        <v>0</v>
      </c>
      <c r="GN11" s="243">
        <v>0</v>
      </c>
      <c r="GO11" s="243">
        <v>0</v>
      </c>
      <c r="GP11" s="243">
        <v>0</v>
      </c>
      <c r="GQ11" s="243">
        <v>0</v>
      </c>
      <c r="GR11" s="243">
        <v>0</v>
      </c>
      <c r="GS11" s="243">
        <v>0</v>
      </c>
      <c r="GT11" s="243">
        <v>0</v>
      </c>
      <c r="GU11" s="243">
        <v>0</v>
      </c>
      <c r="GV11" s="243">
        <v>0</v>
      </c>
      <c r="GW11" s="243">
        <v>0</v>
      </c>
      <c r="GX11" s="243">
        <v>0</v>
      </c>
      <c r="GY11" s="243">
        <v>0</v>
      </c>
      <c r="GZ11" s="243">
        <v>0</v>
      </c>
      <c r="HA11" s="243">
        <v>0</v>
      </c>
      <c r="HB11" s="243">
        <v>0</v>
      </c>
      <c r="HC11" s="243">
        <v>0</v>
      </c>
      <c r="HD11" s="243">
        <v>0</v>
      </c>
      <c r="HE11" s="243">
        <v>0</v>
      </c>
      <c r="HF11" s="243">
        <v>0</v>
      </c>
      <c r="HG11" s="243">
        <v>0</v>
      </c>
      <c r="HH11" s="243">
        <v>0</v>
      </c>
      <c r="HI11" s="243">
        <v>0</v>
      </c>
      <c r="HJ11" s="243">
        <v>0</v>
      </c>
      <c r="HK11" s="243">
        <v>0</v>
      </c>
      <c r="HL11" s="243">
        <v>0</v>
      </c>
      <c r="HM11" s="243">
        <v>0</v>
      </c>
      <c r="HN11" s="243">
        <v>0</v>
      </c>
      <c r="HO11" s="243">
        <v>0</v>
      </c>
      <c r="HP11" s="243">
        <v>0</v>
      </c>
      <c r="HQ11" s="243">
        <v>0</v>
      </c>
      <c r="HR11" s="243">
        <v>0</v>
      </c>
      <c r="HS11" s="243">
        <v>0</v>
      </c>
      <c r="HT11" s="243">
        <v>0</v>
      </c>
      <c r="HU11" s="243">
        <v>0</v>
      </c>
      <c r="HV11" s="243">
        <v>0</v>
      </c>
      <c r="HW11" s="243">
        <v>0</v>
      </c>
      <c r="HX11" s="243">
        <v>0</v>
      </c>
      <c r="HY11" s="243">
        <v>0</v>
      </c>
      <c r="HZ11" s="243">
        <v>0</v>
      </c>
      <c r="IA11" s="243">
        <v>0</v>
      </c>
    </row>
    <row r="12" spans="1:235" x14ac:dyDescent="0.25">
      <c r="A12" s="239"/>
      <c r="B12" s="242">
        <v>45665.1875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c r="HT12" s="243">
        <v>0</v>
      </c>
      <c r="HU12" s="243">
        <v>0</v>
      </c>
      <c r="HV12" s="243">
        <v>0</v>
      </c>
      <c r="HW12" s="243">
        <v>0</v>
      </c>
      <c r="HX12" s="243">
        <v>0</v>
      </c>
      <c r="HY12" s="243">
        <v>0</v>
      </c>
      <c r="HZ12" s="243">
        <v>0</v>
      </c>
      <c r="IA12" s="243">
        <v>0</v>
      </c>
    </row>
    <row r="13" spans="1:235" x14ac:dyDescent="0.25">
      <c r="A13" s="239"/>
      <c r="B13" s="242">
        <v>45665.208333333299</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c r="HT13" s="243">
        <v>0</v>
      </c>
      <c r="HU13" s="243">
        <v>0</v>
      </c>
      <c r="HV13" s="243">
        <v>0</v>
      </c>
      <c r="HW13" s="243">
        <v>0</v>
      </c>
      <c r="HX13" s="243">
        <v>0</v>
      </c>
      <c r="HY13" s="243">
        <v>0</v>
      </c>
      <c r="HZ13" s="243">
        <v>0</v>
      </c>
      <c r="IA13" s="243">
        <v>0</v>
      </c>
    </row>
    <row r="14" spans="1:235" x14ac:dyDescent="0.25">
      <c r="A14" s="239"/>
      <c r="B14" s="242">
        <v>45665.229166666701</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c r="HT14" s="243">
        <v>0</v>
      </c>
      <c r="HU14" s="243">
        <v>0</v>
      </c>
      <c r="HV14" s="243">
        <v>0</v>
      </c>
      <c r="HW14" s="243">
        <v>0</v>
      </c>
      <c r="HX14" s="243">
        <v>0</v>
      </c>
      <c r="HY14" s="243">
        <v>0</v>
      </c>
      <c r="HZ14" s="243">
        <v>0</v>
      </c>
      <c r="IA14" s="243">
        <v>0</v>
      </c>
    </row>
    <row r="15" spans="1:235" x14ac:dyDescent="0.25">
      <c r="A15" s="239"/>
      <c r="B15" s="242">
        <v>45665.25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c r="HT15" s="243">
        <v>0</v>
      </c>
      <c r="HU15" s="243">
        <v>0</v>
      </c>
      <c r="HV15" s="243">
        <v>0</v>
      </c>
      <c r="HW15" s="243">
        <v>0</v>
      </c>
      <c r="HX15" s="243">
        <v>0</v>
      </c>
      <c r="HY15" s="243">
        <v>0</v>
      </c>
      <c r="HZ15" s="243">
        <v>0</v>
      </c>
      <c r="IA15" s="243">
        <v>0</v>
      </c>
    </row>
    <row r="16" spans="1:235" x14ac:dyDescent="0.25">
      <c r="A16" s="239"/>
      <c r="B16" s="242">
        <v>45665.270833333299</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c r="HT16" s="243">
        <v>0</v>
      </c>
      <c r="HU16" s="243">
        <v>0</v>
      </c>
      <c r="HV16" s="243">
        <v>0</v>
      </c>
      <c r="HW16" s="243">
        <v>0</v>
      </c>
      <c r="HX16" s="243">
        <v>0</v>
      </c>
      <c r="HY16" s="243">
        <v>0</v>
      </c>
      <c r="HZ16" s="243">
        <v>0</v>
      </c>
      <c r="IA16" s="243">
        <v>0</v>
      </c>
    </row>
    <row r="17" spans="1:235" x14ac:dyDescent="0.25">
      <c r="A17" s="239"/>
      <c r="B17" s="242">
        <v>45665.291666666701</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c r="HT17" s="243">
        <v>0</v>
      </c>
      <c r="HU17" s="243">
        <v>0</v>
      </c>
      <c r="HV17" s="243">
        <v>0</v>
      </c>
      <c r="HW17" s="243">
        <v>0</v>
      </c>
      <c r="HX17" s="243">
        <v>0</v>
      </c>
      <c r="HY17" s="243">
        <v>0</v>
      </c>
      <c r="HZ17" s="243">
        <v>0</v>
      </c>
      <c r="IA17" s="243">
        <v>0</v>
      </c>
    </row>
    <row r="18" spans="1:235" x14ac:dyDescent="0.25">
      <c r="A18" s="239"/>
      <c r="B18" s="242">
        <v>45665.3125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c r="HT18" s="243">
        <v>0</v>
      </c>
      <c r="HU18" s="243">
        <v>0</v>
      </c>
      <c r="HV18" s="243">
        <v>0</v>
      </c>
      <c r="HW18" s="243">
        <v>0</v>
      </c>
      <c r="HX18" s="243">
        <v>0</v>
      </c>
      <c r="HY18" s="243">
        <v>0</v>
      </c>
      <c r="HZ18" s="243">
        <v>0</v>
      </c>
      <c r="IA18" s="243">
        <v>0</v>
      </c>
    </row>
    <row r="19" spans="1:235" x14ac:dyDescent="0.25">
      <c r="A19" s="239"/>
      <c r="B19" s="242">
        <v>45665.333333333299</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c r="HT19" s="243">
        <v>0</v>
      </c>
      <c r="HU19" s="243">
        <v>0</v>
      </c>
      <c r="HV19" s="243">
        <v>0</v>
      </c>
      <c r="HW19" s="243">
        <v>0</v>
      </c>
      <c r="HX19" s="243">
        <v>0</v>
      </c>
      <c r="HY19" s="243">
        <v>0</v>
      </c>
      <c r="HZ19" s="243">
        <v>0</v>
      </c>
      <c r="IA19" s="243">
        <v>0</v>
      </c>
    </row>
    <row r="20" spans="1:235" x14ac:dyDescent="0.25">
      <c r="A20" s="239"/>
      <c r="B20" s="242">
        <v>45665.354166666701</v>
      </c>
      <c r="C20" s="243">
        <v>0</v>
      </c>
      <c r="D20" s="243">
        <v>0</v>
      </c>
      <c r="E20" s="243">
        <v>0</v>
      </c>
      <c r="F20" s="243">
        <v>0</v>
      </c>
      <c r="G20" s="243">
        <v>0</v>
      </c>
      <c r="H20" s="243">
        <v>0</v>
      </c>
      <c r="I20" s="243">
        <v>0</v>
      </c>
      <c r="J20" s="243">
        <v>0</v>
      </c>
      <c r="K20" s="243">
        <v>0</v>
      </c>
      <c r="L20" s="243">
        <v>0</v>
      </c>
      <c r="M20" s="243">
        <v>0</v>
      </c>
      <c r="N20" s="243">
        <v>0</v>
      </c>
      <c r="O20" s="243">
        <v>0</v>
      </c>
      <c r="P20" s="243">
        <v>0</v>
      </c>
      <c r="Q20" s="243">
        <v>0</v>
      </c>
      <c r="R20" s="243">
        <v>0</v>
      </c>
      <c r="S20" s="243">
        <v>0</v>
      </c>
      <c r="T20" s="243">
        <v>0</v>
      </c>
      <c r="U20" s="243">
        <v>0</v>
      </c>
      <c r="V20" s="243">
        <v>0</v>
      </c>
      <c r="W20" s="243">
        <v>0</v>
      </c>
      <c r="X20" s="243">
        <v>0</v>
      </c>
      <c r="Y20" s="243">
        <v>0</v>
      </c>
      <c r="Z20" s="243">
        <v>0</v>
      </c>
      <c r="AA20" s="243">
        <v>0</v>
      </c>
      <c r="AB20" s="243">
        <v>0</v>
      </c>
      <c r="AC20" s="243">
        <v>0</v>
      </c>
      <c r="AD20" s="243">
        <v>0</v>
      </c>
      <c r="AE20" s="243">
        <v>0</v>
      </c>
      <c r="AF20" s="243">
        <v>0</v>
      </c>
      <c r="AG20" s="243">
        <v>0</v>
      </c>
      <c r="AH20" s="243">
        <v>0</v>
      </c>
      <c r="AI20" s="243">
        <v>0</v>
      </c>
      <c r="AJ20" s="243">
        <v>0</v>
      </c>
      <c r="AK20" s="243">
        <v>0</v>
      </c>
      <c r="AL20" s="243">
        <v>0</v>
      </c>
      <c r="AM20" s="243">
        <v>0</v>
      </c>
      <c r="AN20" s="243">
        <v>0</v>
      </c>
      <c r="AO20" s="243">
        <v>0</v>
      </c>
      <c r="AP20" s="243">
        <v>0</v>
      </c>
      <c r="AQ20" s="243">
        <v>0</v>
      </c>
      <c r="AR20" s="243">
        <v>0</v>
      </c>
      <c r="AS20" s="243">
        <v>0</v>
      </c>
      <c r="AT20" s="243">
        <v>0</v>
      </c>
      <c r="AU20" s="243">
        <v>0</v>
      </c>
      <c r="AV20" s="243">
        <v>0</v>
      </c>
      <c r="AW20" s="243">
        <v>0</v>
      </c>
      <c r="AX20" s="243">
        <v>0</v>
      </c>
      <c r="AY20" s="243">
        <v>0</v>
      </c>
      <c r="AZ20" s="243">
        <v>0</v>
      </c>
      <c r="BA20" s="243">
        <v>0</v>
      </c>
      <c r="BB20" s="243">
        <v>0</v>
      </c>
      <c r="BC20" s="243">
        <v>0</v>
      </c>
      <c r="BD20" s="243">
        <v>0</v>
      </c>
      <c r="BE20" s="243">
        <v>0</v>
      </c>
      <c r="BF20" s="243">
        <v>0</v>
      </c>
      <c r="BG20" s="243">
        <v>0</v>
      </c>
      <c r="BH20" s="243">
        <v>0</v>
      </c>
      <c r="BI20" s="243">
        <v>0</v>
      </c>
      <c r="BJ20" s="243">
        <v>0</v>
      </c>
      <c r="BK20" s="243">
        <v>0</v>
      </c>
      <c r="BL20" s="243">
        <v>0</v>
      </c>
      <c r="BM20" s="243">
        <v>0</v>
      </c>
      <c r="BN20" s="243">
        <v>0</v>
      </c>
      <c r="BO20" s="243">
        <v>0</v>
      </c>
      <c r="BP20" s="243">
        <v>0</v>
      </c>
      <c r="BQ20" s="243">
        <v>0</v>
      </c>
      <c r="BR20" s="243">
        <v>0</v>
      </c>
      <c r="BS20" s="243">
        <v>0</v>
      </c>
      <c r="BT20" s="243">
        <v>0</v>
      </c>
      <c r="BU20" s="243">
        <v>0</v>
      </c>
      <c r="BV20" s="243">
        <v>0</v>
      </c>
      <c r="BW20" s="243">
        <v>0</v>
      </c>
      <c r="BX20" s="243">
        <v>0</v>
      </c>
      <c r="BY20" s="243">
        <v>0</v>
      </c>
      <c r="BZ20" s="243">
        <v>0</v>
      </c>
      <c r="CA20" s="243">
        <v>0</v>
      </c>
      <c r="CB20" s="243">
        <v>0</v>
      </c>
      <c r="CC20" s="243">
        <v>0</v>
      </c>
      <c r="CD20" s="243">
        <v>0</v>
      </c>
      <c r="CE20" s="243">
        <v>0</v>
      </c>
      <c r="CF20" s="243">
        <v>0</v>
      </c>
      <c r="CG20" s="243">
        <v>0</v>
      </c>
      <c r="CH20" s="243">
        <v>0</v>
      </c>
      <c r="CI20" s="243">
        <v>0</v>
      </c>
      <c r="CJ20" s="243">
        <v>0</v>
      </c>
      <c r="CK20" s="243">
        <v>0</v>
      </c>
      <c r="CL20" s="243">
        <v>0</v>
      </c>
      <c r="CM20" s="243">
        <v>0</v>
      </c>
      <c r="CN20" s="243">
        <v>0</v>
      </c>
      <c r="CO20" s="243">
        <v>0</v>
      </c>
      <c r="CP20" s="243">
        <v>0</v>
      </c>
      <c r="CQ20" s="243">
        <v>0</v>
      </c>
      <c r="CR20" s="243">
        <v>0</v>
      </c>
      <c r="CS20" s="243">
        <v>0</v>
      </c>
      <c r="CT20" s="243">
        <v>0</v>
      </c>
      <c r="CU20" s="243">
        <v>0</v>
      </c>
      <c r="CV20" s="243">
        <v>0</v>
      </c>
      <c r="CW20" s="243">
        <v>0</v>
      </c>
      <c r="CX20" s="243">
        <v>0</v>
      </c>
      <c r="CY20" s="243">
        <v>0</v>
      </c>
      <c r="CZ20" s="243">
        <v>0</v>
      </c>
      <c r="DA20" s="243">
        <v>0</v>
      </c>
      <c r="DB20" s="243">
        <v>0</v>
      </c>
      <c r="DC20" s="243">
        <v>0</v>
      </c>
      <c r="DD20" s="243">
        <v>0</v>
      </c>
      <c r="DE20" s="243">
        <v>0</v>
      </c>
      <c r="DF20" s="243">
        <v>0</v>
      </c>
      <c r="DG20" s="243">
        <v>0</v>
      </c>
      <c r="DH20" s="243">
        <v>0</v>
      </c>
      <c r="DI20" s="243">
        <v>0</v>
      </c>
      <c r="DJ20" s="243">
        <v>0</v>
      </c>
      <c r="DK20" s="243">
        <v>0</v>
      </c>
      <c r="DL20" s="243">
        <v>0</v>
      </c>
      <c r="DM20" s="243">
        <v>0</v>
      </c>
      <c r="DN20" s="243">
        <v>0</v>
      </c>
      <c r="DO20" s="243">
        <v>0</v>
      </c>
      <c r="DP20" s="243">
        <v>0</v>
      </c>
      <c r="DQ20" s="243">
        <v>0</v>
      </c>
      <c r="DR20" s="243">
        <v>0</v>
      </c>
      <c r="DS20" s="243">
        <v>0</v>
      </c>
      <c r="DT20" s="243">
        <v>0</v>
      </c>
      <c r="DU20" s="243">
        <v>0</v>
      </c>
      <c r="DV20" s="243">
        <v>0</v>
      </c>
      <c r="DW20" s="243">
        <v>0</v>
      </c>
      <c r="DX20" s="243">
        <v>0</v>
      </c>
      <c r="DY20" s="243">
        <v>0</v>
      </c>
      <c r="DZ20" s="243">
        <v>0</v>
      </c>
      <c r="EA20" s="243">
        <v>0</v>
      </c>
      <c r="EB20" s="243">
        <v>0</v>
      </c>
      <c r="EC20" s="243">
        <v>0</v>
      </c>
      <c r="ED20" s="243">
        <v>0</v>
      </c>
      <c r="EE20" s="243">
        <v>0</v>
      </c>
      <c r="EF20" s="243">
        <v>0</v>
      </c>
      <c r="EG20" s="243">
        <v>0</v>
      </c>
      <c r="EH20" s="243">
        <v>0</v>
      </c>
      <c r="EI20" s="243">
        <v>0</v>
      </c>
      <c r="EJ20" s="243">
        <v>0</v>
      </c>
      <c r="EK20" s="243">
        <v>0</v>
      </c>
      <c r="EL20" s="243">
        <v>0</v>
      </c>
      <c r="EM20" s="243">
        <v>0</v>
      </c>
      <c r="EN20" s="243">
        <v>0</v>
      </c>
      <c r="EO20" s="243">
        <v>0</v>
      </c>
      <c r="EP20" s="243">
        <v>0</v>
      </c>
      <c r="EQ20" s="243">
        <v>0</v>
      </c>
      <c r="ER20" s="243">
        <v>0</v>
      </c>
      <c r="ES20" s="243">
        <v>0</v>
      </c>
      <c r="ET20" s="243">
        <v>0</v>
      </c>
      <c r="EU20" s="243">
        <v>0</v>
      </c>
      <c r="EV20" s="243">
        <v>0</v>
      </c>
      <c r="EW20" s="243">
        <v>0</v>
      </c>
      <c r="EX20" s="243">
        <v>0</v>
      </c>
      <c r="EY20" s="243">
        <v>0</v>
      </c>
      <c r="EZ20" s="243">
        <v>0</v>
      </c>
      <c r="FA20" s="243">
        <v>0</v>
      </c>
      <c r="FB20" s="243">
        <v>0</v>
      </c>
      <c r="FC20" s="243">
        <v>0</v>
      </c>
      <c r="FD20" s="243">
        <v>0</v>
      </c>
      <c r="FE20" s="243">
        <v>0</v>
      </c>
      <c r="FF20" s="243">
        <v>0</v>
      </c>
      <c r="FG20" s="243">
        <v>0</v>
      </c>
      <c r="FH20" s="243">
        <v>0</v>
      </c>
      <c r="FI20" s="243">
        <v>0</v>
      </c>
      <c r="FJ20" s="243">
        <v>0</v>
      </c>
      <c r="FK20" s="243">
        <v>0</v>
      </c>
      <c r="FL20" s="243">
        <v>0</v>
      </c>
      <c r="FM20" s="243">
        <v>0</v>
      </c>
      <c r="FN20" s="243">
        <v>0</v>
      </c>
      <c r="FO20" s="243">
        <v>0</v>
      </c>
      <c r="FP20" s="243">
        <v>0</v>
      </c>
      <c r="FQ20" s="243">
        <v>0</v>
      </c>
      <c r="FR20" s="243">
        <v>0</v>
      </c>
      <c r="FS20" s="243">
        <v>0</v>
      </c>
      <c r="FT20" s="243">
        <v>0</v>
      </c>
      <c r="FU20" s="243">
        <v>0</v>
      </c>
      <c r="FV20" s="243">
        <v>0</v>
      </c>
      <c r="FW20" s="243">
        <v>0</v>
      </c>
      <c r="FX20" s="243">
        <v>0</v>
      </c>
      <c r="FY20" s="243">
        <v>0</v>
      </c>
      <c r="FZ20" s="243">
        <v>0</v>
      </c>
      <c r="GA20" s="243">
        <v>0</v>
      </c>
      <c r="GB20" s="243">
        <v>0</v>
      </c>
      <c r="GC20" s="243">
        <v>0</v>
      </c>
      <c r="GD20" s="243">
        <v>0</v>
      </c>
      <c r="GE20" s="243">
        <v>0</v>
      </c>
      <c r="GF20" s="243">
        <v>0</v>
      </c>
      <c r="GG20" s="243">
        <v>0</v>
      </c>
      <c r="GH20" s="243">
        <v>0</v>
      </c>
      <c r="GI20" s="243">
        <v>0</v>
      </c>
      <c r="GJ20" s="243">
        <v>0</v>
      </c>
      <c r="GK20" s="243">
        <v>0</v>
      </c>
      <c r="GL20" s="243">
        <v>0</v>
      </c>
      <c r="GM20" s="243">
        <v>0</v>
      </c>
      <c r="GN20" s="243">
        <v>0</v>
      </c>
      <c r="GO20" s="243">
        <v>0</v>
      </c>
      <c r="GP20" s="243">
        <v>0</v>
      </c>
      <c r="GQ20" s="243">
        <v>0</v>
      </c>
      <c r="GR20" s="243">
        <v>0</v>
      </c>
      <c r="GS20" s="243">
        <v>0</v>
      </c>
      <c r="GT20" s="243">
        <v>0</v>
      </c>
      <c r="GU20" s="243">
        <v>0</v>
      </c>
      <c r="GV20" s="243">
        <v>0</v>
      </c>
      <c r="GW20" s="243">
        <v>0</v>
      </c>
      <c r="GX20" s="243">
        <v>0</v>
      </c>
      <c r="GY20" s="243">
        <v>0</v>
      </c>
      <c r="GZ20" s="243">
        <v>0</v>
      </c>
      <c r="HA20" s="243">
        <v>0</v>
      </c>
      <c r="HB20" s="243">
        <v>0</v>
      </c>
      <c r="HC20" s="243">
        <v>0</v>
      </c>
      <c r="HD20" s="243">
        <v>0</v>
      </c>
      <c r="HE20" s="243">
        <v>0</v>
      </c>
      <c r="HF20" s="243">
        <v>0</v>
      </c>
      <c r="HG20" s="243">
        <v>0</v>
      </c>
      <c r="HH20" s="243">
        <v>0</v>
      </c>
      <c r="HI20" s="243">
        <v>0</v>
      </c>
      <c r="HJ20" s="243">
        <v>0</v>
      </c>
      <c r="HK20" s="243">
        <v>0</v>
      </c>
      <c r="HL20" s="243">
        <v>0</v>
      </c>
      <c r="HM20" s="243">
        <v>0</v>
      </c>
      <c r="HN20" s="243">
        <v>0</v>
      </c>
      <c r="HO20" s="243">
        <v>0</v>
      </c>
      <c r="HP20" s="243">
        <v>0</v>
      </c>
      <c r="HQ20" s="243">
        <v>0</v>
      </c>
      <c r="HR20" s="243">
        <v>0</v>
      </c>
      <c r="HS20" s="243">
        <v>0</v>
      </c>
      <c r="HT20" s="243">
        <v>0</v>
      </c>
      <c r="HU20" s="243">
        <v>0</v>
      </c>
      <c r="HV20" s="243">
        <v>0</v>
      </c>
      <c r="HW20" s="243">
        <v>0</v>
      </c>
      <c r="HX20" s="243">
        <v>0</v>
      </c>
      <c r="HY20" s="243">
        <v>0</v>
      </c>
      <c r="HZ20" s="243">
        <v>0</v>
      </c>
      <c r="IA20" s="243">
        <v>0</v>
      </c>
    </row>
    <row r="21" spans="1:235" x14ac:dyDescent="0.25">
      <c r="A21" s="239"/>
      <c r="B21" s="242">
        <v>45665.375</v>
      </c>
      <c r="C21" s="243">
        <v>0</v>
      </c>
      <c r="D21" s="243">
        <v>0</v>
      </c>
      <c r="E21" s="243">
        <v>0</v>
      </c>
      <c r="F21" s="243">
        <v>0</v>
      </c>
      <c r="G21" s="243">
        <v>0</v>
      </c>
      <c r="H21" s="243">
        <v>0</v>
      </c>
      <c r="I21" s="243">
        <v>0</v>
      </c>
      <c r="J21" s="243">
        <v>0</v>
      </c>
      <c r="K21" s="243">
        <v>0</v>
      </c>
      <c r="L21" s="243">
        <v>0</v>
      </c>
      <c r="M21" s="243">
        <v>0</v>
      </c>
      <c r="N21" s="243">
        <v>0</v>
      </c>
      <c r="O21" s="243">
        <v>0</v>
      </c>
      <c r="P21" s="243">
        <v>0</v>
      </c>
      <c r="Q21" s="243">
        <v>0</v>
      </c>
      <c r="R21" s="243">
        <v>0</v>
      </c>
      <c r="S21" s="243">
        <v>0</v>
      </c>
      <c r="T21" s="243">
        <v>0</v>
      </c>
      <c r="U21" s="243">
        <v>0</v>
      </c>
      <c r="V21" s="243">
        <v>0</v>
      </c>
      <c r="W21" s="243">
        <v>0</v>
      </c>
      <c r="X21" s="243">
        <v>0</v>
      </c>
      <c r="Y21" s="243">
        <v>0</v>
      </c>
      <c r="Z21" s="243">
        <v>0</v>
      </c>
      <c r="AA21" s="243">
        <v>0</v>
      </c>
      <c r="AB21" s="243">
        <v>0</v>
      </c>
      <c r="AC21" s="243">
        <v>0</v>
      </c>
      <c r="AD21" s="243">
        <v>0</v>
      </c>
      <c r="AE21" s="243">
        <v>0</v>
      </c>
      <c r="AF21" s="243">
        <v>0</v>
      </c>
      <c r="AG21" s="243">
        <v>0</v>
      </c>
      <c r="AH21" s="243">
        <v>0</v>
      </c>
      <c r="AI21" s="243">
        <v>0</v>
      </c>
      <c r="AJ21" s="243">
        <v>0</v>
      </c>
      <c r="AK21" s="243">
        <v>0</v>
      </c>
      <c r="AL21" s="243">
        <v>0</v>
      </c>
      <c r="AM21" s="243">
        <v>0</v>
      </c>
      <c r="AN21" s="243">
        <v>0</v>
      </c>
      <c r="AO21" s="243">
        <v>0</v>
      </c>
      <c r="AP21" s="243">
        <v>0</v>
      </c>
      <c r="AQ21" s="243">
        <v>0</v>
      </c>
      <c r="AR21" s="243">
        <v>0</v>
      </c>
      <c r="AS21" s="243">
        <v>0</v>
      </c>
      <c r="AT21" s="243">
        <v>0</v>
      </c>
      <c r="AU21" s="243">
        <v>0</v>
      </c>
      <c r="AV21" s="243">
        <v>0</v>
      </c>
      <c r="AW21" s="243">
        <v>0</v>
      </c>
      <c r="AX21" s="243">
        <v>0</v>
      </c>
      <c r="AY21" s="243">
        <v>0</v>
      </c>
      <c r="AZ21" s="243">
        <v>0</v>
      </c>
      <c r="BA21" s="243">
        <v>0</v>
      </c>
      <c r="BB21" s="243">
        <v>0</v>
      </c>
      <c r="BC21" s="243">
        <v>0</v>
      </c>
      <c r="BD21" s="243">
        <v>0</v>
      </c>
      <c r="BE21" s="243">
        <v>0</v>
      </c>
      <c r="BF21" s="243">
        <v>0</v>
      </c>
      <c r="BG21" s="243">
        <v>0</v>
      </c>
      <c r="BH21" s="243">
        <v>0</v>
      </c>
      <c r="BI21" s="243">
        <v>0</v>
      </c>
      <c r="BJ21" s="243">
        <v>0</v>
      </c>
      <c r="BK21" s="243">
        <v>0</v>
      </c>
      <c r="BL21" s="243">
        <v>0</v>
      </c>
      <c r="BM21" s="243">
        <v>0</v>
      </c>
      <c r="BN21" s="243">
        <v>0</v>
      </c>
      <c r="BO21" s="243">
        <v>0</v>
      </c>
      <c r="BP21" s="243">
        <v>0</v>
      </c>
      <c r="BQ21" s="243">
        <v>0</v>
      </c>
      <c r="BR21" s="243">
        <v>0</v>
      </c>
      <c r="BS21" s="243">
        <v>0</v>
      </c>
      <c r="BT21" s="243">
        <v>0</v>
      </c>
      <c r="BU21" s="243">
        <v>0</v>
      </c>
      <c r="BV21" s="243">
        <v>0</v>
      </c>
      <c r="BW21" s="243">
        <v>0</v>
      </c>
      <c r="BX21" s="243">
        <v>0</v>
      </c>
      <c r="BY21" s="243">
        <v>0</v>
      </c>
      <c r="BZ21" s="243">
        <v>0</v>
      </c>
      <c r="CA21" s="243">
        <v>0</v>
      </c>
      <c r="CB21" s="243">
        <v>0</v>
      </c>
      <c r="CC21" s="243">
        <v>0</v>
      </c>
      <c r="CD21" s="243">
        <v>0</v>
      </c>
      <c r="CE21" s="243">
        <v>0</v>
      </c>
      <c r="CF21" s="243">
        <v>0</v>
      </c>
      <c r="CG21" s="243">
        <v>0</v>
      </c>
      <c r="CH21" s="243">
        <v>0</v>
      </c>
      <c r="CI21" s="243">
        <v>0</v>
      </c>
      <c r="CJ21" s="243">
        <v>0</v>
      </c>
      <c r="CK21" s="243">
        <v>0</v>
      </c>
      <c r="CL21" s="243">
        <v>0</v>
      </c>
      <c r="CM21" s="243">
        <v>0</v>
      </c>
      <c r="CN21" s="243">
        <v>0</v>
      </c>
      <c r="CO21" s="243">
        <v>0</v>
      </c>
      <c r="CP21" s="243">
        <v>0</v>
      </c>
      <c r="CQ21" s="243">
        <v>0</v>
      </c>
      <c r="CR21" s="243">
        <v>0</v>
      </c>
      <c r="CS21" s="243">
        <v>0</v>
      </c>
      <c r="CT21" s="243">
        <v>0</v>
      </c>
      <c r="CU21" s="243">
        <v>0</v>
      </c>
      <c r="CV21" s="243">
        <v>0</v>
      </c>
      <c r="CW21" s="243">
        <v>0</v>
      </c>
      <c r="CX21" s="243">
        <v>0</v>
      </c>
      <c r="CY21" s="243">
        <v>0</v>
      </c>
      <c r="CZ21" s="243">
        <v>0</v>
      </c>
      <c r="DA21" s="243">
        <v>0</v>
      </c>
      <c r="DB21" s="243">
        <v>0</v>
      </c>
      <c r="DC21" s="243">
        <v>0</v>
      </c>
      <c r="DD21" s="243">
        <v>0</v>
      </c>
      <c r="DE21" s="243">
        <v>0</v>
      </c>
      <c r="DF21" s="243">
        <v>0</v>
      </c>
      <c r="DG21" s="243">
        <v>0</v>
      </c>
      <c r="DH21" s="243">
        <v>0</v>
      </c>
      <c r="DI21" s="243">
        <v>0</v>
      </c>
      <c r="DJ21" s="243">
        <v>0</v>
      </c>
      <c r="DK21" s="243">
        <v>0</v>
      </c>
      <c r="DL21" s="243">
        <v>0</v>
      </c>
      <c r="DM21" s="243">
        <v>0</v>
      </c>
      <c r="DN21" s="243">
        <v>0</v>
      </c>
      <c r="DO21" s="243">
        <v>0</v>
      </c>
      <c r="DP21" s="243">
        <v>0</v>
      </c>
      <c r="DQ21" s="243">
        <v>0</v>
      </c>
      <c r="DR21" s="243">
        <v>0</v>
      </c>
      <c r="DS21" s="243">
        <v>0</v>
      </c>
      <c r="DT21" s="243">
        <v>0</v>
      </c>
      <c r="DU21" s="243">
        <v>0</v>
      </c>
      <c r="DV21" s="243">
        <v>0</v>
      </c>
      <c r="DW21" s="243">
        <v>0</v>
      </c>
      <c r="DX21" s="243">
        <v>0</v>
      </c>
      <c r="DY21" s="243">
        <v>0</v>
      </c>
      <c r="DZ21" s="243">
        <v>0</v>
      </c>
      <c r="EA21" s="243">
        <v>0</v>
      </c>
      <c r="EB21" s="243">
        <v>0</v>
      </c>
      <c r="EC21" s="243">
        <v>0</v>
      </c>
      <c r="ED21" s="243">
        <v>0</v>
      </c>
      <c r="EE21" s="243">
        <v>0</v>
      </c>
      <c r="EF21" s="243">
        <v>0</v>
      </c>
      <c r="EG21" s="243">
        <v>0</v>
      </c>
      <c r="EH21" s="243">
        <v>0</v>
      </c>
      <c r="EI21" s="243">
        <v>0</v>
      </c>
      <c r="EJ21" s="243">
        <v>0</v>
      </c>
      <c r="EK21" s="243">
        <v>0</v>
      </c>
      <c r="EL21" s="243">
        <v>0</v>
      </c>
      <c r="EM21" s="243">
        <v>0</v>
      </c>
      <c r="EN21" s="243">
        <v>0</v>
      </c>
      <c r="EO21" s="243">
        <v>0</v>
      </c>
      <c r="EP21" s="243">
        <v>0</v>
      </c>
      <c r="EQ21" s="243">
        <v>0</v>
      </c>
      <c r="ER21" s="243">
        <v>0</v>
      </c>
      <c r="ES21" s="243">
        <v>0</v>
      </c>
      <c r="ET21" s="243">
        <v>0</v>
      </c>
      <c r="EU21" s="243">
        <v>0</v>
      </c>
      <c r="EV21" s="243">
        <v>0</v>
      </c>
      <c r="EW21" s="243">
        <v>0</v>
      </c>
      <c r="EX21" s="243">
        <v>0</v>
      </c>
      <c r="EY21" s="243">
        <v>0</v>
      </c>
      <c r="EZ21" s="243">
        <v>0</v>
      </c>
      <c r="FA21" s="243">
        <v>0</v>
      </c>
      <c r="FB21" s="243">
        <v>0</v>
      </c>
      <c r="FC21" s="243">
        <v>0</v>
      </c>
      <c r="FD21" s="243">
        <v>0</v>
      </c>
      <c r="FE21" s="243">
        <v>0</v>
      </c>
      <c r="FF21" s="243">
        <v>0</v>
      </c>
      <c r="FG21" s="243">
        <v>0</v>
      </c>
      <c r="FH21" s="243">
        <v>0</v>
      </c>
      <c r="FI21" s="243">
        <v>0</v>
      </c>
      <c r="FJ21" s="243">
        <v>0</v>
      </c>
      <c r="FK21" s="243">
        <v>0</v>
      </c>
      <c r="FL21" s="243">
        <v>0</v>
      </c>
      <c r="FM21" s="243">
        <v>0</v>
      </c>
      <c r="FN21" s="243">
        <v>0</v>
      </c>
      <c r="FO21" s="243">
        <v>0</v>
      </c>
      <c r="FP21" s="243">
        <v>0</v>
      </c>
      <c r="FQ21" s="243">
        <v>0</v>
      </c>
      <c r="FR21" s="243">
        <v>0</v>
      </c>
      <c r="FS21" s="243">
        <v>0</v>
      </c>
      <c r="FT21" s="243">
        <v>0</v>
      </c>
      <c r="FU21" s="243">
        <v>0</v>
      </c>
      <c r="FV21" s="243">
        <v>0</v>
      </c>
      <c r="FW21" s="243">
        <v>0</v>
      </c>
      <c r="FX21" s="243">
        <v>0</v>
      </c>
      <c r="FY21" s="243">
        <v>0</v>
      </c>
      <c r="FZ21" s="243">
        <v>0</v>
      </c>
      <c r="GA21" s="243">
        <v>0</v>
      </c>
      <c r="GB21" s="243">
        <v>0</v>
      </c>
      <c r="GC21" s="243">
        <v>0</v>
      </c>
      <c r="GD21" s="243">
        <v>0</v>
      </c>
      <c r="GE21" s="243">
        <v>0</v>
      </c>
      <c r="GF21" s="243">
        <v>0</v>
      </c>
      <c r="GG21" s="243">
        <v>0</v>
      </c>
      <c r="GH21" s="243">
        <v>0</v>
      </c>
      <c r="GI21" s="243">
        <v>0</v>
      </c>
      <c r="GJ21" s="243">
        <v>0</v>
      </c>
      <c r="GK21" s="243">
        <v>0</v>
      </c>
      <c r="GL21" s="243">
        <v>0</v>
      </c>
      <c r="GM21" s="243">
        <v>0</v>
      </c>
      <c r="GN21" s="243">
        <v>0</v>
      </c>
      <c r="GO21" s="243">
        <v>0</v>
      </c>
      <c r="GP21" s="243">
        <v>0</v>
      </c>
      <c r="GQ21" s="243">
        <v>0</v>
      </c>
      <c r="GR21" s="243">
        <v>0</v>
      </c>
      <c r="GS21" s="243">
        <v>0</v>
      </c>
      <c r="GT21" s="243">
        <v>0</v>
      </c>
      <c r="GU21" s="243">
        <v>0</v>
      </c>
      <c r="GV21" s="243">
        <v>0</v>
      </c>
      <c r="GW21" s="243">
        <v>0</v>
      </c>
      <c r="GX21" s="243">
        <v>0</v>
      </c>
      <c r="GY21" s="243">
        <v>0</v>
      </c>
      <c r="GZ21" s="243">
        <v>0</v>
      </c>
      <c r="HA21" s="243">
        <v>0</v>
      </c>
      <c r="HB21" s="243">
        <v>0</v>
      </c>
      <c r="HC21" s="243">
        <v>0</v>
      </c>
      <c r="HD21" s="243">
        <v>0</v>
      </c>
      <c r="HE21" s="243">
        <v>0</v>
      </c>
      <c r="HF21" s="243">
        <v>0</v>
      </c>
      <c r="HG21" s="243">
        <v>0</v>
      </c>
      <c r="HH21" s="243">
        <v>0</v>
      </c>
      <c r="HI21" s="243">
        <v>0</v>
      </c>
      <c r="HJ21" s="243">
        <v>0</v>
      </c>
      <c r="HK21" s="243">
        <v>0</v>
      </c>
      <c r="HL21" s="243">
        <v>0</v>
      </c>
      <c r="HM21" s="243">
        <v>0</v>
      </c>
      <c r="HN21" s="243">
        <v>0</v>
      </c>
      <c r="HO21" s="243">
        <v>0</v>
      </c>
      <c r="HP21" s="243">
        <v>0</v>
      </c>
      <c r="HQ21" s="243">
        <v>0</v>
      </c>
      <c r="HR21" s="243">
        <v>0</v>
      </c>
      <c r="HS21" s="243">
        <v>0</v>
      </c>
      <c r="HT21" s="243">
        <v>0</v>
      </c>
      <c r="HU21" s="243">
        <v>0</v>
      </c>
      <c r="HV21" s="243">
        <v>0</v>
      </c>
      <c r="HW21" s="243">
        <v>0</v>
      </c>
      <c r="HX21" s="243">
        <v>0</v>
      </c>
      <c r="HY21" s="243">
        <v>0</v>
      </c>
      <c r="HZ21" s="243">
        <v>0</v>
      </c>
      <c r="IA21" s="243">
        <v>0</v>
      </c>
    </row>
    <row r="22" spans="1:235" x14ac:dyDescent="0.25">
      <c r="A22" s="239"/>
      <c r="B22" s="242">
        <v>45665.395833333299</v>
      </c>
      <c r="C22" s="243">
        <v>-1.9154999999999998E-2</v>
      </c>
      <c r="D22" s="243">
        <v>-1.9154999999999998E-2</v>
      </c>
      <c r="E22" s="243">
        <v>-1.9154999999999998E-2</v>
      </c>
      <c r="F22" s="243">
        <v>-1.9154999999999998E-2</v>
      </c>
      <c r="G22" s="243">
        <v>17.731411999999999</v>
      </c>
      <c r="H22" s="243">
        <v>17.731411999999999</v>
      </c>
      <c r="I22" s="243">
        <v>-1.9154999999999998E-2</v>
      </c>
      <c r="J22" s="243">
        <v>-1.9154999999999998E-2</v>
      </c>
      <c r="K22" s="243">
        <v>-1.9154999999999998E-2</v>
      </c>
      <c r="L22" s="243">
        <v>-1.9154999999999998E-2</v>
      </c>
      <c r="M22" s="243">
        <v>-1.9154999999999998E-2</v>
      </c>
      <c r="N22" s="243">
        <v>-1.9154999999999998E-2</v>
      </c>
      <c r="O22" s="243">
        <v>-1.9154999999999998E-2</v>
      </c>
      <c r="P22" s="243">
        <v>-1.9154999999999998E-2</v>
      </c>
      <c r="Q22" s="243">
        <v>-1.9154999999999998E-2</v>
      </c>
      <c r="R22" s="243">
        <v>-1.9154999999999998E-2</v>
      </c>
      <c r="S22" s="243">
        <v>-1.9154999999999998E-2</v>
      </c>
      <c r="T22" s="243">
        <v>-1.9154999999999998E-2</v>
      </c>
      <c r="U22" s="243">
        <v>-1.9154999999999998E-2</v>
      </c>
      <c r="V22" s="243">
        <v>-1.9154999999999998E-2</v>
      </c>
      <c r="W22" s="243">
        <v>-1.9154999999999998E-2</v>
      </c>
      <c r="X22" s="243">
        <v>-1.9154999999999998E-2</v>
      </c>
      <c r="Y22" s="243">
        <v>-1.9154999999999998E-2</v>
      </c>
      <c r="Z22" s="243">
        <v>-1.9154999999999998E-2</v>
      </c>
      <c r="AA22" s="243">
        <v>-1.9154999999999998E-2</v>
      </c>
      <c r="AB22" s="243">
        <v>-1.9154999999999998E-2</v>
      </c>
      <c r="AC22" s="243">
        <v>-1.9154999999999998E-2</v>
      </c>
      <c r="AD22" s="243">
        <v>-1.9154999999999998E-2</v>
      </c>
      <c r="AE22" s="243">
        <v>-1.9154999999999998E-2</v>
      </c>
      <c r="AF22" s="243">
        <v>-1.9154999999999998E-2</v>
      </c>
      <c r="AG22" s="243">
        <v>-1.9154999999999998E-2</v>
      </c>
      <c r="AH22" s="243">
        <v>-1.9154999999999998E-2</v>
      </c>
      <c r="AI22" s="243">
        <v>-1.9154999999999998E-2</v>
      </c>
      <c r="AJ22" s="243">
        <v>-1.9154999999999998E-2</v>
      </c>
      <c r="AK22" s="243">
        <v>-1.9154999999999998E-2</v>
      </c>
      <c r="AL22" s="243">
        <v>-1.9154999999999998E-2</v>
      </c>
      <c r="AM22" s="243">
        <v>-1.9154999999999998E-2</v>
      </c>
      <c r="AN22" s="243">
        <v>-1.9154999999999998E-2</v>
      </c>
      <c r="AO22" s="243">
        <v>-1.9154999999999998E-2</v>
      </c>
      <c r="AP22" s="243">
        <v>-1.9154999999999998E-2</v>
      </c>
      <c r="AQ22" s="243">
        <v>-1.9154999999999998E-2</v>
      </c>
      <c r="AR22" s="243">
        <v>-1.9154999999999998E-2</v>
      </c>
      <c r="AS22" s="243">
        <v>-1.9154999999999998E-2</v>
      </c>
      <c r="AT22" s="243">
        <v>-1.9154999999999998E-2</v>
      </c>
      <c r="AU22" s="243">
        <v>-1.9154999999999998E-2</v>
      </c>
      <c r="AV22" s="243">
        <v>-1.9154999999999998E-2</v>
      </c>
      <c r="AW22" s="243">
        <v>-1.9154999999999998E-2</v>
      </c>
      <c r="AX22" s="243">
        <v>-1.9154999999999998E-2</v>
      </c>
      <c r="AY22" s="243">
        <v>-1.9154999999999998E-2</v>
      </c>
      <c r="AZ22" s="243">
        <v>-1.9154999999999998E-2</v>
      </c>
      <c r="BA22" s="243">
        <v>-1.9154999999999998E-2</v>
      </c>
      <c r="BB22" s="243">
        <v>-1.9154999999999998E-2</v>
      </c>
      <c r="BC22" s="243">
        <v>-1.9154999999999998E-2</v>
      </c>
      <c r="BD22" s="243">
        <v>-1.9154999999999998E-2</v>
      </c>
      <c r="BE22" s="243">
        <v>-1.9154999999999998E-2</v>
      </c>
      <c r="BF22" s="243">
        <v>-1.9154999999999998E-2</v>
      </c>
      <c r="BG22" s="243">
        <v>-1.9154999999999998E-2</v>
      </c>
      <c r="BH22" s="243">
        <v>-1.9154999999999998E-2</v>
      </c>
      <c r="BI22" s="243">
        <v>-1.9154999999999998E-2</v>
      </c>
      <c r="BJ22" s="243">
        <v>-1.9154999999999998E-2</v>
      </c>
      <c r="BK22" s="243">
        <v>-1.9154999999999998E-2</v>
      </c>
      <c r="BL22" s="243">
        <v>-1.9154999999999998E-2</v>
      </c>
      <c r="BM22" s="243">
        <v>-1.9154999999999998E-2</v>
      </c>
      <c r="BN22" s="243">
        <v>-1.9154999999999998E-2</v>
      </c>
      <c r="BO22" s="243">
        <v>-1.9154999999999998E-2</v>
      </c>
      <c r="BP22" s="243">
        <v>-1.9154999999999998E-2</v>
      </c>
      <c r="BQ22" s="243">
        <v>-1.9154999999999998E-2</v>
      </c>
      <c r="BR22" s="243">
        <v>-1.9154999999999998E-2</v>
      </c>
      <c r="BS22" s="243">
        <v>-1.9154999999999998E-2</v>
      </c>
      <c r="BT22" s="243">
        <v>-1.9154999999999998E-2</v>
      </c>
      <c r="BU22" s="243">
        <v>-1.9154999999999998E-2</v>
      </c>
      <c r="BV22" s="243">
        <v>-1.9154999999999998E-2</v>
      </c>
      <c r="BW22" s="243">
        <v>-1.9154999999999998E-2</v>
      </c>
      <c r="BX22" s="243">
        <v>-1.9154999999999998E-2</v>
      </c>
      <c r="BY22" s="243">
        <v>17.731411999999999</v>
      </c>
      <c r="BZ22" s="243">
        <v>17.731411999999999</v>
      </c>
      <c r="CA22" s="243">
        <v>-1.9154999999999998E-2</v>
      </c>
      <c r="CB22" s="243">
        <v>-1.9154999999999998E-2</v>
      </c>
      <c r="CC22" s="243">
        <v>-1.9154999999999998E-2</v>
      </c>
      <c r="CD22" s="243">
        <v>-1.9154999999999998E-2</v>
      </c>
      <c r="CE22" s="243">
        <v>-1.9154999999999998E-2</v>
      </c>
      <c r="CF22" s="243">
        <v>-1.9154999999999998E-2</v>
      </c>
      <c r="CG22" s="243">
        <v>-1.9154999999999998E-2</v>
      </c>
      <c r="CH22" s="243">
        <v>-1.9154999999999998E-2</v>
      </c>
      <c r="CI22" s="243">
        <v>-1.9154999999999998E-2</v>
      </c>
      <c r="CJ22" s="243">
        <v>-1.9154999999999998E-2</v>
      </c>
      <c r="CK22" s="243">
        <v>-1.9154999999999998E-2</v>
      </c>
      <c r="CL22" s="243">
        <v>-1.9154999999999998E-2</v>
      </c>
      <c r="CM22" s="243">
        <v>-1.9154999999999998E-2</v>
      </c>
      <c r="CN22" s="243">
        <v>-1.9154999999999998E-2</v>
      </c>
      <c r="CO22" s="243">
        <v>-1.9154999999999998E-2</v>
      </c>
      <c r="CP22" s="243">
        <v>-1.9154999999999998E-2</v>
      </c>
      <c r="CQ22" s="243">
        <v>-1.9154999999999998E-2</v>
      </c>
      <c r="CR22" s="243">
        <v>-1.9154999999999998E-2</v>
      </c>
      <c r="CS22" s="243">
        <v>-1.9154999999999998E-2</v>
      </c>
      <c r="CT22" s="243">
        <v>-1.9154999999999998E-2</v>
      </c>
      <c r="CU22" s="243">
        <v>-1.9154999999999998E-2</v>
      </c>
      <c r="CV22" s="243">
        <v>-1.9154999999999998E-2</v>
      </c>
      <c r="CW22" s="243">
        <v>-1.9154999999999998E-2</v>
      </c>
      <c r="CX22" s="243">
        <v>-1.9154999999999998E-2</v>
      </c>
      <c r="CY22" s="243">
        <v>-1.9154999999999998E-2</v>
      </c>
      <c r="CZ22" s="243">
        <v>-1.9154999999999998E-2</v>
      </c>
      <c r="DA22" s="243">
        <v>-1.9154999999999998E-2</v>
      </c>
      <c r="DB22" s="243">
        <v>-1.9154999999999998E-2</v>
      </c>
      <c r="DC22" s="243">
        <v>-1.9154999999999998E-2</v>
      </c>
      <c r="DD22" s="243">
        <v>-1.9154999999999998E-2</v>
      </c>
      <c r="DE22" s="243">
        <v>-1.9154999999999998E-2</v>
      </c>
      <c r="DF22" s="243">
        <v>-1.9154999999999998E-2</v>
      </c>
      <c r="DG22" s="243">
        <v>17.731411999999999</v>
      </c>
      <c r="DH22" s="243">
        <v>-1.9154999999999998E-2</v>
      </c>
      <c r="DI22" s="243">
        <v>17.731411999999999</v>
      </c>
      <c r="DJ22" s="243">
        <v>-1.9154999999999998E-2</v>
      </c>
      <c r="DK22" s="243">
        <v>-1.9154999999999998E-2</v>
      </c>
      <c r="DL22" s="243">
        <v>-1.9154999999999998E-2</v>
      </c>
      <c r="DM22" s="243">
        <v>-1.9154999999999998E-2</v>
      </c>
      <c r="DN22" s="243">
        <v>-1.9154999999999998E-2</v>
      </c>
      <c r="DO22" s="243">
        <v>-1.9154999999999998E-2</v>
      </c>
      <c r="DP22" s="243">
        <v>-1.9154999999999998E-2</v>
      </c>
      <c r="DQ22" s="243">
        <v>-1.9154999999999998E-2</v>
      </c>
      <c r="DR22" s="243">
        <v>-1.9154999999999998E-2</v>
      </c>
      <c r="DS22" s="243">
        <v>-1.9154999999999998E-2</v>
      </c>
      <c r="DT22" s="243">
        <v>-1.9154999999999998E-2</v>
      </c>
      <c r="DU22" s="243">
        <v>-1.9154999999999998E-2</v>
      </c>
      <c r="DV22" s="243">
        <v>-1.9154999999999998E-2</v>
      </c>
      <c r="DW22" s="243">
        <v>-1.9154999999999998E-2</v>
      </c>
      <c r="DX22" s="243">
        <v>-1.9154999999999998E-2</v>
      </c>
      <c r="DY22" s="243">
        <v>-1.9154999999999998E-2</v>
      </c>
      <c r="DZ22" s="243">
        <v>-1.9154999999999998E-2</v>
      </c>
      <c r="EA22" s="243">
        <v>-1.9154999999999998E-2</v>
      </c>
      <c r="EB22" s="243">
        <v>-1.9154999999999998E-2</v>
      </c>
      <c r="EC22" s="243">
        <v>-1.9154999999999998E-2</v>
      </c>
      <c r="ED22" s="243">
        <v>-1.9154999999999998E-2</v>
      </c>
      <c r="EE22" s="243">
        <v>-1.9154999999999998E-2</v>
      </c>
      <c r="EF22" s="243">
        <v>-1.9154999999999998E-2</v>
      </c>
      <c r="EG22" s="243">
        <v>-1.9154999999999998E-2</v>
      </c>
      <c r="EH22" s="243">
        <v>-1.9154999999999998E-2</v>
      </c>
      <c r="EI22" s="243">
        <v>-1.9154999999999998E-2</v>
      </c>
      <c r="EJ22" s="243">
        <v>-1.9154999999999998E-2</v>
      </c>
      <c r="EK22" s="243">
        <v>-1.9154999999999998E-2</v>
      </c>
      <c r="EL22" s="243">
        <v>-1.9154999999999998E-2</v>
      </c>
      <c r="EM22" s="243">
        <v>-1.9154999999999998E-2</v>
      </c>
      <c r="EN22" s="243">
        <v>-1.9154999999999998E-2</v>
      </c>
      <c r="EO22" s="243">
        <v>-1.9154999999999998E-2</v>
      </c>
      <c r="EP22" s="243">
        <v>-1.9154999999999998E-2</v>
      </c>
      <c r="EQ22" s="243">
        <v>-1.9154999999999998E-2</v>
      </c>
      <c r="ER22" s="243">
        <v>-1.9154999999999998E-2</v>
      </c>
      <c r="ES22" s="243">
        <v>-1.9154999999999998E-2</v>
      </c>
      <c r="ET22" s="243">
        <v>-1.9154999999999998E-2</v>
      </c>
      <c r="EU22" s="243">
        <v>-1.9154999999999998E-2</v>
      </c>
      <c r="EV22" s="243">
        <v>-1.9154999999999998E-2</v>
      </c>
      <c r="EW22" s="243">
        <v>-1.9154999999999998E-2</v>
      </c>
      <c r="EX22" s="243">
        <v>-1.9154999999999998E-2</v>
      </c>
      <c r="EY22" s="243">
        <v>-1.9154999999999998E-2</v>
      </c>
      <c r="EZ22" s="243">
        <v>17.731411999999999</v>
      </c>
      <c r="FA22" s="243">
        <v>17.731411999999999</v>
      </c>
      <c r="FB22" s="243">
        <v>-1.9154999999999998E-2</v>
      </c>
      <c r="FC22" s="243">
        <v>-1.9154999999999998E-2</v>
      </c>
      <c r="FD22" s="243">
        <v>-1.9154999999999998E-2</v>
      </c>
      <c r="FE22" s="243">
        <v>-1.9154999999999998E-2</v>
      </c>
      <c r="FF22" s="243">
        <v>-1.9154999999999998E-2</v>
      </c>
      <c r="FG22" s="243">
        <v>-1.9154999999999998E-2</v>
      </c>
      <c r="FH22" s="243">
        <v>-1.9154999999999998E-2</v>
      </c>
      <c r="FI22" s="243">
        <v>17.731411999999999</v>
      </c>
      <c r="FJ22" s="243">
        <v>-1.9154999999999998E-2</v>
      </c>
      <c r="FK22" s="243">
        <v>-1.9154999999999998E-2</v>
      </c>
      <c r="FL22" s="243">
        <v>-1.9154999999999998E-2</v>
      </c>
      <c r="FM22" s="243">
        <v>-1.9154999999999998E-2</v>
      </c>
      <c r="FN22" s="243">
        <v>-1.9154999999999998E-2</v>
      </c>
      <c r="FO22" s="243">
        <v>-1.9154999999999998E-2</v>
      </c>
      <c r="FP22" s="243">
        <v>-1.9154999999999998E-2</v>
      </c>
      <c r="FQ22" s="243">
        <v>-1.9154999999999998E-2</v>
      </c>
      <c r="FR22" s="243">
        <v>-1.9154999999999998E-2</v>
      </c>
      <c r="FS22" s="243">
        <v>-1.9154999999999998E-2</v>
      </c>
      <c r="FT22" s="243">
        <v>-1.9154999999999998E-2</v>
      </c>
      <c r="FU22" s="243">
        <v>-1.9154999999999998E-2</v>
      </c>
      <c r="FV22" s="243">
        <v>-1.9154999999999998E-2</v>
      </c>
      <c r="FW22" s="243">
        <v>-1.9154999999999998E-2</v>
      </c>
      <c r="FX22" s="243">
        <v>-1.9154999999999998E-2</v>
      </c>
      <c r="FY22" s="243">
        <v>-1.9154999999999998E-2</v>
      </c>
      <c r="FZ22" s="243">
        <v>-1.9154999999999998E-2</v>
      </c>
      <c r="GA22" s="243">
        <v>-1.9154999999999998E-2</v>
      </c>
      <c r="GB22" s="243">
        <v>-1.9154999999999998E-2</v>
      </c>
      <c r="GC22" s="243">
        <v>-1.9154999999999998E-2</v>
      </c>
      <c r="GD22" s="243">
        <v>-1.9154999999999998E-2</v>
      </c>
      <c r="GE22" s="243">
        <v>-1.9154999999999998E-2</v>
      </c>
      <c r="GF22" s="243">
        <v>-1.9154999999999998E-2</v>
      </c>
      <c r="GG22" s="243">
        <v>-1.9154999999999998E-2</v>
      </c>
      <c r="GH22" s="243">
        <v>-1.9154999999999998E-2</v>
      </c>
      <c r="GI22" s="243">
        <v>-1.9154999999999998E-2</v>
      </c>
      <c r="GJ22" s="243">
        <v>-1.9154999999999998E-2</v>
      </c>
      <c r="GK22" s="243">
        <v>-1.9154999999999998E-2</v>
      </c>
      <c r="GL22" s="243">
        <v>-1.9154999999999998E-2</v>
      </c>
      <c r="GM22" s="243">
        <v>-1.9154999999999998E-2</v>
      </c>
      <c r="GN22" s="243">
        <v>-1.9154999999999998E-2</v>
      </c>
      <c r="GO22" s="243">
        <v>-1.9154999999999998E-2</v>
      </c>
      <c r="GP22" s="243">
        <v>-1.9154999999999998E-2</v>
      </c>
      <c r="GQ22" s="243">
        <v>-1.9154999999999998E-2</v>
      </c>
      <c r="GR22" s="243">
        <v>-1.9154999999999998E-2</v>
      </c>
      <c r="GS22" s="243">
        <v>-1.9154999999999998E-2</v>
      </c>
      <c r="GT22" s="243">
        <v>-1.9154999999999998E-2</v>
      </c>
      <c r="GU22" s="243">
        <v>-1.9154999999999998E-2</v>
      </c>
      <c r="GV22" s="243">
        <v>-1.9154999999999998E-2</v>
      </c>
      <c r="GW22" s="243">
        <v>-1.9154999999999998E-2</v>
      </c>
      <c r="GX22" s="243">
        <v>-1.9154999999999998E-2</v>
      </c>
      <c r="GY22" s="243">
        <v>-1.9154999999999998E-2</v>
      </c>
      <c r="GZ22" s="243">
        <v>-1.9154999999999998E-2</v>
      </c>
      <c r="HA22" s="243">
        <v>-1.9154999999999998E-2</v>
      </c>
      <c r="HB22" s="243">
        <v>-1.9154999999999998E-2</v>
      </c>
      <c r="HC22" s="243">
        <v>-1.9154999999999998E-2</v>
      </c>
      <c r="HD22" s="243">
        <v>-1.9154999999999998E-2</v>
      </c>
      <c r="HE22" s="243">
        <v>-1.9154999999999998E-2</v>
      </c>
      <c r="HF22" s="243">
        <v>-1.9154999999999998E-2</v>
      </c>
      <c r="HG22" s="243">
        <v>-1.9154999999999998E-2</v>
      </c>
      <c r="HH22" s="243">
        <v>-1.9154999999999998E-2</v>
      </c>
      <c r="HI22" s="243">
        <v>-1.9154999999999998E-2</v>
      </c>
      <c r="HJ22" s="243">
        <v>-1.9154999999999998E-2</v>
      </c>
      <c r="HK22" s="243">
        <v>-1.9154999999999998E-2</v>
      </c>
      <c r="HL22" s="243">
        <v>-1.9154999999999998E-2</v>
      </c>
      <c r="HM22" s="243">
        <v>-1.9154999999999998E-2</v>
      </c>
      <c r="HN22" s="243">
        <v>-1.9154999999999998E-2</v>
      </c>
      <c r="HO22" s="243">
        <v>-1.9154999999999998E-2</v>
      </c>
      <c r="HP22" s="243">
        <v>-1.9154999999999998E-2</v>
      </c>
      <c r="HQ22" s="243">
        <v>-1.9154999999999998E-2</v>
      </c>
      <c r="HR22" s="243">
        <v>17.731411999999999</v>
      </c>
      <c r="HS22" s="243">
        <v>17.731411999999999</v>
      </c>
      <c r="HT22" s="243">
        <v>-1.9154999999999998E-2</v>
      </c>
      <c r="HU22" s="243">
        <v>-1.9154999999999998E-2</v>
      </c>
      <c r="HV22" s="243">
        <v>-1.9154999999999998E-2</v>
      </c>
      <c r="HW22" s="243">
        <v>-1.9154999999999998E-2</v>
      </c>
      <c r="HX22" s="243">
        <v>-1.9154999999999998E-2</v>
      </c>
      <c r="HY22" s="243">
        <v>-1.9154999999999998E-2</v>
      </c>
      <c r="HZ22" s="243">
        <v>-1.9154999999999998E-2</v>
      </c>
      <c r="IA22" s="243">
        <v>-1.9154999999999998E-2</v>
      </c>
    </row>
    <row r="23" spans="1:235" x14ac:dyDescent="0.25">
      <c r="A23" s="239"/>
      <c r="B23" s="242">
        <v>45665.416666666701</v>
      </c>
      <c r="C23" s="243">
        <v>-1.736E-2</v>
      </c>
      <c r="D23" s="243">
        <v>-1.736E-2</v>
      </c>
      <c r="E23" s="243">
        <v>-1.736E-2</v>
      </c>
      <c r="F23" s="243">
        <v>-1.736E-2</v>
      </c>
      <c r="G23" s="243">
        <v>18.272928</v>
      </c>
      <c r="H23" s="243">
        <v>18.272928</v>
      </c>
      <c r="I23" s="243">
        <v>-1.736E-2</v>
      </c>
      <c r="J23" s="243">
        <v>-1.736E-2</v>
      </c>
      <c r="K23" s="243">
        <v>-1.736E-2</v>
      </c>
      <c r="L23" s="243">
        <v>-1.736E-2</v>
      </c>
      <c r="M23" s="243">
        <v>-1.736E-2</v>
      </c>
      <c r="N23" s="243">
        <v>-1.736E-2</v>
      </c>
      <c r="O23" s="243">
        <v>-1.736E-2</v>
      </c>
      <c r="P23" s="243">
        <v>-1.736E-2</v>
      </c>
      <c r="Q23" s="243">
        <v>-1.736E-2</v>
      </c>
      <c r="R23" s="243">
        <v>-1.736E-2</v>
      </c>
      <c r="S23" s="243">
        <v>-1.736E-2</v>
      </c>
      <c r="T23" s="243">
        <v>-1.736E-2</v>
      </c>
      <c r="U23" s="243">
        <v>-1.736E-2</v>
      </c>
      <c r="V23" s="243">
        <v>-1.736E-2</v>
      </c>
      <c r="W23" s="243">
        <v>-1.736E-2</v>
      </c>
      <c r="X23" s="243">
        <v>-1.736E-2</v>
      </c>
      <c r="Y23" s="243">
        <v>-1.736E-2</v>
      </c>
      <c r="Z23" s="243">
        <v>-1.736E-2</v>
      </c>
      <c r="AA23" s="243">
        <v>-1.736E-2</v>
      </c>
      <c r="AB23" s="243">
        <v>-1.736E-2</v>
      </c>
      <c r="AC23" s="243">
        <v>-1.736E-2</v>
      </c>
      <c r="AD23" s="243">
        <v>-1.736E-2</v>
      </c>
      <c r="AE23" s="243">
        <v>-1.736E-2</v>
      </c>
      <c r="AF23" s="243">
        <v>-1.736E-2</v>
      </c>
      <c r="AG23" s="243">
        <v>-1.736E-2</v>
      </c>
      <c r="AH23" s="243">
        <v>-1.736E-2</v>
      </c>
      <c r="AI23" s="243">
        <v>-1.736E-2</v>
      </c>
      <c r="AJ23" s="243">
        <v>-1.736E-2</v>
      </c>
      <c r="AK23" s="243">
        <v>-1.736E-2</v>
      </c>
      <c r="AL23" s="243">
        <v>-1.736E-2</v>
      </c>
      <c r="AM23" s="243">
        <v>-1.736E-2</v>
      </c>
      <c r="AN23" s="243">
        <v>-1.736E-2</v>
      </c>
      <c r="AO23" s="243">
        <v>-1.736E-2</v>
      </c>
      <c r="AP23" s="243">
        <v>-1.736E-2</v>
      </c>
      <c r="AQ23" s="243">
        <v>-1.736E-2</v>
      </c>
      <c r="AR23" s="243">
        <v>-1.736E-2</v>
      </c>
      <c r="AS23" s="243">
        <v>-1.736E-2</v>
      </c>
      <c r="AT23" s="243">
        <v>-1.736E-2</v>
      </c>
      <c r="AU23" s="243">
        <v>-1.736E-2</v>
      </c>
      <c r="AV23" s="243">
        <v>-1.736E-2</v>
      </c>
      <c r="AW23" s="243">
        <v>-1.736E-2</v>
      </c>
      <c r="AX23" s="243">
        <v>-1.736E-2</v>
      </c>
      <c r="AY23" s="243">
        <v>-1.736E-2</v>
      </c>
      <c r="AZ23" s="243">
        <v>-1.736E-2</v>
      </c>
      <c r="BA23" s="243">
        <v>-1.736E-2</v>
      </c>
      <c r="BB23" s="243">
        <v>-1.736E-2</v>
      </c>
      <c r="BC23" s="243">
        <v>-1.736E-2</v>
      </c>
      <c r="BD23" s="243">
        <v>-1.736E-2</v>
      </c>
      <c r="BE23" s="243">
        <v>-1.736E-2</v>
      </c>
      <c r="BF23" s="243">
        <v>-1.736E-2</v>
      </c>
      <c r="BG23" s="243">
        <v>-1.736E-2</v>
      </c>
      <c r="BH23" s="243">
        <v>-1.736E-2</v>
      </c>
      <c r="BI23" s="243">
        <v>-1.736E-2</v>
      </c>
      <c r="BJ23" s="243">
        <v>-1.736E-2</v>
      </c>
      <c r="BK23" s="243">
        <v>-1.736E-2</v>
      </c>
      <c r="BL23" s="243">
        <v>-1.736E-2</v>
      </c>
      <c r="BM23" s="243">
        <v>-1.736E-2</v>
      </c>
      <c r="BN23" s="243">
        <v>-1.736E-2</v>
      </c>
      <c r="BO23" s="243">
        <v>-1.736E-2</v>
      </c>
      <c r="BP23" s="243">
        <v>-1.736E-2</v>
      </c>
      <c r="BQ23" s="243">
        <v>-1.736E-2</v>
      </c>
      <c r="BR23" s="243">
        <v>-1.736E-2</v>
      </c>
      <c r="BS23" s="243">
        <v>-1.736E-2</v>
      </c>
      <c r="BT23" s="243">
        <v>-1.736E-2</v>
      </c>
      <c r="BU23" s="243">
        <v>-1.736E-2</v>
      </c>
      <c r="BV23" s="243">
        <v>-1.736E-2</v>
      </c>
      <c r="BW23" s="243">
        <v>-1.736E-2</v>
      </c>
      <c r="BX23" s="243">
        <v>-1.736E-2</v>
      </c>
      <c r="BY23" s="243">
        <v>18.272928</v>
      </c>
      <c r="BZ23" s="243">
        <v>18.272928</v>
      </c>
      <c r="CA23" s="243">
        <v>-1.736E-2</v>
      </c>
      <c r="CB23" s="243">
        <v>-1.736E-2</v>
      </c>
      <c r="CC23" s="243">
        <v>-1.736E-2</v>
      </c>
      <c r="CD23" s="243">
        <v>-1.736E-2</v>
      </c>
      <c r="CE23" s="243">
        <v>-1.736E-2</v>
      </c>
      <c r="CF23" s="243">
        <v>-1.736E-2</v>
      </c>
      <c r="CG23" s="243">
        <v>-1.736E-2</v>
      </c>
      <c r="CH23" s="243">
        <v>-1.736E-2</v>
      </c>
      <c r="CI23" s="243">
        <v>-1.736E-2</v>
      </c>
      <c r="CJ23" s="243">
        <v>-1.736E-2</v>
      </c>
      <c r="CK23" s="243">
        <v>-1.736E-2</v>
      </c>
      <c r="CL23" s="243">
        <v>-1.736E-2</v>
      </c>
      <c r="CM23" s="243">
        <v>-1.736E-2</v>
      </c>
      <c r="CN23" s="243">
        <v>-1.736E-2</v>
      </c>
      <c r="CO23" s="243">
        <v>-1.736E-2</v>
      </c>
      <c r="CP23" s="243">
        <v>-1.736E-2</v>
      </c>
      <c r="CQ23" s="243">
        <v>-1.736E-2</v>
      </c>
      <c r="CR23" s="243">
        <v>-1.736E-2</v>
      </c>
      <c r="CS23" s="243">
        <v>-1.736E-2</v>
      </c>
      <c r="CT23" s="243">
        <v>-1.736E-2</v>
      </c>
      <c r="CU23" s="243">
        <v>-1.736E-2</v>
      </c>
      <c r="CV23" s="243">
        <v>-1.736E-2</v>
      </c>
      <c r="CW23" s="243">
        <v>-1.736E-2</v>
      </c>
      <c r="CX23" s="243">
        <v>-1.736E-2</v>
      </c>
      <c r="CY23" s="243">
        <v>-1.736E-2</v>
      </c>
      <c r="CZ23" s="243">
        <v>-1.736E-2</v>
      </c>
      <c r="DA23" s="243">
        <v>-1.736E-2</v>
      </c>
      <c r="DB23" s="243">
        <v>-1.736E-2</v>
      </c>
      <c r="DC23" s="243">
        <v>-1.736E-2</v>
      </c>
      <c r="DD23" s="243">
        <v>-1.736E-2</v>
      </c>
      <c r="DE23" s="243">
        <v>-1.736E-2</v>
      </c>
      <c r="DF23" s="243">
        <v>-1.736E-2</v>
      </c>
      <c r="DG23" s="243">
        <v>18.272928</v>
      </c>
      <c r="DH23" s="243">
        <v>-1.736E-2</v>
      </c>
      <c r="DI23" s="243">
        <v>18.272928</v>
      </c>
      <c r="DJ23" s="243">
        <v>-1.736E-2</v>
      </c>
      <c r="DK23" s="243">
        <v>-1.736E-2</v>
      </c>
      <c r="DL23" s="243">
        <v>-1.736E-2</v>
      </c>
      <c r="DM23" s="243">
        <v>-1.736E-2</v>
      </c>
      <c r="DN23" s="243">
        <v>-1.736E-2</v>
      </c>
      <c r="DO23" s="243">
        <v>-1.736E-2</v>
      </c>
      <c r="DP23" s="243">
        <v>-1.736E-2</v>
      </c>
      <c r="DQ23" s="243">
        <v>-1.736E-2</v>
      </c>
      <c r="DR23" s="243">
        <v>-1.736E-2</v>
      </c>
      <c r="DS23" s="243">
        <v>-1.736E-2</v>
      </c>
      <c r="DT23" s="243">
        <v>-1.736E-2</v>
      </c>
      <c r="DU23" s="243">
        <v>-1.736E-2</v>
      </c>
      <c r="DV23" s="243">
        <v>-1.736E-2</v>
      </c>
      <c r="DW23" s="243">
        <v>-1.736E-2</v>
      </c>
      <c r="DX23" s="243">
        <v>-1.736E-2</v>
      </c>
      <c r="DY23" s="243">
        <v>-1.736E-2</v>
      </c>
      <c r="DZ23" s="243">
        <v>-1.736E-2</v>
      </c>
      <c r="EA23" s="243">
        <v>-1.736E-2</v>
      </c>
      <c r="EB23" s="243">
        <v>-1.736E-2</v>
      </c>
      <c r="EC23" s="243">
        <v>-1.736E-2</v>
      </c>
      <c r="ED23" s="243">
        <v>-1.736E-2</v>
      </c>
      <c r="EE23" s="243">
        <v>-1.736E-2</v>
      </c>
      <c r="EF23" s="243">
        <v>-1.736E-2</v>
      </c>
      <c r="EG23" s="243">
        <v>-1.736E-2</v>
      </c>
      <c r="EH23" s="243">
        <v>-1.736E-2</v>
      </c>
      <c r="EI23" s="243">
        <v>-1.736E-2</v>
      </c>
      <c r="EJ23" s="243">
        <v>-1.736E-2</v>
      </c>
      <c r="EK23" s="243">
        <v>-1.736E-2</v>
      </c>
      <c r="EL23" s="243">
        <v>-1.736E-2</v>
      </c>
      <c r="EM23" s="243">
        <v>-1.736E-2</v>
      </c>
      <c r="EN23" s="243">
        <v>-1.736E-2</v>
      </c>
      <c r="EO23" s="243">
        <v>-1.736E-2</v>
      </c>
      <c r="EP23" s="243">
        <v>-1.736E-2</v>
      </c>
      <c r="EQ23" s="243">
        <v>-1.736E-2</v>
      </c>
      <c r="ER23" s="243">
        <v>-1.736E-2</v>
      </c>
      <c r="ES23" s="243">
        <v>-1.736E-2</v>
      </c>
      <c r="ET23" s="243">
        <v>-1.736E-2</v>
      </c>
      <c r="EU23" s="243">
        <v>-1.736E-2</v>
      </c>
      <c r="EV23" s="243">
        <v>-1.736E-2</v>
      </c>
      <c r="EW23" s="243">
        <v>-1.736E-2</v>
      </c>
      <c r="EX23" s="243">
        <v>-1.736E-2</v>
      </c>
      <c r="EY23" s="243">
        <v>-1.736E-2</v>
      </c>
      <c r="EZ23" s="243">
        <v>18.272928</v>
      </c>
      <c r="FA23" s="243">
        <v>18.272928</v>
      </c>
      <c r="FB23" s="243">
        <v>-1.736E-2</v>
      </c>
      <c r="FC23" s="243">
        <v>-1.736E-2</v>
      </c>
      <c r="FD23" s="243">
        <v>-1.736E-2</v>
      </c>
      <c r="FE23" s="243">
        <v>-1.736E-2</v>
      </c>
      <c r="FF23" s="243">
        <v>-1.736E-2</v>
      </c>
      <c r="FG23" s="243">
        <v>-1.736E-2</v>
      </c>
      <c r="FH23" s="243">
        <v>-1.736E-2</v>
      </c>
      <c r="FI23" s="243">
        <v>18.272928</v>
      </c>
      <c r="FJ23" s="243">
        <v>-1.736E-2</v>
      </c>
      <c r="FK23" s="243">
        <v>-1.736E-2</v>
      </c>
      <c r="FL23" s="243">
        <v>-1.736E-2</v>
      </c>
      <c r="FM23" s="243">
        <v>-1.736E-2</v>
      </c>
      <c r="FN23" s="243">
        <v>-1.736E-2</v>
      </c>
      <c r="FO23" s="243">
        <v>-1.736E-2</v>
      </c>
      <c r="FP23" s="243">
        <v>-1.736E-2</v>
      </c>
      <c r="FQ23" s="243">
        <v>-1.736E-2</v>
      </c>
      <c r="FR23" s="243">
        <v>-1.736E-2</v>
      </c>
      <c r="FS23" s="243">
        <v>-1.736E-2</v>
      </c>
      <c r="FT23" s="243">
        <v>-1.736E-2</v>
      </c>
      <c r="FU23" s="243">
        <v>-1.736E-2</v>
      </c>
      <c r="FV23" s="243">
        <v>-1.736E-2</v>
      </c>
      <c r="FW23" s="243">
        <v>-1.736E-2</v>
      </c>
      <c r="FX23" s="243">
        <v>-1.736E-2</v>
      </c>
      <c r="FY23" s="243">
        <v>-1.736E-2</v>
      </c>
      <c r="FZ23" s="243">
        <v>-1.736E-2</v>
      </c>
      <c r="GA23" s="243">
        <v>-1.736E-2</v>
      </c>
      <c r="GB23" s="243">
        <v>-1.736E-2</v>
      </c>
      <c r="GC23" s="243">
        <v>-1.736E-2</v>
      </c>
      <c r="GD23" s="243">
        <v>-1.736E-2</v>
      </c>
      <c r="GE23" s="243">
        <v>-1.736E-2</v>
      </c>
      <c r="GF23" s="243">
        <v>-1.736E-2</v>
      </c>
      <c r="GG23" s="243">
        <v>-1.736E-2</v>
      </c>
      <c r="GH23" s="243">
        <v>-1.736E-2</v>
      </c>
      <c r="GI23" s="243">
        <v>-1.736E-2</v>
      </c>
      <c r="GJ23" s="243">
        <v>-1.736E-2</v>
      </c>
      <c r="GK23" s="243">
        <v>-1.736E-2</v>
      </c>
      <c r="GL23" s="243">
        <v>-1.736E-2</v>
      </c>
      <c r="GM23" s="243">
        <v>-1.736E-2</v>
      </c>
      <c r="GN23" s="243">
        <v>-1.736E-2</v>
      </c>
      <c r="GO23" s="243">
        <v>-1.736E-2</v>
      </c>
      <c r="GP23" s="243">
        <v>-1.736E-2</v>
      </c>
      <c r="GQ23" s="243">
        <v>-1.736E-2</v>
      </c>
      <c r="GR23" s="243">
        <v>-1.736E-2</v>
      </c>
      <c r="GS23" s="243">
        <v>-1.736E-2</v>
      </c>
      <c r="GT23" s="243">
        <v>-1.736E-2</v>
      </c>
      <c r="GU23" s="243">
        <v>-1.736E-2</v>
      </c>
      <c r="GV23" s="243">
        <v>-1.736E-2</v>
      </c>
      <c r="GW23" s="243">
        <v>-1.736E-2</v>
      </c>
      <c r="GX23" s="243">
        <v>-1.736E-2</v>
      </c>
      <c r="GY23" s="243">
        <v>-1.736E-2</v>
      </c>
      <c r="GZ23" s="243">
        <v>-1.736E-2</v>
      </c>
      <c r="HA23" s="243">
        <v>-1.736E-2</v>
      </c>
      <c r="HB23" s="243">
        <v>-1.736E-2</v>
      </c>
      <c r="HC23" s="243">
        <v>-1.736E-2</v>
      </c>
      <c r="HD23" s="243">
        <v>-1.736E-2</v>
      </c>
      <c r="HE23" s="243">
        <v>-1.736E-2</v>
      </c>
      <c r="HF23" s="243">
        <v>-1.736E-2</v>
      </c>
      <c r="HG23" s="243">
        <v>-1.736E-2</v>
      </c>
      <c r="HH23" s="243">
        <v>-1.736E-2</v>
      </c>
      <c r="HI23" s="243">
        <v>-1.736E-2</v>
      </c>
      <c r="HJ23" s="243">
        <v>-1.736E-2</v>
      </c>
      <c r="HK23" s="243">
        <v>-1.736E-2</v>
      </c>
      <c r="HL23" s="243">
        <v>-1.736E-2</v>
      </c>
      <c r="HM23" s="243">
        <v>-1.736E-2</v>
      </c>
      <c r="HN23" s="243">
        <v>-1.736E-2</v>
      </c>
      <c r="HO23" s="243">
        <v>-1.736E-2</v>
      </c>
      <c r="HP23" s="243">
        <v>-1.736E-2</v>
      </c>
      <c r="HQ23" s="243">
        <v>-1.736E-2</v>
      </c>
      <c r="HR23" s="243">
        <v>18.272928</v>
      </c>
      <c r="HS23" s="243">
        <v>18.272928</v>
      </c>
      <c r="HT23" s="243">
        <v>-1.736E-2</v>
      </c>
      <c r="HU23" s="243">
        <v>-1.736E-2</v>
      </c>
      <c r="HV23" s="243">
        <v>-1.736E-2</v>
      </c>
      <c r="HW23" s="243">
        <v>-1.736E-2</v>
      </c>
      <c r="HX23" s="243">
        <v>-1.736E-2</v>
      </c>
      <c r="HY23" s="243">
        <v>-1.736E-2</v>
      </c>
      <c r="HZ23" s="243">
        <v>-1.736E-2</v>
      </c>
      <c r="IA23" s="243">
        <v>-1.736E-2</v>
      </c>
    </row>
    <row r="24" spans="1:235" x14ac:dyDescent="0.25">
      <c r="A24" s="239"/>
      <c r="B24" s="242">
        <v>45665.4375</v>
      </c>
      <c r="C24" s="243">
        <v>-1.8027000000000001E-2</v>
      </c>
      <c r="D24" s="243">
        <v>-1.8027000000000001E-2</v>
      </c>
      <c r="E24" s="243">
        <v>-1.8027000000000001E-2</v>
      </c>
      <c r="F24" s="243">
        <v>-1.8027000000000001E-2</v>
      </c>
      <c r="G24" s="243">
        <v>19.76153</v>
      </c>
      <c r="H24" s="243">
        <v>19.76153</v>
      </c>
      <c r="I24" s="243">
        <v>-1.8027000000000001E-2</v>
      </c>
      <c r="J24" s="243">
        <v>-1.8027000000000001E-2</v>
      </c>
      <c r="K24" s="243">
        <v>-1.8027000000000001E-2</v>
      </c>
      <c r="L24" s="243">
        <v>-1.8027000000000001E-2</v>
      </c>
      <c r="M24" s="243">
        <v>-1.8027000000000001E-2</v>
      </c>
      <c r="N24" s="243">
        <v>-1.8027000000000001E-2</v>
      </c>
      <c r="O24" s="243">
        <v>-1.8027000000000001E-2</v>
      </c>
      <c r="P24" s="243">
        <v>-1.8027000000000001E-2</v>
      </c>
      <c r="Q24" s="243">
        <v>-1.8027000000000001E-2</v>
      </c>
      <c r="R24" s="243">
        <v>-1.8027000000000001E-2</v>
      </c>
      <c r="S24" s="243">
        <v>-1.8027000000000001E-2</v>
      </c>
      <c r="T24" s="243">
        <v>-1.8027000000000001E-2</v>
      </c>
      <c r="U24" s="243">
        <v>-1.8027000000000001E-2</v>
      </c>
      <c r="V24" s="243">
        <v>-1.8027000000000001E-2</v>
      </c>
      <c r="W24" s="243">
        <v>-1.8027000000000001E-2</v>
      </c>
      <c r="X24" s="243">
        <v>-1.8027000000000001E-2</v>
      </c>
      <c r="Y24" s="243">
        <v>-1.8027000000000001E-2</v>
      </c>
      <c r="Z24" s="243">
        <v>-1.8027000000000001E-2</v>
      </c>
      <c r="AA24" s="243">
        <v>-1.8027000000000001E-2</v>
      </c>
      <c r="AB24" s="243">
        <v>-1.8027000000000001E-2</v>
      </c>
      <c r="AC24" s="243">
        <v>-1.8027000000000001E-2</v>
      </c>
      <c r="AD24" s="243">
        <v>-1.8027000000000001E-2</v>
      </c>
      <c r="AE24" s="243">
        <v>-1.8027000000000001E-2</v>
      </c>
      <c r="AF24" s="243">
        <v>-1.8027000000000001E-2</v>
      </c>
      <c r="AG24" s="243">
        <v>-1.8027000000000001E-2</v>
      </c>
      <c r="AH24" s="243">
        <v>-1.8027000000000001E-2</v>
      </c>
      <c r="AI24" s="243">
        <v>-1.8027000000000001E-2</v>
      </c>
      <c r="AJ24" s="243">
        <v>-1.8027000000000001E-2</v>
      </c>
      <c r="AK24" s="243">
        <v>-1.8027000000000001E-2</v>
      </c>
      <c r="AL24" s="243">
        <v>-1.8027000000000001E-2</v>
      </c>
      <c r="AM24" s="243">
        <v>-1.8027000000000001E-2</v>
      </c>
      <c r="AN24" s="243">
        <v>-1.8027000000000001E-2</v>
      </c>
      <c r="AO24" s="243">
        <v>-1.8027000000000001E-2</v>
      </c>
      <c r="AP24" s="243">
        <v>-1.8027000000000001E-2</v>
      </c>
      <c r="AQ24" s="243">
        <v>-1.8027000000000001E-2</v>
      </c>
      <c r="AR24" s="243">
        <v>-1.8027000000000001E-2</v>
      </c>
      <c r="AS24" s="243">
        <v>-1.8027000000000001E-2</v>
      </c>
      <c r="AT24" s="243">
        <v>-1.8027000000000001E-2</v>
      </c>
      <c r="AU24" s="243">
        <v>-1.8027000000000001E-2</v>
      </c>
      <c r="AV24" s="243">
        <v>-1.8027000000000001E-2</v>
      </c>
      <c r="AW24" s="243">
        <v>-1.8027000000000001E-2</v>
      </c>
      <c r="AX24" s="243">
        <v>-1.8027000000000001E-2</v>
      </c>
      <c r="AY24" s="243">
        <v>-1.8027000000000001E-2</v>
      </c>
      <c r="AZ24" s="243">
        <v>-1.8027000000000001E-2</v>
      </c>
      <c r="BA24" s="243">
        <v>-1.8027000000000001E-2</v>
      </c>
      <c r="BB24" s="243">
        <v>-1.8027000000000001E-2</v>
      </c>
      <c r="BC24" s="243">
        <v>-1.8027000000000001E-2</v>
      </c>
      <c r="BD24" s="243">
        <v>-1.8027000000000001E-2</v>
      </c>
      <c r="BE24" s="243">
        <v>-1.8027000000000001E-2</v>
      </c>
      <c r="BF24" s="243">
        <v>-1.8027000000000001E-2</v>
      </c>
      <c r="BG24" s="243">
        <v>-1.8027000000000001E-2</v>
      </c>
      <c r="BH24" s="243">
        <v>-1.8027000000000001E-2</v>
      </c>
      <c r="BI24" s="243">
        <v>-1.8027000000000001E-2</v>
      </c>
      <c r="BJ24" s="243">
        <v>-1.8027000000000001E-2</v>
      </c>
      <c r="BK24" s="243">
        <v>-1.8027000000000001E-2</v>
      </c>
      <c r="BL24" s="243">
        <v>-1.8027000000000001E-2</v>
      </c>
      <c r="BM24" s="243">
        <v>-1.8027000000000001E-2</v>
      </c>
      <c r="BN24" s="243">
        <v>-1.8027000000000001E-2</v>
      </c>
      <c r="BO24" s="243">
        <v>-1.8027000000000001E-2</v>
      </c>
      <c r="BP24" s="243">
        <v>-1.8027000000000001E-2</v>
      </c>
      <c r="BQ24" s="243">
        <v>-1.8027000000000001E-2</v>
      </c>
      <c r="BR24" s="243">
        <v>-1.8027000000000001E-2</v>
      </c>
      <c r="BS24" s="243">
        <v>-1.8027000000000001E-2</v>
      </c>
      <c r="BT24" s="243">
        <v>-1.8027000000000001E-2</v>
      </c>
      <c r="BU24" s="243">
        <v>-1.8027000000000001E-2</v>
      </c>
      <c r="BV24" s="243">
        <v>-1.8027000000000001E-2</v>
      </c>
      <c r="BW24" s="243">
        <v>-1.8027000000000001E-2</v>
      </c>
      <c r="BX24" s="243">
        <v>-1.8027000000000001E-2</v>
      </c>
      <c r="BY24" s="243">
        <v>19.76153</v>
      </c>
      <c r="BZ24" s="243">
        <v>19.76153</v>
      </c>
      <c r="CA24" s="243">
        <v>-1.8027000000000001E-2</v>
      </c>
      <c r="CB24" s="243">
        <v>-1.8027000000000001E-2</v>
      </c>
      <c r="CC24" s="243">
        <v>-1.8027000000000001E-2</v>
      </c>
      <c r="CD24" s="243">
        <v>-1.8027000000000001E-2</v>
      </c>
      <c r="CE24" s="243">
        <v>-1.8027000000000001E-2</v>
      </c>
      <c r="CF24" s="243">
        <v>-1.8027000000000001E-2</v>
      </c>
      <c r="CG24" s="243">
        <v>-1.8027000000000001E-2</v>
      </c>
      <c r="CH24" s="243">
        <v>-1.8027000000000001E-2</v>
      </c>
      <c r="CI24" s="243">
        <v>-1.8027000000000001E-2</v>
      </c>
      <c r="CJ24" s="243">
        <v>-1.8027000000000001E-2</v>
      </c>
      <c r="CK24" s="243">
        <v>-1.8027000000000001E-2</v>
      </c>
      <c r="CL24" s="243">
        <v>-1.8027000000000001E-2</v>
      </c>
      <c r="CM24" s="243">
        <v>-1.8027000000000001E-2</v>
      </c>
      <c r="CN24" s="243">
        <v>-1.8027000000000001E-2</v>
      </c>
      <c r="CO24" s="243">
        <v>-1.8027000000000001E-2</v>
      </c>
      <c r="CP24" s="243">
        <v>-1.8027000000000001E-2</v>
      </c>
      <c r="CQ24" s="243">
        <v>-1.8027000000000001E-2</v>
      </c>
      <c r="CR24" s="243">
        <v>-1.8027000000000001E-2</v>
      </c>
      <c r="CS24" s="243">
        <v>-1.8027000000000001E-2</v>
      </c>
      <c r="CT24" s="243">
        <v>-1.8027000000000001E-2</v>
      </c>
      <c r="CU24" s="243">
        <v>-1.8027000000000001E-2</v>
      </c>
      <c r="CV24" s="243">
        <v>-1.8027000000000001E-2</v>
      </c>
      <c r="CW24" s="243">
        <v>-1.8027000000000001E-2</v>
      </c>
      <c r="CX24" s="243">
        <v>-1.8027000000000001E-2</v>
      </c>
      <c r="CY24" s="243">
        <v>-1.8027000000000001E-2</v>
      </c>
      <c r="CZ24" s="243">
        <v>-1.8027000000000001E-2</v>
      </c>
      <c r="DA24" s="243">
        <v>-1.8027000000000001E-2</v>
      </c>
      <c r="DB24" s="243">
        <v>-1.8027000000000001E-2</v>
      </c>
      <c r="DC24" s="243">
        <v>-1.8027000000000001E-2</v>
      </c>
      <c r="DD24" s="243">
        <v>-1.8027000000000001E-2</v>
      </c>
      <c r="DE24" s="243">
        <v>-1.8027000000000001E-2</v>
      </c>
      <c r="DF24" s="243">
        <v>-1.8027000000000001E-2</v>
      </c>
      <c r="DG24" s="243">
        <v>19.76153</v>
      </c>
      <c r="DH24" s="243">
        <v>-1.8027000000000001E-2</v>
      </c>
      <c r="DI24" s="243">
        <v>19.76153</v>
      </c>
      <c r="DJ24" s="243">
        <v>-1.8027000000000001E-2</v>
      </c>
      <c r="DK24" s="243">
        <v>-1.8027000000000001E-2</v>
      </c>
      <c r="DL24" s="243">
        <v>-1.8027000000000001E-2</v>
      </c>
      <c r="DM24" s="243">
        <v>-1.8027000000000001E-2</v>
      </c>
      <c r="DN24" s="243">
        <v>-1.8027000000000001E-2</v>
      </c>
      <c r="DO24" s="243">
        <v>-1.8027000000000001E-2</v>
      </c>
      <c r="DP24" s="243">
        <v>-1.8027000000000001E-2</v>
      </c>
      <c r="DQ24" s="243">
        <v>-1.8027000000000001E-2</v>
      </c>
      <c r="DR24" s="243">
        <v>-1.8027000000000001E-2</v>
      </c>
      <c r="DS24" s="243">
        <v>-1.8027000000000001E-2</v>
      </c>
      <c r="DT24" s="243">
        <v>-1.8027000000000001E-2</v>
      </c>
      <c r="DU24" s="243">
        <v>-1.8027000000000001E-2</v>
      </c>
      <c r="DV24" s="243">
        <v>-1.8027000000000001E-2</v>
      </c>
      <c r="DW24" s="243">
        <v>-1.8027000000000001E-2</v>
      </c>
      <c r="DX24" s="243">
        <v>-1.8027000000000001E-2</v>
      </c>
      <c r="DY24" s="243">
        <v>-1.8027000000000001E-2</v>
      </c>
      <c r="DZ24" s="243">
        <v>-1.8027000000000001E-2</v>
      </c>
      <c r="EA24" s="243">
        <v>-1.8027000000000001E-2</v>
      </c>
      <c r="EB24" s="243">
        <v>-1.8027000000000001E-2</v>
      </c>
      <c r="EC24" s="243">
        <v>-1.8027000000000001E-2</v>
      </c>
      <c r="ED24" s="243">
        <v>-1.8027000000000001E-2</v>
      </c>
      <c r="EE24" s="243">
        <v>-1.8027000000000001E-2</v>
      </c>
      <c r="EF24" s="243">
        <v>-1.8027000000000001E-2</v>
      </c>
      <c r="EG24" s="243">
        <v>-1.8027000000000001E-2</v>
      </c>
      <c r="EH24" s="243">
        <v>-1.8027000000000001E-2</v>
      </c>
      <c r="EI24" s="243">
        <v>-1.8027000000000001E-2</v>
      </c>
      <c r="EJ24" s="243">
        <v>-1.8027000000000001E-2</v>
      </c>
      <c r="EK24" s="243">
        <v>-1.8027000000000001E-2</v>
      </c>
      <c r="EL24" s="243">
        <v>-1.8027000000000001E-2</v>
      </c>
      <c r="EM24" s="243">
        <v>-1.8027000000000001E-2</v>
      </c>
      <c r="EN24" s="243">
        <v>-1.8027000000000001E-2</v>
      </c>
      <c r="EO24" s="243">
        <v>-1.8027000000000001E-2</v>
      </c>
      <c r="EP24" s="243">
        <v>-1.8027000000000001E-2</v>
      </c>
      <c r="EQ24" s="243">
        <v>-1.8027000000000001E-2</v>
      </c>
      <c r="ER24" s="243">
        <v>-1.8027000000000001E-2</v>
      </c>
      <c r="ES24" s="243">
        <v>-1.8027000000000001E-2</v>
      </c>
      <c r="ET24" s="243">
        <v>-1.8027000000000001E-2</v>
      </c>
      <c r="EU24" s="243">
        <v>-1.8027000000000001E-2</v>
      </c>
      <c r="EV24" s="243">
        <v>-1.8027000000000001E-2</v>
      </c>
      <c r="EW24" s="243">
        <v>-1.8027000000000001E-2</v>
      </c>
      <c r="EX24" s="243">
        <v>-1.8027000000000001E-2</v>
      </c>
      <c r="EY24" s="243">
        <v>-1.8027000000000001E-2</v>
      </c>
      <c r="EZ24" s="243">
        <v>19.76153</v>
      </c>
      <c r="FA24" s="243">
        <v>19.76153</v>
      </c>
      <c r="FB24" s="243">
        <v>-1.8027000000000001E-2</v>
      </c>
      <c r="FC24" s="243">
        <v>-1.8027000000000001E-2</v>
      </c>
      <c r="FD24" s="243">
        <v>-1.8027000000000001E-2</v>
      </c>
      <c r="FE24" s="243">
        <v>-1.8027000000000001E-2</v>
      </c>
      <c r="FF24" s="243">
        <v>-1.8027000000000001E-2</v>
      </c>
      <c r="FG24" s="243">
        <v>-1.8027000000000001E-2</v>
      </c>
      <c r="FH24" s="243">
        <v>-1.8027000000000001E-2</v>
      </c>
      <c r="FI24" s="243">
        <v>19.76153</v>
      </c>
      <c r="FJ24" s="243">
        <v>-1.8027000000000001E-2</v>
      </c>
      <c r="FK24" s="243">
        <v>-1.8027000000000001E-2</v>
      </c>
      <c r="FL24" s="243">
        <v>-1.8027000000000001E-2</v>
      </c>
      <c r="FM24" s="243">
        <v>-1.8027000000000001E-2</v>
      </c>
      <c r="FN24" s="243">
        <v>-1.8027000000000001E-2</v>
      </c>
      <c r="FO24" s="243">
        <v>-1.8027000000000001E-2</v>
      </c>
      <c r="FP24" s="243">
        <v>-1.8027000000000001E-2</v>
      </c>
      <c r="FQ24" s="243">
        <v>-1.8027000000000001E-2</v>
      </c>
      <c r="FR24" s="243">
        <v>-1.8027000000000001E-2</v>
      </c>
      <c r="FS24" s="243">
        <v>-1.8027000000000001E-2</v>
      </c>
      <c r="FT24" s="243">
        <v>-1.8027000000000001E-2</v>
      </c>
      <c r="FU24" s="243">
        <v>-1.8027000000000001E-2</v>
      </c>
      <c r="FV24" s="243">
        <v>-1.8027000000000001E-2</v>
      </c>
      <c r="FW24" s="243">
        <v>-1.8027000000000001E-2</v>
      </c>
      <c r="FX24" s="243">
        <v>-1.8027000000000001E-2</v>
      </c>
      <c r="FY24" s="243">
        <v>-1.8027000000000001E-2</v>
      </c>
      <c r="FZ24" s="243">
        <v>-1.8027000000000001E-2</v>
      </c>
      <c r="GA24" s="243">
        <v>-1.8027000000000001E-2</v>
      </c>
      <c r="GB24" s="243">
        <v>-1.8027000000000001E-2</v>
      </c>
      <c r="GC24" s="243">
        <v>-1.8027000000000001E-2</v>
      </c>
      <c r="GD24" s="243">
        <v>-1.8027000000000001E-2</v>
      </c>
      <c r="GE24" s="243">
        <v>-1.8027000000000001E-2</v>
      </c>
      <c r="GF24" s="243">
        <v>-1.8027000000000001E-2</v>
      </c>
      <c r="GG24" s="243">
        <v>-1.8027000000000001E-2</v>
      </c>
      <c r="GH24" s="243">
        <v>-1.8027000000000001E-2</v>
      </c>
      <c r="GI24" s="243">
        <v>-1.8027000000000001E-2</v>
      </c>
      <c r="GJ24" s="243">
        <v>-1.8027000000000001E-2</v>
      </c>
      <c r="GK24" s="243">
        <v>-1.8027000000000001E-2</v>
      </c>
      <c r="GL24" s="243">
        <v>-1.8027000000000001E-2</v>
      </c>
      <c r="GM24" s="243">
        <v>-1.8027000000000001E-2</v>
      </c>
      <c r="GN24" s="243">
        <v>-1.8027000000000001E-2</v>
      </c>
      <c r="GO24" s="243">
        <v>-1.8027000000000001E-2</v>
      </c>
      <c r="GP24" s="243">
        <v>-1.8027000000000001E-2</v>
      </c>
      <c r="GQ24" s="243">
        <v>-1.8027000000000001E-2</v>
      </c>
      <c r="GR24" s="243">
        <v>-1.8027000000000001E-2</v>
      </c>
      <c r="GS24" s="243">
        <v>-1.8027000000000001E-2</v>
      </c>
      <c r="GT24" s="243">
        <v>-1.8027000000000001E-2</v>
      </c>
      <c r="GU24" s="243">
        <v>-1.8027000000000001E-2</v>
      </c>
      <c r="GV24" s="243">
        <v>-1.8027000000000001E-2</v>
      </c>
      <c r="GW24" s="243">
        <v>-1.8027000000000001E-2</v>
      </c>
      <c r="GX24" s="243">
        <v>-1.8027000000000001E-2</v>
      </c>
      <c r="GY24" s="243">
        <v>-1.8027000000000001E-2</v>
      </c>
      <c r="GZ24" s="243">
        <v>-1.8027000000000001E-2</v>
      </c>
      <c r="HA24" s="243">
        <v>-1.8027000000000001E-2</v>
      </c>
      <c r="HB24" s="243">
        <v>-1.8027000000000001E-2</v>
      </c>
      <c r="HC24" s="243">
        <v>-1.8027000000000001E-2</v>
      </c>
      <c r="HD24" s="243">
        <v>-1.8027000000000001E-2</v>
      </c>
      <c r="HE24" s="243">
        <v>-1.8027000000000001E-2</v>
      </c>
      <c r="HF24" s="243">
        <v>-1.8027000000000001E-2</v>
      </c>
      <c r="HG24" s="243">
        <v>-1.8027000000000001E-2</v>
      </c>
      <c r="HH24" s="243">
        <v>-1.8027000000000001E-2</v>
      </c>
      <c r="HI24" s="243">
        <v>-1.8027000000000001E-2</v>
      </c>
      <c r="HJ24" s="243">
        <v>-1.8027000000000001E-2</v>
      </c>
      <c r="HK24" s="243">
        <v>-1.8027000000000001E-2</v>
      </c>
      <c r="HL24" s="243">
        <v>-1.8027000000000001E-2</v>
      </c>
      <c r="HM24" s="243">
        <v>-1.8027000000000001E-2</v>
      </c>
      <c r="HN24" s="243">
        <v>-1.8027000000000001E-2</v>
      </c>
      <c r="HO24" s="243">
        <v>-1.8027000000000001E-2</v>
      </c>
      <c r="HP24" s="243">
        <v>-1.8027000000000001E-2</v>
      </c>
      <c r="HQ24" s="243">
        <v>-1.8027000000000001E-2</v>
      </c>
      <c r="HR24" s="243">
        <v>19.76153</v>
      </c>
      <c r="HS24" s="243">
        <v>19.76153</v>
      </c>
      <c r="HT24" s="243">
        <v>-1.8027000000000001E-2</v>
      </c>
      <c r="HU24" s="243">
        <v>-1.8027000000000001E-2</v>
      </c>
      <c r="HV24" s="243">
        <v>-1.8027000000000001E-2</v>
      </c>
      <c r="HW24" s="243">
        <v>-1.8027000000000001E-2</v>
      </c>
      <c r="HX24" s="243">
        <v>-1.8027000000000001E-2</v>
      </c>
      <c r="HY24" s="243">
        <v>-1.8027000000000001E-2</v>
      </c>
      <c r="HZ24" s="243">
        <v>-1.8027000000000001E-2</v>
      </c>
      <c r="IA24" s="243">
        <v>-1.8027000000000001E-2</v>
      </c>
    </row>
    <row r="25" spans="1:235" x14ac:dyDescent="0.25">
      <c r="A25" s="239"/>
      <c r="B25" s="242">
        <v>45665.458333333299</v>
      </c>
      <c r="C25" s="243">
        <v>-1.5640999999999999E-2</v>
      </c>
      <c r="D25" s="243">
        <v>-1.5640999999999999E-2</v>
      </c>
      <c r="E25" s="243">
        <v>-1.5640999999999999E-2</v>
      </c>
      <c r="F25" s="243">
        <v>-1.5640999999999999E-2</v>
      </c>
      <c r="G25" s="243">
        <v>18.069188</v>
      </c>
      <c r="H25" s="243">
        <v>18.069188</v>
      </c>
      <c r="I25" s="243">
        <v>-1.5640999999999999E-2</v>
      </c>
      <c r="J25" s="243">
        <v>-1.5640999999999999E-2</v>
      </c>
      <c r="K25" s="243">
        <v>-1.5640999999999999E-2</v>
      </c>
      <c r="L25" s="243">
        <v>-1.5640999999999999E-2</v>
      </c>
      <c r="M25" s="243">
        <v>-1.5640999999999999E-2</v>
      </c>
      <c r="N25" s="243">
        <v>-1.5640999999999999E-2</v>
      </c>
      <c r="O25" s="243">
        <v>-1.5640999999999999E-2</v>
      </c>
      <c r="P25" s="243">
        <v>-1.5640999999999999E-2</v>
      </c>
      <c r="Q25" s="243">
        <v>-1.5640999999999999E-2</v>
      </c>
      <c r="R25" s="243">
        <v>-1.5640999999999999E-2</v>
      </c>
      <c r="S25" s="243">
        <v>-1.5640999999999999E-2</v>
      </c>
      <c r="T25" s="243">
        <v>-1.5640999999999999E-2</v>
      </c>
      <c r="U25" s="243">
        <v>-1.5640999999999999E-2</v>
      </c>
      <c r="V25" s="243">
        <v>-1.5640999999999999E-2</v>
      </c>
      <c r="W25" s="243">
        <v>-1.5640999999999999E-2</v>
      </c>
      <c r="X25" s="243">
        <v>-1.5640999999999999E-2</v>
      </c>
      <c r="Y25" s="243">
        <v>-1.5640999999999999E-2</v>
      </c>
      <c r="Z25" s="243">
        <v>-1.5640999999999999E-2</v>
      </c>
      <c r="AA25" s="243">
        <v>-1.5640999999999999E-2</v>
      </c>
      <c r="AB25" s="243">
        <v>-1.5640999999999999E-2</v>
      </c>
      <c r="AC25" s="243">
        <v>-1.5640999999999999E-2</v>
      </c>
      <c r="AD25" s="243">
        <v>-1.5640999999999999E-2</v>
      </c>
      <c r="AE25" s="243">
        <v>-1.5640999999999999E-2</v>
      </c>
      <c r="AF25" s="243">
        <v>-1.5640999999999999E-2</v>
      </c>
      <c r="AG25" s="243">
        <v>-1.5640999999999999E-2</v>
      </c>
      <c r="AH25" s="243">
        <v>-1.5640999999999999E-2</v>
      </c>
      <c r="AI25" s="243">
        <v>-1.5640999999999999E-2</v>
      </c>
      <c r="AJ25" s="243">
        <v>-1.5640999999999999E-2</v>
      </c>
      <c r="AK25" s="243">
        <v>-1.5640999999999999E-2</v>
      </c>
      <c r="AL25" s="243">
        <v>-1.5640999999999999E-2</v>
      </c>
      <c r="AM25" s="243">
        <v>-1.5640999999999999E-2</v>
      </c>
      <c r="AN25" s="243">
        <v>-1.5640999999999999E-2</v>
      </c>
      <c r="AO25" s="243">
        <v>-1.5640999999999999E-2</v>
      </c>
      <c r="AP25" s="243">
        <v>-1.5640999999999999E-2</v>
      </c>
      <c r="AQ25" s="243">
        <v>-1.5640999999999999E-2</v>
      </c>
      <c r="AR25" s="243">
        <v>-1.5640999999999999E-2</v>
      </c>
      <c r="AS25" s="243">
        <v>-1.5640999999999999E-2</v>
      </c>
      <c r="AT25" s="243">
        <v>-1.5640999999999999E-2</v>
      </c>
      <c r="AU25" s="243">
        <v>-1.5640999999999999E-2</v>
      </c>
      <c r="AV25" s="243">
        <v>-1.5640999999999999E-2</v>
      </c>
      <c r="AW25" s="243">
        <v>-1.5640999999999999E-2</v>
      </c>
      <c r="AX25" s="243">
        <v>-1.5640999999999999E-2</v>
      </c>
      <c r="AY25" s="243">
        <v>-1.5640999999999999E-2</v>
      </c>
      <c r="AZ25" s="243">
        <v>-1.5640999999999999E-2</v>
      </c>
      <c r="BA25" s="243">
        <v>-1.5640999999999999E-2</v>
      </c>
      <c r="BB25" s="243">
        <v>-1.5640999999999999E-2</v>
      </c>
      <c r="BC25" s="243">
        <v>-1.5640999999999999E-2</v>
      </c>
      <c r="BD25" s="243">
        <v>-1.5640999999999999E-2</v>
      </c>
      <c r="BE25" s="243">
        <v>-1.5640999999999999E-2</v>
      </c>
      <c r="BF25" s="243">
        <v>-1.5640999999999999E-2</v>
      </c>
      <c r="BG25" s="243">
        <v>-1.5640999999999999E-2</v>
      </c>
      <c r="BH25" s="243">
        <v>-1.5640999999999999E-2</v>
      </c>
      <c r="BI25" s="243">
        <v>-1.5640999999999999E-2</v>
      </c>
      <c r="BJ25" s="243">
        <v>-1.5640999999999999E-2</v>
      </c>
      <c r="BK25" s="243">
        <v>-1.5640999999999999E-2</v>
      </c>
      <c r="BL25" s="243">
        <v>-1.5640999999999999E-2</v>
      </c>
      <c r="BM25" s="243">
        <v>-1.5640999999999999E-2</v>
      </c>
      <c r="BN25" s="243">
        <v>-1.5640999999999999E-2</v>
      </c>
      <c r="BO25" s="243">
        <v>-1.5640999999999999E-2</v>
      </c>
      <c r="BP25" s="243">
        <v>-1.5640999999999999E-2</v>
      </c>
      <c r="BQ25" s="243">
        <v>-1.5640999999999999E-2</v>
      </c>
      <c r="BR25" s="243">
        <v>-1.5640999999999999E-2</v>
      </c>
      <c r="BS25" s="243">
        <v>-1.5640999999999999E-2</v>
      </c>
      <c r="BT25" s="243">
        <v>-1.5640999999999999E-2</v>
      </c>
      <c r="BU25" s="243">
        <v>-1.5640999999999999E-2</v>
      </c>
      <c r="BV25" s="243">
        <v>-1.5640999999999999E-2</v>
      </c>
      <c r="BW25" s="243">
        <v>-1.5640999999999999E-2</v>
      </c>
      <c r="BX25" s="243">
        <v>-1.5640999999999999E-2</v>
      </c>
      <c r="BY25" s="243">
        <v>18.069188</v>
      </c>
      <c r="BZ25" s="243">
        <v>18.069188</v>
      </c>
      <c r="CA25" s="243">
        <v>-1.5640999999999999E-2</v>
      </c>
      <c r="CB25" s="243">
        <v>-1.5640999999999999E-2</v>
      </c>
      <c r="CC25" s="243">
        <v>-1.5640999999999999E-2</v>
      </c>
      <c r="CD25" s="243">
        <v>-1.5640999999999999E-2</v>
      </c>
      <c r="CE25" s="243">
        <v>-1.5640999999999999E-2</v>
      </c>
      <c r="CF25" s="243">
        <v>-1.5640999999999999E-2</v>
      </c>
      <c r="CG25" s="243">
        <v>-1.5640999999999999E-2</v>
      </c>
      <c r="CH25" s="243">
        <v>-1.5640999999999999E-2</v>
      </c>
      <c r="CI25" s="243">
        <v>-1.5640999999999999E-2</v>
      </c>
      <c r="CJ25" s="243">
        <v>-1.5640999999999999E-2</v>
      </c>
      <c r="CK25" s="243">
        <v>-1.5640999999999999E-2</v>
      </c>
      <c r="CL25" s="243">
        <v>-1.5640999999999999E-2</v>
      </c>
      <c r="CM25" s="243">
        <v>-1.5640999999999999E-2</v>
      </c>
      <c r="CN25" s="243">
        <v>-1.5640999999999999E-2</v>
      </c>
      <c r="CO25" s="243">
        <v>-1.5640999999999999E-2</v>
      </c>
      <c r="CP25" s="243">
        <v>-1.5640999999999999E-2</v>
      </c>
      <c r="CQ25" s="243">
        <v>-1.5640999999999999E-2</v>
      </c>
      <c r="CR25" s="243">
        <v>-1.5640999999999999E-2</v>
      </c>
      <c r="CS25" s="243">
        <v>-1.5640999999999999E-2</v>
      </c>
      <c r="CT25" s="243">
        <v>-1.5640999999999999E-2</v>
      </c>
      <c r="CU25" s="243">
        <v>-1.5640999999999999E-2</v>
      </c>
      <c r="CV25" s="243">
        <v>-1.5640999999999999E-2</v>
      </c>
      <c r="CW25" s="243">
        <v>-1.5640999999999999E-2</v>
      </c>
      <c r="CX25" s="243">
        <v>-1.5640999999999999E-2</v>
      </c>
      <c r="CY25" s="243">
        <v>-1.5640999999999999E-2</v>
      </c>
      <c r="CZ25" s="243">
        <v>-1.5640999999999999E-2</v>
      </c>
      <c r="DA25" s="243">
        <v>-1.5640999999999999E-2</v>
      </c>
      <c r="DB25" s="243">
        <v>-1.5640999999999999E-2</v>
      </c>
      <c r="DC25" s="243">
        <v>-1.5640999999999999E-2</v>
      </c>
      <c r="DD25" s="243">
        <v>-1.5640999999999999E-2</v>
      </c>
      <c r="DE25" s="243">
        <v>-1.5640999999999999E-2</v>
      </c>
      <c r="DF25" s="243">
        <v>-1.5640999999999999E-2</v>
      </c>
      <c r="DG25" s="243">
        <v>18.069188</v>
      </c>
      <c r="DH25" s="243">
        <v>-1.5640999999999999E-2</v>
      </c>
      <c r="DI25" s="243">
        <v>18.069188</v>
      </c>
      <c r="DJ25" s="243">
        <v>-1.5640999999999999E-2</v>
      </c>
      <c r="DK25" s="243">
        <v>-1.5640999999999999E-2</v>
      </c>
      <c r="DL25" s="243">
        <v>-1.5640999999999999E-2</v>
      </c>
      <c r="DM25" s="243">
        <v>-1.5640999999999999E-2</v>
      </c>
      <c r="DN25" s="243">
        <v>-1.5640999999999999E-2</v>
      </c>
      <c r="DO25" s="243">
        <v>-1.5640999999999999E-2</v>
      </c>
      <c r="DP25" s="243">
        <v>-1.5640999999999999E-2</v>
      </c>
      <c r="DQ25" s="243">
        <v>-1.5640999999999999E-2</v>
      </c>
      <c r="DR25" s="243">
        <v>-1.5640999999999999E-2</v>
      </c>
      <c r="DS25" s="243">
        <v>-1.5640999999999999E-2</v>
      </c>
      <c r="DT25" s="243">
        <v>-1.5640999999999999E-2</v>
      </c>
      <c r="DU25" s="243">
        <v>-1.5640999999999999E-2</v>
      </c>
      <c r="DV25" s="243">
        <v>-1.5640999999999999E-2</v>
      </c>
      <c r="DW25" s="243">
        <v>-1.5640999999999999E-2</v>
      </c>
      <c r="DX25" s="243">
        <v>-1.5640999999999999E-2</v>
      </c>
      <c r="DY25" s="243">
        <v>-1.5640999999999999E-2</v>
      </c>
      <c r="DZ25" s="243">
        <v>-1.5640999999999999E-2</v>
      </c>
      <c r="EA25" s="243">
        <v>-1.5640999999999999E-2</v>
      </c>
      <c r="EB25" s="243">
        <v>-1.5640999999999999E-2</v>
      </c>
      <c r="EC25" s="243">
        <v>-1.5640999999999999E-2</v>
      </c>
      <c r="ED25" s="243">
        <v>-1.5640999999999999E-2</v>
      </c>
      <c r="EE25" s="243">
        <v>-1.5640999999999999E-2</v>
      </c>
      <c r="EF25" s="243">
        <v>-1.5640999999999999E-2</v>
      </c>
      <c r="EG25" s="243">
        <v>-1.5640999999999999E-2</v>
      </c>
      <c r="EH25" s="243">
        <v>-1.5640999999999999E-2</v>
      </c>
      <c r="EI25" s="243">
        <v>-1.5640999999999999E-2</v>
      </c>
      <c r="EJ25" s="243">
        <v>-1.5640999999999999E-2</v>
      </c>
      <c r="EK25" s="243">
        <v>-1.5640999999999999E-2</v>
      </c>
      <c r="EL25" s="243">
        <v>-1.5640999999999999E-2</v>
      </c>
      <c r="EM25" s="243">
        <v>-1.5640999999999999E-2</v>
      </c>
      <c r="EN25" s="243">
        <v>-1.5640999999999999E-2</v>
      </c>
      <c r="EO25" s="243">
        <v>-1.5640999999999999E-2</v>
      </c>
      <c r="EP25" s="243">
        <v>-1.5640999999999999E-2</v>
      </c>
      <c r="EQ25" s="243">
        <v>-1.5640999999999999E-2</v>
      </c>
      <c r="ER25" s="243">
        <v>-1.5640999999999999E-2</v>
      </c>
      <c r="ES25" s="243">
        <v>-1.5640999999999999E-2</v>
      </c>
      <c r="ET25" s="243">
        <v>-1.5640999999999999E-2</v>
      </c>
      <c r="EU25" s="243">
        <v>-1.5640999999999999E-2</v>
      </c>
      <c r="EV25" s="243">
        <v>-1.5640999999999999E-2</v>
      </c>
      <c r="EW25" s="243">
        <v>-1.5640999999999999E-2</v>
      </c>
      <c r="EX25" s="243">
        <v>-1.5640999999999999E-2</v>
      </c>
      <c r="EY25" s="243">
        <v>-1.5640999999999999E-2</v>
      </c>
      <c r="EZ25" s="243">
        <v>18.069188</v>
      </c>
      <c r="FA25" s="243">
        <v>18.069188</v>
      </c>
      <c r="FB25" s="243">
        <v>-1.5640999999999999E-2</v>
      </c>
      <c r="FC25" s="243">
        <v>-1.5640999999999999E-2</v>
      </c>
      <c r="FD25" s="243">
        <v>-1.5640999999999999E-2</v>
      </c>
      <c r="FE25" s="243">
        <v>-1.5640999999999999E-2</v>
      </c>
      <c r="FF25" s="243">
        <v>-1.5640999999999999E-2</v>
      </c>
      <c r="FG25" s="243">
        <v>-1.5640999999999999E-2</v>
      </c>
      <c r="FH25" s="243">
        <v>-1.5640999999999999E-2</v>
      </c>
      <c r="FI25" s="243">
        <v>18.069188</v>
      </c>
      <c r="FJ25" s="243">
        <v>-1.5640999999999999E-2</v>
      </c>
      <c r="FK25" s="243">
        <v>-1.5640999999999999E-2</v>
      </c>
      <c r="FL25" s="243">
        <v>-1.5640999999999999E-2</v>
      </c>
      <c r="FM25" s="243">
        <v>-1.5640999999999999E-2</v>
      </c>
      <c r="FN25" s="243">
        <v>-1.5640999999999999E-2</v>
      </c>
      <c r="FO25" s="243">
        <v>-1.5640999999999999E-2</v>
      </c>
      <c r="FP25" s="243">
        <v>-1.5640999999999999E-2</v>
      </c>
      <c r="FQ25" s="243">
        <v>-1.5640999999999999E-2</v>
      </c>
      <c r="FR25" s="243">
        <v>-1.5640999999999999E-2</v>
      </c>
      <c r="FS25" s="243">
        <v>-1.5640999999999999E-2</v>
      </c>
      <c r="FT25" s="243">
        <v>-1.5640999999999999E-2</v>
      </c>
      <c r="FU25" s="243">
        <v>-1.5640999999999999E-2</v>
      </c>
      <c r="FV25" s="243">
        <v>-1.5640999999999999E-2</v>
      </c>
      <c r="FW25" s="243">
        <v>-1.5640999999999999E-2</v>
      </c>
      <c r="FX25" s="243">
        <v>-1.5640999999999999E-2</v>
      </c>
      <c r="FY25" s="243">
        <v>-1.5640999999999999E-2</v>
      </c>
      <c r="FZ25" s="243">
        <v>-1.5640999999999999E-2</v>
      </c>
      <c r="GA25" s="243">
        <v>-1.5640999999999999E-2</v>
      </c>
      <c r="GB25" s="243">
        <v>-1.5640999999999999E-2</v>
      </c>
      <c r="GC25" s="243">
        <v>-1.5640999999999999E-2</v>
      </c>
      <c r="GD25" s="243">
        <v>-1.5640999999999999E-2</v>
      </c>
      <c r="GE25" s="243">
        <v>-1.5640999999999999E-2</v>
      </c>
      <c r="GF25" s="243">
        <v>-1.5640999999999999E-2</v>
      </c>
      <c r="GG25" s="243">
        <v>-1.5640999999999999E-2</v>
      </c>
      <c r="GH25" s="243">
        <v>-1.5640999999999999E-2</v>
      </c>
      <c r="GI25" s="243">
        <v>-1.5640999999999999E-2</v>
      </c>
      <c r="GJ25" s="243">
        <v>-1.5640999999999999E-2</v>
      </c>
      <c r="GK25" s="243">
        <v>-1.5640999999999999E-2</v>
      </c>
      <c r="GL25" s="243">
        <v>-1.5640999999999999E-2</v>
      </c>
      <c r="GM25" s="243">
        <v>-1.5640999999999999E-2</v>
      </c>
      <c r="GN25" s="243">
        <v>-1.5640999999999999E-2</v>
      </c>
      <c r="GO25" s="243">
        <v>-1.5640999999999999E-2</v>
      </c>
      <c r="GP25" s="243">
        <v>-1.5640999999999999E-2</v>
      </c>
      <c r="GQ25" s="243">
        <v>-1.5640999999999999E-2</v>
      </c>
      <c r="GR25" s="243">
        <v>-1.5640999999999999E-2</v>
      </c>
      <c r="GS25" s="243">
        <v>-1.5640999999999999E-2</v>
      </c>
      <c r="GT25" s="243">
        <v>-1.5640999999999999E-2</v>
      </c>
      <c r="GU25" s="243">
        <v>-1.5640999999999999E-2</v>
      </c>
      <c r="GV25" s="243">
        <v>-1.5640999999999999E-2</v>
      </c>
      <c r="GW25" s="243">
        <v>-1.5640999999999999E-2</v>
      </c>
      <c r="GX25" s="243">
        <v>-1.5640999999999999E-2</v>
      </c>
      <c r="GY25" s="243">
        <v>-1.5640999999999999E-2</v>
      </c>
      <c r="GZ25" s="243">
        <v>-1.5640999999999999E-2</v>
      </c>
      <c r="HA25" s="243">
        <v>-1.5640999999999999E-2</v>
      </c>
      <c r="HB25" s="243">
        <v>-1.5640999999999999E-2</v>
      </c>
      <c r="HC25" s="243">
        <v>-1.5640999999999999E-2</v>
      </c>
      <c r="HD25" s="243">
        <v>-1.5640999999999999E-2</v>
      </c>
      <c r="HE25" s="243">
        <v>-1.5640999999999999E-2</v>
      </c>
      <c r="HF25" s="243">
        <v>-1.5640999999999999E-2</v>
      </c>
      <c r="HG25" s="243">
        <v>-1.5640999999999999E-2</v>
      </c>
      <c r="HH25" s="243">
        <v>-1.5640999999999999E-2</v>
      </c>
      <c r="HI25" s="243">
        <v>-1.5640999999999999E-2</v>
      </c>
      <c r="HJ25" s="243">
        <v>-1.5640999999999999E-2</v>
      </c>
      <c r="HK25" s="243">
        <v>-1.5640999999999999E-2</v>
      </c>
      <c r="HL25" s="243">
        <v>-1.5640999999999999E-2</v>
      </c>
      <c r="HM25" s="243">
        <v>-1.5640999999999999E-2</v>
      </c>
      <c r="HN25" s="243">
        <v>-1.5640999999999999E-2</v>
      </c>
      <c r="HO25" s="243">
        <v>-1.5640999999999999E-2</v>
      </c>
      <c r="HP25" s="243">
        <v>-1.5640999999999999E-2</v>
      </c>
      <c r="HQ25" s="243">
        <v>-1.5640999999999999E-2</v>
      </c>
      <c r="HR25" s="243">
        <v>18.069188</v>
      </c>
      <c r="HS25" s="243">
        <v>18.069188</v>
      </c>
      <c r="HT25" s="243">
        <v>-1.5640999999999999E-2</v>
      </c>
      <c r="HU25" s="243">
        <v>-1.5640999999999999E-2</v>
      </c>
      <c r="HV25" s="243">
        <v>-1.5640999999999999E-2</v>
      </c>
      <c r="HW25" s="243">
        <v>-1.5640999999999999E-2</v>
      </c>
      <c r="HX25" s="243">
        <v>-1.5640999999999999E-2</v>
      </c>
      <c r="HY25" s="243">
        <v>-1.5640999999999999E-2</v>
      </c>
      <c r="HZ25" s="243">
        <v>-1.5640999999999999E-2</v>
      </c>
      <c r="IA25" s="243">
        <v>-1.5640999999999999E-2</v>
      </c>
    </row>
    <row r="26" spans="1:235" x14ac:dyDescent="0.25">
      <c r="A26" s="239"/>
      <c r="B26" s="242">
        <v>45665.479166666701</v>
      </c>
      <c r="C26" s="243">
        <v>-1.6566999999999998E-2</v>
      </c>
      <c r="D26" s="243">
        <v>-1.6566999999999998E-2</v>
      </c>
      <c r="E26" s="243">
        <v>-1.6566999999999998E-2</v>
      </c>
      <c r="F26" s="243">
        <v>-1.6566999999999998E-2</v>
      </c>
      <c r="G26" s="243">
        <v>19.289141000000001</v>
      </c>
      <c r="H26" s="243">
        <v>19.289141000000001</v>
      </c>
      <c r="I26" s="243">
        <v>-1.6566999999999998E-2</v>
      </c>
      <c r="J26" s="243">
        <v>-1.6566999999999998E-2</v>
      </c>
      <c r="K26" s="243">
        <v>-1.6566999999999998E-2</v>
      </c>
      <c r="L26" s="243">
        <v>-1.6566999999999998E-2</v>
      </c>
      <c r="M26" s="243">
        <v>-1.6566999999999998E-2</v>
      </c>
      <c r="N26" s="243">
        <v>-1.6566999999999998E-2</v>
      </c>
      <c r="O26" s="243">
        <v>-1.6566999999999998E-2</v>
      </c>
      <c r="P26" s="243">
        <v>-1.6566999999999998E-2</v>
      </c>
      <c r="Q26" s="243">
        <v>-1.6566999999999998E-2</v>
      </c>
      <c r="R26" s="243">
        <v>-1.6566999999999998E-2</v>
      </c>
      <c r="S26" s="243">
        <v>-1.6566999999999998E-2</v>
      </c>
      <c r="T26" s="243">
        <v>-1.6566999999999998E-2</v>
      </c>
      <c r="U26" s="243">
        <v>-1.6566999999999998E-2</v>
      </c>
      <c r="V26" s="243">
        <v>-1.6566999999999998E-2</v>
      </c>
      <c r="W26" s="243">
        <v>-1.6566999999999998E-2</v>
      </c>
      <c r="X26" s="243">
        <v>-1.6566999999999998E-2</v>
      </c>
      <c r="Y26" s="243">
        <v>-1.6566999999999998E-2</v>
      </c>
      <c r="Z26" s="243">
        <v>-1.6566999999999998E-2</v>
      </c>
      <c r="AA26" s="243">
        <v>-1.6566999999999998E-2</v>
      </c>
      <c r="AB26" s="243">
        <v>-1.6566999999999998E-2</v>
      </c>
      <c r="AC26" s="243">
        <v>-1.6566999999999998E-2</v>
      </c>
      <c r="AD26" s="243">
        <v>-1.6566999999999998E-2</v>
      </c>
      <c r="AE26" s="243">
        <v>-1.6566999999999998E-2</v>
      </c>
      <c r="AF26" s="243">
        <v>-1.6566999999999998E-2</v>
      </c>
      <c r="AG26" s="243">
        <v>-1.6566999999999998E-2</v>
      </c>
      <c r="AH26" s="243">
        <v>-1.6566999999999998E-2</v>
      </c>
      <c r="AI26" s="243">
        <v>-1.6566999999999998E-2</v>
      </c>
      <c r="AJ26" s="243">
        <v>-1.6566999999999998E-2</v>
      </c>
      <c r="AK26" s="243">
        <v>-1.6566999999999998E-2</v>
      </c>
      <c r="AL26" s="243">
        <v>-1.6566999999999998E-2</v>
      </c>
      <c r="AM26" s="243">
        <v>-1.6566999999999998E-2</v>
      </c>
      <c r="AN26" s="243">
        <v>-1.6566999999999998E-2</v>
      </c>
      <c r="AO26" s="243">
        <v>-1.6566999999999998E-2</v>
      </c>
      <c r="AP26" s="243">
        <v>-1.6566999999999998E-2</v>
      </c>
      <c r="AQ26" s="243">
        <v>-1.6566999999999998E-2</v>
      </c>
      <c r="AR26" s="243">
        <v>-1.6566999999999998E-2</v>
      </c>
      <c r="AS26" s="243">
        <v>-1.6566999999999998E-2</v>
      </c>
      <c r="AT26" s="243">
        <v>-1.6566999999999998E-2</v>
      </c>
      <c r="AU26" s="243">
        <v>-1.6566999999999998E-2</v>
      </c>
      <c r="AV26" s="243">
        <v>-1.6566999999999998E-2</v>
      </c>
      <c r="AW26" s="243">
        <v>-1.6566999999999998E-2</v>
      </c>
      <c r="AX26" s="243">
        <v>-1.6566999999999998E-2</v>
      </c>
      <c r="AY26" s="243">
        <v>-1.6566999999999998E-2</v>
      </c>
      <c r="AZ26" s="243">
        <v>-1.6566999999999998E-2</v>
      </c>
      <c r="BA26" s="243">
        <v>-1.6566999999999998E-2</v>
      </c>
      <c r="BB26" s="243">
        <v>-1.6566999999999998E-2</v>
      </c>
      <c r="BC26" s="243">
        <v>-1.6566999999999998E-2</v>
      </c>
      <c r="BD26" s="243">
        <v>-1.6566999999999998E-2</v>
      </c>
      <c r="BE26" s="243">
        <v>-1.6566999999999998E-2</v>
      </c>
      <c r="BF26" s="243">
        <v>-1.6566999999999998E-2</v>
      </c>
      <c r="BG26" s="243">
        <v>-1.6566999999999998E-2</v>
      </c>
      <c r="BH26" s="243">
        <v>-1.6566999999999998E-2</v>
      </c>
      <c r="BI26" s="243">
        <v>-1.6566999999999998E-2</v>
      </c>
      <c r="BJ26" s="243">
        <v>-1.6566999999999998E-2</v>
      </c>
      <c r="BK26" s="243">
        <v>-1.6566999999999998E-2</v>
      </c>
      <c r="BL26" s="243">
        <v>-1.6566999999999998E-2</v>
      </c>
      <c r="BM26" s="243">
        <v>-1.6566999999999998E-2</v>
      </c>
      <c r="BN26" s="243">
        <v>-1.6566999999999998E-2</v>
      </c>
      <c r="BO26" s="243">
        <v>-1.6566999999999998E-2</v>
      </c>
      <c r="BP26" s="243">
        <v>-1.6566999999999998E-2</v>
      </c>
      <c r="BQ26" s="243">
        <v>-1.6566999999999998E-2</v>
      </c>
      <c r="BR26" s="243">
        <v>-1.6566999999999998E-2</v>
      </c>
      <c r="BS26" s="243">
        <v>-1.6566999999999998E-2</v>
      </c>
      <c r="BT26" s="243">
        <v>-1.6566999999999998E-2</v>
      </c>
      <c r="BU26" s="243">
        <v>-1.6566999999999998E-2</v>
      </c>
      <c r="BV26" s="243">
        <v>-1.6566999999999998E-2</v>
      </c>
      <c r="BW26" s="243">
        <v>-1.6566999999999998E-2</v>
      </c>
      <c r="BX26" s="243">
        <v>-1.6566999999999998E-2</v>
      </c>
      <c r="BY26" s="243">
        <v>19.289141000000001</v>
      </c>
      <c r="BZ26" s="243">
        <v>19.289141000000001</v>
      </c>
      <c r="CA26" s="243">
        <v>-1.6566999999999998E-2</v>
      </c>
      <c r="CB26" s="243">
        <v>-1.6566999999999998E-2</v>
      </c>
      <c r="CC26" s="243">
        <v>-1.6566999999999998E-2</v>
      </c>
      <c r="CD26" s="243">
        <v>-1.6566999999999998E-2</v>
      </c>
      <c r="CE26" s="243">
        <v>-1.6566999999999998E-2</v>
      </c>
      <c r="CF26" s="243">
        <v>-1.6566999999999998E-2</v>
      </c>
      <c r="CG26" s="243">
        <v>-1.6566999999999998E-2</v>
      </c>
      <c r="CH26" s="243">
        <v>-1.6566999999999998E-2</v>
      </c>
      <c r="CI26" s="243">
        <v>-1.6566999999999998E-2</v>
      </c>
      <c r="CJ26" s="243">
        <v>-1.6566999999999998E-2</v>
      </c>
      <c r="CK26" s="243">
        <v>-1.6566999999999998E-2</v>
      </c>
      <c r="CL26" s="243">
        <v>-1.6566999999999998E-2</v>
      </c>
      <c r="CM26" s="243">
        <v>-1.6566999999999998E-2</v>
      </c>
      <c r="CN26" s="243">
        <v>-1.6566999999999998E-2</v>
      </c>
      <c r="CO26" s="243">
        <v>-1.6566999999999998E-2</v>
      </c>
      <c r="CP26" s="243">
        <v>-1.6566999999999998E-2</v>
      </c>
      <c r="CQ26" s="243">
        <v>-1.6566999999999998E-2</v>
      </c>
      <c r="CR26" s="243">
        <v>-1.6566999999999998E-2</v>
      </c>
      <c r="CS26" s="243">
        <v>-1.6566999999999998E-2</v>
      </c>
      <c r="CT26" s="243">
        <v>-1.6566999999999998E-2</v>
      </c>
      <c r="CU26" s="243">
        <v>-1.6566999999999998E-2</v>
      </c>
      <c r="CV26" s="243">
        <v>-1.6566999999999998E-2</v>
      </c>
      <c r="CW26" s="243">
        <v>-1.6566999999999998E-2</v>
      </c>
      <c r="CX26" s="243">
        <v>-1.6566999999999998E-2</v>
      </c>
      <c r="CY26" s="243">
        <v>-1.6566999999999998E-2</v>
      </c>
      <c r="CZ26" s="243">
        <v>-1.6566999999999998E-2</v>
      </c>
      <c r="DA26" s="243">
        <v>-1.6566999999999998E-2</v>
      </c>
      <c r="DB26" s="243">
        <v>-1.6566999999999998E-2</v>
      </c>
      <c r="DC26" s="243">
        <v>-1.6566999999999998E-2</v>
      </c>
      <c r="DD26" s="243">
        <v>-1.6566999999999998E-2</v>
      </c>
      <c r="DE26" s="243">
        <v>-1.6566999999999998E-2</v>
      </c>
      <c r="DF26" s="243">
        <v>-1.6566999999999998E-2</v>
      </c>
      <c r="DG26" s="243">
        <v>19.289141000000001</v>
      </c>
      <c r="DH26" s="243">
        <v>-1.6566999999999998E-2</v>
      </c>
      <c r="DI26" s="243">
        <v>19.289141000000001</v>
      </c>
      <c r="DJ26" s="243">
        <v>-1.6566999999999998E-2</v>
      </c>
      <c r="DK26" s="243">
        <v>-1.6566999999999998E-2</v>
      </c>
      <c r="DL26" s="243">
        <v>-1.6566999999999998E-2</v>
      </c>
      <c r="DM26" s="243">
        <v>-1.6566999999999998E-2</v>
      </c>
      <c r="DN26" s="243">
        <v>-1.6566999999999998E-2</v>
      </c>
      <c r="DO26" s="243">
        <v>-1.6566999999999998E-2</v>
      </c>
      <c r="DP26" s="243">
        <v>-1.6566999999999998E-2</v>
      </c>
      <c r="DQ26" s="243">
        <v>-1.6566999999999998E-2</v>
      </c>
      <c r="DR26" s="243">
        <v>-1.6566999999999998E-2</v>
      </c>
      <c r="DS26" s="243">
        <v>-1.6566999999999998E-2</v>
      </c>
      <c r="DT26" s="243">
        <v>-1.6566999999999998E-2</v>
      </c>
      <c r="DU26" s="243">
        <v>-1.6566999999999998E-2</v>
      </c>
      <c r="DV26" s="243">
        <v>-1.6566999999999998E-2</v>
      </c>
      <c r="DW26" s="243">
        <v>-1.6566999999999998E-2</v>
      </c>
      <c r="DX26" s="243">
        <v>-1.6566999999999998E-2</v>
      </c>
      <c r="DY26" s="243">
        <v>-1.6566999999999998E-2</v>
      </c>
      <c r="DZ26" s="243">
        <v>-1.6566999999999998E-2</v>
      </c>
      <c r="EA26" s="243">
        <v>-1.6566999999999998E-2</v>
      </c>
      <c r="EB26" s="243">
        <v>-1.6566999999999998E-2</v>
      </c>
      <c r="EC26" s="243">
        <v>-1.6566999999999998E-2</v>
      </c>
      <c r="ED26" s="243">
        <v>-1.6566999999999998E-2</v>
      </c>
      <c r="EE26" s="243">
        <v>-1.6566999999999998E-2</v>
      </c>
      <c r="EF26" s="243">
        <v>-1.6566999999999998E-2</v>
      </c>
      <c r="EG26" s="243">
        <v>-1.6566999999999998E-2</v>
      </c>
      <c r="EH26" s="243">
        <v>-1.6566999999999998E-2</v>
      </c>
      <c r="EI26" s="243">
        <v>-1.6566999999999998E-2</v>
      </c>
      <c r="EJ26" s="243">
        <v>-1.6566999999999998E-2</v>
      </c>
      <c r="EK26" s="243">
        <v>-1.6566999999999998E-2</v>
      </c>
      <c r="EL26" s="243">
        <v>-1.6566999999999998E-2</v>
      </c>
      <c r="EM26" s="243">
        <v>-1.6566999999999998E-2</v>
      </c>
      <c r="EN26" s="243">
        <v>-1.6566999999999998E-2</v>
      </c>
      <c r="EO26" s="243">
        <v>-1.6566999999999998E-2</v>
      </c>
      <c r="EP26" s="243">
        <v>-1.6566999999999998E-2</v>
      </c>
      <c r="EQ26" s="243">
        <v>-1.6566999999999998E-2</v>
      </c>
      <c r="ER26" s="243">
        <v>-1.6566999999999998E-2</v>
      </c>
      <c r="ES26" s="243">
        <v>-1.6566999999999998E-2</v>
      </c>
      <c r="ET26" s="243">
        <v>-1.6566999999999998E-2</v>
      </c>
      <c r="EU26" s="243">
        <v>-1.6566999999999998E-2</v>
      </c>
      <c r="EV26" s="243">
        <v>-1.6566999999999998E-2</v>
      </c>
      <c r="EW26" s="243">
        <v>-1.6566999999999998E-2</v>
      </c>
      <c r="EX26" s="243">
        <v>-1.6566999999999998E-2</v>
      </c>
      <c r="EY26" s="243">
        <v>-1.6566999999999998E-2</v>
      </c>
      <c r="EZ26" s="243">
        <v>19.289141000000001</v>
      </c>
      <c r="FA26" s="243">
        <v>19.289141000000001</v>
      </c>
      <c r="FB26" s="243">
        <v>-1.6566999999999998E-2</v>
      </c>
      <c r="FC26" s="243">
        <v>-1.6566999999999998E-2</v>
      </c>
      <c r="FD26" s="243">
        <v>-1.6566999999999998E-2</v>
      </c>
      <c r="FE26" s="243">
        <v>-1.6566999999999998E-2</v>
      </c>
      <c r="FF26" s="243">
        <v>-1.6566999999999998E-2</v>
      </c>
      <c r="FG26" s="243">
        <v>-1.6566999999999998E-2</v>
      </c>
      <c r="FH26" s="243">
        <v>-1.6566999999999998E-2</v>
      </c>
      <c r="FI26" s="243">
        <v>19.289141000000001</v>
      </c>
      <c r="FJ26" s="243">
        <v>-1.6566999999999998E-2</v>
      </c>
      <c r="FK26" s="243">
        <v>-1.6566999999999998E-2</v>
      </c>
      <c r="FL26" s="243">
        <v>-1.6566999999999998E-2</v>
      </c>
      <c r="FM26" s="243">
        <v>-1.6566999999999998E-2</v>
      </c>
      <c r="FN26" s="243">
        <v>-1.6566999999999998E-2</v>
      </c>
      <c r="FO26" s="243">
        <v>-1.6566999999999998E-2</v>
      </c>
      <c r="FP26" s="243">
        <v>-1.6566999999999998E-2</v>
      </c>
      <c r="FQ26" s="243">
        <v>-1.6566999999999998E-2</v>
      </c>
      <c r="FR26" s="243">
        <v>-1.6566999999999998E-2</v>
      </c>
      <c r="FS26" s="243">
        <v>-1.6566999999999998E-2</v>
      </c>
      <c r="FT26" s="243">
        <v>-1.6566999999999998E-2</v>
      </c>
      <c r="FU26" s="243">
        <v>-1.6566999999999998E-2</v>
      </c>
      <c r="FV26" s="243">
        <v>-1.6566999999999998E-2</v>
      </c>
      <c r="FW26" s="243">
        <v>-1.6566999999999998E-2</v>
      </c>
      <c r="FX26" s="243">
        <v>-1.6566999999999998E-2</v>
      </c>
      <c r="FY26" s="243">
        <v>-1.6566999999999998E-2</v>
      </c>
      <c r="FZ26" s="243">
        <v>-1.6566999999999998E-2</v>
      </c>
      <c r="GA26" s="243">
        <v>-1.6566999999999998E-2</v>
      </c>
      <c r="GB26" s="243">
        <v>-1.6566999999999998E-2</v>
      </c>
      <c r="GC26" s="243">
        <v>-1.6566999999999998E-2</v>
      </c>
      <c r="GD26" s="243">
        <v>-1.6566999999999998E-2</v>
      </c>
      <c r="GE26" s="243">
        <v>-1.6566999999999998E-2</v>
      </c>
      <c r="GF26" s="243">
        <v>-1.6566999999999998E-2</v>
      </c>
      <c r="GG26" s="243">
        <v>-1.6566999999999998E-2</v>
      </c>
      <c r="GH26" s="243">
        <v>-1.6566999999999998E-2</v>
      </c>
      <c r="GI26" s="243">
        <v>-1.6566999999999998E-2</v>
      </c>
      <c r="GJ26" s="243">
        <v>-1.6566999999999998E-2</v>
      </c>
      <c r="GK26" s="243">
        <v>-1.6566999999999998E-2</v>
      </c>
      <c r="GL26" s="243">
        <v>-1.6566999999999998E-2</v>
      </c>
      <c r="GM26" s="243">
        <v>-1.6566999999999998E-2</v>
      </c>
      <c r="GN26" s="243">
        <v>-1.6566999999999998E-2</v>
      </c>
      <c r="GO26" s="243">
        <v>-1.6566999999999998E-2</v>
      </c>
      <c r="GP26" s="243">
        <v>-1.6566999999999998E-2</v>
      </c>
      <c r="GQ26" s="243">
        <v>-1.6566999999999998E-2</v>
      </c>
      <c r="GR26" s="243">
        <v>-1.6566999999999998E-2</v>
      </c>
      <c r="GS26" s="243">
        <v>-1.6566999999999998E-2</v>
      </c>
      <c r="GT26" s="243">
        <v>-1.6566999999999998E-2</v>
      </c>
      <c r="GU26" s="243">
        <v>-1.6566999999999998E-2</v>
      </c>
      <c r="GV26" s="243">
        <v>-1.6566999999999998E-2</v>
      </c>
      <c r="GW26" s="243">
        <v>-1.6566999999999998E-2</v>
      </c>
      <c r="GX26" s="243">
        <v>-1.6566999999999998E-2</v>
      </c>
      <c r="GY26" s="243">
        <v>-1.6566999999999998E-2</v>
      </c>
      <c r="GZ26" s="243">
        <v>-1.6566999999999998E-2</v>
      </c>
      <c r="HA26" s="243">
        <v>-1.6566999999999998E-2</v>
      </c>
      <c r="HB26" s="243">
        <v>-1.6566999999999998E-2</v>
      </c>
      <c r="HC26" s="243">
        <v>-1.6566999999999998E-2</v>
      </c>
      <c r="HD26" s="243">
        <v>-1.6566999999999998E-2</v>
      </c>
      <c r="HE26" s="243">
        <v>-1.6566999999999998E-2</v>
      </c>
      <c r="HF26" s="243">
        <v>-1.6566999999999998E-2</v>
      </c>
      <c r="HG26" s="243">
        <v>-1.6566999999999998E-2</v>
      </c>
      <c r="HH26" s="243">
        <v>-1.6566999999999998E-2</v>
      </c>
      <c r="HI26" s="243">
        <v>-1.6566999999999998E-2</v>
      </c>
      <c r="HJ26" s="243">
        <v>-1.6566999999999998E-2</v>
      </c>
      <c r="HK26" s="243">
        <v>-1.6566999999999998E-2</v>
      </c>
      <c r="HL26" s="243">
        <v>-1.6566999999999998E-2</v>
      </c>
      <c r="HM26" s="243">
        <v>-1.6566999999999998E-2</v>
      </c>
      <c r="HN26" s="243">
        <v>-1.6566999999999998E-2</v>
      </c>
      <c r="HO26" s="243">
        <v>-1.6566999999999998E-2</v>
      </c>
      <c r="HP26" s="243">
        <v>-1.6566999999999998E-2</v>
      </c>
      <c r="HQ26" s="243">
        <v>-1.6566999999999998E-2</v>
      </c>
      <c r="HR26" s="243">
        <v>19.289141000000001</v>
      </c>
      <c r="HS26" s="243">
        <v>19.289141000000001</v>
      </c>
      <c r="HT26" s="243">
        <v>-1.6566999999999998E-2</v>
      </c>
      <c r="HU26" s="243">
        <v>-1.6566999999999998E-2</v>
      </c>
      <c r="HV26" s="243">
        <v>-1.6566999999999998E-2</v>
      </c>
      <c r="HW26" s="243">
        <v>-1.6566999999999998E-2</v>
      </c>
      <c r="HX26" s="243">
        <v>-1.6566999999999998E-2</v>
      </c>
      <c r="HY26" s="243">
        <v>-1.6566999999999998E-2</v>
      </c>
      <c r="HZ26" s="243">
        <v>-1.6566999999999998E-2</v>
      </c>
      <c r="IA26" s="243">
        <v>-1.6566999999999998E-2</v>
      </c>
    </row>
    <row r="27" spans="1:235" x14ac:dyDescent="0.25">
      <c r="A27" s="239"/>
      <c r="B27" s="242">
        <v>45665.5</v>
      </c>
      <c r="C27" s="243">
        <v>-1.7354999999999999E-2</v>
      </c>
      <c r="D27" s="243">
        <v>-1.7354999999999999E-2</v>
      </c>
      <c r="E27" s="243">
        <v>-1.7354999999999999E-2</v>
      </c>
      <c r="F27" s="243">
        <v>-1.7354999999999999E-2</v>
      </c>
      <c r="G27" s="243">
        <v>18.254816000000002</v>
      </c>
      <c r="H27" s="243">
        <v>18.254816000000002</v>
      </c>
      <c r="I27" s="243">
        <v>-1.7354999999999999E-2</v>
      </c>
      <c r="J27" s="243">
        <v>-1.7354999999999999E-2</v>
      </c>
      <c r="K27" s="243">
        <v>-1.7354999999999999E-2</v>
      </c>
      <c r="L27" s="243">
        <v>-1.7354999999999999E-2</v>
      </c>
      <c r="M27" s="243">
        <v>-1.7354999999999999E-2</v>
      </c>
      <c r="N27" s="243">
        <v>-1.7354999999999999E-2</v>
      </c>
      <c r="O27" s="243">
        <v>-1.7354999999999999E-2</v>
      </c>
      <c r="P27" s="243">
        <v>-1.7354999999999999E-2</v>
      </c>
      <c r="Q27" s="243">
        <v>-1.7354999999999999E-2</v>
      </c>
      <c r="R27" s="243">
        <v>-1.7354999999999999E-2</v>
      </c>
      <c r="S27" s="243">
        <v>-1.7354999999999999E-2</v>
      </c>
      <c r="T27" s="243">
        <v>-1.7354999999999999E-2</v>
      </c>
      <c r="U27" s="243">
        <v>-1.7354999999999999E-2</v>
      </c>
      <c r="V27" s="243">
        <v>-1.7354999999999999E-2</v>
      </c>
      <c r="W27" s="243">
        <v>-1.7354999999999999E-2</v>
      </c>
      <c r="X27" s="243">
        <v>-1.7354999999999999E-2</v>
      </c>
      <c r="Y27" s="243">
        <v>-1.7354999999999999E-2</v>
      </c>
      <c r="Z27" s="243">
        <v>-1.7354999999999999E-2</v>
      </c>
      <c r="AA27" s="243">
        <v>-1.7354999999999999E-2</v>
      </c>
      <c r="AB27" s="243">
        <v>-1.7354999999999999E-2</v>
      </c>
      <c r="AC27" s="243">
        <v>-1.7354999999999999E-2</v>
      </c>
      <c r="AD27" s="243">
        <v>-1.7354999999999999E-2</v>
      </c>
      <c r="AE27" s="243">
        <v>-1.7354999999999999E-2</v>
      </c>
      <c r="AF27" s="243">
        <v>-1.7354999999999999E-2</v>
      </c>
      <c r="AG27" s="243">
        <v>-1.7354999999999999E-2</v>
      </c>
      <c r="AH27" s="243">
        <v>-1.7354999999999999E-2</v>
      </c>
      <c r="AI27" s="243">
        <v>-1.7354999999999999E-2</v>
      </c>
      <c r="AJ27" s="243">
        <v>-1.7354999999999999E-2</v>
      </c>
      <c r="AK27" s="243">
        <v>-1.7354999999999999E-2</v>
      </c>
      <c r="AL27" s="243">
        <v>-1.7354999999999999E-2</v>
      </c>
      <c r="AM27" s="243">
        <v>-1.7354999999999999E-2</v>
      </c>
      <c r="AN27" s="243">
        <v>-1.7354999999999999E-2</v>
      </c>
      <c r="AO27" s="243">
        <v>-1.7354999999999999E-2</v>
      </c>
      <c r="AP27" s="243">
        <v>-1.7354999999999999E-2</v>
      </c>
      <c r="AQ27" s="243">
        <v>-1.7354999999999999E-2</v>
      </c>
      <c r="AR27" s="243">
        <v>-1.7354999999999999E-2</v>
      </c>
      <c r="AS27" s="243">
        <v>-1.7354999999999999E-2</v>
      </c>
      <c r="AT27" s="243">
        <v>-1.7354999999999999E-2</v>
      </c>
      <c r="AU27" s="243">
        <v>-1.7354999999999999E-2</v>
      </c>
      <c r="AV27" s="243">
        <v>-1.7354999999999999E-2</v>
      </c>
      <c r="AW27" s="243">
        <v>-1.7354999999999999E-2</v>
      </c>
      <c r="AX27" s="243">
        <v>-1.7354999999999999E-2</v>
      </c>
      <c r="AY27" s="243">
        <v>-1.7354999999999999E-2</v>
      </c>
      <c r="AZ27" s="243">
        <v>-1.7354999999999999E-2</v>
      </c>
      <c r="BA27" s="243">
        <v>-1.7354999999999999E-2</v>
      </c>
      <c r="BB27" s="243">
        <v>-1.7354999999999999E-2</v>
      </c>
      <c r="BC27" s="243">
        <v>-1.7354999999999999E-2</v>
      </c>
      <c r="BD27" s="243">
        <v>-1.7354999999999999E-2</v>
      </c>
      <c r="BE27" s="243">
        <v>-1.7354999999999999E-2</v>
      </c>
      <c r="BF27" s="243">
        <v>-1.7354999999999999E-2</v>
      </c>
      <c r="BG27" s="243">
        <v>-1.7354999999999999E-2</v>
      </c>
      <c r="BH27" s="243">
        <v>-1.7354999999999999E-2</v>
      </c>
      <c r="BI27" s="243">
        <v>-1.7354999999999999E-2</v>
      </c>
      <c r="BJ27" s="243">
        <v>-1.7354999999999999E-2</v>
      </c>
      <c r="BK27" s="243">
        <v>-1.7354999999999999E-2</v>
      </c>
      <c r="BL27" s="243">
        <v>-1.7354999999999999E-2</v>
      </c>
      <c r="BM27" s="243">
        <v>-1.7354999999999999E-2</v>
      </c>
      <c r="BN27" s="243">
        <v>-1.7354999999999999E-2</v>
      </c>
      <c r="BO27" s="243">
        <v>-1.7354999999999999E-2</v>
      </c>
      <c r="BP27" s="243">
        <v>-1.7354999999999999E-2</v>
      </c>
      <c r="BQ27" s="243">
        <v>-1.7354999999999999E-2</v>
      </c>
      <c r="BR27" s="243">
        <v>-1.7354999999999999E-2</v>
      </c>
      <c r="BS27" s="243">
        <v>-1.7354999999999999E-2</v>
      </c>
      <c r="BT27" s="243">
        <v>-1.7354999999999999E-2</v>
      </c>
      <c r="BU27" s="243">
        <v>-1.7354999999999999E-2</v>
      </c>
      <c r="BV27" s="243">
        <v>-1.7354999999999999E-2</v>
      </c>
      <c r="BW27" s="243">
        <v>-1.7354999999999999E-2</v>
      </c>
      <c r="BX27" s="243">
        <v>-1.7354999999999999E-2</v>
      </c>
      <c r="BY27" s="243">
        <v>18.254816000000002</v>
      </c>
      <c r="BZ27" s="243">
        <v>18.254816000000002</v>
      </c>
      <c r="CA27" s="243">
        <v>-1.7354999999999999E-2</v>
      </c>
      <c r="CB27" s="243">
        <v>-1.7354999999999999E-2</v>
      </c>
      <c r="CC27" s="243">
        <v>-1.7354999999999999E-2</v>
      </c>
      <c r="CD27" s="243">
        <v>-1.7354999999999999E-2</v>
      </c>
      <c r="CE27" s="243">
        <v>-1.7354999999999999E-2</v>
      </c>
      <c r="CF27" s="243">
        <v>-1.7354999999999999E-2</v>
      </c>
      <c r="CG27" s="243">
        <v>-1.7354999999999999E-2</v>
      </c>
      <c r="CH27" s="243">
        <v>-1.7354999999999999E-2</v>
      </c>
      <c r="CI27" s="243">
        <v>-1.7354999999999999E-2</v>
      </c>
      <c r="CJ27" s="243">
        <v>-1.7354999999999999E-2</v>
      </c>
      <c r="CK27" s="243">
        <v>-1.7354999999999999E-2</v>
      </c>
      <c r="CL27" s="243">
        <v>-1.7354999999999999E-2</v>
      </c>
      <c r="CM27" s="243">
        <v>-1.7354999999999999E-2</v>
      </c>
      <c r="CN27" s="243">
        <v>-1.7354999999999999E-2</v>
      </c>
      <c r="CO27" s="243">
        <v>-1.7354999999999999E-2</v>
      </c>
      <c r="CP27" s="243">
        <v>-1.7354999999999999E-2</v>
      </c>
      <c r="CQ27" s="243">
        <v>-1.7354999999999999E-2</v>
      </c>
      <c r="CR27" s="243">
        <v>-1.7354999999999999E-2</v>
      </c>
      <c r="CS27" s="243">
        <v>-1.7354999999999999E-2</v>
      </c>
      <c r="CT27" s="243">
        <v>-1.7354999999999999E-2</v>
      </c>
      <c r="CU27" s="243">
        <v>-1.7354999999999999E-2</v>
      </c>
      <c r="CV27" s="243">
        <v>-1.7354999999999999E-2</v>
      </c>
      <c r="CW27" s="243">
        <v>-1.7354999999999999E-2</v>
      </c>
      <c r="CX27" s="243">
        <v>-1.7354999999999999E-2</v>
      </c>
      <c r="CY27" s="243">
        <v>-1.7354999999999999E-2</v>
      </c>
      <c r="CZ27" s="243">
        <v>-1.7354999999999999E-2</v>
      </c>
      <c r="DA27" s="243">
        <v>-1.7354999999999999E-2</v>
      </c>
      <c r="DB27" s="243">
        <v>-1.7354999999999999E-2</v>
      </c>
      <c r="DC27" s="243">
        <v>-1.7354999999999999E-2</v>
      </c>
      <c r="DD27" s="243">
        <v>-1.7354999999999999E-2</v>
      </c>
      <c r="DE27" s="243">
        <v>-1.7354999999999999E-2</v>
      </c>
      <c r="DF27" s="243">
        <v>-1.7354999999999999E-2</v>
      </c>
      <c r="DG27" s="243">
        <v>18.254816000000002</v>
      </c>
      <c r="DH27" s="243">
        <v>-1.7354999999999999E-2</v>
      </c>
      <c r="DI27" s="243">
        <v>18.254816000000002</v>
      </c>
      <c r="DJ27" s="243">
        <v>-1.7354999999999999E-2</v>
      </c>
      <c r="DK27" s="243">
        <v>-1.7354999999999999E-2</v>
      </c>
      <c r="DL27" s="243">
        <v>-1.7354999999999999E-2</v>
      </c>
      <c r="DM27" s="243">
        <v>-1.7354999999999999E-2</v>
      </c>
      <c r="DN27" s="243">
        <v>-1.7354999999999999E-2</v>
      </c>
      <c r="DO27" s="243">
        <v>-1.7354999999999999E-2</v>
      </c>
      <c r="DP27" s="243">
        <v>-1.7354999999999999E-2</v>
      </c>
      <c r="DQ27" s="243">
        <v>-1.7354999999999999E-2</v>
      </c>
      <c r="DR27" s="243">
        <v>-1.7354999999999999E-2</v>
      </c>
      <c r="DS27" s="243">
        <v>-1.7354999999999999E-2</v>
      </c>
      <c r="DT27" s="243">
        <v>-1.7354999999999999E-2</v>
      </c>
      <c r="DU27" s="243">
        <v>-1.7354999999999999E-2</v>
      </c>
      <c r="DV27" s="243">
        <v>-1.7354999999999999E-2</v>
      </c>
      <c r="DW27" s="243">
        <v>-1.7354999999999999E-2</v>
      </c>
      <c r="DX27" s="243">
        <v>-1.7354999999999999E-2</v>
      </c>
      <c r="DY27" s="243">
        <v>-1.7354999999999999E-2</v>
      </c>
      <c r="DZ27" s="243">
        <v>-1.7354999999999999E-2</v>
      </c>
      <c r="EA27" s="243">
        <v>-1.7354999999999999E-2</v>
      </c>
      <c r="EB27" s="243">
        <v>-1.7354999999999999E-2</v>
      </c>
      <c r="EC27" s="243">
        <v>-1.7354999999999999E-2</v>
      </c>
      <c r="ED27" s="243">
        <v>-1.7354999999999999E-2</v>
      </c>
      <c r="EE27" s="243">
        <v>-1.7354999999999999E-2</v>
      </c>
      <c r="EF27" s="243">
        <v>-1.7354999999999999E-2</v>
      </c>
      <c r="EG27" s="243">
        <v>-1.7354999999999999E-2</v>
      </c>
      <c r="EH27" s="243">
        <v>-1.7354999999999999E-2</v>
      </c>
      <c r="EI27" s="243">
        <v>-1.7354999999999999E-2</v>
      </c>
      <c r="EJ27" s="243">
        <v>-1.7354999999999999E-2</v>
      </c>
      <c r="EK27" s="243">
        <v>-1.7354999999999999E-2</v>
      </c>
      <c r="EL27" s="243">
        <v>-1.7354999999999999E-2</v>
      </c>
      <c r="EM27" s="243">
        <v>-1.7354999999999999E-2</v>
      </c>
      <c r="EN27" s="243">
        <v>-1.7354999999999999E-2</v>
      </c>
      <c r="EO27" s="243">
        <v>-1.7354999999999999E-2</v>
      </c>
      <c r="EP27" s="243">
        <v>-1.7354999999999999E-2</v>
      </c>
      <c r="EQ27" s="243">
        <v>-1.7354999999999999E-2</v>
      </c>
      <c r="ER27" s="243">
        <v>-1.7354999999999999E-2</v>
      </c>
      <c r="ES27" s="243">
        <v>-1.7354999999999999E-2</v>
      </c>
      <c r="ET27" s="243">
        <v>-1.7354999999999999E-2</v>
      </c>
      <c r="EU27" s="243">
        <v>-1.7354999999999999E-2</v>
      </c>
      <c r="EV27" s="243">
        <v>-1.7354999999999999E-2</v>
      </c>
      <c r="EW27" s="243">
        <v>-1.7354999999999999E-2</v>
      </c>
      <c r="EX27" s="243">
        <v>-1.7354999999999999E-2</v>
      </c>
      <c r="EY27" s="243">
        <v>-1.7354999999999999E-2</v>
      </c>
      <c r="EZ27" s="243">
        <v>18.254816000000002</v>
      </c>
      <c r="FA27" s="243">
        <v>18.254816000000002</v>
      </c>
      <c r="FB27" s="243">
        <v>-1.7354999999999999E-2</v>
      </c>
      <c r="FC27" s="243">
        <v>-1.7354999999999999E-2</v>
      </c>
      <c r="FD27" s="243">
        <v>-1.7354999999999999E-2</v>
      </c>
      <c r="FE27" s="243">
        <v>-1.7354999999999999E-2</v>
      </c>
      <c r="FF27" s="243">
        <v>-1.7354999999999999E-2</v>
      </c>
      <c r="FG27" s="243">
        <v>-1.7354999999999999E-2</v>
      </c>
      <c r="FH27" s="243">
        <v>-1.7354999999999999E-2</v>
      </c>
      <c r="FI27" s="243">
        <v>18.254816000000002</v>
      </c>
      <c r="FJ27" s="243">
        <v>-1.7354999999999999E-2</v>
      </c>
      <c r="FK27" s="243">
        <v>-1.7354999999999999E-2</v>
      </c>
      <c r="FL27" s="243">
        <v>-1.7354999999999999E-2</v>
      </c>
      <c r="FM27" s="243">
        <v>-1.7354999999999999E-2</v>
      </c>
      <c r="FN27" s="243">
        <v>-1.7354999999999999E-2</v>
      </c>
      <c r="FO27" s="243">
        <v>-1.7354999999999999E-2</v>
      </c>
      <c r="FP27" s="243">
        <v>-1.7354999999999999E-2</v>
      </c>
      <c r="FQ27" s="243">
        <v>-1.7354999999999999E-2</v>
      </c>
      <c r="FR27" s="243">
        <v>-1.7354999999999999E-2</v>
      </c>
      <c r="FS27" s="243">
        <v>-1.7354999999999999E-2</v>
      </c>
      <c r="FT27" s="243">
        <v>-1.7354999999999999E-2</v>
      </c>
      <c r="FU27" s="243">
        <v>-1.7354999999999999E-2</v>
      </c>
      <c r="FV27" s="243">
        <v>-1.7354999999999999E-2</v>
      </c>
      <c r="FW27" s="243">
        <v>-1.7354999999999999E-2</v>
      </c>
      <c r="FX27" s="243">
        <v>-1.7354999999999999E-2</v>
      </c>
      <c r="FY27" s="243">
        <v>-1.7354999999999999E-2</v>
      </c>
      <c r="FZ27" s="243">
        <v>-1.7354999999999999E-2</v>
      </c>
      <c r="GA27" s="243">
        <v>-1.7354999999999999E-2</v>
      </c>
      <c r="GB27" s="243">
        <v>-1.7354999999999999E-2</v>
      </c>
      <c r="GC27" s="243">
        <v>-1.7354999999999999E-2</v>
      </c>
      <c r="GD27" s="243">
        <v>-1.7354999999999999E-2</v>
      </c>
      <c r="GE27" s="243">
        <v>-1.7354999999999999E-2</v>
      </c>
      <c r="GF27" s="243">
        <v>-1.7354999999999999E-2</v>
      </c>
      <c r="GG27" s="243">
        <v>-1.7354999999999999E-2</v>
      </c>
      <c r="GH27" s="243">
        <v>-1.7354999999999999E-2</v>
      </c>
      <c r="GI27" s="243">
        <v>-1.7354999999999999E-2</v>
      </c>
      <c r="GJ27" s="243">
        <v>-1.7354999999999999E-2</v>
      </c>
      <c r="GK27" s="243">
        <v>-1.7354999999999999E-2</v>
      </c>
      <c r="GL27" s="243">
        <v>-1.7354999999999999E-2</v>
      </c>
      <c r="GM27" s="243">
        <v>-1.7354999999999999E-2</v>
      </c>
      <c r="GN27" s="243">
        <v>-1.7354999999999999E-2</v>
      </c>
      <c r="GO27" s="243">
        <v>-1.7354999999999999E-2</v>
      </c>
      <c r="GP27" s="243">
        <v>-1.7354999999999999E-2</v>
      </c>
      <c r="GQ27" s="243">
        <v>-1.7354999999999999E-2</v>
      </c>
      <c r="GR27" s="243">
        <v>-1.7354999999999999E-2</v>
      </c>
      <c r="GS27" s="243">
        <v>-1.7354999999999999E-2</v>
      </c>
      <c r="GT27" s="243">
        <v>-1.7354999999999999E-2</v>
      </c>
      <c r="GU27" s="243">
        <v>-1.7354999999999999E-2</v>
      </c>
      <c r="GV27" s="243">
        <v>-1.7354999999999999E-2</v>
      </c>
      <c r="GW27" s="243">
        <v>-1.7354999999999999E-2</v>
      </c>
      <c r="GX27" s="243">
        <v>-1.7354999999999999E-2</v>
      </c>
      <c r="GY27" s="243">
        <v>-1.7354999999999999E-2</v>
      </c>
      <c r="GZ27" s="243">
        <v>-1.7354999999999999E-2</v>
      </c>
      <c r="HA27" s="243">
        <v>-1.7354999999999999E-2</v>
      </c>
      <c r="HB27" s="243">
        <v>-1.7354999999999999E-2</v>
      </c>
      <c r="HC27" s="243">
        <v>-1.7354999999999999E-2</v>
      </c>
      <c r="HD27" s="243">
        <v>-1.7354999999999999E-2</v>
      </c>
      <c r="HE27" s="243">
        <v>-1.7354999999999999E-2</v>
      </c>
      <c r="HF27" s="243">
        <v>-1.7354999999999999E-2</v>
      </c>
      <c r="HG27" s="243">
        <v>-1.7354999999999999E-2</v>
      </c>
      <c r="HH27" s="243">
        <v>-1.7354999999999999E-2</v>
      </c>
      <c r="HI27" s="243">
        <v>-1.7354999999999999E-2</v>
      </c>
      <c r="HJ27" s="243">
        <v>-1.7354999999999999E-2</v>
      </c>
      <c r="HK27" s="243">
        <v>-1.7354999999999999E-2</v>
      </c>
      <c r="HL27" s="243">
        <v>-1.7354999999999999E-2</v>
      </c>
      <c r="HM27" s="243">
        <v>-1.7354999999999999E-2</v>
      </c>
      <c r="HN27" s="243">
        <v>-1.7354999999999999E-2</v>
      </c>
      <c r="HO27" s="243">
        <v>-1.7354999999999999E-2</v>
      </c>
      <c r="HP27" s="243">
        <v>-1.7354999999999999E-2</v>
      </c>
      <c r="HQ27" s="243">
        <v>-1.7354999999999999E-2</v>
      </c>
      <c r="HR27" s="243">
        <v>18.254816000000002</v>
      </c>
      <c r="HS27" s="243">
        <v>18.254816000000002</v>
      </c>
      <c r="HT27" s="243">
        <v>-1.7354999999999999E-2</v>
      </c>
      <c r="HU27" s="243">
        <v>-1.7354999999999999E-2</v>
      </c>
      <c r="HV27" s="243">
        <v>-1.7354999999999999E-2</v>
      </c>
      <c r="HW27" s="243">
        <v>-1.7354999999999999E-2</v>
      </c>
      <c r="HX27" s="243">
        <v>-1.7354999999999999E-2</v>
      </c>
      <c r="HY27" s="243">
        <v>-1.7354999999999999E-2</v>
      </c>
      <c r="HZ27" s="243">
        <v>-1.7354999999999999E-2</v>
      </c>
      <c r="IA27" s="243">
        <v>-1.7354999999999999E-2</v>
      </c>
    </row>
    <row r="28" spans="1:235" x14ac:dyDescent="0.25">
      <c r="A28" s="239"/>
      <c r="B28" s="242">
        <v>45665.520833333299</v>
      </c>
      <c r="C28" s="243">
        <v>-9.0790000000000003E-3</v>
      </c>
      <c r="D28" s="243">
        <v>-9.0790000000000003E-3</v>
      </c>
      <c r="E28" s="243">
        <v>-9.0790000000000003E-3</v>
      </c>
      <c r="F28" s="243">
        <v>-9.0790000000000003E-3</v>
      </c>
      <c r="G28" s="243">
        <v>19.588200000000001</v>
      </c>
      <c r="H28" s="243">
        <v>19.588200000000001</v>
      </c>
      <c r="I28" s="243">
        <v>-9.0790000000000003E-3</v>
      </c>
      <c r="J28" s="243">
        <v>-9.0790000000000003E-3</v>
      </c>
      <c r="K28" s="243">
        <v>-9.0790000000000003E-3</v>
      </c>
      <c r="L28" s="243">
        <v>-9.0790000000000003E-3</v>
      </c>
      <c r="M28" s="243">
        <v>-9.0790000000000003E-3</v>
      </c>
      <c r="N28" s="243">
        <v>-9.0790000000000003E-3</v>
      </c>
      <c r="O28" s="243">
        <v>-9.0790000000000003E-3</v>
      </c>
      <c r="P28" s="243">
        <v>-9.0790000000000003E-3</v>
      </c>
      <c r="Q28" s="243">
        <v>-9.0790000000000003E-3</v>
      </c>
      <c r="R28" s="243">
        <v>-9.0790000000000003E-3</v>
      </c>
      <c r="S28" s="243">
        <v>-9.0790000000000003E-3</v>
      </c>
      <c r="T28" s="243">
        <v>-9.0790000000000003E-3</v>
      </c>
      <c r="U28" s="243">
        <v>-9.0790000000000003E-3</v>
      </c>
      <c r="V28" s="243">
        <v>-9.0790000000000003E-3</v>
      </c>
      <c r="W28" s="243">
        <v>-9.0790000000000003E-3</v>
      </c>
      <c r="X28" s="243">
        <v>-9.0790000000000003E-3</v>
      </c>
      <c r="Y28" s="243">
        <v>-9.0790000000000003E-3</v>
      </c>
      <c r="Z28" s="243">
        <v>-9.0790000000000003E-3</v>
      </c>
      <c r="AA28" s="243">
        <v>-9.0790000000000003E-3</v>
      </c>
      <c r="AB28" s="243">
        <v>-9.0790000000000003E-3</v>
      </c>
      <c r="AC28" s="243">
        <v>-9.0790000000000003E-3</v>
      </c>
      <c r="AD28" s="243">
        <v>-9.0790000000000003E-3</v>
      </c>
      <c r="AE28" s="243">
        <v>-9.0790000000000003E-3</v>
      </c>
      <c r="AF28" s="243">
        <v>-9.0790000000000003E-3</v>
      </c>
      <c r="AG28" s="243">
        <v>-9.0790000000000003E-3</v>
      </c>
      <c r="AH28" s="243">
        <v>-9.0790000000000003E-3</v>
      </c>
      <c r="AI28" s="243">
        <v>-9.0790000000000003E-3</v>
      </c>
      <c r="AJ28" s="243">
        <v>-9.0790000000000003E-3</v>
      </c>
      <c r="AK28" s="243">
        <v>-9.0790000000000003E-3</v>
      </c>
      <c r="AL28" s="243">
        <v>-9.0790000000000003E-3</v>
      </c>
      <c r="AM28" s="243">
        <v>-9.0790000000000003E-3</v>
      </c>
      <c r="AN28" s="243">
        <v>-9.0790000000000003E-3</v>
      </c>
      <c r="AO28" s="243">
        <v>-9.0790000000000003E-3</v>
      </c>
      <c r="AP28" s="243">
        <v>-9.0790000000000003E-3</v>
      </c>
      <c r="AQ28" s="243">
        <v>-9.0790000000000003E-3</v>
      </c>
      <c r="AR28" s="243">
        <v>-9.0790000000000003E-3</v>
      </c>
      <c r="AS28" s="243">
        <v>-9.0790000000000003E-3</v>
      </c>
      <c r="AT28" s="243">
        <v>-9.0790000000000003E-3</v>
      </c>
      <c r="AU28" s="243">
        <v>-9.0790000000000003E-3</v>
      </c>
      <c r="AV28" s="243">
        <v>-9.0790000000000003E-3</v>
      </c>
      <c r="AW28" s="243">
        <v>-9.0790000000000003E-3</v>
      </c>
      <c r="AX28" s="243">
        <v>-9.0790000000000003E-3</v>
      </c>
      <c r="AY28" s="243">
        <v>-9.0790000000000003E-3</v>
      </c>
      <c r="AZ28" s="243">
        <v>-9.0790000000000003E-3</v>
      </c>
      <c r="BA28" s="243">
        <v>-9.0790000000000003E-3</v>
      </c>
      <c r="BB28" s="243">
        <v>-9.0790000000000003E-3</v>
      </c>
      <c r="BC28" s="243">
        <v>-9.0790000000000003E-3</v>
      </c>
      <c r="BD28" s="243">
        <v>-9.0790000000000003E-3</v>
      </c>
      <c r="BE28" s="243">
        <v>-9.0790000000000003E-3</v>
      </c>
      <c r="BF28" s="243">
        <v>-9.0790000000000003E-3</v>
      </c>
      <c r="BG28" s="243">
        <v>-9.0790000000000003E-3</v>
      </c>
      <c r="BH28" s="243">
        <v>-9.0790000000000003E-3</v>
      </c>
      <c r="BI28" s="243">
        <v>-9.0790000000000003E-3</v>
      </c>
      <c r="BJ28" s="243">
        <v>-9.0790000000000003E-3</v>
      </c>
      <c r="BK28" s="243">
        <v>-9.0790000000000003E-3</v>
      </c>
      <c r="BL28" s="243">
        <v>-9.0790000000000003E-3</v>
      </c>
      <c r="BM28" s="243">
        <v>-9.0790000000000003E-3</v>
      </c>
      <c r="BN28" s="243">
        <v>-9.0790000000000003E-3</v>
      </c>
      <c r="BO28" s="243">
        <v>-9.0790000000000003E-3</v>
      </c>
      <c r="BP28" s="243">
        <v>-9.0790000000000003E-3</v>
      </c>
      <c r="BQ28" s="243">
        <v>-9.0790000000000003E-3</v>
      </c>
      <c r="BR28" s="243">
        <v>-9.0790000000000003E-3</v>
      </c>
      <c r="BS28" s="243">
        <v>-9.0790000000000003E-3</v>
      </c>
      <c r="BT28" s="243">
        <v>-9.0790000000000003E-3</v>
      </c>
      <c r="BU28" s="243">
        <v>-9.0790000000000003E-3</v>
      </c>
      <c r="BV28" s="243">
        <v>-9.0790000000000003E-3</v>
      </c>
      <c r="BW28" s="243">
        <v>-9.0790000000000003E-3</v>
      </c>
      <c r="BX28" s="243">
        <v>-9.0790000000000003E-3</v>
      </c>
      <c r="BY28" s="243">
        <v>19.588200000000001</v>
      </c>
      <c r="BZ28" s="243">
        <v>19.588200000000001</v>
      </c>
      <c r="CA28" s="243">
        <v>-9.0790000000000003E-3</v>
      </c>
      <c r="CB28" s="243">
        <v>-9.0790000000000003E-3</v>
      </c>
      <c r="CC28" s="243">
        <v>-9.0790000000000003E-3</v>
      </c>
      <c r="CD28" s="243">
        <v>-9.0790000000000003E-3</v>
      </c>
      <c r="CE28" s="243">
        <v>-9.0790000000000003E-3</v>
      </c>
      <c r="CF28" s="243">
        <v>-9.0790000000000003E-3</v>
      </c>
      <c r="CG28" s="243">
        <v>-9.0790000000000003E-3</v>
      </c>
      <c r="CH28" s="243">
        <v>-9.0790000000000003E-3</v>
      </c>
      <c r="CI28" s="243">
        <v>-9.0790000000000003E-3</v>
      </c>
      <c r="CJ28" s="243">
        <v>-9.0790000000000003E-3</v>
      </c>
      <c r="CK28" s="243">
        <v>-9.0790000000000003E-3</v>
      </c>
      <c r="CL28" s="243">
        <v>-9.0790000000000003E-3</v>
      </c>
      <c r="CM28" s="243">
        <v>-9.0790000000000003E-3</v>
      </c>
      <c r="CN28" s="243">
        <v>-9.0790000000000003E-3</v>
      </c>
      <c r="CO28" s="243">
        <v>-9.0790000000000003E-3</v>
      </c>
      <c r="CP28" s="243">
        <v>-9.0790000000000003E-3</v>
      </c>
      <c r="CQ28" s="243">
        <v>-9.0790000000000003E-3</v>
      </c>
      <c r="CR28" s="243">
        <v>-9.0790000000000003E-3</v>
      </c>
      <c r="CS28" s="243">
        <v>-9.0790000000000003E-3</v>
      </c>
      <c r="CT28" s="243">
        <v>-9.0790000000000003E-3</v>
      </c>
      <c r="CU28" s="243">
        <v>-9.0790000000000003E-3</v>
      </c>
      <c r="CV28" s="243">
        <v>-9.0790000000000003E-3</v>
      </c>
      <c r="CW28" s="243">
        <v>-9.0790000000000003E-3</v>
      </c>
      <c r="CX28" s="243">
        <v>-9.0790000000000003E-3</v>
      </c>
      <c r="CY28" s="243">
        <v>-9.0790000000000003E-3</v>
      </c>
      <c r="CZ28" s="243">
        <v>-9.0790000000000003E-3</v>
      </c>
      <c r="DA28" s="243">
        <v>-9.0790000000000003E-3</v>
      </c>
      <c r="DB28" s="243">
        <v>-9.0790000000000003E-3</v>
      </c>
      <c r="DC28" s="243">
        <v>-9.0790000000000003E-3</v>
      </c>
      <c r="DD28" s="243">
        <v>-9.0790000000000003E-3</v>
      </c>
      <c r="DE28" s="243">
        <v>-9.0790000000000003E-3</v>
      </c>
      <c r="DF28" s="243">
        <v>-9.0790000000000003E-3</v>
      </c>
      <c r="DG28" s="243">
        <v>19.588200000000001</v>
      </c>
      <c r="DH28" s="243">
        <v>-9.0790000000000003E-3</v>
      </c>
      <c r="DI28" s="243">
        <v>19.588200000000001</v>
      </c>
      <c r="DJ28" s="243">
        <v>-9.0790000000000003E-3</v>
      </c>
      <c r="DK28" s="243">
        <v>-9.0790000000000003E-3</v>
      </c>
      <c r="DL28" s="243">
        <v>-9.0790000000000003E-3</v>
      </c>
      <c r="DM28" s="243">
        <v>-9.0790000000000003E-3</v>
      </c>
      <c r="DN28" s="243">
        <v>-9.0790000000000003E-3</v>
      </c>
      <c r="DO28" s="243">
        <v>-9.0790000000000003E-3</v>
      </c>
      <c r="DP28" s="243">
        <v>-9.0790000000000003E-3</v>
      </c>
      <c r="DQ28" s="243">
        <v>-9.0790000000000003E-3</v>
      </c>
      <c r="DR28" s="243">
        <v>-9.0790000000000003E-3</v>
      </c>
      <c r="DS28" s="243">
        <v>-9.0790000000000003E-3</v>
      </c>
      <c r="DT28" s="243">
        <v>-9.0790000000000003E-3</v>
      </c>
      <c r="DU28" s="243">
        <v>-9.0790000000000003E-3</v>
      </c>
      <c r="DV28" s="243">
        <v>-9.0790000000000003E-3</v>
      </c>
      <c r="DW28" s="243">
        <v>-9.0790000000000003E-3</v>
      </c>
      <c r="DX28" s="243">
        <v>-9.0790000000000003E-3</v>
      </c>
      <c r="DY28" s="243">
        <v>-9.0790000000000003E-3</v>
      </c>
      <c r="DZ28" s="243">
        <v>-9.0790000000000003E-3</v>
      </c>
      <c r="EA28" s="243">
        <v>-9.0790000000000003E-3</v>
      </c>
      <c r="EB28" s="243">
        <v>-9.0790000000000003E-3</v>
      </c>
      <c r="EC28" s="243">
        <v>-9.0790000000000003E-3</v>
      </c>
      <c r="ED28" s="243">
        <v>-9.0790000000000003E-3</v>
      </c>
      <c r="EE28" s="243">
        <v>-9.0790000000000003E-3</v>
      </c>
      <c r="EF28" s="243">
        <v>-9.0790000000000003E-3</v>
      </c>
      <c r="EG28" s="243">
        <v>-9.0790000000000003E-3</v>
      </c>
      <c r="EH28" s="243">
        <v>-9.0790000000000003E-3</v>
      </c>
      <c r="EI28" s="243">
        <v>-9.0790000000000003E-3</v>
      </c>
      <c r="EJ28" s="243">
        <v>-9.0790000000000003E-3</v>
      </c>
      <c r="EK28" s="243">
        <v>-9.0790000000000003E-3</v>
      </c>
      <c r="EL28" s="243">
        <v>-9.0790000000000003E-3</v>
      </c>
      <c r="EM28" s="243">
        <v>-9.0790000000000003E-3</v>
      </c>
      <c r="EN28" s="243">
        <v>-9.0790000000000003E-3</v>
      </c>
      <c r="EO28" s="243">
        <v>-9.0790000000000003E-3</v>
      </c>
      <c r="EP28" s="243">
        <v>-9.0790000000000003E-3</v>
      </c>
      <c r="EQ28" s="243">
        <v>-9.0790000000000003E-3</v>
      </c>
      <c r="ER28" s="243">
        <v>-9.0790000000000003E-3</v>
      </c>
      <c r="ES28" s="243">
        <v>-9.0790000000000003E-3</v>
      </c>
      <c r="ET28" s="243">
        <v>-9.0790000000000003E-3</v>
      </c>
      <c r="EU28" s="243">
        <v>-9.0790000000000003E-3</v>
      </c>
      <c r="EV28" s="243">
        <v>-9.0790000000000003E-3</v>
      </c>
      <c r="EW28" s="243">
        <v>-9.0790000000000003E-3</v>
      </c>
      <c r="EX28" s="243">
        <v>-9.0790000000000003E-3</v>
      </c>
      <c r="EY28" s="243">
        <v>-9.0790000000000003E-3</v>
      </c>
      <c r="EZ28" s="243">
        <v>19.588200000000001</v>
      </c>
      <c r="FA28" s="243">
        <v>19.588200000000001</v>
      </c>
      <c r="FB28" s="243">
        <v>-9.0790000000000003E-3</v>
      </c>
      <c r="FC28" s="243">
        <v>-9.0790000000000003E-3</v>
      </c>
      <c r="FD28" s="243">
        <v>-9.0790000000000003E-3</v>
      </c>
      <c r="FE28" s="243">
        <v>-9.0790000000000003E-3</v>
      </c>
      <c r="FF28" s="243">
        <v>-9.0790000000000003E-3</v>
      </c>
      <c r="FG28" s="243">
        <v>-9.0790000000000003E-3</v>
      </c>
      <c r="FH28" s="243">
        <v>-9.0790000000000003E-3</v>
      </c>
      <c r="FI28" s="243">
        <v>19.588200000000001</v>
      </c>
      <c r="FJ28" s="243">
        <v>-9.0790000000000003E-3</v>
      </c>
      <c r="FK28" s="243">
        <v>-9.0790000000000003E-3</v>
      </c>
      <c r="FL28" s="243">
        <v>-9.0790000000000003E-3</v>
      </c>
      <c r="FM28" s="243">
        <v>-9.0790000000000003E-3</v>
      </c>
      <c r="FN28" s="243">
        <v>-9.0790000000000003E-3</v>
      </c>
      <c r="FO28" s="243">
        <v>-9.0790000000000003E-3</v>
      </c>
      <c r="FP28" s="243">
        <v>-9.0790000000000003E-3</v>
      </c>
      <c r="FQ28" s="243">
        <v>-9.0790000000000003E-3</v>
      </c>
      <c r="FR28" s="243">
        <v>-9.0790000000000003E-3</v>
      </c>
      <c r="FS28" s="243">
        <v>-9.0790000000000003E-3</v>
      </c>
      <c r="FT28" s="243">
        <v>-9.0790000000000003E-3</v>
      </c>
      <c r="FU28" s="243">
        <v>-9.0790000000000003E-3</v>
      </c>
      <c r="FV28" s="243">
        <v>-9.0790000000000003E-3</v>
      </c>
      <c r="FW28" s="243">
        <v>-9.0790000000000003E-3</v>
      </c>
      <c r="FX28" s="243">
        <v>-9.0790000000000003E-3</v>
      </c>
      <c r="FY28" s="243">
        <v>-9.0790000000000003E-3</v>
      </c>
      <c r="FZ28" s="243">
        <v>-9.0790000000000003E-3</v>
      </c>
      <c r="GA28" s="243">
        <v>-9.0790000000000003E-3</v>
      </c>
      <c r="GB28" s="243">
        <v>-9.0790000000000003E-3</v>
      </c>
      <c r="GC28" s="243">
        <v>-9.0790000000000003E-3</v>
      </c>
      <c r="GD28" s="243">
        <v>-9.0790000000000003E-3</v>
      </c>
      <c r="GE28" s="243">
        <v>-9.0790000000000003E-3</v>
      </c>
      <c r="GF28" s="243">
        <v>-9.0790000000000003E-3</v>
      </c>
      <c r="GG28" s="243">
        <v>-9.0790000000000003E-3</v>
      </c>
      <c r="GH28" s="243">
        <v>-9.0790000000000003E-3</v>
      </c>
      <c r="GI28" s="243">
        <v>-9.0790000000000003E-3</v>
      </c>
      <c r="GJ28" s="243">
        <v>-9.0790000000000003E-3</v>
      </c>
      <c r="GK28" s="243">
        <v>-9.0790000000000003E-3</v>
      </c>
      <c r="GL28" s="243">
        <v>-9.0790000000000003E-3</v>
      </c>
      <c r="GM28" s="243">
        <v>-9.0790000000000003E-3</v>
      </c>
      <c r="GN28" s="243">
        <v>-9.0790000000000003E-3</v>
      </c>
      <c r="GO28" s="243">
        <v>-9.0790000000000003E-3</v>
      </c>
      <c r="GP28" s="243">
        <v>-9.0790000000000003E-3</v>
      </c>
      <c r="GQ28" s="243">
        <v>-9.0790000000000003E-3</v>
      </c>
      <c r="GR28" s="243">
        <v>-9.0790000000000003E-3</v>
      </c>
      <c r="GS28" s="243">
        <v>-9.0790000000000003E-3</v>
      </c>
      <c r="GT28" s="243">
        <v>-9.0790000000000003E-3</v>
      </c>
      <c r="GU28" s="243">
        <v>-9.0790000000000003E-3</v>
      </c>
      <c r="GV28" s="243">
        <v>-9.0790000000000003E-3</v>
      </c>
      <c r="GW28" s="243">
        <v>-9.0790000000000003E-3</v>
      </c>
      <c r="GX28" s="243">
        <v>-9.0790000000000003E-3</v>
      </c>
      <c r="GY28" s="243">
        <v>-9.0790000000000003E-3</v>
      </c>
      <c r="GZ28" s="243">
        <v>-9.0790000000000003E-3</v>
      </c>
      <c r="HA28" s="243">
        <v>-9.0790000000000003E-3</v>
      </c>
      <c r="HB28" s="243">
        <v>-9.0790000000000003E-3</v>
      </c>
      <c r="HC28" s="243">
        <v>-9.0790000000000003E-3</v>
      </c>
      <c r="HD28" s="243">
        <v>-9.0790000000000003E-3</v>
      </c>
      <c r="HE28" s="243">
        <v>-9.0790000000000003E-3</v>
      </c>
      <c r="HF28" s="243">
        <v>-9.0790000000000003E-3</v>
      </c>
      <c r="HG28" s="243">
        <v>-9.0790000000000003E-3</v>
      </c>
      <c r="HH28" s="243">
        <v>-9.0790000000000003E-3</v>
      </c>
      <c r="HI28" s="243">
        <v>-9.0790000000000003E-3</v>
      </c>
      <c r="HJ28" s="243">
        <v>-9.0790000000000003E-3</v>
      </c>
      <c r="HK28" s="243">
        <v>-9.0790000000000003E-3</v>
      </c>
      <c r="HL28" s="243">
        <v>-9.0790000000000003E-3</v>
      </c>
      <c r="HM28" s="243">
        <v>-9.0790000000000003E-3</v>
      </c>
      <c r="HN28" s="243">
        <v>-9.0790000000000003E-3</v>
      </c>
      <c r="HO28" s="243">
        <v>-9.0790000000000003E-3</v>
      </c>
      <c r="HP28" s="243">
        <v>-9.0790000000000003E-3</v>
      </c>
      <c r="HQ28" s="243">
        <v>-9.0790000000000003E-3</v>
      </c>
      <c r="HR28" s="243">
        <v>19.588200000000001</v>
      </c>
      <c r="HS28" s="243">
        <v>19.588200000000001</v>
      </c>
      <c r="HT28" s="243">
        <v>-9.0790000000000003E-3</v>
      </c>
      <c r="HU28" s="243">
        <v>-9.0790000000000003E-3</v>
      </c>
      <c r="HV28" s="243">
        <v>-9.0790000000000003E-3</v>
      </c>
      <c r="HW28" s="243">
        <v>-9.0790000000000003E-3</v>
      </c>
      <c r="HX28" s="243">
        <v>-9.0790000000000003E-3</v>
      </c>
      <c r="HY28" s="243">
        <v>-9.0790000000000003E-3</v>
      </c>
      <c r="HZ28" s="243">
        <v>-9.0790000000000003E-3</v>
      </c>
      <c r="IA28" s="243">
        <v>-9.0790000000000003E-3</v>
      </c>
    </row>
    <row r="29" spans="1:235" x14ac:dyDescent="0.25">
      <c r="A29" s="239"/>
      <c r="B29" s="242">
        <v>45665.541666666701</v>
      </c>
      <c r="C29" s="243">
        <v>-1.8734000000000001E-2</v>
      </c>
      <c r="D29" s="243">
        <v>-1.8734000000000001E-2</v>
      </c>
      <c r="E29" s="243">
        <v>-1.8734000000000001E-2</v>
      </c>
      <c r="F29" s="243">
        <v>-1.8734000000000001E-2</v>
      </c>
      <c r="G29" s="243">
        <v>18.116121</v>
      </c>
      <c r="H29" s="243">
        <v>18.116121</v>
      </c>
      <c r="I29" s="243">
        <v>-1.8734000000000001E-2</v>
      </c>
      <c r="J29" s="243">
        <v>-1.8734000000000001E-2</v>
      </c>
      <c r="K29" s="243">
        <v>-1.8734000000000001E-2</v>
      </c>
      <c r="L29" s="243">
        <v>-1.8734000000000001E-2</v>
      </c>
      <c r="M29" s="243">
        <v>-1.8734000000000001E-2</v>
      </c>
      <c r="N29" s="243">
        <v>-1.8734000000000001E-2</v>
      </c>
      <c r="O29" s="243">
        <v>-1.8734000000000001E-2</v>
      </c>
      <c r="P29" s="243">
        <v>-1.8734000000000001E-2</v>
      </c>
      <c r="Q29" s="243">
        <v>-1.8734000000000001E-2</v>
      </c>
      <c r="R29" s="243">
        <v>-1.8734000000000001E-2</v>
      </c>
      <c r="S29" s="243">
        <v>-1.8734000000000001E-2</v>
      </c>
      <c r="T29" s="243">
        <v>-1.8734000000000001E-2</v>
      </c>
      <c r="U29" s="243">
        <v>-1.8734000000000001E-2</v>
      </c>
      <c r="V29" s="243">
        <v>-1.8734000000000001E-2</v>
      </c>
      <c r="W29" s="243">
        <v>-1.8734000000000001E-2</v>
      </c>
      <c r="X29" s="243">
        <v>-1.8734000000000001E-2</v>
      </c>
      <c r="Y29" s="243">
        <v>-1.8734000000000001E-2</v>
      </c>
      <c r="Z29" s="243">
        <v>-1.8734000000000001E-2</v>
      </c>
      <c r="AA29" s="243">
        <v>-1.8734000000000001E-2</v>
      </c>
      <c r="AB29" s="243">
        <v>-1.8734000000000001E-2</v>
      </c>
      <c r="AC29" s="243">
        <v>-1.8734000000000001E-2</v>
      </c>
      <c r="AD29" s="243">
        <v>-1.8734000000000001E-2</v>
      </c>
      <c r="AE29" s="243">
        <v>-1.8734000000000001E-2</v>
      </c>
      <c r="AF29" s="243">
        <v>-1.8734000000000001E-2</v>
      </c>
      <c r="AG29" s="243">
        <v>-1.8734000000000001E-2</v>
      </c>
      <c r="AH29" s="243">
        <v>-1.8734000000000001E-2</v>
      </c>
      <c r="AI29" s="243">
        <v>-1.8734000000000001E-2</v>
      </c>
      <c r="AJ29" s="243">
        <v>-1.8734000000000001E-2</v>
      </c>
      <c r="AK29" s="243">
        <v>-1.8734000000000001E-2</v>
      </c>
      <c r="AL29" s="243">
        <v>-1.8734000000000001E-2</v>
      </c>
      <c r="AM29" s="243">
        <v>-1.8734000000000001E-2</v>
      </c>
      <c r="AN29" s="243">
        <v>-1.8734000000000001E-2</v>
      </c>
      <c r="AO29" s="243">
        <v>-1.8734000000000001E-2</v>
      </c>
      <c r="AP29" s="243">
        <v>-1.8734000000000001E-2</v>
      </c>
      <c r="AQ29" s="243">
        <v>-1.8734000000000001E-2</v>
      </c>
      <c r="AR29" s="243">
        <v>-1.8734000000000001E-2</v>
      </c>
      <c r="AS29" s="243">
        <v>-1.8734000000000001E-2</v>
      </c>
      <c r="AT29" s="243">
        <v>-1.8734000000000001E-2</v>
      </c>
      <c r="AU29" s="243">
        <v>-1.8734000000000001E-2</v>
      </c>
      <c r="AV29" s="243">
        <v>-1.8734000000000001E-2</v>
      </c>
      <c r="AW29" s="243">
        <v>-1.8734000000000001E-2</v>
      </c>
      <c r="AX29" s="243">
        <v>-1.8734000000000001E-2</v>
      </c>
      <c r="AY29" s="243">
        <v>-1.8734000000000001E-2</v>
      </c>
      <c r="AZ29" s="243">
        <v>-1.8734000000000001E-2</v>
      </c>
      <c r="BA29" s="243">
        <v>-1.8734000000000001E-2</v>
      </c>
      <c r="BB29" s="243">
        <v>-1.8734000000000001E-2</v>
      </c>
      <c r="BC29" s="243">
        <v>-1.8734000000000001E-2</v>
      </c>
      <c r="BD29" s="243">
        <v>-1.8734000000000001E-2</v>
      </c>
      <c r="BE29" s="243">
        <v>-1.8734000000000001E-2</v>
      </c>
      <c r="BF29" s="243">
        <v>-1.8734000000000001E-2</v>
      </c>
      <c r="BG29" s="243">
        <v>-1.8734000000000001E-2</v>
      </c>
      <c r="BH29" s="243">
        <v>-1.8734000000000001E-2</v>
      </c>
      <c r="BI29" s="243">
        <v>-1.8734000000000001E-2</v>
      </c>
      <c r="BJ29" s="243">
        <v>-1.8734000000000001E-2</v>
      </c>
      <c r="BK29" s="243">
        <v>-1.8734000000000001E-2</v>
      </c>
      <c r="BL29" s="243">
        <v>-1.8734000000000001E-2</v>
      </c>
      <c r="BM29" s="243">
        <v>-1.8734000000000001E-2</v>
      </c>
      <c r="BN29" s="243">
        <v>-1.8734000000000001E-2</v>
      </c>
      <c r="BO29" s="243">
        <v>-1.8734000000000001E-2</v>
      </c>
      <c r="BP29" s="243">
        <v>-1.8734000000000001E-2</v>
      </c>
      <c r="BQ29" s="243">
        <v>-1.8734000000000001E-2</v>
      </c>
      <c r="BR29" s="243">
        <v>-1.8734000000000001E-2</v>
      </c>
      <c r="BS29" s="243">
        <v>-1.8734000000000001E-2</v>
      </c>
      <c r="BT29" s="243">
        <v>-1.8734000000000001E-2</v>
      </c>
      <c r="BU29" s="243">
        <v>-1.8734000000000001E-2</v>
      </c>
      <c r="BV29" s="243">
        <v>-1.8734000000000001E-2</v>
      </c>
      <c r="BW29" s="243">
        <v>-1.8734000000000001E-2</v>
      </c>
      <c r="BX29" s="243">
        <v>-1.8734000000000001E-2</v>
      </c>
      <c r="BY29" s="243">
        <v>18.116121</v>
      </c>
      <c r="BZ29" s="243">
        <v>18.116121</v>
      </c>
      <c r="CA29" s="243">
        <v>-1.8734000000000001E-2</v>
      </c>
      <c r="CB29" s="243">
        <v>-1.8734000000000001E-2</v>
      </c>
      <c r="CC29" s="243">
        <v>-1.8734000000000001E-2</v>
      </c>
      <c r="CD29" s="243">
        <v>-1.8734000000000001E-2</v>
      </c>
      <c r="CE29" s="243">
        <v>-1.8734000000000001E-2</v>
      </c>
      <c r="CF29" s="243">
        <v>-1.8734000000000001E-2</v>
      </c>
      <c r="CG29" s="243">
        <v>-1.8734000000000001E-2</v>
      </c>
      <c r="CH29" s="243">
        <v>-1.8734000000000001E-2</v>
      </c>
      <c r="CI29" s="243">
        <v>-1.8734000000000001E-2</v>
      </c>
      <c r="CJ29" s="243">
        <v>-1.8734000000000001E-2</v>
      </c>
      <c r="CK29" s="243">
        <v>-1.8734000000000001E-2</v>
      </c>
      <c r="CL29" s="243">
        <v>-1.8734000000000001E-2</v>
      </c>
      <c r="CM29" s="243">
        <v>-1.8734000000000001E-2</v>
      </c>
      <c r="CN29" s="243">
        <v>-1.8734000000000001E-2</v>
      </c>
      <c r="CO29" s="243">
        <v>-1.8734000000000001E-2</v>
      </c>
      <c r="CP29" s="243">
        <v>-1.8734000000000001E-2</v>
      </c>
      <c r="CQ29" s="243">
        <v>-1.8734000000000001E-2</v>
      </c>
      <c r="CR29" s="243">
        <v>-1.8734000000000001E-2</v>
      </c>
      <c r="CS29" s="243">
        <v>-1.8734000000000001E-2</v>
      </c>
      <c r="CT29" s="243">
        <v>-1.8734000000000001E-2</v>
      </c>
      <c r="CU29" s="243">
        <v>-1.8734000000000001E-2</v>
      </c>
      <c r="CV29" s="243">
        <v>-1.8734000000000001E-2</v>
      </c>
      <c r="CW29" s="243">
        <v>-1.8734000000000001E-2</v>
      </c>
      <c r="CX29" s="243">
        <v>-1.8734000000000001E-2</v>
      </c>
      <c r="CY29" s="243">
        <v>-1.8734000000000001E-2</v>
      </c>
      <c r="CZ29" s="243">
        <v>-1.8734000000000001E-2</v>
      </c>
      <c r="DA29" s="243">
        <v>-1.8734000000000001E-2</v>
      </c>
      <c r="DB29" s="243">
        <v>-1.8734000000000001E-2</v>
      </c>
      <c r="DC29" s="243">
        <v>-1.8734000000000001E-2</v>
      </c>
      <c r="DD29" s="243">
        <v>-1.8734000000000001E-2</v>
      </c>
      <c r="DE29" s="243">
        <v>-1.8734000000000001E-2</v>
      </c>
      <c r="DF29" s="243">
        <v>-1.8734000000000001E-2</v>
      </c>
      <c r="DG29" s="243">
        <v>18.116121</v>
      </c>
      <c r="DH29" s="243">
        <v>-1.8734000000000001E-2</v>
      </c>
      <c r="DI29" s="243">
        <v>18.116121</v>
      </c>
      <c r="DJ29" s="243">
        <v>-1.8734000000000001E-2</v>
      </c>
      <c r="DK29" s="243">
        <v>-1.8734000000000001E-2</v>
      </c>
      <c r="DL29" s="243">
        <v>-1.8734000000000001E-2</v>
      </c>
      <c r="DM29" s="243">
        <v>-1.8734000000000001E-2</v>
      </c>
      <c r="DN29" s="243">
        <v>-1.8734000000000001E-2</v>
      </c>
      <c r="DO29" s="243">
        <v>-1.8734000000000001E-2</v>
      </c>
      <c r="DP29" s="243">
        <v>-1.8734000000000001E-2</v>
      </c>
      <c r="DQ29" s="243">
        <v>-1.8734000000000001E-2</v>
      </c>
      <c r="DR29" s="243">
        <v>-1.8734000000000001E-2</v>
      </c>
      <c r="DS29" s="243">
        <v>-1.8734000000000001E-2</v>
      </c>
      <c r="DT29" s="243">
        <v>-1.8734000000000001E-2</v>
      </c>
      <c r="DU29" s="243">
        <v>-1.8734000000000001E-2</v>
      </c>
      <c r="DV29" s="243">
        <v>-1.8734000000000001E-2</v>
      </c>
      <c r="DW29" s="243">
        <v>-1.8734000000000001E-2</v>
      </c>
      <c r="DX29" s="243">
        <v>-1.8734000000000001E-2</v>
      </c>
      <c r="DY29" s="243">
        <v>-1.8734000000000001E-2</v>
      </c>
      <c r="DZ29" s="243">
        <v>-1.8734000000000001E-2</v>
      </c>
      <c r="EA29" s="243">
        <v>-1.8734000000000001E-2</v>
      </c>
      <c r="EB29" s="243">
        <v>-1.8734000000000001E-2</v>
      </c>
      <c r="EC29" s="243">
        <v>-1.8734000000000001E-2</v>
      </c>
      <c r="ED29" s="243">
        <v>-1.8734000000000001E-2</v>
      </c>
      <c r="EE29" s="243">
        <v>-1.8734000000000001E-2</v>
      </c>
      <c r="EF29" s="243">
        <v>-1.8734000000000001E-2</v>
      </c>
      <c r="EG29" s="243">
        <v>-1.8734000000000001E-2</v>
      </c>
      <c r="EH29" s="243">
        <v>-1.8734000000000001E-2</v>
      </c>
      <c r="EI29" s="243">
        <v>-1.8734000000000001E-2</v>
      </c>
      <c r="EJ29" s="243">
        <v>-1.8734000000000001E-2</v>
      </c>
      <c r="EK29" s="243">
        <v>-1.8734000000000001E-2</v>
      </c>
      <c r="EL29" s="243">
        <v>-1.8734000000000001E-2</v>
      </c>
      <c r="EM29" s="243">
        <v>-1.8734000000000001E-2</v>
      </c>
      <c r="EN29" s="243">
        <v>-1.8734000000000001E-2</v>
      </c>
      <c r="EO29" s="243">
        <v>-1.8734000000000001E-2</v>
      </c>
      <c r="EP29" s="243">
        <v>-1.8734000000000001E-2</v>
      </c>
      <c r="EQ29" s="243">
        <v>-1.8734000000000001E-2</v>
      </c>
      <c r="ER29" s="243">
        <v>-1.8734000000000001E-2</v>
      </c>
      <c r="ES29" s="243">
        <v>-1.8734000000000001E-2</v>
      </c>
      <c r="ET29" s="243">
        <v>-1.8734000000000001E-2</v>
      </c>
      <c r="EU29" s="243">
        <v>-1.8734000000000001E-2</v>
      </c>
      <c r="EV29" s="243">
        <v>-1.8734000000000001E-2</v>
      </c>
      <c r="EW29" s="243">
        <v>-1.8734000000000001E-2</v>
      </c>
      <c r="EX29" s="243">
        <v>-1.8734000000000001E-2</v>
      </c>
      <c r="EY29" s="243">
        <v>-1.8734000000000001E-2</v>
      </c>
      <c r="EZ29" s="243">
        <v>18.116121</v>
      </c>
      <c r="FA29" s="243">
        <v>18.116121</v>
      </c>
      <c r="FB29" s="243">
        <v>-1.8734000000000001E-2</v>
      </c>
      <c r="FC29" s="243">
        <v>-1.8734000000000001E-2</v>
      </c>
      <c r="FD29" s="243">
        <v>-1.8734000000000001E-2</v>
      </c>
      <c r="FE29" s="243">
        <v>-1.8734000000000001E-2</v>
      </c>
      <c r="FF29" s="243">
        <v>-1.8734000000000001E-2</v>
      </c>
      <c r="FG29" s="243">
        <v>-1.8734000000000001E-2</v>
      </c>
      <c r="FH29" s="243">
        <v>-1.8734000000000001E-2</v>
      </c>
      <c r="FI29" s="243">
        <v>18.116121</v>
      </c>
      <c r="FJ29" s="243">
        <v>-1.8734000000000001E-2</v>
      </c>
      <c r="FK29" s="243">
        <v>-1.8734000000000001E-2</v>
      </c>
      <c r="FL29" s="243">
        <v>-1.8734000000000001E-2</v>
      </c>
      <c r="FM29" s="243">
        <v>-1.8734000000000001E-2</v>
      </c>
      <c r="FN29" s="243">
        <v>-1.8734000000000001E-2</v>
      </c>
      <c r="FO29" s="243">
        <v>-1.8734000000000001E-2</v>
      </c>
      <c r="FP29" s="243">
        <v>-1.8734000000000001E-2</v>
      </c>
      <c r="FQ29" s="243">
        <v>-1.8734000000000001E-2</v>
      </c>
      <c r="FR29" s="243">
        <v>-1.8734000000000001E-2</v>
      </c>
      <c r="FS29" s="243">
        <v>-1.8734000000000001E-2</v>
      </c>
      <c r="FT29" s="243">
        <v>-1.8734000000000001E-2</v>
      </c>
      <c r="FU29" s="243">
        <v>-1.8734000000000001E-2</v>
      </c>
      <c r="FV29" s="243">
        <v>-1.8734000000000001E-2</v>
      </c>
      <c r="FW29" s="243">
        <v>-1.8734000000000001E-2</v>
      </c>
      <c r="FX29" s="243">
        <v>-1.8734000000000001E-2</v>
      </c>
      <c r="FY29" s="243">
        <v>-1.8734000000000001E-2</v>
      </c>
      <c r="FZ29" s="243">
        <v>-1.8734000000000001E-2</v>
      </c>
      <c r="GA29" s="243">
        <v>-1.8734000000000001E-2</v>
      </c>
      <c r="GB29" s="243">
        <v>-1.8734000000000001E-2</v>
      </c>
      <c r="GC29" s="243">
        <v>-1.8734000000000001E-2</v>
      </c>
      <c r="GD29" s="243">
        <v>-1.8734000000000001E-2</v>
      </c>
      <c r="GE29" s="243">
        <v>-1.8734000000000001E-2</v>
      </c>
      <c r="GF29" s="243">
        <v>-1.8734000000000001E-2</v>
      </c>
      <c r="GG29" s="243">
        <v>-1.8734000000000001E-2</v>
      </c>
      <c r="GH29" s="243">
        <v>-1.8734000000000001E-2</v>
      </c>
      <c r="GI29" s="243">
        <v>-1.8734000000000001E-2</v>
      </c>
      <c r="GJ29" s="243">
        <v>-1.8734000000000001E-2</v>
      </c>
      <c r="GK29" s="243">
        <v>-1.8734000000000001E-2</v>
      </c>
      <c r="GL29" s="243">
        <v>-1.8734000000000001E-2</v>
      </c>
      <c r="GM29" s="243">
        <v>-1.8734000000000001E-2</v>
      </c>
      <c r="GN29" s="243">
        <v>-1.8734000000000001E-2</v>
      </c>
      <c r="GO29" s="243">
        <v>-1.8734000000000001E-2</v>
      </c>
      <c r="GP29" s="243">
        <v>-1.8734000000000001E-2</v>
      </c>
      <c r="GQ29" s="243">
        <v>-1.8734000000000001E-2</v>
      </c>
      <c r="GR29" s="243">
        <v>-1.8734000000000001E-2</v>
      </c>
      <c r="GS29" s="243">
        <v>-1.8734000000000001E-2</v>
      </c>
      <c r="GT29" s="243">
        <v>-1.8734000000000001E-2</v>
      </c>
      <c r="GU29" s="243">
        <v>-1.8734000000000001E-2</v>
      </c>
      <c r="GV29" s="243">
        <v>-1.8734000000000001E-2</v>
      </c>
      <c r="GW29" s="243">
        <v>-1.8734000000000001E-2</v>
      </c>
      <c r="GX29" s="243">
        <v>-1.8734000000000001E-2</v>
      </c>
      <c r="GY29" s="243">
        <v>-1.8734000000000001E-2</v>
      </c>
      <c r="GZ29" s="243">
        <v>-1.8734000000000001E-2</v>
      </c>
      <c r="HA29" s="243">
        <v>-1.8734000000000001E-2</v>
      </c>
      <c r="HB29" s="243">
        <v>-1.8734000000000001E-2</v>
      </c>
      <c r="HC29" s="243">
        <v>-1.8734000000000001E-2</v>
      </c>
      <c r="HD29" s="243">
        <v>-1.8734000000000001E-2</v>
      </c>
      <c r="HE29" s="243">
        <v>-1.8734000000000001E-2</v>
      </c>
      <c r="HF29" s="243">
        <v>-1.8734000000000001E-2</v>
      </c>
      <c r="HG29" s="243">
        <v>-1.8734000000000001E-2</v>
      </c>
      <c r="HH29" s="243">
        <v>-1.8734000000000001E-2</v>
      </c>
      <c r="HI29" s="243">
        <v>-1.8734000000000001E-2</v>
      </c>
      <c r="HJ29" s="243">
        <v>-1.8734000000000001E-2</v>
      </c>
      <c r="HK29" s="243">
        <v>-1.8734000000000001E-2</v>
      </c>
      <c r="HL29" s="243">
        <v>-1.8734000000000001E-2</v>
      </c>
      <c r="HM29" s="243">
        <v>-1.8734000000000001E-2</v>
      </c>
      <c r="HN29" s="243">
        <v>-1.8734000000000001E-2</v>
      </c>
      <c r="HO29" s="243">
        <v>-1.8734000000000001E-2</v>
      </c>
      <c r="HP29" s="243">
        <v>-1.8734000000000001E-2</v>
      </c>
      <c r="HQ29" s="243">
        <v>-1.8734000000000001E-2</v>
      </c>
      <c r="HR29" s="243">
        <v>18.116121</v>
      </c>
      <c r="HS29" s="243">
        <v>18.116121</v>
      </c>
      <c r="HT29" s="243">
        <v>-1.8734000000000001E-2</v>
      </c>
      <c r="HU29" s="243">
        <v>-1.8734000000000001E-2</v>
      </c>
      <c r="HV29" s="243">
        <v>-1.8734000000000001E-2</v>
      </c>
      <c r="HW29" s="243">
        <v>-1.8734000000000001E-2</v>
      </c>
      <c r="HX29" s="243">
        <v>-1.8734000000000001E-2</v>
      </c>
      <c r="HY29" s="243">
        <v>-1.8734000000000001E-2</v>
      </c>
      <c r="HZ29" s="243">
        <v>-1.8734000000000001E-2</v>
      </c>
      <c r="IA29" s="243">
        <v>-1.8734000000000001E-2</v>
      </c>
    </row>
    <row r="30" spans="1:235" x14ac:dyDescent="0.25">
      <c r="A30" s="239"/>
      <c r="B30" s="242">
        <v>45665.5625</v>
      </c>
      <c r="C30" s="243">
        <v>-1.8395999999999999E-2</v>
      </c>
      <c r="D30" s="243">
        <v>-1.8395999999999999E-2</v>
      </c>
      <c r="E30" s="243">
        <v>-1.8395999999999999E-2</v>
      </c>
      <c r="F30" s="243">
        <v>-1.8395999999999999E-2</v>
      </c>
      <c r="G30" s="243">
        <v>18.568809000000002</v>
      </c>
      <c r="H30" s="243">
        <v>18.568809000000002</v>
      </c>
      <c r="I30" s="243">
        <v>-1.8395999999999999E-2</v>
      </c>
      <c r="J30" s="243">
        <v>-1.8395999999999999E-2</v>
      </c>
      <c r="K30" s="243">
        <v>-1.8395999999999999E-2</v>
      </c>
      <c r="L30" s="243">
        <v>-1.8395999999999999E-2</v>
      </c>
      <c r="M30" s="243">
        <v>-1.8395999999999999E-2</v>
      </c>
      <c r="N30" s="243">
        <v>-1.8395999999999999E-2</v>
      </c>
      <c r="O30" s="243">
        <v>-1.8395999999999999E-2</v>
      </c>
      <c r="P30" s="243">
        <v>-1.8395999999999999E-2</v>
      </c>
      <c r="Q30" s="243">
        <v>-1.8395999999999999E-2</v>
      </c>
      <c r="R30" s="243">
        <v>-1.8395999999999999E-2</v>
      </c>
      <c r="S30" s="243">
        <v>-1.8395999999999999E-2</v>
      </c>
      <c r="T30" s="243">
        <v>-1.8395999999999999E-2</v>
      </c>
      <c r="U30" s="243">
        <v>-1.8395999999999999E-2</v>
      </c>
      <c r="V30" s="243">
        <v>-1.8395999999999999E-2</v>
      </c>
      <c r="W30" s="243">
        <v>-1.8395999999999999E-2</v>
      </c>
      <c r="X30" s="243">
        <v>-1.8395999999999999E-2</v>
      </c>
      <c r="Y30" s="243">
        <v>-1.8395999999999999E-2</v>
      </c>
      <c r="Z30" s="243">
        <v>-1.8395999999999999E-2</v>
      </c>
      <c r="AA30" s="243">
        <v>-1.8395999999999999E-2</v>
      </c>
      <c r="AB30" s="243">
        <v>-1.8395999999999999E-2</v>
      </c>
      <c r="AC30" s="243">
        <v>-1.8395999999999999E-2</v>
      </c>
      <c r="AD30" s="243">
        <v>-1.8395999999999999E-2</v>
      </c>
      <c r="AE30" s="243">
        <v>-1.8395999999999999E-2</v>
      </c>
      <c r="AF30" s="243">
        <v>-1.8395999999999999E-2</v>
      </c>
      <c r="AG30" s="243">
        <v>-1.8395999999999999E-2</v>
      </c>
      <c r="AH30" s="243">
        <v>-1.8395999999999999E-2</v>
      </c>
      <c r="AI30" s="243">
        <v>-1.8395999999999999E-2</v>
      </c>
      <c r="AJ30" s="243">
        <v>-1.8395999999999999E-2</v>
      </c>
      <c r="AK30" s="243">
        <v>-1.8395999999999999E-2</v>
      </c>
      <c r="AL30" s="243">
        <v>-1.8395999999999999E-2</v>
      </c>
      <c r="AM30" s="243">
        <v>-1.8395999999999999E-2</v>
      </c>
      <c r="AN30" s="243">
        <v>-1.8395999999999999E-2</v>
      </c>
      <c r="AO30" s="243">
        <v>-1.8395999999999999E-2</v>
      </c>
      <c r="AP30" s="243">
        <v>-1.8395999999999999E-2</v>
      </c>
      <c r="AQ30" s="243">
        <v>-1.8395999999999999E-2</v>
      </c>
      <c r="AR30" s="243">
        <v>-1.8395999999999999E-2</v>
      </c>
      <c r="AS30" s="243">
        <v>-1.8395999999999999E-2</v>
      </c>
      <c r="AT30" s="243">
        <v>-1.8395999999999999E-2</v>
      </c>
      <c r="AU30" s="243">
        <v>-1.8395999999999999E-2</v>
      </c>
      <c r="AV30" s="243">
        <v>-1.8395999999999999E-2</v>
      </c>
      <c r="AW30" s="243">
        <v>-1.8395999999999999E-2</v>
      </c>
      <c r="AX30" s="243">
        <v>-1.8395999999999999E-2</v>
      </c>
      <c r="AY30" s="243">
        <v>-1.8395999999999999E-2</v>
      </c>
      <c r="AZ30" s="243">
        <v>-1.8395999999999999E-2</v>
      </c>
      <c r="BA30" s="243">
        <v>-1.8395999999999999E-2</v>
      </c>
      <c r="BB30" s="243">
        <v>-1.8395999999999999E-2</v>
      </c>
      <c r="BC30" s="243">
        <v>-1.8395999999999999E-2</v>
      </c>
      <c r="BD30" s="243">
        <v>-1.8395999999999999E-2</v>
      </c>
      <c r="BE30" s="243">
        <v>-1.8395999999999999E-2</v>
      </c>
      <c r="BF30" s="243">
        <v>-1.8395999999999999E-2</v>
      </c>
      <c r="BG30" s="243">
        <v>-1.8395999999999999E-2</v>
      </c>
      <c r="BH30" s="243">
        <v>-1.8395999999999999E-2</v>
      </c>
      <c r="BI30" s="243">
        <v>-1.8395999999999999E-2</v>
      </c>
      <c r="BJ30" s="243">
        <v>-1.8395999999999999E-2</v>
      </c>
      <c r="BK30" s="243">
        <v>-1.8395999999999999E-2</v>
      </c>
      <c r="BL30" s="243">
        <v>-1.8395999999999999E-2</v>
      </c>
      <c r="BM30" s="243">
        <v>-1.8395999999999999E-2</v>
      </c>
      <c r="BN30" s="243">
        <v>-1.8395999999999999E-2</v>
      </c>
      <c r="BO30" s="243">
        <v>-1.8395999999999999E-2</v>
      </c>
      <c r="BP30" s="243">
        <v>-1.8395999999999999E-2</v>
      </c>
      <c r="BQ30" s="243">
        <v>-1.8395999999999999E-2</v>
      </c>
      <c r="BR30" s="243">
        <v>-1.8395999999999999E-2</v>
      </c>
      <c r="BS30" s="243">
        <v>-1.8395999999999999E-2</v>
      </c>
      <c r="BT30" s="243">
        <v>-1.8395999999999999E-2</v>
      </c>
      <c r="BU30" s="243">
        <v>-1.8395999999999999E-2</v>
      </c>
      <c r="BV30" s="243">
        <v>-1.8395999999999999E-2</v>
      </c>
      <c r="BW30" s="243">
        <v>-1.8395999999999999E-2</v>
      </c>
      <c r="BX30" s="243">
        <v>-1.8395999999999999E-2</v>
      </c>
      <c r="BY30" s="243">
        <v>18.568809000000002</v>
      </c>
      <c r="BZ30" s="243">
        <v>18.568809000000002</v>
      </c>
      <c r="CA30" s="243">
        <v>-1.8395999999999999E-2</v>
      </c>
      <c r="CB30" s="243">
        <v>-1.8395999999999999E-2</v>
      </c>
      <c r="CC30" s="243">
        <v>-1.8395999999999999E-2</v>
      </c>
      <c r="CD30" s="243">
        <v>-1.8395999999999999E-2</v>
      </c>
      <c r="CE30" s="243">
        <v>-1.8395999999999999E-2</v>
      </c>
      <c r="CF30" s="243">
        <v>-1.8395999999999999E-2</v>
      </c>
      <c r="CG30" s="243">
        <v>-1.8395999999999999E-2</v>
      </c>
      <c r="CH30" s="243">
        <v>-1.8395999999999999E-2</v>
      </c>
      <c r="CI30" s="243">
        <v>-1.8395999999999999E-2</v>
      </c>
      <c r="CJ30" s="243">
        <v>-1.8395999999999999E-2</v>
      </c>
      <c r="CK30" s="243">
        <v>-1.8395999999999999E-2</v>
      </c>
      <c r="CL30" s="243">
        <v>-1.8395999999999999E-2</v>
      </c>
      <c r="CM30" s="243">
        <v>-1.8395999999999999E-2</v>
      </c>
      <c r="CN30" s="243">
        <v>-1.8395999999999999E-2</v>
      </c>
      <c r="CO30" s="243">
        <v>-1.8395999999999999E-2</v>
      </c>
      <c r="CP30" s="243">
        <v>-1.8395999999999999E-2</v>
      </c>
      <c r="CQ30" s="243">
        <v>-1.8395999999999999E-2</v>
      </c>
      <c r="CR30" s="243">
        <v>-1.8395999999999999E-2</v>
      </c>
      <c r="CS30" s="243">
        <v>-1.8395999999999999E-2</v>
      </c>
      <c r="CT30" s="243">
        <v>-1.8395999999999999E-2</v>
      </c>
      <c r="CU30" s="243">
        <v>-1.8395999999999999E-2</v>
      </c>
      <c r="CV30" s="243">
        <v>-1.8395999999999999E-2</v>
      </c>
      <c r="CW30" s="243">
        <v>-1.8395999999999999E-2</v>
      </c>
      <c r="CX30" s="243">
        <v>-1.8395999999999999E-2</v>
      </c>
      <c r="CY30" s="243">
        <v>-1.8395999999999999E-2</v>
      </c>
      <c r="CZ30" s="243">
        <v>-1.8395999999999999E-2</v>
      </c>
      <c r="DA30" s="243">
        <v>-1.8395999999999999E-2</v>
      </c>
      <c r="DB30" s="243">
        <v>-1.8395999999999999E-2</v>
      </c>
      <c r="DC30" s="243">
        <v>-1.8395999999999999E-2</v>
      </c>
      <c r="DD30" s="243">
        <v>-1.8395999999999999E-2</v>
      </c>
      <c r="DE30" s="243">
        <v>-1.8395999999999999E-2</v>
      </c>
      <c r="DF30" s="243">
        <v>-1.8395999999999999E-2</v>
      </c>
      <c r="DG30" s="243">
        <v>18.568809000000002</v>
      </c>
      <c r="DH30" s="243">
        <v>-1.8395999999999999E-2</v>
      </c>
      <c r="DI30" s="243">
        <v>18.568809000000002</v>
      </c>
      <c r="DJ30" s="243">
        <v>-1.8395999999999999E-2</v>
      </c>
      <c r="DK30" s="243">
        <v>-1.8395999999999999E-2</v>
      </c>
      <c r="DL30" s="243">
        <v>-1.8395999999999999E-2</v>
      </c>
      <c r="DM30" s="243">
        <v>-1.8395999999999999E-2</v>
      </c>
      <c r="DN30" s="243">
        <v>-1.8395999999999999E-2</v>
      </c>
      <c r="DO30" s="243">
        <v>-1.8395999999999999E-2</v>
      </c>
      <c r="DP30" s="243">
        <v>-1.8395999999999999E-2</v>
      </c>
      <c r="DQ30" s="243">
        <v>-1.8395999999999999E-2</v>
      </c>
      <c r="DR30" s="243">
        <v>-1.8395999999999999E-2</v>
      </c>
      <c r="DS30" s="243">
        <v>-1.8395999999999999E-2</v>
      </c>
      <c r="DT30" s="243">
        <v>-1.8395999999999999E-2</v>
      </c>
      <c r="DU30" s="243">
        <v>-1.8395999999999999E-2</v>
      </c>
      <c r="DV30" s="243">
        <v>-1.8395999999999999E-2</v>
      </c>
      <c r="DW30" s="243">
        <v>-1.8395999999999999E-2</v>
      </c>
      <c r="DX30" s="243">
        <v>-1.8395999999999999E-2</v>
      </c>
      <c r="DY30" s="243">
        <v>-1.8395999999999999E-2</v>
      </c>
      <c r="DZ30" s="243">
        <v>-1.8395999999999999E-2</v>
      </c>
      <c r="EA30" s="243">
        <v>-1.8395999999999999E-2</v>
      </c>
      <c r="EB30" s="243">
        <v>-1.8395999999999999E-2</v>
      </c>
      <c r="EC30" s="243">
        <v>-1.8395999999999999E-2</v>
      </c>
      <c r="ED30" s="243">
        <v>-1.8395999999999999E-2</v>
      </c>
      <c r="EE30" s="243">
        <v>-1.8395999999999999E-2</v>
      </c>
      <c r="EF30" s="243">
        <v>-1.8395999999999999E-2</v>
      </c>
      <c r="EG30" s="243">
        <v>-1.8395999999999999E-2</v>
      </c>
      <c r="EH30" s="243">
        <v>-1.8395999999999999E-2</v>
      </c>
      <c r="EI30" s="243">
        <v>-1.8395999999999999E-2</v>
      </c>
      <c r="EJ30" s="243">
        <v>-1.8395999999999999E-2</v>
      </c>
      <c r="EK30" s="243">
        <v>-1.8395999999999999E-2</v>
      </c>
      <c r="EL30" s="243">
        <v>-1.8395999999999999E-2</v>
      </c>
      <c r="EM30" s="243">
        <v>-1.8395999999999999E-2</v>
      </c>
      <c r="EN30" s="243">
        <v>-1.8395999999999999E-2</v>
      </c>
      <c r="EO30" s="243">
        <v>-1.8395999999999999E-2</v>
      </c>
      <c r="EP30" s="243">
        <v>-1.8395999999999999E-2</v>
      </c>
      <c r="EQ30" s="243">
        <v>-1.8395999999999999E-2</v>
      </c>
      <c r="ER30" s="243">
        <v>-1.8395999999999999E-2</v>
      </c>
      <c r="ES30" s="243">
        <v>-1.8395999999999999E-2</v>
      </c>
      <c r="ET30" s="243">
        <v>-1.8395999999999999E-2</v>
      </c>
      <c r="EU30" s="243">
        <v>-1.8395999999999999E-2</v>
      </c>
      <c r="EV30" s="243">
        <v>-1.8395999999999999E-2</v>
      </c>
      <c r="EW30" s="243">
        <v>-1.8395999999999999E-2</v>
      </c>
      <c r="EX30" s="243">
        <v>-1.8395999999999999E-2</v>
      </c>
      <c r="EY30" s="243">
        <v>-1.8395999999999999E-2</v>
      </c>
      <c r="EZ30" s="243">
        <v>18.568809000000002</v>
      </c>
      <c r="FA30" s="243">
        <v>18.568809000000002</v>
      </c>
      <c r="FB30" s="243">
        <v>-1.8395999999999999E-2</v>
      </c>
      <c r="FC30" s="243">
        <v>-1.8395999999999999E-2</v>
      </c>
      <c r="FD30" s="243">
        <v>-1.8395999999999999E-2</v>
      </c>
      <c r="FE30" s="243">
        <v>-1.8395999999999999E-2</v>
      </c>
      <c r="FF30" s="243">
        <v>-1.8395999999999999E-2</v>
      </c>
      <c r="FG30" s="243">
        <v>-1.8395999999999999E-2</v>
      </c>
      <c r="FH30" s="243">
        <v>-1.8395999999999999E-2</v>
      </c>
      <c r="FI30" s="243">
        <v>18.568809000000002</v>
      </c>
      <c r="FJ30" s="243">
        <v>-1.8395999999999999E-2</v>
      </c>
      <c r="FK30" s="243">
        <v>-1.8395999999999999E-2</v>
      </c>
      <c r="FL30" s="243">
        <v>-1.8395999999999999E-2</v>
      </c>
      <c r="FM30" s="243">
        <v>-1.8395999999999999E-2</v>
      </c>
      <c r="FN30" s="243">
        <v>-1.8395999999999999E-2</v>
      </c>
      <c r="FO30" s="243">
        <v>-1.8395999999999999E-2</v>
      </c>
      <c r="FP30" s="243">
        <v>-1.8395999999999999E-2</v>
      </c>
      <c r="FQ30" s="243">
        <v>-1.8395999999999999E-2</v>
      </c>
      <c r="FR30" s="243">
        <v>-1.8395999999999999E-2</v>
      </c>
      <c r="FS30" s="243">
        <v>-1.8395999999999999E-2</v>
      </c>
      <c r="FT30" s="243">
        <v>-1.8395999999999999E-2</v>
      </c>
      <c r="FU30" s="243">
        <v>-1.8395999999999999E-2</v>
      </c>
      <c r="FV30" s="243">
        <v>-1.8395999999999999E-2</v>
      </c>
      <c r="FW30" s="243">
        <v>-1.8395999999999999E-2</v>
      </c>
      <c r="FX30" s="243">
        <v>-1.8395999999999999E-2</v>
      </c>
      <c r="FY30" s="243">
        <v>-1.8395999999999999E-2</v>
      </c>
      <c r="FZ30" s="243">
        <v>-1.8395999999999999E-2</v>
      </c>
      <c r="GA30" s="243">
        <v>-1.8395999999999999E-2</v>
      </c>
      <c r="GB30" s="243">
        <v>-1.8395999999999999E-2</v>
      </c>
      <c r="GC30" s="243">
        <v>-1.8395999999999999E-2</v>
      </c>
      <c r="GD30" s="243">
        <v>-1.8395999999999999E-2</v>
      </c>
      <c r="GE30" s="243">
        <v>-1.8395999999999999E-2</v>
      </c>
      <c r="GF30" s="243">
        <v>-1.8395999999999999E-2</v>
      </c>
      <c r="GG30" s="243">
        <v>-1.8395999999999999E-2</v>
      </c>
      <c r="GH30" s="243">
        <v>-1.8395999999999999E-2</v>
      </c>
      <c r="GI30" s="243">
        <v>-1.8395999999999999E-2</v>
      </c>
      <c r="GJ30" s="243">
        <v>-1.8395999999999999E-2</v>
      </c>
      <c r="GK30" s="243">
        <v>-1.8395999999999999E-2</v>
      </c>
      <c r="GL30" s="243">
        <v>-1.8395999999999999E-2</v>
      </c>
      <c r="GM30" s="243">
        <v>-1.8395999999999999E-2</v>
      </c>
      <c r="GN30" s="243">
        <v>-1.8395999999999999E-2</v>
      </c>
      <c r="GO30" s="243">
        <v>-1.8395999999999999E-2</v>
      </c>
      <c r="GP30" s="243">
        <v>-1.8395999999999999E-2</v>
      </c>
      <c r="GQ30" s="243">
        <v>-1.8395999999999999E-2</v>
      </c>
      <c r="GR30" s="243">
        <v>-1.8395999999999999E-2</v>
      </c>
      <c r="GS30" s="243">
        <v>-1.8395999999999999E-2</v>
      </c>
      <c r="GT30" s="243">
        <v>-1.8395999999999999E-2</v>
      </c>
      <c r="GU30" s="243">
        <v>-1.8395999999999999E-2</v>
      </c>
      <c r="GV30" s="243">
        <v>-1.8395999999999999E-2</v>
      </c>
      <c r="GW30" s="243">
        <v>-1.8395999999999999E-2</v>
      </c>
      <c r="GX30" s="243">
        <v>-1.8395999999999999E-2</v>
      </c>
      <c r="GY30" s="243">
        <v>-1.8395999999999999E-2</v>
      </c>
      <c r="GZ30" s="243">
        <v>-1.8395999999999999E-2</v>
      </c>
      <c r="HA30" s="243">
        <v>-1.8395999999999999E-2</v>
      </c>
      <c r="HB30" s="243">
        <v>-1.8395999999999999E-2</v>
      </c>
      <c r="HC30" s="243">
        <v>-1.8395999999999999E-2</v>
      </c>
      <c r="HD30" s="243">
        <v>-1.8395999999999999E-2</v>
      </c>
      <c r="HE30" s="243">
        <v>-1.8395999999999999E-2</v>
      </c>
      <c r="HF30" s="243">
        <v>-1.8395999999999999E-2</v>
      </c>
      <c r="HG30" s="243">
        <v>-1.8395999999999999E-2</v>
      </c>
      <c r="HH30" s="243">
        <v>-1.8395999999999999E-2</v>
      </c>
      <c r="HI30" s="243">
        <v>-1.8395999999999999E-2</v>
      </c>
      <c r="HJ30" s="243">
        <v>-1.8395999999999999E-2</v>
      </c>
      <c r="HK30" s="243">
        <v>-1.8395999999999999E-2</v>
      </c>
      <c r="HL30" s="243">
        <v>-1.8395999999999999E-2</v>
      </c>
      <c r="HM30" s="243">
        <v>-1.8395999999999999E-2</v>
      </c>
      <c r="HN30" s="243">
        <v>-1.8395999999999999E-2</v>
      </c>
      <c r="HO30" s="243">
        <v>-1.8395999999999999E-2</v>
      </c>
      <c r="HP30" s="243">
        <v>-1.8395999999999999E-2</v>
      </c>
      <c r="HQ30" s="243">
        <v>-1.8395999999999999E-2</v>
      </c>
      <c r="HR30" s="243">
        <v>18.568809000000002</v>
      </c>
      <c r="HS30" s="243">
        <v>18.568809000000002</v>
      </c>
      <c r="HT30" s="243">
        <v>-1.8395999999999999E-2</v>
      </c>
      <c r="HU30" s="243">
        <v>-1.8395999999999999E-2</v>
      </c>
      <c r="HV30" s="243">
        <v>-1.8395999999999999E-2</v>
      </c>
      <c r="HW30" s="243">
        <v>-1.8395999999999999E-2</v>
      </c>
      <c r="HX30" s="243">
        <v>-1.8395999999999999E-2</v>
      </c>
      <c r="HY30" s="243">
        <v>-1.8395999999999999E-2</v>
      </c>
      <c r="HZ30" s="243">
        <v>-1.8395999999999999E-2</v>
      </c>
      <c r="IA30" s="243">
        <v>-1.8395999999999999E-2</v>
      </c>
    </row>
    <row r="31" spans="1:235" x14ac:dyDescent="0.25">
      <c r="A31" s="239"/>
      <c r="B31" s="242">
        <v>45665.583333333299</v>
      </c>
      <c r="C31" s="243">
        <v>-1.9732E-2</v>
      </c>
      <c r="D31" s="243">
        <v>-1.9732E-2</v>
      </c>
      <c r="E31" s="243">
        <v>-1.9732E-2</v>
      </c>
      <c r="F31" s="243">
        <v>-1.9732E-2</v>
      </c>
      <c r="G31" s="243">
        <v>19.429953000000001</v>
      </c>
      <c r="H31" s="243">
        <v>19.429953000000001</v>
      </c>
      <c r="I31" s="243">
        <v>-1.9732E-2</v>
      </c>
      <c r="J31" s="243">
        <v>-1.9732E-2</v>
      </c>
      <c r="K31" s="243">
        <v>-1.9732E-2</v>
      </c>
      <c r="L31" s="243">
        <v>-1.9732E-2</v>
      </c>
      <c r="M31" s="243">
        <v>-1.9732E-2</v>
      </c>
      <c r="N31" s="243">
        <v>-1.9732E-2</v>
      </c>
      <c r="O31" s="243">
        <v>-1.9732E-2</v>
      </c>
      <c r="P31" s="243">
        <v>-1.9732E-2</v>
      </c>
      <c r="Q31" s="243">
        <v>-1.9732E-2</v>
      </c>
      <c r="R31" s="243">
        <v>-1.9732E-2</v>
      </c>
      <c r="S31" s="243">
        <v>-1.9732E-2</v>
      </c>
      <c r="T31" s="243">
        <v>-1.9732E-2</v>
      </c>
      <c r="U31" s="243">
        <v>-1.9732E-2</v>
      </c>
      <c r="V31" s="243">
        <v>-1.9732E-2</v>
      </c>
      <c r="W31" s="243">
        <v>-1.9732E-2</v>
      </c>
      <c r="X31" s="243">
        <v>-1.9732E-2</v>
      </c>
      <c r="Y31" s="243">
        <v>-1.9732E-2</v>
      </c>
      <c r="Z31" s="243">
        <v>-1.9732E-2</v>
      </c>
      <c r="AA31" s="243">
        <v>-1.9732E-2</v>
      </c>
      <c r="AB31" s="243">
        <v>-1.9732E-2</v>
      </c>
      <c r="AC31" s="243">
        <v>-1.9732E-2</v>
      </c>
      <c r="AD31" s="243">
        <v>-1.9732E-2</v>
      </c>
      <c r="AE31" s="243">
        <v>-1.9732E-2</v>
      </c>
      <c r="AF31" s="243">
        <v>-1.9732E-2</v>
      </c>
      <c r="AG31" s="243">
        <v>-1.9732E-2</v>
      </c>
      <c r="AH31" s="243">
        <v>-1.9732E-2</v>
      </c>
      <c r="AI31" s="243">
        <v>-1.9732E-2</v>
      </c>
      <c r="AJ31" s="243">
        <v>-1.9732E-2</v>
      </c>
      <c r="AK31" s="243">
        <v>-1.9732E-2</v>
      </c>
      <c r="AL31" s="243">
        <v>-1.9732E-2</v>
      </c>
      <c r="AM31" s="243">
        <v>-1.9732E-2</v>
      </c>
      <c r="AN31" s="243">
        <v>-1.9732E-2</v>
      </c>
      <c r="AO31" s="243">
        <v>-1.9732E-2</v>
      </c>
      <c r="AP31" s="243">
        <v>-1.9732E-2</v>
      </c>
      <c r="AQ31" s="243">
        <v>-1.9732E-2</v>
      </c>
      <c r="AR31" s="243">
        <v>-1.9732E-2</v>
      </c>
      <c r="AS31" s="243">
        <v>-1.9732E-2</v>
      </c>
      <c r="AT31" s="243">
        <v>-1.9732E-2</v>
      </c>
      <c r="AU31" s="243">
        <v>-1.9732E-2</v>
      </c>
      <c r="AV31" s="243">
        <v>-1.9732E-2</v>
      </c>
      <c r="AW31" s="243">
        <v>-1.9732E-2</v>
      </c>
      <c r="AX31" s="243">
        <v>-1.9732E-2</v>
      </c>
      <c r="AY31" s="243">
        <v>-1.9732E-2</v>
      </c>
      <c r="AZ31" s="243">
        <v>-1.9732E-2</v>
      </c>
      <c r="BA31" s="243">
        <v>-1.9732E-2</v>
      </c>
      <c r="BB31" s="243">
        <v>-1.9732E-2</v>
      </c>
      <c r="BC31" s="243">
        <v>-1.9732E-2</v>
      </c>
      <c r="BD31" s="243">
        <v>-1.9732E-2</v>
      </c>
      <c r="BE31" s="243">
        <v>-1.9732E-2</v>
      </c>
      <c r="BF31" s="243">
        <v>-1.9732E-2</v>
      </c>
      <c r="BG31" s="243">
        <v>-1.9732E-2</v>
      </c>
      <c r="BH31" s="243">
        <v>-1.9732E-2</v>
      </c>
      <c r="BI31" s="243">
        <v>-1.9732E-2</v>
      </c>
      <c r="BJ31" s="243">
        <v>-1.9732E-2</v>
      </c>
      <c r="BK31" s="243">
        <v>-1.9732E-2</v>
      </c>
      <c r="BL31" s="243">
        <v>-1.9732E-2</v>
      </c>
      <c r="BM31" s="243">
        <v>-1.9732E-2</v>
      </c>
      <c r="BN31" s="243">
        <v>-1.9732E-2</v>
      </c>
      <c r="BO31" s="243">
        <v>-1.9732E-2</v>
      </c>
      <c r="BP31" s="243">
        <v>-1.9732E-2</v>
      </c>
      <c r="BQ31" s="243">
        <v>-1.9732E-2</v>
      </c>
      <c r="BR31" s="243">
        <v>-1.9732E-2</v>
      </c>
      <c r="BS31" s="243">
        <v>-1.9732E-2</v>
      </c>
      <c r="BT31" s="243">
        <v>-1.9732E-2</v>
      </c>
      <c r="BU31" s="243">
        <v>-1.9732E-2</v>
      </c>
      <c r="BV31" s="243">
        <v>-1.9732E-2</v>
      </c>
      <c r="BW31" s="243">
        <v>-1.9732E-2</v>
      </c>
      <c r="BX31" s="243">
        <v>-1.9732E-2</v>
      </c>
      <c r="BY31" s="243">
        <v>19.429953000000001</v>
      </c>
      <c r="BZ31" s="243">
        <v>19.429953000000001</v>
      </c>
      <c r="CA31" s="243">
        <v>-1.9732E-2</v>
      </c>
      <c r="CB31" s="243">
        <v>-1.9732E-2</v>
      </c>
      <c r="CC31" s="243">
        <v>-1.9732E-2</v>
      </c>
      <c r="CD31" s="243">
        <v>-1.9732E-2</v>
      </c>
      <c r="CE31" s="243">
        <v>-1.9732E-2</v>
      </c>
      <c r="CF31" s="243">
        <v>-1.9732E-2</v>
      </c>
      <c r="CG31" s="243">
        <v>-1.9732E-2</v>
      </c>
      <c r="CH31" s="243">
        <v>-1.9732E-2</v>
      </c>
      <c r="CI31" s="243">
        <v>-1.9732E-2</v>
      </c>
      <c r="CJ31" s="243">
        <v>-1.9732E-2</v>
      </c>
      <c r="CK31" s="243">
        <v>-1.9732E-2</v>
      </c>
      <c r="CL31" s="243">
        <v>-1.9732E-2</v>
      </c>
      <c r="CM31" s="243">
        <v>-1.9732E-2</v>
      </c>
      <c r="CN31" s="243">
        <v>-1.9732E-2</v>
      </c>
      <c r="CO31" s="243">
        <v>-1.9732E-2</v>
      </c>
      <c r="CP31" s="243">
        <v>-1.9732E-2</v>
      </c>
      <c r="CQ31" s="243">
        <v>-1.9732E-2</v>
      </c>
      <c r="CR31" s="243">
        <v>-1.9732E-2</v>
      </c>
      <c r="CS31" s="243">
        <v>-1.9732E-2</v>
      </c>
      <c r="CT31" s="243">
        <v>-1.9732E-2</v>
      </c>
      <c r="CU31" s="243">
        <v>-1.9732E-2</v>
      </c>
      <c r="CV31" s="243">
        <v>-1.9732E-2</v>
      </c>
      <c r="CW31" s="243">
        <v>-1.9732E-2</v>
      </c>
      <c r="CX31" s="243">
        <v>-1.9732E-2</v>
      </c>
      <c r="CY31" s="243">
        <v>-1.9732E-2</v>
      </c>
      <c r="CZ31" s="243">
        <v>-1.9732E-2</v>
      </c>
      <c r="DA31" s="243">
        <v>-1.9732E-2</v>
      </c>
      <c r="DB31" s="243">
        <v>-1.9732E-2</v>
      </c>
      <c r="DC31" s="243">
        <v>-1.9732E-2</v>
      </c>
      <c r="DD31" s="243">
        <v>-1.9732E-2</v>
      </c>
      <c r="DE31" s="243">
        <v>-1.9732E-2</v>
      </c>
      <c r="DF31" s="243">
        <v>-1.9732E-2</v>
      </c>
      <c r="DG31" s="243">
        <v>19.429953000000001</v>
      </c>
      <c r="DH31" s="243">
        <v>-1.9732E-2</v>
      </c>
      <c r="DI31" s="243">
        <v>19.429953000000001</v>
      </c>
      <c r="DJ31" s="243">
        <v>-1.9732E-2</v>
      </c>
      <c r="DK31" s="243">
        <v>-1.9732E-2</v>
      </c>
      <c r="DL31" s="243">
        <v>-1.9732E-2</v>
      </c>
      <c r="DM31" s="243">
        <v>-1.9732E-2</v>
      </c>
      <c r="DN31" s="243">
        <v>-1.9732E-2</v>
      </c>
      <c r="DO31" s="243">
        <v>-1.9732E-2</v>
      </c>
      <c r="DP31" s="243">
        <v>-1.9732E-2</v>
      </c>
      <c r="DQ31" s="243">
        <v>-1.9732E-2</v>
      </c>
      <c r="DR31" s="243">
        <v>-1.9732E-2</v>
      </c>
      <c r="DS31" s="243">
        <v>-1.9732E-2</v>
      </c>
      <c r="DT31" s="243">
        <v>-1.9732E-2</v>
      </c>
      <c r="DU31" s="243">
        <v>-1.9732E-2</v>
      </c>
      <c r="DV31" s="243">
        <v>-1.9732E-2</v>
      </c>
      <c r="DW31" s="243">
        <v>-1.9732E-2</v>
      </c>
      <c r="DX31" s="243">
        <v>-1.9732E-2</v>
      </c>
      <c r="DY31" s="243">
        <v>-1.9732E-2</v>
      </c>
      <c r="DZ31" s="243">
        <v>-1.9732E-2</v>
      </c>
      <c r="EA31" s="243">
        <v>-1.9732E-2</v>
      </c>
      <c r="EB31" s="243">
        <v>-1.9732E-2</v>
      </c>
      <c r="EC31" s="243">
        <v>-1.9732E-2</v>
      </c>
      <c r="ED31" s="243">
        <v>-1.9732E-2</v>
      </c>
      <c r="EE31" s="243">
        <v>-1.9732E-2</v>
      </c>
      <c r="EF31" s="243">
        <v>-1.9732E-2</v>
      </c>
      <c r="EG31" s="243">
        <v>-1.9732E-2</v>
      </c>
      <c r="EH31" s="243">
        <v>-1.9732E-2</v>
      </c>
      <c r="EI31" s="243">
        <v>-1.9732E-2</v>
      </c>
      <c r="EJ31" s="243">
        <v>-1.9732E-2</v>
      </c>
      <c r="EK31" s="243">
        <v>-1.9732E-2</v>
      </c>
      <c r="EL31" s="243">
        <v>-1.9732E-2</v>
      </c>
      <c r="EM31" s="243">
        <v>-1.9732E-2</v>
      </c>
      <c r="EN31" s="243">
        <v>-1.9732E-2</v>
      </c>
      <c r="EO31" s="243">
        <v>-1.9732E-2</v>
      </c>
      <c r="EP31" s="243">
        <v>-1.9732E-2</v>
      </c>
      <c r="EQ31" s="243">
        <v>-1.9732E-2</v>
      </c>
      <c r="ER31" s="243">
        <v>-1.9732E-2</v>
      </c>
      <c r="ES31" s="243">
        <v>-1.9732E-2</v>
      </c>
      <c r="ET31" s="243">
        <v>-1.9732E-2</v>
      </c>
      <c r="EU31" s="243">
        <v>-1.9732E-2</v>
      </c>
      <c r="EV31" s="243">
        <v>-1.9732E-2</v>
      </c>
      <c r="EW31" s="243">
        <v>-1.9732E-2</v>
      </c>
      <c r="EX31" s="243">
        <v>-1.9732E-2</v>
      </c>
      <c r="EY31" s="243">
        <v>-1.9732E-2</v>
      </c>
      <c r="EZ31" s="243">
        <v>19.429953000000001</v>
      </c>
      <c r="FA31" s="243">
        <v>19.429953000000001</v>
      </c>
      <c r="FB31" s="243">
        <v>-1.9732E-2</v>
      </c>
      <c r="FC31" s="243">
        <v>-1.9732E-2</v>
      </c>
      <c r="FD31" s="243">
        <v>-1.9732E-2</v>
      </c>
      <c r="FE31" s="243">
        <v>-1.9732E-2</v>
      </c>
      <c r="FF31" s="243">
        <v>-1.9732E-2</v>
      </c>
      <c r="FG31" s="243">
        <v>-1.9732E-2</v>
      </c>
      <c r="FH31" s="243">
        <v>-1.9732E-2</v>
      </c>
      <c r="FI31" s="243">
        <v>19.429953000000001</v>
      </c>
      <c r="FJ31" s="243">
        <v>-1.9732E-2</v>
      </c>
      <c r="FK31" s="243">
        <v>-1.9732E-2</v>
      </c>
      <c r="FL31" s="243">
        <v>-1.9732E-2</v>
      </c>
      <c r="FM31" s="243">
        <v>-1.9732E-2</v>
      </c>
      <c r="FN31" s="243">
        <v>-1.9732E-2</v>
      </c>
      <c r="FO31" s="243">
        <v>-1.9732E-2</v>
      </c>
      <c r="FP31" s="243">
        <v>-1.9732E-2</v>
      </c>
      <c r="FQ31" s="243">
        <v>-1.9732E-2</v>
      </c>
      <c r="FR31" s="243">
        <v>-1.9732E-2</v>
      </c>
      <c r="FS31" s="243">
        <v>-1.9732E-2</v>
      </c>
      <c r="FT31" s="243">
        <v>-1.9732E-2</v>
      </c>
      <c r="FU31" s="243">
        <v>-1.9732E-2</v>
      </c>
      <c r="FV31" s="243">
        <v>-1.9732E-2</v>
      </c>
      <c r="FW31" s="243">
        <v>-1.9732E-2</v>
      </c>
      <c r="FX31" s="243">
        <v>-1.9732E-2</v>
      </c>
      <c r="FY31" s="243">
        <v>-1.9732E-2</v>
      </c>
      <c r="FZ31" s="243">
        <v>-1.9732E-2</v>
      </c>
      <c r="GA31" s="243">
        <v>-1.9732E-2</v>
      </c>
      <c r="GB31" s="243">
        <v>-1.9732E-2</v>
      </c>
      <c r="GC31" s="243">
        <v>-1.9732E-2</v>
      </c>
      <c r="GD31" s="243">
        <v>-1.9732E-2</v>
      </c>
      <c r="GE31" s="243">
        <v>-1.9732E-2</v>
      </c>
      <c r="GF31" s="243">
        <v>-1.9732E-2</v>
      </c>
      <c r="GG31" s="243">
        <v>-1.9732E-2</v>
      </c>
      <c r="GH31" s="243">
        <v>-1.9732E-2</v>
      </c>
      <c r="GI31" s="243">
        <v>-1.9732E-2</v>
      </c>
      <c r="GJ31" s="243">
        <v>-1.9732E-2</v>
      </c>
      <c r="GK31" s="243">
        <v>-1.9732E-2</v>
      </c>
      <c r="GL31" s="243">
        <v>-1.9732E-2</v>
      </c>
      <c r="GM31" s="243">
        <v>-1.9732E-2</v>
      </c>
      <c r="GN31" s="243">
        <v>-1.9732E-2</v>
      </c>
      <c r="GO31" s="243">
        <v>-1.9732E-2</v>
      </c>
      <c r="GP31" s="243">
        <v>-1.9732E-2</v>
      </c>
      <c r="GQ31" s="243">
        <v>-1.9732E-2</v>
      </c>
      <c r="GR31" s="243">
        <v>-1.9732E-2</v>
      </c>
      <c r="GS31" s="243">
        <v>-1.9732E-2</v>
      </c>
      <c r="GT31" s="243">
        <v>-1.9732E-2</v>
      </c>
      <c r="GU31" s="243">
        <v>-1.9732E-2</v>
      </c>
      <c r="GV31" s="243">
        <v>-1.9732E-2</v>
      </c>
      <c r="GW31" s="243">
        <v>-1.9732E-2</v>
      </c>
      <c r="GX31" s="243">
        <v>-1.9732E-2</v>
      </c>
      <c r="GY31" s="243">
        <v>-1.9732E-2</v>
      </c>
      <c r="GZ31" s="243">
        <v>-1.9732E-2</v>
      </c>
      <c r="HA31" s="243">
        <v>-1.9732E-2</v>
      </c>
      <c r="HB31" s="243">
        <v>-1.9732E-2</v>
      </c>
      <c r="HC31" s="243">
        <v>-1.9732E-2</v>
      </c>
      <c r="HD31" s="243">
        <v>-1.9732E-2</v>
      </c>
      <c r="HE31" s="243">
        <v>-1.9732E-2</v>
      </c>
      <c r="HF31" s="243">
        <v>-1.9732E-2</v>
      </c>
      <c r="HG31" s="243">
        <v>-1.9732E-2</v>
      </c>
      <c r="HH31" s="243">
        <v>-1.9732E-2</v>
      </c>
      <c r="HI31" s="243">
        <v>-1.9732E-2</v>
      </c>
      <c r="HJ31" s="243">
        <v>-1.9732E-2</v>
      </c>
      <c r="HK31" s="243">
        <v>-1.9732E-2</v>
      </c>
      <c r="HL31" s="243">
        <v>-1.9732E-2</v>
      </c>
      <c r="HM31" s="243">
        <v>-1.9732E-2</v>
      </c>
      <c r="HN31" s="243">
        <v>-1.9732E-2</v>
      </c>
      <c r="HO31" s="243">
        <v>-1.9732E-2</v>
      </c>
      <c r="HP31" s="243">
        <v>-1.9732E-2</v>
      </c>
      <c r="HQ31" s="243">
        <v>-1.9732E-2</v>
      </c>
      <c r="HR31" s="243">
        <v>19.429953000000001</v>
      </c>
      <c r="HS31" s="243">
        <v>19.429953000000001</v>
      </c>
      <c r="HT31" s="243">
        <v>-1.9732E-2</v>
      </c>
      <c r="HU31" s="243">
        <v>-1.9732E-2</v>
      </c>
      <c r="HV31" s="243">
        <v>-1.9732E-2</v>
      </c>
      <c r="HW31" s="243">
        <v>-1.9732E-2</v>
      </c>
      <c r="HX31" s="243">
        <v>-1.9732E-2</v>
      </c>
      <c r="HY31" s="243">
        <v>-1.9732E-2</v>
      </c>
      <c r="HZ31" s="243">
        <v>-1.9732E-2</v>
      </c>
      <c r="IA31" s="243">
        <v>-1.9732E-2</v>
      </c>
    </row>
    <row r="32" spans="1:235" x14ac:dyDescent="0.25">
      <c r="A32" s="239"/>
      <c r="B32" s="242">
        <v>45665.604166666701</v>
      </c>
      <c r="C32" s="243">
        <v>-1.7076000000000001E-2</v>
      </c>
      <c r="D32" s="243">
        <v>-1.7076000000000001E-2</v>
      </c>
      <c r="E32" s="243">
        <v>-1.7076000000000001E-2</v>
      </c>
      <c r="F32" s="243">
        <v>-1.7076000000000001E-2</v>
      </c>
      <c r="G32" s="243">
        <v>17.942423999999999</v>
      </c>
      <c r="H32" s="243">
        <v>17.942423999999999</v>
      </c>
      <c r="I32" s="243">
        <v>-1.7076000000000001E-2</v>
      </c>
      <c r="J32" s="243">
        <v>-1.7076000000000001E-2</v>
      </c>
      <c r="K32" s="243">
        <v>-1.7076000000000001E-2</v>
      </c>
      <c r="L32" s="243">
        <v>-1.7076000000000001E-2</v>
      </c>
      <c r="M32" s="243">
        <v>-1.7076000000000001E-2</v>
      </c>
      <c r="N32" s="243">
        <v>-1.7076000000000001E-2</v>
      </c>
      <c r="O32" s="243">
        <v>-1.7076000000000001E-2</v>
      </c>
      <c r="P32" s="243">
        <v>-1.7076000000000001E-2</v>
      </c>
      <c r="Q32" s="243">
        <v>-1.7076000000000001E-2</v>
      </c>
      <c r="R32" s="243">
        <v>-1.7076000000000001E-2</v>
      </c>
      <c r="S32" s="243">
        <v>-1.7076000000000001E-2</v>
      </c>
      <c r="T32" s="243">
        <v>-1.7076000000000001E-2</v>
      </c>
      <c r="U32" s="243">
        <v>-1.7076000000000001E-2</v>
      </c>
      <c r="V32" s="243">
        <v>-1.7076000000000001E-2</v>
      </c>
      <c r="W32" s="243">
        <v>-1.7076000000000001E-2</v>
      </c>
      <c r="X32" s="243">
        <v>-1.7076000000000001E-2</v>
      </c>
      <c r="Y32" s="243">
        <v>-1.7076000000000001E-2</v>
      </c>
      <c r="Z32" s="243">
        <v>-1.7076000000000001E-2</v>
      </c>
      <c r="AA32" s="243">
        <v>-1.7076000000000001E-2</v>
      </c>
      <c r="AB32" s="243">
        <v>-1.7076000000000001E-2</v>
      </c>
      <c r="AC32" s="243">
        <v>-1.7076000000000001E-2</v>
      </c>
      <c r="AD32" s="243">
        <v>-1.7076000000000001E-2</v>
      </c>
      <c r="AE32" s="243">
        <v>-1.7076000000000001E-2</v>
      </c>
      <c r="AF32" s="243">
        <v>-1.7076000000000001E-2</v>
      </c>
      <c r="AG32" s="243">
        <v>-1.7076000000000001E-2</v>
      </c>
      <c r="AH32" s="243">
        <v>-1.7076000000000001E-2</v>
      </c>
      <c r="AI32" s="243">
        <v>-1.7076000000000001E-2</v>
      </c>
      <c r="AJ32" s="243">
        <v>-1.7076000000000001E-2</v>
      </c>
      <c r="AK32" s="243">
        <v>-1.7076000000000001E-2</v>
      </c>
      <c r="AL32" s="243">
        <v>-1.7076000000000001E-2</v>
      </c>
      <c r="AM32" s="243">
        <v>-1.7076000000000001E-2</v>
      </c>
      <c r="AN32" s="243">
        <v>-1.7076000000000001E-2</v>
      </c>
      <c r="AO32" s="243">
        <v>-1.7076000000000001E-2</v>
      </c>
      <c r="AP32" s="243">
        <v>-1.7076000000000001E-2</v>
      </c>
      <c r="AQ32" s="243">
        <v>-1.7076000000000001E-2</v>
      </c>
      <c r="AR32" s="243">
        <v>-1.7076000000000001E-2</v>
      </c>
      <c r="AS32" s="243">
        <v>-1.7076000000000001E-2</v>
      </c>
      <c r="AT32" s="243">
        <v>-1.7076000000000001E-2</v>
      </c>
      <c r="AU32" s="243">
        <v>-1.7076000000000001E-2</v>
      </c>
      <c r="AV32" s="243">
        <v>-1.7076000000000001E-2</v>
      </c>
      <c r="AW32" s="243">
        <v>-1.7076000000000001E-2</v>
      </c>
      <c r="AX32" s="243">
        <v>-1.7076000000000001E-2</v>
      </c>
      <c r="AY32" s="243">
        <v>-1.7076000000000001E-2</v>
      </c>
      <c r="AZ32" s="243">
        <v>-1.7076000000000001E-2</v>
      </c>
      <c r="BA32" s="243">
        <v>-1.7076000000000001E-2</v>
      </c>
      <c r="BB32" s="243">
        <v>-1.7076000000000001E-2</v>
      </c>
      <c r="BC32" s="243">
        <v>-1.7076000000000001E-2</v>
      </c>
      <c r="BD32" s="243">
        <v>-1.7076000000000001E-2</v>
      </c>
      <c r="BE32" s="243">
        <v>-1.7076000000000001E-2</v>
      </c>
      <c r="BF32" s="243">
        <v>-1.7076000000000001E-2</v>
      </c>
      <c r="BG32" s="243">
        <v>-1.7076000000000001E-2</v>
      </c>
      <c r="BH32" s="243">
        <v>-1.7076000000000001E-2</v>
      </c>
      <c r="BI32" s="243">
        <v>-1.7076000000000001E-2</v>
      </c>
      <c r="BJ32" s="243">
        <v>-1.7076000000000001E-2</v>
      </c>
      <c r="BK32" s="243">
        <v>-1.7076000000000001E-2</v>
      </c>
      <c r="BL32" s="243">
        <v>-1.7076000000000001E-2</v>
      </c>
      <c r="BM32" s="243">
        <v>-1.7076000000000001E-2</v>
      </c>
      <c r="BN32" s="243">
        <v>-1.7076000000000001E-2</v>
      </c>
      <c r="BO32" s="243">
        <v>-1.7076000000000001E-2</v>
      </c>
      <c r="BP32" s="243">
        <v>-1.7076000000000001E-2</v>
      </c>
      <c r="BQ32" s="243">
        <v>-1.7076000000000001E-2</v>
      </c>
      <c r="BR32" s="243">
        <v>-1.7076000000000001E-2</v>
      </c>
      <c r="BS32" s="243">
        <v>-1.7076000000000001E-2</v>
      </c>
      <c r="BT32" s="243">
        <v>-1.7076000000000001E-2</v>
      </c>
      <c r="BU32" s="243">
        <v>-1.7076000000000001E-2</v>
      </c>
      <c r="BV32" s="243">
        <v>-1.7076000000000001E-2</v>
      </c>
      <c r="BW32" s="243">
        <v>-1.7076000000000001E-2</v>
      </c>
      <c r="BX32" s="243">
        <v>-1.7076000000000001E-2</v>
      </c>
      <c r="BY32" s="243">
        <v>17.942423999999999</v>
      </c>
      <c r="BZ32" s="243">
        <v>17.942423999999999</v>
      </c>
      <c r="CA32" s="243">
        <v>-1.7076000000000001E-2</v>
      </c>
      <c r="CB32" s="243">
        <v>-1.7076000000000001E-2</v>
      </c>
      <c r="CC32" s="243">
        <v>-1.7076000000000001E-2</v>
      </c>
      <c r="CD32" s="243">
        <v>-1.7076000000000001E-2</v>
      </c>
      <c r="CE32" s="243">
        <v>-1.7076000000000001E-2</v>
      </c>
      <c r="CF32" s="243">
        <v>-1.7076000000000001E-2</v>
      </c>
      <c r="CG32" s="243">
        <v>-1.7076000000000001E-2</v>
      </c>
      <c r="CH32" s="243">
        <v>-1.7076000000000001E-2</v>
      </c>
      <c r="CI32" s="243">
        <v>-1.7076000000000001E-2</v>
      </c>
      <c r="CJ32" s="243">
        <v>-1.7076000000000001E-2</v>
      </c>
      <c r="CK32" s="243">
        <v>-1.7076000000000001E-2</v>
      </c>
      <c r="CL32" s="243">
        <v>-1.7076000000000001E-2</v>
      </c>
      <c r="CM32" s="243">
        <v>-1.7076000000000001E-2</v>
      </c>
      <c r="CN32" s="243">
        <v>-1.7076000000000001E-2</v>
      </c>
      <c r="CO32" s="243">
        <v>-1.7076000000000001E-2</v>
      </c>
      <c r="CP32" s="243">
        <v>-1.7076000000000001E-2</v>
      </c>
      <c r="CQ32" s="243">
        <v>-1.7076000000000001E-2</v>
      </c>
      <c r="CR32" s="243">
        <v>-1.7076000000000001E-2</v>
      </c>
      <c r="CS32" s="243">
        <v>-1.7076000000000001E-2</v>
      </c>
      <c r="CT32" s="243">
        <v>-1.7076000000000001E-2</v>
      </c>
      <c r="CU32" s="243">
        <v>-1.7076000000000001E-2</v>
      </c>
      <c r="CV32" s="243">
        <v>-1.7076000000000001E-2</v>
      </c>
      <c r="CW32" s="243">
        <v>-1.7076000000000001E-2</v>
      </c>
      <c r="CX32" s="243">
        <v>-1.7076000000000001E-2</v>
      </c>
      <c r="CY32" s="243">
        <v>-1.7076000000000001E-2</v>
      </c>
      <c r="CZ32" s="243">
        <v>-1.7076000000000001E-2</v>
      </c>
      <c r="DA32" s="243">
        <v>-1.7076000000000001E-2</v>
      </c>
      <c r="DB32" s="243">
        <v>-1.7076000000000001E-2</v>
      </c>
      <c r="DC32" s="243">
        <v>-1.7076000000000001E-2</v>
      </c>
      <c r="DD32" s="243">
        <v>-1.7076000000000001E-2</v>
      </c>
      <c r="DE32" s="243">
        <v>-1.7076000000000001E-2</v>
      </c>
      <c r="DF32" s="243">
        <v>-1.7076000000000001E-2</v>
      </c>
      <c r="DG32" s="243">
        <v>17.942423999999999</v>
      </c>
      <c r="DH32" s="243">
        <v>-1.7076000000000001E-2</v>
      </c>
      <c r="DI32" s="243">
        <v>17.942423999999999</v>
      </c>
      <c r="DJ32" s="243">
        <v>-1.7076000000000001E-2</v>
      </c>
      <c r="DK32" s="243">
        <v>-1.7076000000000001E-2</v>
      </c>
      <c r="DL32" s="243">
        <v>-1.7076000000000001E-2</v>
      </c>
      <c r="DM32" s="243">
        <v>-1.7076000000000001E-2</v>
      </c>
      <c r="DN32" s="243">
        <v>-1.7076000000000001E-2</v>
      </c>
      <c r="DO32" s="243">
        <v>-1.7076000000000001E-2</v>
      </c>
      <c r="DP32" s="243">
        <v>-1.7076000000000001E-2</v>
      </c>
      <c r="DQ32" s="243">
        <v>-1.7076000000000001E-2</v>
      </c>
      <c r="DR32" s="243">
        <v>-1.7076000000000001E-2</v>
      </c>
      <c r="DS32" s="243">
        <v>-1.7076000000000001E-2</v>
      </c>
      <c r="DT32" s="243">
        <v>-1.7076000000000001E-2</v>
      </c>
      <c r="DU32" s="243">
        <v>-1.7076000000000001E-2</v>
      </c>
      <c r="DV32" s="243">
        <v>-1.7076000000000001E-2</v>
      </c>
      <c r="DW32" s="243">
        <v>-1.7076000000000001E-2</v>
      </c>
      <c r="DX32" s="243">
        <v>-1.7076000000000001E-2</v>
      </c>
      <c r="DY32" s="243">
        <v>-1.7076000000000001E-2</v>
      </c>
      <c r="DZ32" s="243">
        <v>-1.7076000000000001E-2</v>
      </c>
      <c r="EA32" s="243">
        <v>-1.7076000000000001E-2</v>
      </c>
      <c r="EB32" s="243">
        <v>-1.7076000000000001E-2</v>
      </c>
      <c r="EC32" s="243">
        <v>-1.7076000000000001E-2</v>
      </c>
      <c r="ED32" s="243">
        <v>-1.7076000000000001E-2</v>
      </c>
      <c r="EE32" s="243">
        <v>-1.7076000000000001E-2</v>
      </c>
      <c r="EF32" s="243">
        <v>-1.7076000000000001E-2</v>
      </c>
      <c r="EG32" s="243">
        <v>-1.7076000000000001E-2</v>
      </c>
      <c r="EH32" s="243">
        <v>-1.7076000000000001E-2</v>
      </c>
      <c r="EI32" s="243">
        <v>-1.7076000000000001E-2</v>
      </c>
      <c r="EJ32" s="243">
        <v>-1.7076000000000001E-2</v>
      </c>
      <c r="EK32" s="243">
        <v>-1.7076000000000001E-2</v>
      </c>
      <c r="EL32" s="243">
        <v>-1.7076000000000001E-2</v>
      </c>
      <c r="EM32" s="243">
        <v>-1.7076000000000001E-2</v>
      </c>
      <c r="EN32" s="243">
        <v>-1.7076000000000001E-2</v>
      </c>
      <c r="EO32" s="243">
        <v>-1.7076000000000001E-2</v>
      </c>
      <c r="EP32" s="243">
        <v>-1.7076000000000001E-2</v>
      </c>
      <c r="EQ32" s="243">
        <v>-1.7076000000000001E-2</v>
      </c>
      <c r="ER32" s="243">
        <v>-1.7076000000000001E-2</v>
      </c>
      <c r="ES32" s="243">
        <v>-1.7076000000000001E-2</v>
      </c>
      <c r="ET32" s="243">
        <v>-1.7076000000000001E-2</v>
      </c>
      <c r="EU32" s="243">
        <v>-1.7076000000000001E-2</v>
      </c>
      <c r="EV32" s="243">
        <v>-1.7076000000000001E-2</v>
      </c>
      <c r="EW32" s="243">
        <v>-1.7076000000000001E-2</v>
      </c>
      <c r="EX32" s="243">
        <v>-1.7076000000000001E-2</v>
      </c>
      <c r="EY32" s="243">
        <v>-1.7076000000000001E-2</v>
      </c>
      <c r="EZ32" s="243">
        <v>17.942423999999999</v>
      </c>
      <c r="FA32" s="243">
        <v>17.942423999999999</v>
      </c>
      <c r="FB32" s="243">
        <v>-1.7076000000000001E-2</v>
      </c>
      <c r="FC32" s="243">
        <v>-1.7076000000000001E-2</v>
      </c>
      <c r="FD32" s="243">
        <v>-1.7076000000000001E-2</v>
      </c>
      <c r="FE32" s="243">
        <v>-1.7076000000000001E-2</v>
      </c>
      <c r="FF32" s="243">
        <v>-1.7076000000000001E-2</v>
      </c>
      <c r="FG32" s="243">
        <v>-1.7076000000000001E-2</v>
      </c>
      <c r="FH32" s="243">
        <v>-1.7076000000000001E-2</v>
      </c>
      <c r="FI32" s="243">
        <v>17.942423999999999</v>
      </c>
      <c r="FJ32" s="243">
        <v>-1.7076000000000001E-2</v>
      </c>
      <c r="FK32" s="243">
        <v>-1.7076000000000001E-2</v>
      </c>
      <c r="FL32" s="243">
        <v>-1.7076000000000001E-2</v>
      </c>
      <c r="FM32" s="243">
        <v>-1.7076000000000001E-2</v>
      </c>
      <c r="FN32" s="243">
        <v>-1.7076000000000001E-2</v>
      </c>
      <c r="FO32" s="243">
        <v>-1.7076000000000001E-2</v>
      </c>
      <c r="FP32" s="243">
        <v>-1.7076000000000001E-2</v>
      </c>
      <c r="FQ32" s="243">
        <v>-1.7076000000000001E-2</v>
      </c>
      <c r="FR32" s="243">
        <v>-1.7076000000000001E-2</v>
      </c>
      <c r="FS32" s="243">
        <v>-1.7076000000000001E-2</v>
      </c>
      <c r="FT32" s="243">
        <v>-1.7076000000000001E-2</v>
      </c>
      <c r="FU32" s="243">
        <v>-1.7076000000000001E-2</v>
      </c>
      <c r="FV32" s="243">
        <v>-1.7076000000000001E-2</v>
      </c>
      <c r="FW32" s="243">
        <v>-1.7076000000000001E-2</v>
      </c>
      <c r="FX32" s="243">
        <v>-1.7076000000000001E-2</v>
      </c>
      <c r="FY32" s="243">
        <v>-1.7076000000000001E-2</v>
      </c>
      <c r="FZ32" s="243">
        <v>-1.7076000000000001E-2</v>
      </c>
      <c r="GA32" s="243">
        <v>-1.7076000000000001E-2</v>
      </c>
      <c r="GB32" s="243">
        <v>-1.7076000000000001E-2</v>
      </c>
      <c r="GC32" s="243">
        <v>-1.7076000000000001E-2</v>
      </c>
      <c r="GD32" s="243">
        <v>-1.7076000000000001E-2</v>
      </c>
      <c r="GE32" s="243">
        <v>-1.7076000000000001E-2</v>
      </c>
      <c r="GF32" s="243">
        <v>-1.7076000000000001E-2</v>
      </c>
      <c r="GG32" s="243">
        <v>-1.7076000000000001E-2</v>
      </c>
      <c r="GH32" s="243">
        <v>-1.7076000000000001E-2</v>
      </c>
      <c r="GI32" s="243">
        <v>-1.7076000000000001E-2</v>
      </c>
      <c r="GJ32" s="243">
        <v>-1.7076000000000001E-2</v>
      </c>
      <c r="GK32" s="243">
        <v>-1.7076000000000001E-2</v>
      </c>
      <c r="GL32" s="243">
        <v>-1.7076000000000001E-2</v>
      </c>
      <c r="GM32" s="243">
        <v>-1.7076000000000001E-2</v>
      </c>
      <c r="GN32" s="243">
        <v>-1.7076000000000001E-2</v>
      </c>
      <c r="GO32" s="243">
        <v>-1.7076000000000001E-2</v>
      </c>
      <c r="GP32" s="243">
        <v>-1.7076000000000001E-2</v>
      </c>
      <c r="GQ32" s="243">
        <v>-1.7076000000000001E-2</v>
      </c>
      <c r="GR32" s="243">
        <v>-1.7076000000000001E-2</v>
      </c>
      <c r="GS32" s="243">
        <v>-1.7076000000000001E-2</v>
      </c>
      <c r="GT32" s="243">
        <v>-1.7076000000000001E-2</v>
      </c>
      <c r="GU32" s="243">
        <v>-1.7076000000000001E-2</v>
      </c>
      <c r="GV32" s="243">
        <v>-1.7076000000000001E-2</v>
      </c>
      <c r="GW32" s="243">
        <v>-1.7076000000000001E-2</v>
      </c>
      <c r="GX32" s="243">
        <v>-1.7076000000000001E-2</v>
      </c>
      <c r="GY32" s="243">
        <v>-1.7076000000000001E-2</v>
      </c>
      <c r="GZ32" s="243">
        <v>-1.7076000000000001E-2</v>
      </c>
      <c r="HA32" s="243">
        <v>-1.7076000000000001E-2</v>
      </c>
      <c r="HB32" s="243">
        <v>-1.7076000000000001E-2</v>
      </c>
      <c r="HC32" s="243">
        <v>-1.7076000000000001E-2</v>
      </c>
      <c r="HD32" s="243">
        <v>-1.7076000000000001E-2</v>
      </c>
      <c r="HE32" s="243">
        <v>-1.7076000000000001E-2</v>
      </c>
      <c r="HF32" s="243">
        <v>-1.7076000000000001E-2</v>
      </c>
      <c r="HG32" s="243">
        <v>-1.7076000000000001E-2</v>
      </c>
      <c r="HH32" s="243">
        <v>-1.7076000000000001E-2</v>
      </c>
      <c r="HI32" s="243">
        <v>-1.7076000000000001E-2</v>
      </c>
      <c r="HJ32" s="243">
        <v>-1.7076000000000001E-2</v>
      </c>
      <c r="HK32" s="243">
        <v>-1.7076000000000001E-2</v>
      </c>
      <c r="HL32" s="243">
        <v>-1.7076000000000001E-2</v>
      </c>
      <c r="HM32" s="243">
        <v>-1.7076000000000001E-2</v>
      </c>
      <c r="HN32" s="243">
        <v>-1.7076000000000001E-2</v>
      </c>
      <c r="HO32" s="243">
        <v>-1.7076000000000001E-2</v>
      </c>
      <c r="HP32" s="243">
        <v>-1.7076000000000001E-2</v>
      </c>
      <c r="HQ32" s="243">
        <v>-1.7076000000000001E-2</v>
      </c>
      <c r="HR32" s="243">
        <v>17.942423999999999</v>
      </c>
      <c r="HS32" s="243">
        <v>17.942423999999999</v>
      </c>
      <c r="HT32" s="243">
        <v>-1.7076000000000001E-2</v>
      </c>
      <c r="HU32" s="243">
        <v>-1.7076000000000001E-2</v>
      </c>
      <c r="HV32" s="243">
        <v>-1.7076000000000001E-2</v>
      </c>
      <c r="HW32" s="243">
        <v>-1.7076000000000001E-2</v>
      </c>
      <c r="HX32" s="243">
        <v>-1.7076000000000001E-2</v>
      </c>
      <c r="HY32" s="243">
        <v>-1.7076000000000001E-2</v>
      </c>
      <c r="HZ32" s="243">
        <v>-1.7076000000000001E-2</v>
      </c>
      <c r="IA32" s="243">
        <v>-1.7076000000000001E-2</v>
      </c>
    </row>
    <row r="33" spans="1:235" x14ac:dyDescent="0.25">
      <c r="A33" s="239"/>
      <c r="B33" s="242">
        <v>45665.625</v>
      </c>
      <c r="C33" s="243">
        <v>-1.6855999999999999E-2</v>
      </c>
      <c r="D33" s="243">
        <v>-1.6855999999999999E-2</v>
      </c>
      <c r="E33" s="243">
        <v>-1.6855999999999999E-2</v>
      </c>
      <c r="F33" s="243">
        <v>-1.6855999999999999E-2</v>
      </c>
      <c r="G33" s="243">
        <v>17.745342000000001</v>
      </c>
      <c r="H33" s="243">
        <v>17.745342000000001</v>
      </c>
      <c r="I33" s="243">
        <v>-1.6855999999999999E-2</v>
      </c>
      <c r="J33" s="243">
        <v>-1.6855999999999999E-2</v>
      </c>
      <c r="K33" s="243">
        <v>-1.6855999999999999E-2</v>
      </c>
      <c r="L33" s="243">
        <v>-1.6855999999999999E-2</v>
      </c>
      <c r="M33" s="243">
        <v>-1.6855999999999999E-2</v>
      </c>
      <c r="N33" s="243">
        <v>-1.6855999999999999E-2</v>
      </c>
      <c r="O33" s="243">
        <v>-1.6855999999999999E-2</v>
      </c>
      <c r="P33" s="243">
        <v>-1.6855999999999999E-2</v>
      </c>
      <c r="Q33" s="243">
        <v>-1.6855999999999999E-2</v>
      </c>
      <c r="R33" s="243">
        <v>-1.6855999999999999E-2</v>
      </c>
      <c r="S33" s="243">
        <v>-1.6855999999999999E-2</v>
      </c>
      <c r="T33" s="243">
        <v>-1.6855999999999999E-2</v>
      </c>
      <c r="U33" s="243">
        <v>-1.6855999999999999E-2</v>
      </c>
      <c r="V33" s="243">
        <v>-1.6855999999999999E-2</v>
      </c>
      <c r="W33" s="243">
        <v>-1.6855999999999999E-2</v>
      </c>
      <c r="X33" s="243">
        <v>-1.6855999999999999E-2</v>
      </c>
      <c r="Y33" s="243">
        <v>-1.6855999999999999E-2</v>
      </c>
      <c r="Z33" s="243">
        <v>-1.6855999999999999E-2</v>
      </c>
      <c r="AA33" s="243">
        <v>-1.6855999999999999E-2</v>
      </c>
      <c r="AB33" s="243">
        <v>-1.6855999999999999E-2</v>
      </c>
      <c r="AC33" s="243">
        <v>-1.6855999999999999E-2</v>
      </c>
      <c r="AD33" s="243">
        <v>-1.6855999999999999E-2</v>
      </c>
      <c r="AE33" s="243">
        <v>-1.6855999999999999E-2</v>
      </c>
      <c r="AF33" s="243">
        <v>-1.6855999999999999E-2</v>
      </c>
      <c r="AG33" s="243">
        <v>-1.6855999999999999E-2</v>
      </c>
      <c r="AH33" s="243">
        <v>-1.6855999999999999E-2</v>
      </c>
      <c r="AI33" s="243">
        <v>-1.6855999999999999E-2</v>
      </c>
      <c r="AJ33" s="243">
        <v>-1.6855999999999999E-2</v>
      </c>
      <c r="AK33" s="243">
        <v>-1.6855999999999999E-2</v>
      </c>
      <c r="AL33" s="243">
        <v>-1.6855999999999999E-2</v>
      </c>
      <c r="AM33" s="243">
        <v>-1.6855999999999999E-2</v>
      </c>
      <c r="AN33" s="243">
        <v>-1.6855999999999999E-2</v>
      </c>
      <c r="AO33" s="243">
        <v>-1.6855999999999999E-2</v>
      </c>
      <c r="AP33" s="243">
        <v>-1.6855999999999999E-2</v>
      </c>
      <c r="AQ33" s="243">
        <v>-1.6855999999999999E-2</v>
      </c>
      <c r="AR33" s="243">
        <v>-1.6855999999999999E-2</v>
      </c>
      <c r="AS33" s="243">
        <v>-1.6855999999999999E-2</v>
      </c>
      <c r="AT33" s="243">
        <v>-1.6855999999999999E-2</v>
      </c>
      <c r="AU33" s="243">
        <v>-1.6855999999999999E-2</v>
      </c>
      <c r="AV33" s="243">
        <v>-1.6855999999999999E-2</v>
      </c>
      <c r="AW33" s="243">
        <v>-1.6855999999999999E-2</v>
      </c>
      <c r="AX33" s="243">
        <v>-1.6855999999999999E-2</v>
      </c>
      <c r="AY33" s="243">
        <v>-1.6855999999999999E-2</v>
      </c>
      <c r="AZ33" s="243">
        <v>-1.6855999999999999E-2</v>
      </c>
      <c r="BA33" s="243">
        <v>-1.6855999999999999E-2</v>
      </c>
      <c r="BB33" s="243">
        <v>-1.6855999999999999E-2</v>
      </c>
      <c r="BC33" s="243">
        <v>-1.6855999999999999E-2</v>
      </c>
      <c r="BD33" s="243">
        <v>-1.6855999999999999E-2</v>
      </c>
      <c r="BE33" s="243">
        <v>-1.6855999999999999E-2</v>
      </c>
      <c r="BF33" s="243">
        <v>-1.6855999999999999E-2</v>
      </c>
      <c r="BG33" s="243">
        <v>-1.6855999999999999E-2</v>
      </c>
      <c r="BH33" s="243">
        <v>-1.6855999999999999E-2</v>
      </c>
      <c r="BI33" s="243">
        <v>-1.6855999999999999E-2</v>
      </c>
      <c r="BJ33" s="243">
        <v>-1.6855999999999999E-2</v>
      </c>
      <c r="BK33" s="243">
        <v>-1.6855999999999999E-2</v>
      </c>
      <c r="BL33" s="243">
        <v>-1.6855999999999999E-2</v>
      </c>
      <c r="BM33" s="243">
        <v>-1.6855999999999999E-2</v>
      </c>
      <c r="BN33" s="243">
        <v>-1.6855999999999999E-2</v>
      </c>
      <c r="BO33" s="243">
        <v>-1.6855999999999999E-2</v>
      </c>
      <c r="BP33" s="243">
        <v>-1.6855999999999999E-2</v>
      </c>
      <c r="BQ33" s="243">
        <v>-1.6855999999999999E-2</v>
      </c>
      <c r="BR33" s="243">
        <v>-1.6855999999999999E-2</v>
      </c>
      <c r="BS33" s="243">
        <v>-1.6855999999999999E-2</v>
      </c>
      <c r="BT33" s="243">
        <v>-1.6855999999999999E-2</v>
      </c>
      <c r="BU33" s="243">
        <v>-1.6855999999999999E-2</v>
      </c>
      <c r="BV33" s="243">
        <v>-1.6855999999999999E-2</v>
      </c>
      <c r="BW33" s="243">
        <v>-1.6855999999999999E-2</v>
      </c>
      <c r="BX33" s="243">
        <v>-1.6855999999999999E-2</v>
      </c>
      <c r="BY33" s="243">
        <v>17.745342000000001</v>
      </c>
      <c r="BZ33" s="243">
        <v>17.745342000000001</v>
      </c>
      <c r="CA33" s="243">
        <v>-1.6855999999999999E-2</v>
      </c>
      <c r="CB33" s="243">
        <v>-1.6855999999999999E-2</v>
      </c>
      <c r="CC33" s="243">
        <v>-1.6855999999999999E-2</v>
      </c>
      <c r="CD33" s="243">
        <v>-1.6855999999999999E-2</v>
      </c>
      <c r="CE33" s="243">
        <v>-1.6855999999999999E-2</v>
      </c>
      <c r="CF33" s="243">
        <v>-1.6855999999999999E-2</v>
      </c>
      <c r="CG33" s="243">
        <v>-1.6855999999999999E-2</v>
      </c>
      <c r="CH33" s="243">
        <v>-1.6855999999999999E-2</v>
      </c>
      <c r="CI33" s="243">
        <v>-1.6855999999999999E-2</v>
      </c>
      <c r="CJ33" s="243">
        <v>-1.6855999999999999E-2</v>
      </c>
      <c r="CK33" s="243">
        <v>-1.6855999999999999E-2</v>
      </c>
      <c r="CL33" s="243">
        <v>-1.6855999999999999E-2</v>
      </c>
      <c r="CM33" s="243">
        <v>-1.6855999999999999E-2</v>
      </c>
      <c r="CN33" s="243">
        <v>-1.6855999999999999E-2</v>
      </c>
      <c r="CO33" s="243">
        <v>-1.6855999999999999E-2</v>
      </c>
      <c r="CP33" s="243">
        <v>-1.6855999999999999E-2</v>
      </c>
      <c r="CQ33" s="243">
        <v>-1.6855999999999999E-2</v>
      </c>
      <c r="CR33" s="243">
        <v>-1.6855999999999999E-2</v>
      </c>
      <c r="CS33" s="243">
        <v>-1.6855999999999999E-2</v>
      </c>
      <c r="CT33" s="243">
        <v>-1.6855999999999999E-2</v>
      </c>
      <c r="CU33" s="243">
        <v>-1.6855999999999999E-2</v>
      </c>
      <c r="CV33" s="243">
        <v>-1.6855999999999999E-2</v>
      </c>
      <c r="CW33" s="243">
        <v>-1.6855999999999999E-2</v>
      </c>
      <c r="CX33" s="243">
        <v>-1.6855999999999999E-2</v>
      </c>
      <c r="CY33" s="243">
        <v>-1.6855999999999999E-2</v>
      </c>
      <c r="CZ33" s="243">
        <v>-1.6855999999999999E-2</v>
      </c>
      <c r="DA33" s="243">
        <v>-1.6855999999999999E-2</v>
      </c>
      <c r="DB33" s="243">
        <v>-1.6855999999999999E-2</v>
      </c>
      <c r="DC33" s="243">
        <v>-1.6855999999999999E-2</v>
      </c>
      <c r="DD33" s="243">
        <v>-1.6855999999999999E-2</v>
      </c>
      <c r="DE33" s="243">
        <v>-1.6855999999999999E-2</v>
      </c>
      <c r="DF33" s="243">
        <v>-1.6855999999999999E-2</v>
      </c>
      <c r="DG33" s="243">
        <v>17.745342000000001</v>
      </c>
      <c r="DH33" s="243">
        <v>-1.6855999999999999E-2</v>
      </c>
      <c r="DI33" s="243">
        <v>17.745342000000001</v>
      </c>
      <c r="DJ33" s="243">
        <v>-1.6855999999999999E-2</v>
      </c>
      <c r="DK33" s="243">
        <v>-1.6855999999999999E-2</v>
      </c>
      <c r="DL33" s="243">
        <v>-1.6855999999999999E-2</v>
      </c>
      <c r="DM33" s="243">
        <v>-1.6855999999999999E-2</v>
      </c>
      <c r="DN33" s="243">
        <v>-1.6855999999999999E-2</v>
      </c>
      <c r="DO33" s="243">
        <v>-1.6855999999999999E-2</v>
      </c>
      <c r="DP33" s="243">
        <v>-1.6855999999999999E-2</v>
      </c>
      <c r="DQ33" s="243">
        <v>-1.6855999999999999E-2</v>
      </c>
      <c r="DR33" s="243">
        <v>-1.6855999999999999E-2</v>
      </c>
      <c r="DS33" s="243">
        <v>-1.6855999999999999E-2</v>
      </c>
      <c r="DT33" s="243">
        <v>-1.6855999999999999E-2</v>
      </c>
      <c r="DU33" s="243">
        <v>-1.6855999999999999E-2</v>
      </c>
      <c r="DV33" s="243">
        <v>-1.6855999999999999E-2</v>
      </c>
      <c r="DW33" s="243">
        <v>-1.6855999999999999E-2</v>
      </c>
      <c r="DX33" s="243">
        <v>-1.6855999999999999E-2</v>
      </c>
      <c r="DY33" s="243">
        <v>-1.6855999999999999E-2</v>
      </c>
      <c r="DZ33" s="243">
        <v>-1.6855999999999999E-2</v>
      </c>
      <c r="EA33" s="243">
        <v>-1.6855999999999999E-2</v>
      </c>
      <c r="EB33" s="243">
        <v>-1.6855999999999999E-2</v>
      </c>
      <c r="EC33" s="243">
        <v>-1.6855999999999999E-2</v>
      </c>
      <c r="ED33" s="243">
        <v>-1.6855999999999999E-2</v>
      </c>
      <c r="EE33" s="243">
        <v>-1.6855999999999999E-2</v>
      </c>
      <c r="EF33" s="243">
        <v>-1.6855999999999999E-2</v>
      </c>
      <c r="EG33" s="243">
        <v>-1.6855999999999999E-2</v>
      </c>
      <c r="EH33" s="243">
        <v>-1.6855999999999999E-2</v>
      </c>
      <c r="EI33" s="243">
        <v>-1.6855999999999999E-2</v>
      </c>
      <c r="EJ33" s="243">
        <v>-1.6855999999999999E-2</v>
      </c>
      <c r="EK33" s="243">
        <v>-1.6855999999999999E-2</v>
      </c>
      <c r="EL33" s="243">
        <v>-1.6855999999999999E-2</v>
      </c>
      <c r="EM33" s="243">
        <v>-1.6855999999999999E-2</v>
      </c>
      <c r="EN33" s="243">
        <v>-1.6855999999999999E-2</v>
      </c>
      <c r="EO33" s="243">
        <v>-1.6855999999999999E-2</v>
      </c>
      <c r="EP33" s="243">
        <v>-1.6855999999999999E-2</v>
      </c>
      <c r="EQ33" s="243">
        <v>-1.6855999999999999E-2</v>
      </c>
      <c r="ER33" s="243">
        <v>-1.6855999999999999E-2</v>
      </c>
      <c r="ES33" s="243">
        <v>-1.6855999999999999E-2</v>
      </c>
      <c r="ET33" s="243">
        <v>-1.6855999999999999E-2</v>
      </c>
      <c r="EU33" s="243">
        <v>-1.6855999999999999E-2</v>
      </c>
      <c r="EV33" s="243">
        <v>-1.6855999999999999E-2</v>
      </c>
      <c r="EW33" s="243">
        <v>-1.6855999999999999E-2</v>
      </c>
      <c r="EX33" s="243">
        <v>-1.6855999999999999E-2</v>
      </c>
      <c r="EY33" s="243">
        <v>-1.6855999999999999E-2</v>
      </c>
      <c r="EZ33" s="243">
        <v>17.745342000000001</v>
      </c>
      <c r="FA33" s="243">
        <v>17.745342000000001</v>
      </c>
      <c r="FB33" s="243">
        <v>-1.6855999999999999E-2</v>
      </c>
      <c r="FC33" s="243">
        <v>-1.6855999999999999E-2</v>
      </c>
      <c r="FD33" s="243">
        <v>-1.6855999999999999E-2</v>
      </c>
      <c r="FE33" s="243">
        <v>-1.6855999999999999E-2</v>
      </c>
      <c r="FF33" s="243">
        <v>-1.6855999999999999E-2</v>
      </c>
      <c r="FG33" s="243">
        <v>-1.6855999999999999E-2</v>
      </c>
      <c r="FH33" s="243">
        <v>-1.6855999999999999E-2</v>
      </c>
      <c r="FI33" s="243">
        <v>17.745342000000001</v>
      </c>
      <c r="FJ33" s="243">
        <v>-1.6855999999999999E-2</v>
      </c>
      <c r="FK33" s="243">
        <v>-1.6855999999999999E-2</v>
      </c>
      <c r="FL33" s="243">
        <v>-1.6855999999999999E-2</v>
      </c>
      <c r="FM33" s="243">
        <v>-1.6855999999999999E-2</v>
      </c>
      <c r="FN33" s="243">
        <v>-1.6855999999999999E-2</v>
      </c>
      <c r="FO33" s="243">
        <v>-1.6855999999999999E-2</v>
      </c>
      <c r="FP33" s="243">
        <v>-1.6855999999999999E-2</v>
      </c>
      <c r="FQ33" s="243">
        <v>-1.6855999999999999E-2</v>
      </c>
      <c r="FR33" s="243">
        <v>-1.6855999999999999E-2</v>
      </c>
      <c r="FS33" s="243">
        <v>-1.6855999999999999E-2</v>
      </c>
      <c r="FT33" s="243">
        <v>-1.6855999999999999E-2</v>
      </c>
      <c r="FU33" s="243">
        <v>-1.6855999999999999E-2</v>
      </c>
      <c r="FV33" s="243">
        <v>-1.6855999999999999E-2</v>
      </c>
      <c r="FW33" s="243">
        <v>-1.6855999999999999E-2</v>
      </c>
      <c r="FX33" s="243">
        <v>-1.6855999999999999E-2</v>
      </c>
      <c r="FY33" s="243">
        <v>-1.6855999999999999E-2</v>
      </c>
      <c r="FZ33" s="243">
        <v>-1.6855999999999999E-2</v>
      </c>
      <c r="GA33" s="243">
        <v>-1.6855999999999999E-2</v>
      </c>
      <c r="GB33" s="243">
        <v>-1.6855999999999999E-2</v>
      </c>
      <c r="GC33" s="243">
        <v>-1.6855999999999999E-2</v>
      </c>
      <c r="GD33" s="243">
        <v>-1.6855999999999999E-2</v>
      </c>
      <c r="GE33" s="243">
        <v>-1.6855999999999999E-2</v>
      </c>
      <c r="GF33" s="243">
        <v>-1.6855999999999999E-2</v>
      </c>
      <c r="GG33" s="243">
        <v>-1.6855999999999999E-2</v>
      </c>
      <c r="GH33" s="243">
        <v>-1.6855999999999999E-2</v>
      </c>
      <c r="GI33" s="243">
        <v>-1.6855999999999999E-2</v>
      </c>
      <c r="GJ33" s="243">
        <v>-1.6855999999999999E-2</v>
      </c>
      <c r="GK33" s="243">
        <v>-1.6855999999999999E-2</v>
      </c>
      <c r="GL33" s="243">
        <v>-1.6855999999999999E-2</v>
      </c>
      <c r="GM33" s="243">
        <v>-1.6855999999999999E-2</v>
      </c>
      <c r="GN33" s="243">
        <v>-1.6855999999999999E-2</v>
      </c>
      <c r="GO33" s="243">
        <v>-1.6855999999999999E-2</v>
      </c>
      <c r="GP33" s="243">
        <v>-1.6855999999999999E-2</v>
      </c>
      <c r="GQ33" s="243">
        <v>-1.6855999999999999E-2</v>
      </c>
      <c r="GR33" s="243">
        <v>-1.6855999999999999E-2</v>
      </c>
      <c r="GS33" s="243">
        <v>-1.6855999999999999E-2</v>
      </c>
      <c r="GT33" s="243">
        <v>-1.6855999999999999E-2</v>
      </c>
      <c r="GU33" s="243">
        <v>-1.6855999999999999E-2</v>
      </c>
      <c r="GV33" s="243">
        <v>-1.6855999999999999E-2</v>
      </c>
      <c r="GW33" s="243">
        <v>-1.6855999999999999E-2</v>
      </c>
      <c r="GX33" s="243">
        <v>-1.6855999999999999E-2</v>
      </c>
      <c r="GY33" s="243">
        <v>-1.6855999999999999E-2</v>
      </c>
      <c r="GZ33" s="243">
        <v>-1.6855999999999999E-2</v>
      </c>
      <c r="HA33" s="243">
        <v>-1.6855999999999999E-2</v>
      </c>
      <c r="HB33" s="243">
        <v>-1.6855999999999999E-2</v>
      </c>
      <c r="HC33" s="243">
        <v>-1.6855999999999999E-2</v>
      </c>
      <c r="HD33" s="243">
        <v>-1.6855999999999999E-2</v>
      </c>
      <c r="HE33" s="243">
        <v>-1.6855999999999999E-2</v>
      </c>
      <c r="HF33" s="243">
        <v>-1.6855999999999999E-2</v>
      </c>
      <c r="HG33" s="243">
        <v>-1.6855999999999999E-2</v>
      </c>
      <c r="HH33" s="243">
        <v>-1.6855999999999999E-2</v>
      </c>
      <c r="HI33" s="243">
        <v>-1.6855999999999999E-2</v>
      </c>
      <c r="HJ33" s="243">
        <v>-1.6855999999999999E-2</v>
      </c>
      <c r="HK33" s="243">
        <v>-1.6855999999999999E-2</v>
      </c>
      <c r="HL33" s="243">
        <v>-1.6855999999999999E-2</v>
      </c>
      <c r="HM33" s="243">
        <v>-1.6855999999999999E-2</v>
      </c>
      <c r="HN33" s="243">
        <v>-1.6855999999999999E-2</v>
      </c>
      <c r="HO33" s="243">
        <v>-1.6855999999999999E-2</v>
      </c>
      <c r="HP33" s="243">
        <v>-1.6855999999999999E-2</v>
      </c>
      <c r="HQ33" s="243">
        <v>-1.6855999999999999E-2</v>
      </c>
      <c r="HR33" s="243">
        <v>17.745342000000001</v>
      </c>
      <c r="HS33" s="243">
        <v>17.745342000000001</v>
      </c>
      <c r="HT33" s="243">
        <v>-1.6855999999999999E-2</v>
      </c>
      <c r="HU33" s="243">
        <v>-1.6855999999999999E-2</v>
      </c>
      <c r="HV33" s="243">
        <v>-1.6855999999999999E-2</v>
      </c>
      <c r="HW33" s="243">
        <v>-1.6855999999999999E-2</v>
      </c>
      <c r="HX33" s="243">
        <v>-1.6855999999999999E-2</v>
      </c>
      <c r="HY33" s="243">
        <v>-1.6855999999999999E-2</v>
      </c>
      <c r="HZ33" s="243">
        <v>-1.6855999999999999E-2</v>
      </c>
      <c r="IA33" s="243">
        <v>-1.6855999999999999E-2</v>
      </c>
    </row>
    <row r="34" spans="1:235" x14ac:dyDescent="0.25">
      <c r="A34" s="239"/>
      <c r="B34" s="242">
        <v>45665.645833333299</v>
      </c>
      <c r="C34" s="243">
        <v>-1.6684000000000001E-2</v>
      </c>
      <c r="D34" s="243">
        <v>-1.6684000000000001E-2</v>
      </c>
      <c r="E34" s="243">
        <v>-1.6684000000000001E-2</v>
      </c>
      <c r="F34" s="243">
        <v>-1.6684000000000001E-2</v>
      </c>
      <c r="G34" s="243">
        <v>17.510321000000001</v>
      </c>
      <c r="H34" s="243">
        <v>17.510321000000001</v>
      </c>
      <c r="I34" s="243">
        <v>-1.6684000000000001E-2</v>
      </c>
      <c r="J34" s="243">
        <v>-1.6684000000000001E-2</v>
      </c>
      <c r="K34" s="243">
        <v>-1.6684000000000001E-2</v>
      </c>
      <c r="L34" s="243">
        <v>-1.6684000000000001E-2</v>
      </c>
      <c r="M34" s="243">
        <v>-1.6684000000000001E-2</v>
      </c>
      <c r="N34" s="243">
        <v>-1.6684000000000001E-2</v>
      </c>
      <c r="O34" s="243">
        <v>-1.6684000000000001E-2</v>
      </c>
      <c r="P34" s="243">
        <v>-1.6684000000000001E-2</v>
      </c>
      <c r="Q34" s="243">
        <v>-1.6684000000000001E-2</v>
      </c>
      <c r="R34" s="243">
        <v>-1.6684000000000001E-2</v>
      </c>
      <c r="S34" s="243">
        <v>-1.6684000000000001E-2</v>
      </c>
      <c r="T34" s="243">
        <v>-1.6684000000000001E-2</v>
      </c>
      <c r="U34" s="243">
        <v>-1.6684000000000001E-2</v>
      </c>
      <c r="V34" s="243">
        <v>-1.6684000000000001E-2</v>
      </c>
      <c r="W34" s="243">
        <v>-1.6684000000000001E-2</v>
      </c>
      <c r="X34" s="243">
        <v>-1.6684000000000001E-2</v>
      </c>
      <c r="Y34" s="243">
        <v>-1.6684000000000001E-2</v>
      </c>
      <c r="Z34" s="243">
        <v>-1.6684000000000001E-2</v>
      </c>
      <c r="AA34" s="243">
        <v>-1.6684000000000001E-2</v>
      </c>
      <c r="AB34" s="243">
        <v>-1.6684000000000001E-2</v>
      </c>
      <c r="AC34" s="243">
        <v>-1.6684000000000001E-2</v>
      </c>
      <c r="AD34" s="243">
        <v>-1.6684000000000001E-2</v>
      </c>
      <c r="AE34" s="243">
        <v>-1.6684000000000001E-2</v>
      </c>
      <c r="AF34" s="243">
        <v>-1.6684000000000001E-2</v>
      </c>
      <c r="AG34" s="243">
        <v>-1.6684000000000001E-2</v>
      </c>
      <c r="AH34" s="243">
        <v>-1.6684000000000001E-2</v>
      </c>
      <c r="AI34" s="243">
        <v>-1.6684000000000001E-2</v>
      </c>
      <c r="AJ34" s="243">
        <v>-1.6684000000000001E-2</v>
      </c>
      <c r="AK34" s="243">
        <v>-1.6684000000000001E-2</v>
      </c>
      <c r="AL34" s="243">
        <v>-1.6684000000000001E-2</v>
      </c>
      <c r="AM34" s="243">
        <v>-1.6684000000000001E-2</v>
      </c>
      <c r="AN34" s="243">
        <v>-1.6684000000000001E-2</v>
      </c>
      <c r="AO34" s="243">
        <v>-1.6684000000000001E-2</v>
      </c>
      <c r="AP34" s="243">
        <v>-1.6684000000000001E-2</v>
      </c>
      <c r="AQ34" s="243">
        <v>-1.6684000000000001E-2</v>
      </c>
      <c r="AR34" s="243">
        <v>-1.6684000000000001E-2</v>
      </c>
      <c r="AS34" s="243">
        <v>-1.6684000000000001E-2</v>
      </c>
      <c r="AT34" s="243">
        <v>-1.6684000000000001E-2</v>
      </c>
      <c r="AU34" s="243">
        <v>-1.6684000000000001E-2</v>
      </c>
      <c r="AV34" s="243">
        <v>-1.6684000000000001E-2</v>
      </c>
      <c r="AW34" s="243">
        <v>-1.6684000000000001E-2</v>
      </c>
      <c r="AX34" s="243">
        <v>-1.6684000000000001E-2</v>
      </c>
      <c r="AY34" s="243">
        <v>-1.6684000000000001E-2</v>
      </c>
      <c r="AZ34" s="243">
        <v>-1.6684000000000001E-2</v>
      </c>
      <c r="BA34" s="243">
        <v>-1.6684000000000001E-2</v>
      </c>
      <c r="BB34" s="243">
        <v>-1.6684000000000001E-2</v>
      </c>
      <c r="BC34" s="243">
        <v>-1.6684000000000001E-2</v>
      </c>
      <c r="BD34" s="243">
        <v>-1.6684000000000001E-2</v>
      </c>
      <c r="BE34" s="243">
        <v>-1.6684000000000001E-2</v>
      </c>
      <c r="BF34" s="243">
        <v>-1.6684000000000001E-2</v>
      </c>
      <c r="BG34" s="243">
        <v>-1.6684000000000001E-2</v>
      </c>
      <c r="BH34" s="243">
        <v>-1.6684000000000001E-2</v>
      </c>
      <c r="BI34" s="243">
        <v>-1.6684000000000001E-2</v>
      </c>
      <c r="BJ34" s="243">
        <v>-1.6684000000000001E-2</v>
      </c>
      <c r="BK34" s="243">
        <v>-1.6684000000000001E-2</v>
      </c>
      <c r="BL34" s="243">
        <v>-1.6684000000000001E-2</v>
      </c>
      <c r="BM34" s="243">
        <v>-1.6684000000000001E-2</v>
      </c>
      <c r="BN34" s="243">
        <v>-1.6684000000000001E-2</v>
      </c>
      <c r="BO34" s="243">
        <v>-1.6684000000000001E-2</v>
      </c>
      <c r="BP34" s="243">
        <v>-1.6684000000000001E-2</v>
      </c>
      <c r="BQ34" s="243">
        <v>-1.6684000000000001E-2</v>
      </c>
      <c r="BR34" s="243">
        <v>-1.6684000000000001E-2</v>
      </c>
      <c r="BS34" s="243">
        <v>-1.6684000000000001E-2</v>
      </c>
      <c r="BT34" s="243">
        <v>-1.6684000000000001E-2</v>
      </c>
      <c r="BU34" s="243">
        <v>-1.6684000000000001E-2</v>
      </c>
      <c r="BV34" s="243">
        <v>-1.6684000000000001E-2</v>
      </c>
      <c r="BW34" s="243">
        <v>-1.6684000000000001E-2</v>
      </c>
      <c r="BX34" s="243">
        <v>-1.6684000000000001E-2</v>
      </c>
      <c r="BY34" s="243">
        <v>17.510321000000001</v>
      </c>
      <c r="BZ34" s="243">
        <v>17.510321000000001</v>
      </c>
      <c r="CA34" s="243">
        <v>-1.6684000000000001E-2</v>
      </c>
      <c r="CB34" s="243">
        <v>-1.6684000000000001E-2</v>
      </c>
      <c r="CC34" s="243">
        <v>-1.6684000000000001E-2</v>
      </c>
      <c r="CD34" s="243">
        <v>-1.6684000000000001E-2</v>
      </c>
      <c r="CE34" s="243">
        <v>-1.6684000000000001E-2</v>
      </c>
      <c r="CF34" s="243">
        <v>-1.6684000000000001E-2</v>
      </c>
      <c r="CG34" s="243">
        <v>-1.6684000000000001E-2</v>
      </c>
      <c r="CH34" s="243">
        <v>-1.6684000000000001E-2</v>
      </c>
      <c r="CI34" s="243">
        <v>-1.6684000000000001E-2</v>
      </c>
      <c r="CJ34" s="243">
        <v>-1.6684000000000001E-2</v>
      </c>
      <c r="CK34" s="243">
        <v>-1.6684000000000001E-2</v>
      </c>
      <c r="CL34" s="243">
        <v>-1.6684000000000001E-2</v>
      </c>
      <c r="CM34" s="243">
        <v>-1.6684000000000001E-2</v>
      </c>
      <c r="CN34" s="243">
        <v>-1.6684000000000001E-2</v>
      </c>
      <c r="CO34" s="243">
        <v>-1.6684000000000001E-2</v>
      </c>
      <c r="CP34" s="243">
        <v>-1.6684000000000001E-2</v>
      </c>
      <c r="CQ34" s="243">
        <v>-1.6684000000000001E-2</v>
      </c>
      <c r="CR34" s="243">
        <v>-1.6684000000000001E-2</v>
      </c>
      <c r="CS34" s="243">
        <v>-1.6684000000000001E-2</v>
      </c>
      <c r="CT34" s="243">
        <v>-1.6684000000000001E-2</v>
      </c>
      <c r="CU34" s="243">
        <v>-1.6684000000000001E-2</v>
      </c>
      <c r="CV34" s="243">
        <v>-1.6684000000000001E-2</v>
      </c>
      <c r="CW34" s="243">
        <v>-1.6684000000000001E-2</v>
      </c>
      <c r="CX34" s="243">
        <v>-1.6684000000000001E-2</v>
      </c>
      <c r="CY34" s="243">
        <v>-1.6684000000000001E-2</v>
      </c>
      <c r="CZ34" s="243">
        <v>-1.6684000000000001E-2</v>
      </c>
      <c r="DA34" s="243">
        <v>-1.6684000000000001E-2</v>
      </c>
      <c r="DB34" s="243">
        <v>-1.6684000000000001E-2</v>
      </c>
      <c r="DC34" s="243">
        <v>-1.6684000000000001E-2</v>
      </c>
      <c r="DD34" s="243">
        <v>-1.6684000000000001E-2</v>
      </c>
      <c r="DE34" s="243">
        <v>-1.6684000000000001E-2</v>
      </c>
      <c r="DF34" s="243">
        <v>-1.6684000000000001E-2</v>
      </c>
      <c r="DG34" s="243">
        <v>17.510321000000001</v>
      </c>
      <c r="DH34" s="243">
        <v>-1.6684000000000001E-2</v>
      </c>
      <c r="DI34" s="243">
        <v>17.510321000000001</v>
      </c>
      <c r="DJ34" s="243">
        <v>-1.6684000000000001E-2</v>
      </c>
      <c r="DK34" s="243">
        <v>-1.6684000000000001E-2</v>
      </c>
      <c r="DL34" s="243">
        <v>-1.6684000000000001E-2</v>
      </c>
      <c r="DM34" s="243">
        <v>-1.6684000000000001E-2</v>
      </c>
      <c r="DN34" s="243">
        <v>-1.6684000000000001E-2</v>
      </c>
      <c r="DO34" s="243">
        <v>-1.6684000000000001E-2</v>
      </c>
      <c r="DP34" s="243">
        <v>-1.6684000000000001E-2</v>
      </c>
      <c r="DQ34" s="243">
        <v>-1.6684000000000001E-2</v>
      </c>
      <c r="DR34" s="243">
        <v>-1.6684000000000001E-2</v>
      </c>
      <c r="DS34" s="243">
        <v>-1.6684000000000001E-2</v>
      </c>
      <c r="DT34" s="243">
        <v>-1.6684000000000001E-2</v>
      </c>
      <c r="DU34" s="243">
        <v>-1.6684000000000001E-2</v>
      </c>
      <c r="DV34" s="243">
        <v>-1.6684000000000001E-2</v>
      </c>
      <c r="DW34" s="243">
        <v>-1.6684000000000001E-2</v>
      </c>
      <c r="DX34" s="243">
        <v>-1.6684000000000001E-2</v>
      </c>
      <c r="DY34" s="243">
        <v>-1.6684000000000001E-2</v>
      </c>
      <c r="DZ34" s="243">
        <v>-1.6684000000000001E-2</v>
      </c>
      <c r="EA34" s="243">
        <v>-1.6684000000000001E-2</v>
      </c>
      <c r="EB34" s="243">
        <v>-1.6684000000000001E-2</v>
      </c>
      <c r="EC34" s="243">
        <v>-1.6684000000000001E-2</v>
      </c>
      <c r="ED34" s="243">
        <v>-1.6684000000000001E-2</v>
      </c>
      <c r="EE34" s="243">
        <v>-1.6684000000000001E-2</v>
      </c>
      <c r="EF34" s="243">
        <v>-1.6684000000000001E-2</v>
      </c>
      <c r="EG34" s="243">
        <v>-1.6684000000000001E-2</v>
      </c>
      <c r="EH34" s="243">
        <v>-1.6684000000000001E-2</v>
      </c>
      <c r="EI34" s="243">
        <v>-1.6684000000000001E-2</v>
      </c>
      <c r="EJ34" s="243">
        <v>-1.6684000000000001E-2</v>
      </c>
      <c r="EK34" s="243">
        <v>-1.6684000000000001E-2</v>
      </c>
      <c r="EL34" s="243">
        <v>-1.6684000000000001E-2</v>
      </c>
      <c r="EM34" s="243">
        <v>-1.6684000000000001E-2</v>
      </c>
      <c r="EN34" s="243">
        <v>-1.6684000000000001E-2</v>
      </c>
      <c r="EO34" s="243">
        <v>-1.6684000000000001E-2</v>
      </c>
      <c r="EP34" s="243">
        <v>-1.6684000000000001E-2</v>
      </c>
      <c r="EQ34" s="243">
        <v>-1.6684000000000001E-2</v>
      </c>
      <c r="ER34" s="243">
        <v>-1.6684000000000001E-2</v>
      </c>
      <c r="ES34" s="243">
        <v>-1.6684000000000001E-2</v>
      </c>
      <c r="ET34" s="243">
        <v>-1.6684000000000001E-2</v>
      </c>
      <c r="EU34" s="243">
        <v>-1.6684000000000001E-2</v>
      </c>
      <c r="EV34" s="243">
        <v>-1.6684000000000001E-2</v>
      </c>
      <c r="EW34" s="243">
        <v>-1.6684000000000001E-2</v>
      </c>
      <c r="EX34" s="243">
        <v>-1.6684000000000001E-2</v>
      </c>
      <c r="EY34" s="243">
        <v>-1.6684000000000001E-2</v>
      </c>
      <c r="EZ34" s="243">
        <v>17.510321000000001</v>
      </c>
      <c r="FA34" s="243">
        <v>17.510321000000001</v>
      </c>
      <c r="FB34" s="243">
        <v>-1.6684000000000001E-2</v>
      </c>
      <c r="FC34" s="243">
        <v>-1.6684000000000001E-2</v>
      </c>
      <c r="FD34" s="243">
        <v>-1.6684000000000001E-2</v>
      </c>
      <c r="FE34" s="243">
        <v>-1.6684000000000001E-2</v>
      </c>
      <c r="FF34" s="243">
        <v>-1.6684000000000001E-2</v>
      </c>
      <c r="FG34" s="243">
        <v>-1.6684000000000001E-2</v>
      </c>
      <c r="FH34" s="243">
        <v>-1.6684000000000001E-2</v>
      </c>
      <c r="FI34" s="243">
        <v>17.510321000000001</v>
      </c>
      <c r="FJ34" s="243">
        <v>-1.6684000000000001E-2</v>
      </c>
      <c r="FK34" s="243">
        <v>-1.6684000000000001E-2</v>
      </c>
      <c r="FL34" s="243">
        <v>-1.6684000000000001E-2</v>
      </c>
      <c r="FM34" s="243">
        <v>-1.6684000000000001E-2</v>
      </c>
      <c r="FN34" s="243">
        <v>-1.6684000000000001E-2</v>
      </c>
      <c r="FO34" s="243">
        <v>-1.6684000000000001E-2</v>
      </c>
      <c r="FP34" s="243">
        <v>-1.6684000000000001E-2</v>
      </c>
      <c r="FQ34" s="243">
        <v>-1.6684000000000001E-2</v>
      </c>
      <c r="FR34" s="243">
        <v>-1.6684000000000001E-2</v>
      </c>
      <c r="FS34" s="243">
        <v>-1.6684000000000001E-2</v>
      </c>
      <c r="FT34" s="243">
        <v>-1.6684000000000001E-2</v>
      </c>
      <c r="FU34" s="243">
        <v>-1.6684000000000001E-2</v>
      </c>
      <c r="FV34" s="243">
        <v>-1.6684000000000001E-2</v>
      </c>
      <c r="FW34" s="243">
        <v>-1.6684000000000001E-2</v>
      </c>
      <c r="FX34" s="243">
        <v>-1.6684000000000001E-2</v>
      </c>
      <c r="FY34" s="243">
        <v>-1.6684000000000001E-2</v>
      </c>
      <c r="FZ34" s="243">
        <v>-1.6684000000000001E-2</v>
      </c>
      <c r="GA34" s="243">
        <v>-1.6684000000000001E-2</v>
      </c>
      <c r="GB34" s="243">
        <v>-1.6684000000000001E-2</v>
      </c>
      <c r="GC34" s="243">
        <v>-1.6684000000000001E-2</v>
      </c>
      <c r="GD34" s="243">
        <v>-1.6684000000000001E-2</v>
      </c>
      <c r="GE34" s="243">
        <v>-1.6684000000000001E-2</v>
      </c>
      <c r="GF34" s="243">
        <v>-1.6684000000000001E-2</v>
      </c>
      <c r="GG34" s="243">
        <v>-1.6684000000000001E-2</v>
      </c>
      <c r="GH34" s="243">
        <v>-1.6684000000000001E-2</v>
      </c>
      <c r="GI34" s="243">
        <v>-1.6684000000000001E-2</v>
      </c>
      <c r="GJ34" s="243">
        <v>-1.6684000000000001E-2</v>
      </c>
      <c r="GK34" s="243">
        <v>-1.6684000000000001E-2</v>
      </c>
      <c r="GL34" s="243">
        <v>-1.6684000000000001E-2</v>
      </c>
      <c r="GM34" s="243">
        <v>-1.6684000000000001E-2</v>
      </c>
      <c r="GN34" s="243">
        <v>-1.6684000000000001E-2</v>
      </c>
      <c r="GO34" s="243">
        <v>-1.6684000000000001E-2</v>
      </c>
      <c r="GP34" s="243">
        <v>-1.6684000000000001E-2</v>
      </c>
      <c r="GQ34" s="243">
        <v>-1.6684000000000001E-2</v>
      </c>
      <c r="GR34" s="243">
        <v>-1.6684000000000001E-2</v>
      </c>
      <c r="GS34" s="243">
        <v>-1.6684000000000001E-2</v>
      </c>
      <c r="GT34" s="243">
        <v>-1.6684000000000001E-2</v>
      </c>
      <c r="GU34" s="243">
        <v>-1.6684000000000001E-2</v>
      </c>
      <c r="GV34" s="243">
        <v>-1.6684000000000001E-2</v>
      </c>
      <c r="GW34" s="243">
        <v>-1.6684000000000001E-2</v>
      </c>
      <c r="GX34" s="243">
        <v>-1.6684000000000001E-2</v>
      </c>
      <c r="GY34" s="243">
        <v>-1.6684000000000001E-2</v>
      </c>
      <c r="GZ34" s="243">
        <v>-1.6684000000000001E-2</v>
      </c>
      <c r="HA34" s="243">
        <v>-1.6684000000000001E-2</v>
      </c>
      <c r="HB34" s="243">
        <v>-1.6684000000000001E-2</v>
      </c>
      <c r="HC34" s="243">
        <v>-1.6684000000000001E-2</v>
      </c>
      <c r="HD34" s="243">
        <v>-1.6684000000000001E-2</v>
      </c>
      <c r="HE34" s="243">
        <v>-1.6684000000000001E-2</v>
      </c>
      <c r="HF34" s="243">
        <v>-1.6684000000000001E-2</v>
      </c>
      <c r="HG34" s="243">
        <v>-1.6684000000000001E-2</v>
      </c>
      <c r="HH34" s="243">
        <v>-1.6684000000000001E-2</v>
      </c>
      <c r="HI34" s="243">
        <v>-1.6684000000000001E-2</v>
      </c>
      <c r="HJ34" s="243">
        <v>-1.6684000000000001E-2</v>
      </c>
      <c r="HK34" s="243">
        <v>-1.6684000000000001E-2</v>
      </c>
      <c r="HL34" s="243">
        <v>-1.6684000000000001E-2</v>
      </c>
      <c r="HM34" s="243">
        <v>-1.6684000000000001E-2</v>
      </c>
      <c r="HN34" s="243">
        <v>-1.6684000000000001E-2</v>
      </c>
      <c r="HO34" s="243">
        <v>-1.6684000000000001E-2</v>
      </c>
      <c r="HP34" s="243">
        <v>-1.6684000000000001E-2</v>
      </c>
      <c r="HQ34" s="243">
        <v>-1.6684000000000001E-2</v>
      </c>
      <c r="HR34" s="243">
        <v>17.510321000000001</v>
      </c>
      <c r="HS34" s="243">
        <v>17.510321000000001</v>
      </c>
      <c r="HT34" s="243">
        <v>-1.6684000000000001E-2</v>
      </c>
      <c r="HU34" s="243">
        <v>-1.6684000000000001E-2</v>
      </c>
      <c r="HV34" s="243">
        <v>-1.6684000000000001E-2</v>
      </c>
      <c r="HW34" s="243">
        <v>-1.6684000000000001E-2</v>
      </c>
      <c r="HX34" s="243">
        <v>-1.6684000000000001E-2</v>
      </c>
      <c r="HY34" s="243">
        <v>-1.6684000000000001E-2</v>
      </c>
      <c r="HZ34" s="243">
        <v>-1.6684000000000001E-2</v>
      </c>
      <c r="IA34" s="243">
        <v>-1.6684000000000001E-2</v>
      </c>
    </row>
    <row r="35" spans="1:235" x14ac:dyDescent="0.25">
      <c r="A35" s="239"/>
      <c r="B35" s="242">
        <v>45665.666666666701</v>
      </c>
      <c r="C35" s="243">
        <v>-1.9212E-2</v>
      </c>
      <c r="D35" s="243">
        <v>-1.9212E-2</v>
      </c>
      <c r="E35" s="243">
        <v>-1.9212E-2</v>
      </c>
      <c r="F35" s="243">
        <v>-1.9212E-2</v>
      </c>
      <c r="G35" s="243">
        <v>18.287113999999999</v>
      </c>
      <c r="H35" s="243">
        <v>18.287113999999999</v>
      </c>
      <c r="I35" s="243">
        <v>-1.9212E-2</v>
      </c>
      <c r="J35" s="243">
        <v>-1.9212E-2</v>
      </c>
      <c r="K35" s="243">
        <v>-1.9212E-2</v>
      </c>
      <c r="L35" s="243">
        <v>-1.9212E-2</v>
      </c>
      <c r="M35" s="243">
        <v>-1.9212E-2</v>
      </c>
      <c r="N35" s="243">
        <v>-1.9212E-2</v>
      </c>
      <c r="O35" s="243">
        <v>-1.9212E-2</v>
      </c>
      <c r="P35" s="243">
        <v>-1.9212E-2</v>
      </c>
      <c r="Q35" s="243">
        <v>-1.9212E-2</v>
      </c>
      <c r="R35" s="243">
        <v>-1.9212E-2</v>
      </c>
      <c r="S35" s="243">
        <v>-1.9212E-2</v>
      </c>
      <c r="T35" s="243">
        <v>-1.9212E-2</v>
      </c>
      <c r="U35" s="243">
        <v>-1.9212E-2</v>
      </c>
      <c r="V35" s="243">
        <v>-1.9212E-2</v>
      </c>
      <c r="W35" s="243">
        <v>-1.9212E-2</v>
      </c>
      <c r="X35" s="243">
        <v>-1.9212E-2</v>
      </c>
      <c r="Y35" s="243">
        <v>-1.9212E-2</v>
      </c>
      <c r="Z35" s="243">
        <v>-1.9212E-2</v>
      </c>
      <c r="AA35" s="243">
        <v>-1.9212E-2</v>
      </c>
      <c r="AB35" s="243">
        <v>-1.9212E-2</v>
      </c>
      <c r="AC35" s="243">
        <v>-1.9212E-2</v>
      </c>
      <c r="AD35" s="243">
        <v>-1.9212E-2</v>
      </c>
      <c r="AE35" s="243">
        <v>-1.9212E-2</v>
      </c>
      <c r="AF35" s="243">
        <v>-1.9212E-2</v>
      </c>
      <c r="AG35" s="243">
        <v>-1.9212E-2</v>
      </c>
      <c r="AH35" s="243">
        <v>-1.9212E-2</v>
      </c>
      <c r="AI35" s="243">
        <v>-1.9212E-2</v>
      </c>
      <c r="AJ35" s="243">
        <v>-1.9212E-2</v>
      </c>
      <c r="AK35" s="243">
        <v>-1.9212E-2</v>
      </c>
      <c r="AL35" s="243">
        <v>-1.9212E-2</v>
      </c>
      <c r="AM35" s="243">
        <v>-1.9212E-2</v>
      </c>
      <c r="AN35" s="243">
        <v>-1.9212E-2</v>
      </c>
      <c r="AO35" s="243">
        <v>-1.9212E-2</v>
      </c>
      <c r="AP35" s="243">
        <v>-1.9212E-2</v>
      </c>
      <c r="AQ35" s="243">
        <v>-1.9212E-2</v>
      </c>
      <c r="AR35" s="243">
        <v>-1.9212E-2</v>
      </c>
      <c r="AS35" s="243">
        <v>-1.9212E-2</v>
      </c>
      <c r="AT35" s="243">
        <v>-1.9212E-2</v>
      </c>
      <c r="AU35" s="243">
        <v>-1.9212E-2</v>
      </c>
      <c r="AV35" s="243">
        <v>-1.9212E-2</v>
      </c>
      <c r="AW35" s="243">
        <v>-1.9212E-2</v>
      </c>
      <c r="AX35" s="243">
        <v>-1.9212E-2</v>
      </c>
      <c r="AY35" s="243">
        <v>-1.9212E-2</v>
      </c>
      <c r="AZ35" s="243">
        <v>-1.9212E-2</v>
      </c>
      <c r="BA35" s="243">
        <v>-1.9212E-2</v>
      </c>
      <c r="BB35" s="243">
        <v>-1.9212E-2</v>
      </c>
      <c r="BC35" s="243">
        <v>-1.9212E-2</v>
      </c>
      <c r="BD35" s="243">
        <v>-1.9212E-2</v>
      </c>
      <c r="BE35" s="243">
        <v>-1.9212E-2</v>
      </c>
      <c r="BF35" s="243">
        <v>-1.9212E-2</v>
      </c>
      <c r="BG35" s="243">
        <v>-1.9212E-2</v>
      </c>
      <c r="BH35" s="243">
        <v>-1.9212E-2</v>
      </c>
      <c r="BI35" s="243">
        <v>-1.9212E-2</v>
      </c>
      <c r="BJ35" s="243">
        <v>-1.9212E-2</v>
      </c>
      <c r="BK35" s="243">
        <v>-1.9212E-2</v>
      </c>
      <c r="BL35" s="243">
        <v>-1.9212E-2</v>
      </c>
      <c r="BM35" s="243">
        <v>-1.9212E-2</v>
      </c>
      <c r="BN35" s="243">
        <v>-1.9212E-2</v>
      </c>
      <c r="BO35" s="243">
        <v>-1.9212E-2</v>
      </c>
      <c r="BP35" s="243">
        <v>-1.9212E-2</v>
      </c>
      <c r="BQ35" s="243">
        <v>-1.9212E-2</v>
      </c>
      <c r="BR35" s="243">
        <v>-1.9212E-2</v>
      </c>
      <c r="BS35" s="243">
        <v>-1.9212E-2</v>
      </c>
      <c r="BT35" s="243">
        <v>-1.9212E-2</v>
      </c>
      <c r="BU35" s="243">
        <v>-1.9212E-2</v>
      </c>
      <c r="BV35" s="243">
        <v>-1.9212E-2</v>
      </c>
      <c r="BW35" s="243">
        <v>-1.9212E-2</v>
      </c>
      <c r="BX35" s="243">
        <v>-1.9212E-2</v>
      </c>
      <c r="BY35" s="243">
        <v>18.287113999999999</v>
      </c>
      <c r="BZ35" s="243">
        <v>18.287113999999999</v>
      </c>
      <c r="CA35" s="243">
        <v>-1.9212E-2</v>
      </c>
      <c r="CB35" s="243">
        <v>-1.9212E-2</v>
      </c>
      <c r="CC35" s="243">
        <v>-1.9212E-2</v>
      </c>
      <c r="CD35" s="243">
        <v>-1.9212E-2</v>
      </c>
      <c r="CE35" s="243">
        <v>-1.9212E-2</v>
      </c>
      <c r="CF35" s="243">
        <v>-1.9212E-2</v>
      </c>
      <c r="CG35" s="243">
        <v>-1.9212E-2</v>
      </c>
      <c r="CH35" s="243">
        <v>-1.9212E-2</v>
      </c>
      <c r="CI35" s="243">
        <v>-1.9212E-2</v>
      </c>
      <c r="CJ35" s="243">
        <v>-1.9212E-2</v>
      </c>
      <c r="CK35" s="243">
        <v>-1.9212E-2</v>
      </c>
      <c r="CL35" s="243">
        <v>-1.9212E-2</v>
      </c>
      <c r="CM35" s="243">
        <v>-1.9212E-2</v>
      </c>
      <c r="CN35" s="243">
        <v>-1.9212E-2</v>
      </c>
      <c r="CO35" s="243">
        <v>-1.9212E-2</v>
      </c>
      <c r="CP35" s="243">
        <v>-1.9212E-2</v>
      </c>
      <c r="CQ35" s="243">
        <v>-1.9212E-2</v>
      </c>
      <c r="CR35" s="243">
        <v>-1.9212E-2</v>
      </c>
      <c r="CS35" s="243">
        <v>-1.9212E-2</v>
      </c>
      <c r="CT35" s="243">
        <v>-1.9212E-2</v>
      </c>
      <c r="CU35" s="243">
        <v>-1.9212E-2</v>
      </c>
      <c r="CV35" s="243">
        <v>-1.9212E-2</v>
      </c>
      <c r="CW35" s="243">
        <v>-1.9212E-2</v>
      </c>
      <c r="CX35" s="243">
        <v>-1.9212E-2</v>
      </c>
      <c r="CY35" s="243">
        <v>-1.9212E-2</v>
      </c>
      <c r="CZ35" s="243">
        <v>-1.9212E-2</v>
      </c>
      <c r="DA35" s="243">
        <v>-1.9212E-2</v>
      </c>
      <c r="DB35" s="243">
        <v>-1.9212E-2</v>
      </c>
      <c r="DC35" s="243">
        <v>-1.9212E-2</v>
      </c>
      <c r="DD35" s="243">
        <v>-1.9212E-2</v>
      </c>
      <c r="DE35" s="243">
        <v>-1.9212E-2</v>
      </c>
      <c r="DF35" s="243">
        <v>-1.9212E-2</v>
      </c>
      <c r="DG35" s="243">
        <v>18.287113999999999</v>
      </c>
      <c r="DH35" s="243">
        <v>-1.9212E-2</v>
      </c>
      <c r="DI35" s="243">
        <v>18.287113999999999</v>
      </c>
      <c r="DJ35" s="243">
        <v>-1.9212E-2</v>
      </c>
      <c r="DK35" s="243">
        <v>-1.9212E-2</v>
      </c>
      <c r="DL35" s="243">
        <v>-1.9212E-2</v>
      </c>
      <c r="DM35" s="243">
        <v>-1.9212E-2</v>
      </c>
      <c r="DN35" s="243">
        <v>-1.9212E-2</v>
      </c>
      <c r="DO35" s="243">
        <v>-1.9212E-2</v>
      </c>
      <c r="DP35" s="243">
        <v>-1.9212E-2</v>
      </c>
      <c r="DQ35" s="243">
        <v>-1.9212E-2</v>
      </c>
      <c r="DR35" s="243">
        <v>-1.9212E-2</v>
      </c>
      <c r="DS35" s="243">
        <v>-1.9212E-2</v>
      </c>
      <c r="DT35" s="243">
        <v>-1.9212E-2</v>
      </c>
      <c r="DU35" s="243">
        <v>-1.9212E-2</v>
      </c>
      <c r="DV35" s="243">
        <v>-1.9212E-2</v>
      </c>
      <c r="DW35" s="243">
        <v>-1.9212E-2</v>
      </c>
      <c r="DX35" s="243">
        <v>-1.9212E-2</v>
      </c>
      <c r="DY35" s="243">
        <v>-1.9212E-2</v>
      </c>
      <c r="DZ35" s="243">
        <v>-1.9212E-2</v>
      </c>
      <c r="EA35" s="243">
        <v>-1.9212E-2</v>
      </c>
      <c r="EB35" s="243">
        <v>-1.9212E-2</v>
      </c>
      <c r="EC35" s="243">
        <v>-1.9212E-2</v>
      </c>
      <c r="ED35" s="243">
        <v>-1.9212E-2</v>
      </c>
      <c r="EE35" s="243">
        <v>-1.9212E-2</v>
      </c>
      <c r="EF35" s="243">
        <v>-1.9212E-2</v>
      </c>
      <c r="EG35" s="243">
        <v>-1.9212E-2</v>
      </c>
      <c r="EH35" s="243">
        <v>-1.9212E-2</v>
      </c>
      <c r="EI35" s="243">
        <v>-1.9212E-2</v>
      </c>
      <c r="EJ35" s="243">
        <v>-1.9212E-2</v>
      </c>
      <c r="EK35" s="243">
        <v>-1.9212E-2</v>
      </c>
      <c r="EL35" s="243">
        <v>-1.9212E-2</v>
      </c>
      <c r="EM35" s="243">
        <v>-1.9212E-2</v>
      </c>
      <c r="EN35" s="243">
        <v>-1.9212E-2</v>
      </c>
      <c r="EO35" s="243">
        <v>-1.9212E-2</v>
      </c>
      <c r="EP35" s="243">
        <v>-1.9212E-2</v>
      </c>
      <c r="EQ35" s="243">
        <v>-1.9212E-2</v>
      </c>
      <c r="ER35" s="243">
        <v>-1.9212E-2</v>
      </c>
      <c r="ES35" s="243">
        <v>-1.9212E-2</v>
      </c>
      <c r="ET35" s="243">
        <v>-1.9212E-2</v>
      </c>
      <c r="EU35" s="243">
        <v>-1.9212E-2</v>
      </c>
      <c r="EV35" s="243">
        <v>-1.9212E-2</v>
      </c>
      <c r="EW35" s="243">
        <v>-1.9212E-2</v>
      </c>
      <c r="EX35" s="243">
        <v>-1.9212E-2</v>
      </c>
      <c r="EY35" s="243">
        <v>-1.9212E-2</v>
      </c>
      <c r="EZ35" s="243">
        <v>18.287113999999999</v>
      </c>
      <c r="FA35" s="243">
        <v>18.287113999999999</v>
      </c>
      <c r="FB35" s="243">
        <v>-1.9212E-2</v>
      </c>
      <c r="FC35" s="243">
        <v>-1.9212E-2</v>
      </c>
      <c r="FD35" s="243">
        <v>-1.9212E-2</v>
      </c>
      <c r="FE35" s="243">
        <v>-1.9212E-2</v>
      </c>
      <c r="FF35" s="243">
        <v>-1.9212E-2</v>
      </c>
      <c r="FG35" s="243">
        <v>-1.9212E-2</v>
      </c>
      <c r="FH35" s="243">
        <v>-1.9212E-2</v>
      </c>
      <c r="FI35" s="243">
        <v>18.287113999999999</v>
      </c>
      <c r="FJ35" s="243">
        <v>-1.9212E-2</v>
      </c>
      <c r="FK35" s="243">
        <v>-1.9212E-2</v>
      </c>
      <c r="FL35" s="243">
        <v>-1.9212E-2</v>
      </c>
      <c r="FM35" s="243">
        <v>-1.9212E-2</v>
      </c>
      <c r="FN35" s="243">
        <v>-1.9212E-2</v>
      </c>
      <c r="FO35" s="243">
        <v>-1.9212E-2</v>
      </c>
      <c r="FP35" s="243">
        <v>-1.9212E-2</v>
      </c>
      <c r="FQ35" s="243">
        <v>-1.9212E-2</v>
      </c>
      <c r="FR35" s="243">
        <v>-1.9212E-2</v>
      </c>
      <c r="FS35" s="243">
        <v>-1.9212E-2</v>
      </c>
      <c r="FT35" s="243">
        <v>-1.9212E-2</v>
      </c>
      <c r="FU35" s="243">
        <v>-1.9212E-2</v>
      </c>
      <c r="FV35" s="243">
        <v>-1.9212E-2</v>
      </c>
      <c r="FW35" s="243">
        <v>-1.9212E-2</v>
      </c>
      <c r="FX35" s="243">
        <v>-1.9212E-2</v>
      </c>
      <c r="FY35" s="243">
        <v>-1.9212E-2</v>
      </c>
      <c r="FZ35" s="243">
        <v>-1.9212E-2</v>
      </c>
      <c r="GA35" s="243">
        <v>-1.9212E-2</v>
      </c>
      <c r="GB35" s="243">
        <v>-1.9212E-2</v>
      </c>
      <c r="GC35" s="243">
        <v>-1.9212E-2</v>
      </c>
      <c r="GD35" s="243">
        <v>-1.9212E-2</v>
      </c>
      <c r="GE35" s="243">
        <v>-1.9212E-2</v>
      </c>
      <c r="GF35" s="243">
        <v>-1.9212E-2</v>
      </c>
      <c r="GG35" s="243">
        <v>-1.9212E-2</v>
      </c>
      <c r="GH35" s="243">
        <v>-1.9212E-2</v>
      </c>
      <c r="GI35" s="243">
        <v>-1.9212E-2</v>
      </c>
      <c r="GJ35" s="243">
        <v>-1.9212E-2</v>
      </c>
      <c r="GK35" s="243">
        <v>-1.9212E-2</v>
      </c>
      <c r="GL35" s="243">
        <v>-1.9212E-2</v>
      </c>
      <c r="GM35" s="243">
        <v>-1.9212E-2</v>
      </c>
      <c r="GN35" s="243">
        <v>-1.9212E-2</v>
      </c>
      <c r="GO35" s="243">
        <v>-1.9212E-2</v>
      </c>
      <c r="GP35" s="243">
        <v>-1.9212E-2</v>
      </c>
      <c r="GQ35" s="243">
        <v>-1.9212E-2</v>
      </c>
      <c r="GR35" s="243">
        <v>-1.9212E-2</v>
      </c>
      <c r="GS35" s="243">
        <v>-1.9212E-2</v>
      </c>
      <c r="GT35" s="243">
        <v>-1.9212E-2</v>
      </c>
      <c r="GU35" s="243">
        <v>-1.9212E-2</v>
      </c>
      <c r="GV35" s="243">
        <v>-1.9212E-2</v>
      </c>
      <c r="GW35" s="243">
        <v>-1.9212E-2</v>
      </c>
      <c r="GX35" s="243">
        <v>-1.9212E-2</v>
      </c>
      <c r="GY35" s="243">
        <v>-1.9212E-2</v>
      </c>
      <c r="GZ35" s="243">
        <v>-1.9212E-2</v>
      </c>
      <c r="HA35" s="243">
        <v>-1.9212E-2</v>
      </c>
      <c r="HB35" s="243">
        <v>-1.9212E-2</v>
      </c>
      <c r="HC35" s="243">
        <v>-1.9212E-2</v>
      </c>
      <c r="HD35" s="243">
        <v>-1.9212E-2</v>
      </c>
      <c r="HE35" s="243">
        <v>-1.9212E-2</v>
      </c>
      <c r="HF35" s="243">
        <v>-1.9212E-2</v>
      </c>
      <c r="HG35" s="243">
        <v>-1.9212E-2</v>
      </c>
      <c r="HH35" s="243">
        <v>-1.9212E-2</v>
      </c>
      <c r="HI35" s="243">
        <v>-1.9212E-2</v>
      </c>
      <c r="HJ35" s="243">
        <v>-1.9212E-2</v>
      </c>
      <c r="HK35" s="243">
        <v>-1.9212E-2</v>
      </c>
      <c r="HL35" s="243">
        <v>-1.9212E-2</v>
      </c>
      <c r="HM35" s="243">
        <v>-1.9212E-2</v>
      </c>
      <c r="HN35" s="243">
        <v>-1.9212E-2</v>
      </c>
      <c r="HO35" s="243">
        <v>-1.9212E-2</v>
      </c>
      <c r="HP35" s="243">
        <v>-1.9212E-2</v>
      </c>
      <c r="HQ35" s="243">
        <v>-1.9212E-2</v>
      </c>
      <c r="HR35" s="243">
        <v>18.287113999999999</v>
      </c>
      <c r="HS35" s="243">
        <v>18.287113999999999</v>
      </c>
      <c r="HT35" s="243">
        <v>-1.9212E-2</v>
      </c>
      <c r="HU35" s="243">
        <v>-1.9212E-2</v>
      </c>
      <c r="HV35" s="243">
        <v>-1.9212E-2</v>
      </c>
      <c r="HW35" s="243">
        <v>-1.9212E-2</v>
      </c>
      <c r="HX35" s="243">
        <v>-1.9212E-2</v>
      </c>
      <c r="HY35" s="243">
        <v>-1.9212E-2</v>
      </c>
      <c r="HZ35" s="243">
        <v>-1.9212E-2</v>
      </c>
      <c r="IA35" s="243">
        <v>-1.9212E-2</v>
      </c>
    </row>
    <row r="36" spans="1:235" x14ac:dyDescent="0.25">
      <c r="A36" s="239"/>
      <c r="B36" s="242">
        <v>45665.6875</v>
      </c>
      <c r="C36" s="243">
        <v>0</v>
      </c>
      <c r="D36" s="243">
        <v>0</v>
      </c>
      <c r="E36" s="243">
        <v>0</v>
      </c>
      <c r="F36" s="243">
        <v>0</v>
      </c>
      <c r="G36" s="243">
        <v>0</v>
      </c>
      <c r="H36" s="243">
        <v>0</v>
      </c>
      <c r="I36" s="243">
        <v>0</v>
      </c>
      <c r="J36" s="243">
        <v>0</v>
      </c>
      <c r="K36" s="243">
        <v>0</v>
      </c>
      <c r="L36" s="243">
        <v>0</v>
      </c>
      <c r="M36" s="243">
        <v>0</v>
      </c>
      <c r="N36" s="243">
        <v>0</v>
      </c>
      <c r="O36" s="243">
        <v>0</v>
      </c>
      <c r="P36" s="243">
        <v>0</v>
      </c>
      <c r="Q36" s="243">
        <v>0</v>
      </c>
      <c r="R36" s="243">
        <v>0</v>
      </c>
      <c r="S36" s="243">
        <v>0</v>
      </c>
      <c r="T36" s="243">
        <v>0</v>
      </c>
      <c r="U36" s="243">
        <v>0</v>
      </c>
      <c r="V36" s="243">
        <v>0</v>
      </c>
      <c r="W36" s="243">
        <v>0</v>
      </c>
      <c r="X36" s="243">
        <v>0</v>
      </c>
      <c r="Y36" s="243">
        <v>0</v>
      </c>
      <c r="Z36" s="243">
        <v>0</v>
      </c>
      <c r="AA36" s="243">
        <v>0</v>
      </c>
      <c r="AB36" s="243">
        <v>0</v>
      </c>
      <c r="AC36" s="243">
        <v>0</v>
      </c>
      <c r="AD36" s="243">
        <v>0</v>
      </c>
      <c r="AE36" s="243">
        <v>0</v>
      </c>
      <c r="AF36" s="243">
        <v>0</v>
      </c>
      <c r="AG36" s="243">
        <v>0</v>
      </c>
      <c r="AH36" s="243">
        <v>0</v>
      </c>
      <c r="AI36" s="243">
        <v>0</v>
      </c>
      <c r="AJ36" s="243">
        <v>0</v>
      </c>
      <c r="AK36" s="243">
        <v>0</v>
      </c>
      <c r="AL36" s="243">
        <v>0</v>
      </c>
      <c r="AM36" s="243">
        <v>0</v>
      </c>
      <c r="AN36" s="243">
        <v>0</v>
      </c>
      <c r="AO36" s="243">
        <v>0</v>
      </c>
      <c r="AP36" s="243">
        <v>0</v>
      </c>
      <c r="AQ36" s="243">
        <v>0</v>
      </c>
      <c r="AR36" s="243">
        <v>0</v>
      </c>
      <c r="AS36" s="243">
        <v>0</v>
      </c>
      <c r="AT36" s="243">
        <v>0</v>
      </c>
      <c r="AU36" s="243">
        <v>0</v>
      </c>
      <c r="AV36" s="243">
        <v>0</v>
      </c>
      <c r="AW36" s="243">
        <v>0</v>
      </c>
      <c r="AX36" s="243">
        <v>0</v>
      </c>
      <c r="AY36" s="243">
        <v>0</v>
      </c>
      <c r="AZ36" s="243">
        <v>0</v>
      </c>
      <c r="BA36" s="243">
        <v>0</v>
      </c>
      <c r="BB36" s="243">
        <v>0</v>
      </c>
      <c r="BC36" s="243">
        <v>0</v>
      </c>
      <c r="BD36" s="243">
        <v>0</v>
      </c>
      <c r="BE36" s="243">
        <v>0</v>
      </c>
      <c r="BF36" s="243">
        <v>0</v>
      </c>
      <c r="BG36" s="243">
        <v>0</v>
      </c>
      <c r="BH36" s="243">
        <v>0</v>
      </c>
      <c r="BI36" s="243">
        <v>0</v>
      </c>
      <c r="BJ36" s="243">
        <v>0</v>
      </c>
      <c r="BK36" s="243">
        <v>0</v>
      </c>
      <c r="BL36" s="243">
        <v>0</v>
      </c>
      <c r="BM36" s="243">
        <v>0</v>
      </c>
      <c r="BN36" s="243">
        <v>0</v>
      </c>
      <c r="BO36" s="243">
        <v>0</v>
      </c>
      <c r="BP36" s="243">
        <v>0</v>
      </c>
      <c r="BQ36" s="243">
        <v>0</v>
      </c>
      <c r="BR36" s="243">
        <v>0</v>
      </c>
      <c r="BS36" s="243">
        <v>0</v>
      </c>
      <c r="BT36" s="243">
        <v>0</v>
      </c>
      <c r="BU36" s="243">
        <v>0</v>
      </c>
      <c r="BV36" s="243">
        <v>0</v>
      </c>
      <c r="BW36" s="243">
        <v>0</v>
      </c>
      <c r="BX36" s="243">
        <v>0</v>
      </c>
      <c r="BY36" s="243">
        <v>0</v>
      </c>
      <c r="BZ36" s="243">
        <v>0</v>
      </c>
      <c r="CA36" s="243">
        <v>0</v>
      </c>
      <c r="CB36" s="243">
        <v>0</v>
      </c>
      <c r="CC36" s="243">
        <v>0</v>
      </c>
      <c r="CD36" s="243">
        <v>0</v>
      </c>
      <c r="CE36" s="243">
        <v>0</v>
      </c>
      <c r="CF36" s="243">
        <v>0</v>
      </c>
      <c r="CG36" s="243">
        <v>0</v>
      </c>
      <c r="CH36" s="243">
        <v>0</v>
      </c>
      <c r="CI36" s="243">
        <v>0</v>
      </c>
      <c r="CJ36" s="243">
        <v>0</v>
      </c>
      <c r="CK36" s="243">
        <v>0</v>
      </c>
      <c r="CL36" s="243">
        <v>0</v>
      </c>
      <c r="CM36" s="243">
        <v>0</v>
      </c>
      <c r="CN36" s="243">
        <v>0</v>
      </c>
      <c r="CO36" s="243">
        <v>0</v>
      </c>
      <c r="CP36" s="243">
        <v>0</v>
      </c>
      <c r="CQ36" s="243">
        <v>0</v>
      </c>
      <c r="CR36" s="243">
        <v>0</v>
      </c>
      <c r="CS36" s="243">
        <v>0</v>
      </c>
      <c r="CT36" s="243">
        <v>0</v>
      </c>
      <c r="CU36" s="243">
        <v>0</v>
      </c>
      <c r="CV36" s="243">
        <v>0</v>
      </c>
      <c r="CW36" s="243">
        <v>0</v>
      </c>
      <c r="CX36" s="243">
        <v>0</v>
      </c>
      <c r="CY36" s="243">
        <v>0</v>
      </c>
      <c r="CZ36" s="243">
        <v>0</v>
      </c>
      <c r="DA36" s="243">
        <v>0</v>
      </c>
      <c r="DB36" s="243">
        <v>0</v>
      </c>
      <c r="DC36" s="243">
        <v>0</v>
      </c>
      <c r="DD36" s="243">
        <v>0</v>
      </c>
      <c r="DE36" s="243">
        <v>0</v>
      </c>
      <c r="DF36" s="243">
        <v>0</v>
      </c>
      <c r="DG36" s="243">
        <v>0</v>
      </c>
      <c r="DH36" s="243">
        <v>0</v>
      </c>
      <c r="DI36" s="243">
        <v>0</v>
      </c>
      <c r="DJ36" s="243">
        <v>0</v>
      </c>
      <c r="DK36" s="243">
        <v>0</v>
      </c>
      <c r="DL36" s="243">
        <v>0</v>
      </c>
      <c r="DM36" s="243">
        <v>0</v>
      </c>
      <c r="DN36" s="243">
        <v>0</v>
      </c>
      <c r="DO36" s="243">
        <v>0</v>
      </c>
      <c r="DP36" s="243">
        <v>0</v>
      </c>
      <c r="DQ36" s="243">
        <v>0</v>
      </c>
      <c r="DR36" s="243">
        <v>0</v>
      </c>
      <c r="DS36" s="243">
        <v>0</v>
      </c>
      <c r="DT36" s="243">
        <v>0</v>
      </c>
      <c r="DU36" s="243">
        <v>0</v>
      </c>
      <c r="DV36" s="243">
        <v>0</v>
      </c>
      <c r="DW36" s="243">
        <v>0</v>
      </c>
      <c r="DX36" s="243">
        <v>0</v>
      </c>
      <c r="DY36" s="243">
        <v>0</v>
      </c>
      <c r="DZ36" s="243">
        <v>0</v>
      </c>
      <c r="EA36" s="243">
        <v>0</v>
      </c>
      <c r="EB36" s="243">
        <v>0</v>
      </c>
      <c r="EC36" s="243">
        <v>0</v>
      </c>
      <c r="ED36" s="243">
        <v>0</v>
      </c>
      <c r="EE36" s="243">
        <v>0</v>
      </c>
      <c r="EF36" s="243">
        <v>0</v>
      </c>
      <c r="EG36" s="243">
        <v>0</v>
      </c>
      <c r="EH36" s="243">
        <v>0</v>
      </c>
      <c r="EI36" s="243">
        <v>0</v>
      </c>
      <c r="EJ36" s="243">
        <v>0</v>
      </c>
      <c r="EK36" s="243">
        <v>0</v>
      </c>
      <c r="EL36" s="243">
        <v>0</v>
      </c>
      <c r="EM36" s="243">
        <v>0</v>
      </c>
      <c r="EN36" s="243">
        <v>0</v>
      </c>
      <c r="EO36" s="243">
        <v>0</v>
      </c>
      <c r="EP36" s="243">
        <v>0</v>
      </c>
      <c r="EQ36" s="243">
        <v>0</v>
      </c>
      <c r="ER36" s="243">
        <v>0</v>
      </c>
      <c r="ES36" s="243">
        <v>0</v>
      </c>
      <c r="ET36" s="243">
        <v>0</v>
      </c>
      <c r="EU36" s="243">
        <v>0</v>
      </c>
      <c r="EV36" s="243">
        <v>0</v>
      </c>
      <c r="EW36" s="243">
        <v>0</v>
      </c>
      <c r="EX36" s="243">
        <v>0</v>
      </c>
      <c r="EY36" s="243">
        <v>0</v>
      </c>
      <c r="EZ36" s="243">
        <v>0</v>
      </c>
      <c r="FA36" s="243">
        <v>0</v>
      </c>
      <c r="FB36" s="243">
        <v>0</v>
      </c>
      <c r="FC36" s="243">
        <v>0</v>
      </c>
      <c r="FD36" s="243">
        <v>0</v>
      </c>
      <c r="FE36" s="243">
        <v>0</v>
      </c>
      <c r="FF36" s="243">
        <v>0</v>
      </c>
      <c r="FG36" s="243">
        <v>0</v>
      </c>
      <c r="FH36" s="243">
        <v>0</v>
      </c>
      <c r="FI36" s="243">
        <v>0</v>
      </c>
      <c r="FJ36" s="243">
        <v>0</v>
      </c>
      <c r="FK36" s="243">
        <v>0</v>
      </c>
      <c r="FL36" s="243">
        <v>0</v>
      </c>
      <c r="FM36" s="243">
        <v>0</v>
      </c>
      <c r="FN36" s="243">
        <v>0</v>
      </c>
      <c r="FO36" s="243">
        <v>0</v>
      </c>
      <c r="FP36" s="243">
        <v>0</v>
      </c>
      <c r="FQ36" s="243">
        <v>0</v>
      </c>
      <c r="FR36" s="243">
        <v>0</v>
      </c>
      <c r="FS36" s="243">
        <v>0</v>
      </c>
      <c r="FT36" s="243">
        <v>0</v>
      </c>
      <c r="FU36" s="243">
        <v>0</v>
      </c>
      <c r="FV36" s="243">
        <v>0</v>
      </c>
      <c r="FW36" s="243">
        <v>0</v>
      </c>
      <c r="FX36" s="243">
        <v>0</v>
      </c>
      <c r="FY36" s="243">
        <v>0</v>
      </c>
      <c r="FZ36" s="243">
        <v>0</v>
      </c>
      <c r="GA36" s="243">
        <v>0</v>
      </c>
      <c r="GB36" s="243">
        <v>0</v>
      </c>
      <c r="GC36" s="243">
        <v>0</v>
      </c>
      <c r="GD36" s="243">
        <v>0</v>
      </c>
      <c r="GE36" s="243">
        <v>0</v>
      </c>
      <c r="GF36" s="243">
        <v>0</v>
      </c>
      <c r="GG36" s="243">
        <v>0</v>
      </c>
      <c r="GH36" s="243">
        <v>0</v>
      </c>
      <c r="GI36" s="243">
        <v>0</v>
      </c>
      <c r="GJ36" s="243">
        <v>0</v>
      </c>
      <c r="GK36" s="243">
        <v>0</v>
      </c>
      <c r="GL36" s="243">
        <v>0</v>
      </c>
      <c r="GM36" s="243">
        <v>0</v>
      </c>
      <c r="GN36" s="243">
        <v>0</v>
      </c>
      <c r="GO36" s="243">
        <v>0</v>
      </c>
      <c r="GP36" s="243">
        <v>0</v>
      </c>
      <c r="GQ36" s="243">
        <v>0</v>
      </c>
      <c r="GR36" s="243">
        <v>0</v>
      </c>
      <c r="GS36" s="243">
        <v>0</v>
      </c>
      <c r="GT36" s="243">
        <v>0</v>
      </c>
      <c r="GU36" s="243">
        <v>0</v>
      </c>
      <c r="GV36" s="243">
        <v>0</v>
      </c>
      <c r="GW36" s="243">
        <v>0</v>
      </c>
      <c r="GX36" s="243">
        <v>0</v>
      </c>
      <c r="GY36" s="243">
        <v>0</v>
      </c>
      <c r="GZ36" s="243">
        <v>0</v>
      </c>
      <c r="HA36" s="243">
        <v>0</v>
      </c>
      <c r="HB36" s="243">
        <v>0</v>
      </c>
      <c r="HC36" s="243">
        <v>0</v>
      </c>
      <c r="HD36" s="243">
        <v>0</v>
      </c>
      <c r="HE36" s="243">
        <v>0</v>
      </c>
      <c r="HF36" s="243">
        <v>0</v>
      </c>
      <c r="HG36" s="243">
        <v>0</v>
      </c>
      <c r="HH36" s="243">
        <v>0</v>
      </c>
      <c r="HI36" s="243">
        <v>0</v>
      </c>
      <c r="HJ36" s="243">
        <v>0</v>
      </c>
      <c r="HK36" s="243">
        <v>0</v>
      </c>
      <c r="HL36" s="243">
        <v>0</v>
      </c>
      <c r="HM36" s="243">
        <v>0</v>
      </c>
      <c r="HN36" s="243">
        <v>0</v>
      </c>
      <c r="HO36" s="243">
        <v>0</v>
      </c>
      <c r="HP36" s="243">
        <v>0</v>
      </c>
      <c r="HQ36" s="243">
        <v>0</v>
      </c>
      <c r="HR36" s="243">
        <v>0</v>
      </c>
      <c r="HS36" s="243">
        <v>0</v>
      </c>
      <c r="HT36" s="243">
        <v>0</v>
      </c>
      <c r="HU36" s="243">
        <v>0</v>
      </c>
      <c r="HV36" s="243">
        <v>0</v>
      </c>
      <c r="HW36" s="243">
        <v>0</v>
      </c>
      <c r="HX36" s="243">
        <v>0</v>
      </c>
      <c r="HY36" s="243">
        <v>0</v>
      </c>
      <c r="HZ36" s="243">
        <v>0</v>
      </c>
      <c r="IA36" s="243">
        <v>0</v>
      </c>
    </row>
    <row r="37" spans="1:235" x14ac:dyDescent="0.25">
      <c r="A37" s="239"/>
      <c r="B37" s="242">
        <v>45665.708333333299</v>
      </c>
      <c r="C37" s="243">
        <v>0</v>
      </c>
      <c r="D37" s="243">
        <v>0</v>
      </c>
      <c r="E37" s="243">
        <v>0</v>
      </c>
      <c r="F37" s="243">
        <v>0</v>
      </c>
      <c r="G37" s="243">
        <v>0</v>
      </c>
      <c r="H37" s="243">
        <v>0</v>
      </c>
      <c r="I37" s="243">
        <v>0</v>
      </c>
      <c r="J37" s="243">
        <v>0</v>
      </c>
      <c r="K37" s="243">
        <v>0</v>
      </c>
      <c r="L37" s="243">
        <v>0</v>
      </c>
      <c r="M37" s="243">
        <v>0</v>
      </c>
      <c r="N37" s="243">
        <v>0</v>
      </c>
      <c r="O37" s="243">
        <v>0</v>
      </c>
      <c r="P37" s="243">
        <v>0</v>
      </c>
      <c r="Q37" s="243">
        <v>0</v>
      </c>
      <c r="R37" s="243">
        <v>0</v>
      </c>
      <c r="S37" s="243">
        <v>0</v>
      </c>
      <c r="T37" s="243">
        <v>0</v>
      </c>
      <c r="U37" s="243">
        <v>0</v>
      </c>
      <c r="V37" s="243">
        <v>0</v>
      </c>
      <c r="W37" s="243">
        <v>0</v>
      </c>
      <c r="X37" s="243">
        <v>0</v>
      </c>
      <c r="Y37" s="243">
        <v>0</v>
      </c>
      <c r="Z37" s="243">
        <v>0</v>
      </c>
      <c r="AA37" s="243">
        <v>0</v>
      </c>
      <c r="AB37" s="243">
        <v>0</v>
      </c>
      <c r="AC37" s="243">
        <v>0</v>
      </c>
      <c r="AD37" s="243">
        <v>0</v>
      </c>
      <c r="AE37" s="243">
        <v>0</v>
      </c>
      <c r="AF37" s="243">
        <v>0</v>
      </c>
      <c r="AG37" s="243">
        <v>0</v>
      </c>
      <c r="AH37" s="243">
        <v>0</v>
      </c>
      <c r="AI37" s="243">
        <v>0</v>
      </c>
      <c r="AJ37" s="243">
        <v>0</v>
      </c>
      <c r="AK37" s="243">
        <v>0</v>
      </c>
      <c r="AL37" s="243">
        <v>0</v>
      </c>
      <c r="AM37" s="243">
        <v>0</v>
      </c>
      <c r="AN37" s="243">
        <v>0</v>
      </c>
      <c r="AO37" s="243">
        <v>0</v>
      </c>
      <c r="AP37" s="243">
        <v>0</v>
      </c>
      <c r="AQ37" s="243">
        <v>0</v>
      </c>
      <c r="AR37" s="243">
        <v>0</v>
      </c>
      <c r="AS37" s="243">
        <v>0</v>
      </c>
      <c r="AT37" s="243">
        <v>0</v>
      </c>
      <c r="AU37" s="243">
        <v>0</v>
      </c>
      <c r="AV37" s="243">
        <v>0</v>
      </c>
      <c r="AW37" s="243">
        <v>0</v>
      </c>
      <c r="AX37" s="243">
        <v>0</v>
      </c>
      <c r="AY37" s="243">
        <v>0</v>
      </c>
      <c r="AZ37" s="243">
        <v>0</v>
      </c>
      <c r="BA37" s="243">
        <v>0</v>
      </c>
      <c r="BB37" s="243">
        <v>0</v>
      </c>
      <c r="BC37" s="243">
        <v>0</v>
      </c>
      <c r="BD37" s="243">
        <v>0</v>
      </c>
      <c r="BE37" s="243">
        <v>0</v>
      </c>
      <c r="BF37" s="243">
        <v>0</v>
      </c>
      <c r="BG37" s="243">
        <v>0</v>
      </c>
      <c r="BH37" s="243">
        <v>0</v>
      </c>
      <c r="BI37" s="243">
        <v>0</v>
      </c>
      <c r="BJ37" s="243">
        <v>0</v>
      </c>
      <c r="BK37" s="243">
        <v>0</v>
      </c>
      <c r="BL37" s="243">
        <v>0</v>
      </c>
      <c r="BM37" s="243">
        <v>0</v>
      </c>
      <c r="BN37" s="243">
        <v>0</v>
      </c>
      <c r="BO37" s="243">
        <v>0</v>
      </c>
      <c r="BP37" s="243">
        <v>0</v>
      </c>
      <c r="BQ37" s="243">
        <v>0</v>
      </c>
      <c r="BR37" s="243">
        <v>0</v>
      </c>
      <c r="BS37" s="243">
        <v>0</v>
      </c>
      <c r="BT37" s="243">
        <v>0</v>
      </c>
      <c r="BU37" s="243">
        <v>0</v>
      </c>
      <c r="BV37" s="243">
        <v>0</v>
      </c>
      <c r="BW37" s="243">
        <v>0</v>
      </c>
      <c r="BX37" s="243">
        <v>0</v>
      </c>
      <c r="BY37" s="243">
        <v>0</v>
      </c>
      <c r="BZ37" s="243">
        <v>0</v>
      </c>
      <c r="CA37" s="243">
        <v>0</v>
      </c>
      <c r="CB37" s="243">
        <v>0</v>
      </c>
      <c r="CC37" s="243">
        <v>0</v>
      </c>
      <c r="CD37" s="243">
        <v>0</v>
      </c>
      <c r="CE37" s="243">
        <v>0</v>
      </c>
      <c r="CF37" s="243">
        <v>0</v>
      </c>
      <c r="CG37" s="243">
        <v>0</v>
      </c>
      <c r="CH37" s="243">
        <v>0</v>
      </c>
      <c r="CI37" s="243">
        <v>0</v>
      </c>
      <c r="CJ37" s="243">
        <v>0</v>
      </c>
      <c r="CK37" s="243">
        <v>0</v>
      </c>
      <c r="CL37" s="243">
        <v>0</v>
      </c>
      <c r="CM37" s="243">
        <v>0</v>
      </c>
      <c r="CN37" s="243">
        <v>0</v>
      </c>
      <c r="CO37" s="243">
        <v>0</v>
      </c>
      <c r="CP37" s="243">
        <v>0</v>
      </c>
      <c r="CQ37" s="243">
        <v>0</v>
      </c>
      <c r="CR37" s="243">
        <v>0</v>
      </c>
      <c r="CS37" s="243">
        <v>0</v>
      </c>
      <c r="CT37" s="243">
        <v>0</v>
      </c>
      <c r="CU37" s="243">
        <v>0</v>
      </c>
      <c r="CV37" s="243">
        <v>0</v>
      </c>
      <c r="CW37" s="243">
        <v>0</v>
      </c>
      <c r="CX37" s="243">
        <v>0</v>
      </c>
      <c r="CY37" s="243">
        <v>0</v>
      </c>
      <c r="CZ37" s="243">
        <v>0</v>
      </c>
      <c r="DA37" s="243">
        <v>0</v>
      </c>
      <c r="DB37" s="243">
        <v>0</v>
      </c>
      <c r="DC37" s="243">
        <v>0</v>
      </c>
      <c r="DD37" s="243">
        <v>0</v>
      </c>
      <c r="DE37" s="243">
        <v>0</v>
      </c>
      <c r="DF37" s="243">
        <v>0</v>
      </c>
      <c r="DG37" s="243">
        <v>0</v>
      </c>
      <c r="DH37" s="243">
        <v>0</v>
      </c>
      <c r="DI37" s="243">
        <v>0</v>
      </c>
      <c r="DJ37" s="243">
        <v>0</v>
      </c>
      <c r="DK37" s="243">
        <v>0</v>
      </c>
      <c r="DL37" s="243">
        <v>0</v>
      </c>
      <c r="DM37" s="243">
        <v>0</v>
      </c>
      <c r="DN37" s="243">
        <v>0</v>
      </c>
      <c r="DO37" s="243">
        <v>0</v>
      </c>
      <c r="DP37" s="243">
        <v>0</v>
      </c>
      <c r="DQ37" s="243">
        <v>0</v>
      </c>
      <c r="DR37" s="243">
        <v>0</v>
      </c>
      <c r="DS37" s="243">
        <v>0</v>
      </c>
      <c r="DT37" s="243">
        <v>0</v>
      </c>
      <c r="DU37" s="243">
        <v>0</v>
      </c>
      <c r="DV37" s="243">
        <v>0</v>
      </c>
      <c r="DW37" s="243">
        <v>0</v>
      </c>
      <c r="DX37" s="243">
        <v>0</v>
      </c>
      <c r="DY37" s="243">
        <v>0</v>
      </c>
      <c r="DZ37" s="243">
        <v>0</v>
      </c>
      <c r="EA37" s="243">
        <v>0</v>
      </c>
      <c r="EB37" s="243">
        <v>0</v>
      </c>
      <c r="EC37" s="243">
        <v>0</v>
      </c>
      <c r="ED37" s="243">
        <v>0</v>
      </c>
      <c r="EE37" s="243">
        <v>0</v>
      </c>
      <c r="EF37" s="243">
        <v>0</v>
      </c>
      <c r="EG37" s="243">
        <v>0</v>
      </c>
      <c r="EH37" s="243">
        <v>0</v>
      </c>
      <c r="EI37" s="243">
        <v>0</v>
      </c>
      <c r="EJ37" s="243">
        <v>0</v>
      </c>
      <c r="EK37" s="243">
        <v>0</v>
      </c>
      <c r="EL37" s="243">
        <v>0</v>
      </c>
      <c r="EM37" s="243">
        <v>0</v>
      </c>
      <c r="EN37" s="243">
        <v>0</v>
      </c>
      <c r="EO37" s="243">
        <v>0</v>
      </c>
      <c r="EP37" s="243">
        <v>0</v>
      </c>
      <c r="EQ37" s="243">
        <v>0</v>
      </c>
      <c r="ER37" s="243">
        <v>0</v>
      </c>
      <c r="ES37" s="243">
        <v>0</v>
      </c>
      <c r="ET37" s="243">
        <v>0</v>
      </c>
      <c r="EU37" s="243">
        <v>0</v>
      </c>
      <c r="EV37" s="243">
        <v>0</v>
      </c>
      <c r="EW37" s="243">
        <v>0</v>
      </c>
      <c r="EX37" s="243">
        <v>0</v>
      </c>
      <c r="EY37" s="243">
        <v>0</v>
      </c>
      <c r="EZ37" s="243">
        <v>0</v>
      </c>
      <c r="FA37" s="243">
        <v>0</v>
      </c>
      <c r="FB37" s="243">
        <v>0</v>
      </c>
      <c r="FC37" s="243">
        <v>0</v>
      </c>
      <c r="FD37" s="243">
        <v>0</v>
      </c>
      <c r="FE37" s="243">
        <v>0</v>
      </c>
      <c r="FF37" s="243">
        <v>0</v>
      </c>
      <c r="FG37" s="243">
        <v>0</v>
      </c>
      <c r="FH37" s="243">
        <v>0</v>
      </c>
      <c r="FI37" s="243">
        <v>0</v>
      </c>
      <c r="FJ37" s="243">
        <v>0</v>
      </c>
      <c r="FK37" s="243">
        <v>0</v>
      </c>
      <c r="FL37" s="243">
        <v>0</v>
      </c>
      <c r="FM37" s="243">
        <v>0</v>
      </c>
      <c r="FN37" s="243">
        <v>0</v>
      </c>
      <c r="FO37" s="243">
        <v>0</v>
      </c>
      <c r="FP37" s="243">
        <v>0</v>
      </c>
      <c r="FQ37" s="243">
        <v>0</v>
      </c>
      <c r="FR37" s="243">
        <v>0</v>
      </c>
      <c r="FS37" s="243">
        <v>0</v>
      </c>
      <c r="FT37" s="243">
        <v>0</v>
      </c>
      <c r="FU37" s="243">
        <v>0</v>
      </c>
      <c r="FV37" s="243">
        <v>0</v>
      </c>
      <c r="FW37" s="243">
        <v>0</v>
      </c>
      <c r="FX37" s="243">
        <v>0</v>
      </c>
      <c r="FY37" s="243">
        <v>0</v>
      </c>
      <c r="FZ37" s="243">
        <v>0</v>
      </c>
      <c r="GA37" s="243">
        <v>0</v>
      </c>
      <c r="GB37" s="243">
        <v>0</v>
      </c>
      <c r="GC37" s="243">
        <v>0</v>
      </c>
      <c r="GD37" s="243">
        <v>0</v>
      </c>
      <c r="GE37" s="243">
        <v>0</v>
      </c>
      <c r="GF37" s="243">
        <v>0</v>
      </c>
      <c r="GG37" s="243">
        <v>0</v>
      </c>
      <c r="GH37" s="243">
        <v>0</v>
      </c>
      <c r="GI37" s="243">
        <v>0</v>
      </c>
      <c r="GJ37" s="243">
        <v>0</v>
      </c>
      <c r="GK37" s="243">
        <v>0</v>
      </c>
      <c r="GL37" s="243">
        <v>0</v>
      </c>
      <c r="GM37" s="243">
        <v>0</v>
      </c>
      <c r="GN37" s="243">
        <v>0</v>
      </c>
      <c r="GO37" s="243">
        <v>0</v>
      </c>
      <c r="GP37" s="243">
        <v>0</v>
      </c>
      <c r="GQ37" s="243">
        <v>0</v>
      </c>
      <c r="GR37" s="243">
        <v>0</v>
      </c>
      <c r="GS37" s="243">
        <v>0</v>
      </c>
      <c r="GT37" s="243">
        <v>0</v>
      </c>
      <c r="GU37" s="243">
        <v>0</v>
      </c>
      <c r="GV37" s="243">
        <v>0</v>
      </c>
      <c r="GW37" s="243">
        <v>0</v>
      </c>
      <c r="GX37" s="243">
        <v>0</v>
      </c>
      <c r="GY37" s="243">
        <v>0</v>
      </c>
      <c r="GZ37" s="243">
        <v>0</v>
      </c>
      <c r="HA37" s="243">
        <v>0</v>
      </c>
      <c r="HB37" s="243">
        <v>0</v>
      </c>
      <c r="HC37" s="243">
        <v>0</v>
      </c>
      <c r="HD37" s="243">
        <v>0</v>
      </c>
      <c r="HE37" s="243">
        <v>0</v>
      </c>
      <c r="HF37" s="243">
        <v>0</v>
      </c>
      <c r="HG37" s="243">
        <v>0</v>
      </c>
      <c r="HH37" s="243">
        <v>0</v>
      </c>
      <c r="HI37" s="243">
        <v>0</v>
      </c>
      <c r="HJ37" s="243">
        <v>0</v>
      </c>
      <c r="HK37" s="243">
        <v>0</v>
      </c>
      <c r="HL37" s="243">
        <v>0</v>
      </c>
      <c r="HM37" s="243">
        <v>0</v>
      </c>
      <c r="HN37" s="243">
        <v>0</v>
      </c>
      <c r="HO37" s="243">
        <v>0</v>
      </c>
      <c r="HP37" s="243">
        <v>0</v>
      </c>
      <c r="HQ37" s="243">
        <v>0</v>
      </c>
      <c r="HR37" s="243">
        <v>0</v>
      </c>
      <c r="HS37" s="243">
        <v>0</v>
      </c>
      <c r="HT37" s="243">
        <v>0</v>
      </c>
      <c r="HU37" s="243">
        <v>0</v>
      </c>
      <c r="HV37" s="243">
        <v>0</v>
      </c>
      <c r="HW37" s="243">
        <v>0</v>
      </c>
      <c r="HX37" s="243">
        <v>0</v>
      </c>
      <c r="HY37" s="243">
        <v>0</v>
      </c>
      <c r="HZ37" s="243">
        <v>0</v>
      </c>
      <c r="IA37" s="243">
        <v>0</v>
      </c>
    </row>
    <row r="38" spans="1:235" x14ac:dyDescent="0.25">
      <c r="A38" s="239"/>
      <c r="B38" s="242">
        <v>45665.729166666701</v>
      </c>
      <c r="C38" s="243">
        <v>0</v>
      </c>
      <c r="D38" s="243">
        <v>0</v>
      </c>
      <c r="E38" s="243">
        <v>0</v>
      </c>
      <c r="F38" s="243">
        <v>0</v>
      </c>
      <c r="G38" s="243">
        <v>0</v>
      </c>
      <c r="H38" s="243">
        <v>0</v>
      </c>
      <c r="I38" s="243">
        <v>0</v>
      </c>
      <c r="J38" s="243">
        <v>0</v>
      </c>
      <c r="K38" s="243">
        <v>0</v>
      </c>
      <c r="L38" s="243">
        <v>0</v>
      </c>
      <c r="M38" s="243">
        <v>0</v>
      </c>
      <c r="N38" s="243">
        <v>0</v>
      </c>
      <c r="O38" s="243">
        <v>0</v>
      </c>
      <c r="P38" s="243">
        <v>0</v>
      </c>
      <c r="Q38" s="243">
        <v>0</v>
      </c>
      <c r="R38" s="243">
        <v>0</v>
      </c>
      <c r="S38" s="243">
        <v>0</v>
      </c>
      <c r="T38" s="243">
        <v>0</v>
      </c>
      <c r="U38" s="243">
        <v>0</v>
      </c>
      <c r="V38" s="243">
        <v>0</v>
      </c>
      <c r="W38" s="243">
        <v>0</v>
      </c>
      <c r="X38" s="243">
        <v>0</v>
      </c>
      <c r="Y38" s="243">
        <v>0</v>
      </c>
      <c r="Z38" s="243">
        <v>0</v>
      </c>
      <c r="AA38" s="243">
        <v>0</v>
      </c>
      <c r="AB38" s="243">
        <v>0</v>
      </c>
      <c r="AC38" s="243">
        <v>0</v>
      </c>
      <c r="AD38" s="243">
        <v>0</v>
      </c>
      <c r="AE38" s="243">
        <v>0</v>
      </c>
      <c r="AF38" s="243">
        <v>0</v>
      </c>
      <c r="AG38" s="243">
        <v>0</v>
      </c>
      <c r="AH38" s="243">
        <v>0</v>
      </c>
      <c r="AI38" s="243">
        <v>0</v>
      </c>
      <c r="AJ38" s="243">
        <v>0</v>
      </c>
      <c r="AK38" s="243">
        <v>0</v>
      </c>
      <c r="AL38" s="243">
        <v>0</v>
      </c>
      <c r="AM38" s="243">
        <v>0</v>
      </c>
      <c r="AN38" s="243">
        <v>0</v>
      </c>
      <c r="AO38" s="243">
        <v>0</v>
      </c>
      <c r="AP38" s="243">
        <v>0</v>
      </c>
      <c r="AQ38" s="243">
        <v>0</v>
      </c>
      <c r="AR38" s="243">
        <v>0</v>
      </c>
      <c r="AS38" s="243">
        <v>0</v>
      </c>
      <c r="AT38" s="243">
        <v>0</v>
      </c>
      <c r="AU38" s="243">
        <v>0</v>
      </c>
      <c r="AV38" s="243">
        <v>0</v>
      </c>
      <c r="AW38" s="243">
        <v>0</v>
      </c>
      <c r="AX38" s="243">
        <v>0</v>
      </c>
      <c r="AY38" s="243">
        <v>0</v>
      </c>
      <c r="AZ38" s="243">
        <v>0</v>
      </c>
      <c r="BA38" s="243">
        <v>0</v>
      </c>
      <c r="BB38" s="243">
        <v>0</v>
      </c>
      <c r="BC38" s="243">
        <v>0</v>
      </c>
      <c r="BD38" s="243">
        <v>0</v>
      </c>
      <c r="BE38" s="243">
        <v>0</v>
      </c>
      <c r="BF38" s="243">
        <v>0</v>
      </c>
      <c r="BG38" s="243">
        <v>0</v>
      </c>
      <c r="BH38" s="243">
        <v>0</v>
      </c>
      <c r="BI38" s="243">
        <v>0</v>
      </c>
      <c r="BJ38" s="243">
        <v>0</v>
      </c>
      <c r="BK38" s="243">
        <v>0</v>
      </c>
      <c r="BL38" s="243">
        <v>0</v>
      </c>
      <c r="BM38" s="243">
        <v>0</v>
      </c>
      <c r="BN38" s="243">
        <v>0</v>
      </c>
      <c r="BO38" s="243">
        <v>0</v>
      </c>
      <c r="BP38" s="243">
        <v>0</v>
      </c>
      <c r="BQ38" s="243">
        <v>0</v>
      </c>
      <c r="BR38" s="243">
        <v>0</v>
      </c>
      <c r="BS38" s="243">
        <v>0</v>
      </c>
      <c r="BT38" s="243">
        <v>0</v>
      </c>
      <c r="BU38" s="243">
        <v>0</v>
      </c>
      <c r="BV38" s="243">
        <v>0</v>
      </c>
      <c r="BW38" s="243">
        <v>0</v>
      </c>
      <c r="BX38" s="243">
        <v>0</v>
      </c>
      <c r="BY38" s="243">
        <v>0</v>
      </c>
      <c r="BZ38" s="243">
        <v>0</v>
      </c>
      <c r="CA38" s="243">
        <v>0</v>
      </c>
      <c r="CB38" s="243">
        <v>0</v>
      </c>
      <c r="CC38" s="243">
        <v>0</v>
      </c>
      <c r="CD38" s="243">
        <v>0</v>
      </c>
      <c r="CE38" s="243">
        <v>0</v>
      </c>
      <c r="CF38" s="243">
        <v>0</v>
      </c>
      <c r="CG38" s="243">
        <v>0</v>
      </c>
      <c r="CH38" s="243">
        <v>0</v>
      </c>
      <c r="CI38" s="243">
        <v>0</v>
      </c>
      <c r="CJ38" s="243">
        <v>0</v>
      </c>
      <c r="CK38" s="243">
        <v>0</v>
      </c>
      <c r="CL38" s="243">
        <v>0</v>
      </c>
      <c r="CM38" s="243">
        <v>0</v>
      </c>
      <c r="CN38" s="243">
        <v>0</v>
      </c>
      <c r="CO38" s="243">
        <v>0</v>
      </c>
      <c r="CP38" s="243">
        <v>0</v>
      </c>
      <c r="CQ38" s="243">
        <v>0</v>
      </c>
      <c r="CR38" s="243">
        <v>0</v>
      </c>
      <c r="CS38" s="243">
        <v>0</v>
      </c>
      <c r="CT38" s="243">
        <v>0</v>
      </c>
      <c r="CU38" s="243">
        <v>0</v>
      </c>
      <c r="CV38" s="243">
        <v>0</v>
      </c>
      <c r="CW38" s="243">
        <v>0</v>
      </c>
      <c r="CX38" s="243">
        <v>0</v>
      </c>
      <c r="CY38" s="243">
        <v>0</v>
      </c>
      <c r="CZ38" s="243">
        <v>0</v>
      </c>
      <c r="DA38" s="243">
        <v>0</v>
      </c>
      <c r="DB38" s="243">
        <v>0</v>
      </c>
      <c r="DC38" s="243">
        <v>0</v>
      </c>
      <c r="DD38" s="243">
        <v>0</v>
      </c>
      <c r="DE38" s="243">
        <v>0</v>
      </c>
      <c r="DF38" s="243">
        <v>0</v>
      </c>
      <c r="DG38" s="243">
        <v>0</v>
      </c>
      <c r="DH38" s="243">
        <v>0</v>
      </c>
      <c r="DI38" s="243">
        <v>0</v>
      </c>
      <c r="DJ38" s="243">
        <v>0</v>
      </c>
      <c r="DK38" s="243">
        <v>0</v>
      </c>
      <c r="DL38" s="243">
        <v>0</v>
      </c>
      <c r="DM38" s="243">
        <v>0</v>
      </c>
      <c r="DN38" s="243">
        <v>0</v>
      </c>
      <c r="DO38" s="243">
        <v>0</v>
      </c>
      <c r="DP38" s="243">
        <v>0</v>
      </c>
      <c r="DQ38" s="243">
        <v>0</v>
      </c>
      <c r="DR38" s="243">
        <v>0</v>
      </c>
      <c r="DS38" s="243">
        <v>0</v>
      </c>
      <c r="DT38" s="243">
        <v>0</v>
      </c>
      <c r="DU38" s="243">
        <v>0</v>
      </c>
      <c r="DV38" s="243">
        <v>0</v>
      </c>
      <c r="DW38" s="243">
        <v>0</v>
      </c>
      <c r="DX38" s="243">
        <v>0</v>
      </c>
      <c r="DY38" s="243">
        <v>0</v>
      </c>
      <c r="DZ38" s="243">
        <v>0</v>
      </c>
      <c r="EA38" s="243">
        <v>0</v>
      </c>
      <c r="EB38" s="243">
        <v>0</v>
      </c>
      <c r="EC38" s="243">
        <v>0</v>
      </c>
      <c r="ED38" s="243">
        <v>0</v>
      </c>
      <c r="EE38" s="243">
        <v>0</v>
      </c>
      <c r="EF38" s="243">
        <v>0</v>
      </c>
      <c r="EG38" s="243">
        <v>0</v>
      </c>
      <c r="EH38" s="243">
        <v>0</v>
      </c>
      <c r="EI38" s="243">
        <v>0</v>
      </c>
      <c r="EJ38" s="243">
        <v>0</v>
      </c>
      <c r="EK38" s="243">
        <v>0</v>
      </c>
      <c r="EL38" s="243">
        <v>0</v>
      </c>
      <c r="EM38" s="243">
        <v>0</v>
      </c>
      <c r="EN38" s="243">
        <v>0</v>
      </c>
      <c r="EO38" s="243">
        <v>0</v>
      </c>
      <c r="EP38" s="243">
        <v>0</v>
      </c>
      <c r="EQ38" s="243">
        <v>0</v>
      </c>
      <c r="ER38" s="243">
        <v>0</v>
      </c>
      <c r="ES38" s="243">
        <v>0</v>
      </c>
      <c r="ET38" s="243">
        <v>0</v>
      </c>
      <c r="EU38" s="243">
        <v>0</v>
      </c>
      <c r="EV38" s="243">
        <v>0</v>
      </c>
      <c r="EW38" s="243">
        <v>0</v>
      </c>
      <c r="EX38" s="243">
        <v>0</v>
      </c>
      <c r="EY38" s="243">
        <v>0</v>
      </c>
      <c r="EZ38" s="243">
        <v>0</v>
      </c>
      <c r="FA38" s="243">
        <v>0</v>
      </c>
      <c r="FB38" s="243">
        <v>0</v>
      </c>
      <c r="FC38" s="243">
        <v>0</v>
      </c>
      <c r="FD38" s="243">
        <v>0</v>
      </c>
      <c r="FE38" s="243">
        <v>0</v>
      </c>
      <c r="FF38" s="243">
        <v>0</v>
      </c>
      <c r="FG38" s="243">
        <v>0</v>
      </c>
      <c r="FH38" s="243">
        <v>0</v>
      </c>
      <c r="FI38" s="243">
        <v>0</v>
      </c>
      <c r="FJ38" s="243">
        <v>0</v>
      </c>
      <c r="FK38" s="243">
        <v>0</v>
      </c>
      <c r="FL38" s="243">
        <v>0</v>
      </c>
      <c r="FM38" s="243">
        <v>0</v>
      </c>
      <c r="FN38" s="243">
        <v>0</v>
      </c>
      <c r="FO38" s="243">
        <v>0</v>
      </c>
      <c r="FP38" s="243">
        <v>0</v>
      </c>
      <c r="FQ38" s="243">
        <v>0</v>
      </c>
      <c r="FR38" s="243">
        <v>0</v>
      </c>
      <c r="FS38" s="243">
        <v>0</v>
      </c>
      <c r="FT38" s="243">
        <v>0</v>
      </c>
      <c r="FU38" s="243">
        <v>0</v>
      </c>
      <c r="FV38" s="243">
        <v>0</v>
      </c>
      <c r="FW38" s="243">
        <v>0</v>
      </c>
      <c r="FX38" s="243">
        <v>0</v>
      </c>
      <c r="FY38" s="243">
        <v>0</v>
      </c>
      <c r="FZ38" s="243">
        <v>0</v>
      </c>
      <c r="GA38" s="243">
        <v>0</v>
      </c>
      <c r="GB38" s="243">
        <v>0</v>
      </c>
      <c r="GC38" s="243">
        <v>0</v>
      </c>
      <c r="GD38" s="243">
        <v>0</v>
      </c>
      <c r="GE38" s="243">
        <v>0</v>
      </c>
      <c r="GF38" s="243">
        <v>0</v>
      </c>
      <c r="GG38" s="243">
        <v>0</v>
      </c>
      <c r="GH38" s="243">
        <v>0</v>
      </c>
      <c r="GI38" s="243">
        <v>0</v>
      </c>
      <c r="GJ38" s="243">
        <v>0</v>
      </c>
      <c r="GK38" s="243">
        <v>0</v>
      </c>
      <c r="GL38" s="243">
        <v>0</v>
      </c>
      <c r="GM38" s="243">
        <v>0</v>
      </c>
      <c r="GN38" s="243">
        <v>0</v>
      </c>
      <c r="GO38" s="243">
        <v>0</v>
      </c>
      <c r="GP38" s="243">
        <v>0</v>
      </c>
      <c r="GQ38" s="243">
        <v>0</v>
      </c>
      <c r="GR38" s="243">
        <v>0</v>
      </c>
      <c r="GS38" s="243">
        <v>0</v>
      </c>
      <c r="GT38" s="243">
        <v>0</v>
      </c>
      <c r="GU38" s="243">
        <v>0</v>
      </c>
      <c r="GV38" s="243">
        <v>0</v>
      </c>
      <c r="GW38" s="243">
        <v>0</v>
      </c>
      <c r="GX38" s="243">
        <v>0</v>
      </c>
      <c r="GY38" s="243">
        <v>0</v>
      </c>
      <c r="GZ38" s="243">
        <v>0</v>
      </c>
      <c r="HA38" s="243">
        <v>0</v>
      </c>
      <c r="HB38" s="243">
        <v>0</v>
      </c>
      <c r="HC38" s="243">
        <v>0</v>
      </c>
      <c r="HD38" s="243">
        <v>0</v>
      </c>
      <c r="HE38" s="243">
        <v>0</v>
      </c>
      <c r="HF38" s="243">
        <v>0</v>
      </c>
      <c r="HG38" s="243">
        <v>0</v>
      </c>
      <c r="HH38" s="243">
        <v>0</v>
      </c>
      <c r="HI38" s="243">
        <v>0</v>
      </c>
      <c r="HJ38" s="243">
        <v>0</v>
      </c>
      <c r="HK38" s="243">
        <v>0</v>
      </c>
      <c r="HL38" s="243">
        <v>0</v>
      </c>
      <c r="HM38" s="243">
        <v>0</v>
      </c>
      <c r="HN38" s="243">
        <v>0</v>
      </c>
      <c r="HO38" s="243">
        <v>0</v>
      </c>
      <c r="HP38" s="243">
        <v>0</v>
      </c>
      <c r="HQ38" s="243">
        <v>0</v>
      </c>
      <c r="HR38" s="243">
        <v>0</v>
      </c>
      <c r="HS38" s="243">
        <v>0</v>
      </c>
      <c r="HT38" s="243">
        <v>0</v>
      </c>
      <c r="HU38" s="243">
        <v>0</v>
      </c>
      <c r="HV38" s="243">
        <v>0</v>
      </c>
      <c r="HW38" s="243">
        <v>0</v>
      </c>
      <c r="HX38" s="243">
        <v>0</v>
      </c>
      <c r="HY38" s="243">
        <v>0</v>
      </c>
      <c r="HZ38" s="243">
        <v>0</v>
      </c>
      <c r="IA38" s="243">
        <v>0</v>
      </c>
    </row>
    <row r="39" spans="1:235" x14ac:dyDescent="0.25">
      <c r="A39" s="239"/>
      <c r="B39" s="242">
        <v>45665.75</v>
      </c>
      <c r="C39" s="243">
        <v>0</v>
      </c>
      <c r="D39" s="243">
        <v>0</v>
      </c>
      <c r="E39" s="243">
        <v>0</v>
      </c>
      <c r="F39" s="243">
        <v>0</v>
      </c>
      <c r="G39" s="243">
        <v>0</v>
      </c>
      <c r="H39" s="243">
        <v>0</v>
      </c>
      <c r="I39" s="243">
        <v>0</v>
      </c>
      <c r="J39" s="243">
        <v>0</v>
      </c>
      <c r="K39" s="243">
        <v>0</v>
      </c>
      <c r="L39" s="243">
        <v>0</v>
      </c>
      <c r="M39" s="243">
        <v>0</v>
      </c>
      <c r="N39" s="243">
        <v>0</v>
      </c>
      <c r="O39" s="243">
        <v>0</v>
      </c>
      <c r="P39" s="243">
        <v>0</v>
      </c>
      <c r="Q39" s="243">
        <v>0</v>
      </c>
      <c r="R39" s="243">
        <v>0</v>
      </c>
      <c r="S39" s="243">
        <v>0</v>
      </c>
      <c r="T39" s="243">
        <v>0</v>
      </c>
      <c r="U39" s="243">
        <v>0</v>
      </c>
      <c r="V39" s="243">
        <v>0</v>
      </c>
      <c r="W39" s="243">
        <v>0</v>
      </c>
      <c r="X39" s="243">
        <v>0</v>
      </c>
      <c r="Y39" s="243">
        <v>0</v>
      </c>
      <c r="Z39" s="243">
        <v>0</v>
      </c>
      <c r="AA39" s="243">
        <v>0</v>
      </c>
      <c r="AB39" s="243">
        <v>0</v>
      </c>
      <c r="AC39" s="243">
        <v>0</v>
      </c>
      <c r="AD39" s="243">
        <v>0</v>
      </c>
      <c r="AE39" s="243">
        <v>0</v>
      </c>
      <c r="AF39" s="243">
        <v>0</v>
      </c>
      <c r="AG39" s="243">
        <v>0</v>
      </c>
      <c r="AH39" s="243">
        <v>0</v>
      </c>
      <c r="AI39" s="243">
        <v>0</v>
      </c>
      <c r="AJ39" s="243">
        <v>0</v>
      </c>
      <c r="AK39" s="243">
        <v>0</v>
      </c>
      <c r="AL39" s="243">
        <v>0</v>
      </c>
      <c r="AM39" s="243">
        <v>0</v>
      </c>
      <c r="AN39" s="243">
        <v>0</v>
      </c>
      <c r="AO39" s="243">
        <v>0</v>
      </c>
      <c r="AP39" s="243">
        <v>0</v>
      </c>
      <c r="AQ39" s="243">
        <v>0</v>
      </c>
      <c r="AR39" s="243">
        <v>0</v>
      </c>
      <c r="AS39" s="243">
        <v>0</v>
      </c>
      <c r="AT39" s="243">
        <v>0</v>
      </c>
      <c r="AU39" s="243">
        <v>0</v>
      </c>
      <c r="AV39" s="243">
        <v>0</v>
      </c>
      <c r="AW39" s="243">
        <v>0</v>
      </c>
      <c r="AX39" s="243">
        <v>0</v>
      </c>
      <c r="AY39" s="243">
        <v>0</v>
      </c>
      <c r="AZ39" s="243">
        <v>0</v>
      </c>
      <c r="BA39" s="243">
        <v>0</v>
      </c>
      <c r="BB39" s="243">
        <v>0</v>
      </c>
      <c r="BC39" s="243">
        <v>0</v>
      </c>
      <c r="BD39" s="243">
        <v>0</v>
      </c>
      <c r="BE39" s="243">
        <v>0</v>
      </c>
      <c r="BF39" s="243">
        <v>0</v>
      </c>
      <c r="BG39" s="243">
        <v>0</v>
      </c>
      <c r="BH39" s="243">
        <v>0</v>
      </c>
      <c r="BI39" s="243">
        <v>0</v>
      </c>
      <c r="BJ39" s="243">
        <v>0</v>
      </c>
      <c r="BK39" s="243">
        <v>0</v>
      </c>
      <c r="BL39" s="243">
        <v>0</v>
      </c>
      <c r="BM39" s="243">
        <v>0</v>
      </c>
      <c r="BN39" s="243">
        <v>0</v>
      </c>
      <c r="BO39" s="243">
        <v>0</v>
      </c>
      <c r="BP39" s="243">
        <v>0</v>
      </c>
      <c r="BQ39" s="243">
        <v>0</v>
      </c>
      <c r="BR39" s="243">
        <v>0</v>
      </c>
      <c r="BS39" s="243">
        <v>0</v>
      </c>
      <c r="BT39" s="243">
        <v>0</v>
      </c>
      <c r="BU39" s="243">
        <v>0</v>
      </c>
      <c r="BV39" s="243">
        <v>0</v>
      </c>
      <c r="BW39" s="243">
        <v>0</v>
      </c>
      <c r="BX39" s="243">
        <v>0</v>
      </c>
      <c r="BY39" s="243">
        <v>0</v>
      </c>
      <c r="BZ39" s="243">
        <v>0</v>
      </c>
      <c r="CA39" s="243">
        <v>0</v>
      </c>
      <c r="CB39" s="243">
        <v>0</v>
      </c>
      <c r="CC39" s="243">
        <v>0</v>
      </c>
      <c r="CD39" s="243">
        <v>0</v>
      </c>
      <c r="CE39" s="243">
        <v>0</v>
      </c>
      <c r="CF39" s="243">
        <v>0</v>
      </c>
      <c r="CG39" s="243">
        <v>0</v>
      </c>
      <c r="CH39" s="243">
        <v>0</v>
      </c>
      <c r="CI39" s="243">
        <v>0</v>
      </c>
      <c r="CJ39" s="243">
        <v>0</v>
      </c>
      <c r="CK39" s="243">
        <v>0</v>
      </c>
      <c r="CL39" s="243">
        <v>0</v>
      </c>
      <c r="CM39" s="243">
        <v>0</v>
      </c>
      <c r="CN39" s="243">
        <v>0</v>
      </c>
      <c r="CO39" s="243">
        <v>0</v>
      </c>
      <c r="CP39" s="243">
        <v>0</v>
      </c>
      <c r="CQ39" s="243">
        <v>0</v>
      </c>
      <c r="CR39" s="243">
        <v>0</v>
      </c>
      <c r="CS39" s="243">
        <v>0</v>
      </c>
      <c r="CT39" s="243">
        <v>0</v>
      </c>
      <c r="CU39" s="243">
        <v>0</v>
      </c>
      <c r="CV39" s="243">
        <v>0</v>
      </c>
      <c r="CW39" s="243">
        <v>0</v>
      </c>
      <c r="CX39" s="243">
        <v>0</v>
      </c>
      <c r="CY39" s="243">
        <v>0</v>
      </c>
      <c r="CZ39" s="243">
        <v>0</v>
      </c>
      <c r="DA39" s="243">
        <v>0</v>
      </c>
      <c r="DB39" s="243">
        <v>0</v>
      </c>
      <c r="DC39" s="243">
        <v>0</v>
      </c>
      <c r="DD39" s="243">
        <v>0</v>
      </c>
      <c r="DE39" s="243">
        <v>0</v>
      </c>
      <c r="DF39" s="243">
        <v>0</v>
      </c>
      <c r="DG39" s="243">
        <v>0</v>
      </c>
      <c r="DH39" s="243">
        <v>0</v>
      </c>
      <c r="DI39" s="243">
        <v>0</v>
      </c>
      <c r="DJ39" s="243">
        <v>0</v>
      </c>
      <c r="DK39" s="243">
        <v>0</v>
      </c>
      <c r="DL39" s="243">
        <v>0</v>
      </c>
      <c r="DM39" s="243">
        <v>0</v>
      </c>
      <c r="DN39" s="243">
        <v>0</v>
      </c>
      <c r="DO39" s="243">
        <v>0</v>
      </c>
      <c r="DP39" s="243">
        <v>0</v>
      </c>
      <c r="DQ39" s="243">
        <v>0</v>
      </c>
      <c r="DR39" s="243">
        <v>0</v>
      </c>
      <c r="DS39" s="243">
        <v>0</v>
      </c>
      <c r="DT39" s="243">
        <v>0</v>
      </c>
      <c r="DU39" s="243">
        <v>0</v>
      </c>
      <c r="DV39" s="243">
        <v>0</v>
      </c>
      <c r="DW39" s="243">
        <v>0</v>
      </c>
      <c r="DX39" s="243">
        <v>0</v>
      </c>
      <c r="DY39" s="243">
        <v>0</v>
      </c>
      <c r="DZ39" s="243">
        <v>0</v>
      </c>
      <c r="EA39" s="243">
        <v>0</v>
      </c>
      <c r="EB39" s="243">
        <v>0</v>
      </c>
      <c r="EC39" s="243">
        <v>0</v>
      </c>
      <c r="ED39" s="243">
        <v>0</v>
      </c>
      <c r="EE39" s="243">
        <v>0</v>
      </c>
      <c r="EF39" s="243">
        <v>0</v>
      </c>
      <c r="EG39" s="243">
        <v>0</v>
      </c>
      <c r="EH39" s="243">
        <v>0</v>
      </c>
      <c r="EI39" s="243">
        <v>0</v>
      </c>
      <c r="EJ39" s="243">
        <v>0</v>
      </c>
      <c r="EK39" s="243">
        <v>0</v>
      </c>
      <c r="EL39" s="243">
        <v>0</v>
      </c>
      <c r="EM39" s="243">
        <v>0</v>
      </c>
      <c r="EN39" s="243">
        <v>0</v>
      </c>
      <c r="EO39" s="243">
        <v>0</v>
      </c>
      <c r="EP39" s="243">
        <v>0</v>
      </c>
      <c r="EQ39" s="243">
        <v>0</v>
      </c>
      <c r="ER39" s="243">
        <v>0</v>
      </c>
      <c r="ES39" s="243">
        <v>0</v>
      </c>
      <c r="ET39" s="243">
        <v>0</v>
      </c>
      <c r="EU39" s="243">
        <v>0</v>
      </c>
      <c r="EV39" s="243">
        <v>0</v>
      </c>
      <c r="EW39" s="243">
        <v>0</v>
      </c>
      <c r="EX39" s="243">
        <v>0</v>
      </c>
      <c r="EY39" s="243">
        <v>0</v>
      </c>
      <c r="EZ39" s="243">
        <v>0</v>
      </c>
      <c r="FA39" s="243">
        <v>0</v>
      </c>
      <c r="FB39" s="243">
        <v>0</v>
      </c>
      <c r="FC39" s="243">
        <v>0</v>
      </c>
      <c r="FD39" s="243">
        <v>0</v>
      </c>
      <c r="FE39" s="243">
        <v>0</v>
      </c>
      <c r="FF39" s="243">
        <v>0</v>
      </c>
      <c r="FG39" s="243">
        <v>0</v>
      </c>
      <c r="FH39" s="243">
        <v>0</v>
      </c>
      <c r="FI39" s="243">
        <v>0</v>
      </c>
      <c r="FJ39" s="243">
        <v>0</v>
      </c>
      <c r="FK39" s="243">
        <v>0</v>
      </c>
      <c r="FL39" s="243">
        <v>0</v>
      </c>
      <c r="FM39" s="243">
        <v>0</v>
      </c>
      <c r="FN39" s="243">
        <v>0</v>
      </c>
      <c r="FO39" s="243">
        <v>0</v>
      </c>
      <c r="FP39" s="243">
        <v>0</v>
      </c>
      <c r="FQ39" s="243">
        <v>0</v>
      </c>
      <c r="FR39" s="243">
        <v>0</v>
      </c>
      <c r="FS39" s="243">
        <v>0</v>
      </c>
      <c r="FT39" s="243">
        <v>0</v>
      </c>
      <c r="FU39" s="243">
        <v>0</v>
      </c>
      <c r="FV39" s="243">
        <v>0</v>
      </c>
      <c r="FW39" s="243">
        <v>0</v>
      </c>
      <c r="FX39" s="243">
        <v>0</v>
      </c>
      <c r="FY39" s="243">
        <v>0</v>
      </c>
      <c r="FZ39" s="243">
        <v>0</v>
      </c>
      <c r="GA39" s="243">
        <v>0</v>
      </c>
      <c r="GB39" s="243">
        <v>0</v>
      </c>
      <c r="GC39" s="243">
        <v>0</v>
      </c>
      <c r="GD39" s="243">
        <v>0</v>
      </c>
      <c r="GE39" s="243">
        <v>0</v>
      </c>
      <c r="GF39" s="243">
        <v>0</v>
      </c>
      <c r="GG39" s="243">
        <v>0</v>
      </c>
      <c r="GH39" s="243">
        <v>0</v>
      </c>
      <c r="GI39" s="243">
        <v>0</v>
      </c>
      <c r="GJ39" s="243">
        <v>0</v>
      </c>
      <c r="GK39" s="243">
        <v>0</v>
      </c>
      <c r="GL39" s="243">
        <v>0</v>
      </c>
      <c r="GM39" s="243">
        <v>0</v>
      </c>
      <c r="GN39" s="243">
        <v>0</v>
      </c>
      <c r="GO39" s="243">
        <v>0</v>
      </c>
      <c r="GP39" s="243">
        <v>0</v>
      </c>
      <c r="GQ39" s="243">
        <v>0</v>
      </c>
      <c r="GR39" s="243">
        <v>0</v>
      </c>
      <c r="GS39" s="243">
        <v>0</v>
      </c>
      <c r="GT39" s="243">
        <v>0</v>
      </c>
      <c r="GU39" s="243">
        <v>0</v>
      </c>
      <c r="GV39" s="243">
        <v>0</v>
      </c>
      <c r="GW39" s="243">
        <v>0</v>
      </c>
      <c r="GX39" s="243">
        <v>0</v>
      </c>
      <c r="GY39" s="243">
        <v>0</v>
      </c>
      <c r="GZ39" s="243">
        <v>0</v>
      </c>
      <c r="HA39" s="243">
        <v>0</v>
      </c>
      <c r="HB39" s="243">
        <v>0</v>
      </c>
      <c r="HC39" s="243">
        <v>0</v>
      </c>
      <c r="HD39" s="243">
        <v>0</v>
      </c>
      <c r="HE39" s="243">
        <v>0</v>
      </c>
      <c r="HF39" s="243">
        <v>0</v>
      </c>
      <c r="HG39" s="243">
        <v>0</v>
      </c>
      <c r="HH39" s="243">
        <v>0</v>
      </c>
      <c r="HI39" s="243">
        <v>0</v>
      </c>
      <c r="HJ39" s="243">
        <v>0</v>
      </c>
      <c r="HK39" s="243">
        <v>0</v>
      </c>
      <c r="HL39" s="243">
        <v>0</v>
      </c>
      <c r="HM39" s="243">
        <v>0</v>
      </c>
      <c r="HN39" s="243">
        <v>0</v>
      </c>
      <c r="HO39" s="243">
        <v>0</v>
      </c>
      <c r="HP39" s="243">
        <v>0</v>
      </c>
      <c r="HQ39" s="243">
        <v>0</v>
      </c>
      <c r="HR39" s="243">
        <v>0</v>
      </c>
      <c r="HS39" s="243">
        <v>0</v>
      </c>
      <c r="HT39" s="243">
        <v>0</v>
      </c>
      <c r="HU39" s="243">
        <v>0</v>
      </c>
      <c r="HV39" s="243">
        <v>0</v>
      </c>
      <c r="HW39" s="243">
        <v>0</v>
      </c>
      <c r="HX39" s="243">
        <v>0</v>
      </c>
      <c r="HY39" s="243">
        <v>0</v>
      </c>
      <c r="HZ39" s="243">
        <v>0</v>
      </c>
      <c r="IA39" s="243">
        <v>0</v>
      </c>
    </row>
    <row r="40" spans="1:235" x14ac:dyDescent="0.25">
      <c r="A40" s="239"/>
      <c r="B40" s="242">
        <v>45665.770833333299</v>
      </c>
      <c r="C40" s="243">
        <v>0</v>
      </c>
      <c r="D40" s="243">
        <v>0</v>
      </c>
      <c r="E40" s="243">
        <v>0</v>
      </c>
      <c r="F40" s="243">
        <v>0</v>
      </c>
      <c r="G40" s="243">
        <v>0</v>
      </c>
      <c r="H40" s="243">
        <v>0</v>
      </c>
      <c r="I40" s="243">
        <v>0</v>
      </c>
      <c r="J40" s="243">
        <v>0</v>
      </c>
      <c r="K40" s="243">
        <v>0</v>
      </c>
      <c r="L40" s="243">
        <v>0</v>
      </c>
      <c r="M40" s="243">
        <v>0</v>
      </c>
      <c r="N40" s="243">
        <v>0</v>
      </c>
      <c r="O40" s="243">
        <v>0</v>
      </c>
      <c r="P40" s="243">
        <v>0</v>
      </c>
      <c r="Q40" s="243">
        <v>0</v>
      </c>
      <c r="R40" s="243">
        <v>0</v>
      </c>
      <c r="S40" s="243">
        <v>0</v>
      </c>
      <c r="T40" s="243">
        <v>0</v>
      </c>
      <c r="U40" s="243">
        <v>0</v>
      </c>
      <c r="V40" s="243">
        <v>0</v>
      </c>
      <c r="W40" s="243">
        <v>0</v>
      </c>
      <c r="X40" s="243">
        <v>0</v>
      </c>
      <c r="Y40" s="243">
        <v>0</v>
      </c>
      <c r="Z40" s="243">
        <v>0</v>
      </c>
      <c r="AA40" s="243">
        <v>0</v>
      </c>
      <c r="AB40" s="243">
        <v>0</v>
      </c>
      <c r="AC40" s="243">
        <v>0</v>
      </c>
      <c r="AD40" s="243">
        <v>0</v>
      </c>
      <c r="AE40" s="243">
        <v>0</v>
      </c>
      <c r="AF40" s="243">
        <v>0</v>
      </c>
      <c r="AG40" s="243">
        <v>0</v>
      </c>
      <c r="AH40" s="243">
        <v>0</v>
      </c>
      <c r="AI40" s="243">
        <v>0</v>
      </c>
      <c r="AJ40" s="243">
        <v>0</v>
      </c>
      <c r="AK40" s="243">
        <v>0</v>
      </c>
      <c r="AL40" s="243">
        <v>0</v>
      </c>
      <c r="AM40" s="243">
        <v>0</v>
      </c>
      <c r="AN40" s="243">
        <v>0</v>
      </c>
      <c r="AO40" s="243">
        <v>0</v>
      </c>
      <c r="AP40" s="243">
        <v>0</v>
      </c>
      <c r="AQ40" s="243">
        <v>0</v>
      </c>
      <c r="AR40" s="243">
        <v>0</v>
      </c>
      <c r="AS40" s="243">
        <v>0</v>
      </c>
      <c r="AT40" s="243">
        <v>0</v>
      </c>
      <c r="AU40" s="243">
        <v>0</v>
      </c>
      <c r="AV40" s="243">
        <v>0</v>
      </c>
      <c r="AW40" s="243">
        <v>0</v>
      </c>
      <c r="AX40" s="243">
        <v>0</v>
      </c>
      <c r="AY40" s="243">
        <v>0</v>
      </c>
      <c r="AZ40" s="243">
        <v>0</v>
      </c>
      <c r="BA40" s="243">
        <v>0</v>
      </c>
      <c r="BB40" s="243">
        <v>0</v>
      </c>
      <c r="BC40" s="243">
        <v>0</v>
      </c>
      <c r="BD40" s="243">
        <v>0</v>
      </c>
      <c r="BE40" s="243">
        <v>0</v>
      </c>
      <c r="BF40" s="243">
        <v>0</v>
      </c>
      <c r="BG40" s="243">
        <v>0</v>
      </c>
      <c r="BH40" s="243">
        <v>0</v>
      </c>
      <c r="BI40" s="243">
        <v>0</v>
      </c>
      <c r="BJ40" s="243">
        <v>0</v>
      </c>
      <c r="BK40" s="243">
        <v>0</v>
      </c>
      <c r="BL40" s="243">
        <v>0</v>
      </c>
      <c r="BM40" s="243">
        <v>0</v>
      </c>
      <c r="BN40" s="243">
        <v>0</v>
      </c>
      <c r="BO40" s="243">
        <v>0</v>
      </c>
      <c r="BP40" s="243">
        <v>0</v>
      </c>
      <c r="BQ40" s="243">
        <v>0</v>
      </c>
      <c r="BR40" s="243">
        <v>0</v>
      </c>
      <c r="BS40" s="243">
        <v>0</v>
      </c>
      <c r="BT40" s="243">
        <v>0</v>
      </c>
      <c r="BU40" s="243">
        <v>0</v>
      </c>
      <c r="BV40" s="243">
        <v>0</v>
      </c>
      <c r="BW40" s="243">
        <v>0</v>
      </c>
      <c r="BX40" s="243">
        <v>0</v>
      </c>
      <c r="BY40" s="243">
        <v>0</v>
      </c>
      <c r="BZ40" s="243">
        <v>0</v>
      </c>
      <c r="CA40" s="243">
        <v>0</v>
      </c>
      <c r="CB40" s="243">
        <v>0</v>
      </c>
      <c r="CC40" s="243">
        <v>0</v>
      </c>
      <c r="CD40" s="243">
        <v>0</v>
      </c>
      <c r="CE40" s="243">
        <v>0</v>
      </c>
      <c r="CF40" s="243">
        <v>0</v>
      </c>
      <c r="CG40" s="243">
        <v>0</v>
      </c>
      <c r="CH40" s="243">
        <v>0</v>
      </c>
      <c r="CI40" s="243">
        <v>0</v>
      </c>
      <c r="CJ40" s="243">
        <v>0</v>
      </c>
      <c r="CK40" s="243">
        <v>0</v>
      </c>
      <c r="CL40" s="243">
        <v>0</v>
      </c>
      <c r="CM40" s="243">
        <v>0</v>
      </c>
      <c r="CN40" s="243">
        <v>0</v>
      </c>
      <c r="CO40" s="243">
        <v>0</v>
      </c>
      <c r="CP40" s="243">
        <v>0</v>
      </c>
      <c r="CQ40" s="243">
        <v>0</v>
      </c>
      <c r="CR40" s="243">
        <v>0</v>
      </c>
      <c r="CS40" s="243">
        <v>0</v>
      </c>
      <c r="CT40" s="243">
        <v>0</v>
      </c>
      <c r="CU40" s="243">
        <v>0</v>
      </c>
      <c r="CV40" s="243">
        <v>0</v>
      </c>
      <c r="CW40" s="243">
        <v>0</v>
      </c>
      <c r="CX40" s="243">
        <v>0</v>
      </c>
      <c r="CY40" s="243">
        <v>0</v>
      </c>
      <c r="CZ40" s="243">
        <v>0</v>
      </c>
      <c r="DA40" s="243">
        <v>0</v>
      </c>
      <c r="DB40" s="243">
        <v>0</v>
      </c>
      <c r="DC40" s="243">
        <v>0</v>
      </c>
      <c r="DD40" s="243">
        <v>0</v>
      </c>
      <c r="DE40" s="243">
        <v>0</v>
      </c>
      <c r="DF40" s="243">
        <v>0</v>
      </c>
      <c r="DG40" s="243">
        <v>0</v>
      </c>
      <c r="DH40" s="243">
        <v>0</v>
      </c>
      <c r="DI40" s="243">
        <v>0</v>
      </c>
      <c r="DJ40" s="243">
        <v>0</v>
      </c>
      <c r="DK40" s="243">
        <v>0</v>
      </c>
      <c r="DL40" s="243">
        <v>0</v>
      </c>
      <c r="DM40" s="243">
        <v>0</v>
      </c>
      <c r="DN40" s="243">
        <v>0</v>
      </c>
      <c r="DO40" s="243">
        <v>0</v>
      </c>
      <c r="DP40" s="243">
        <v>0</v>
      </c>
      <c r="DQ40" s="243">
        <v>0</v>
      </c>
      <c r="DR40" s="243">
        <v>0</v>
      </c>
      <c r="DS40" s="243">
        <v>0</v>
      </c>
      <c r="DT40" s="243">
        <v>0</v>
      </c>
      <c r="DU40" s="243">
        <v>0</v>
      </c>
      <c r="DV40" s="243">
        <v>0</v>
      </c>
      <c r="DW40" s="243">
        <v>0</v>
      </c>
      <c r="DX40" s="243">
        <v>0</v>
      </c>
      <c r="DY40" s="243">
        <v>0</v>
      </c>
      <c r="DZ40" s="243">
        <v>0</v>
      </c>
      <c r="EA40" s="243">
        <v>0</v>
      </c>
      <c r="EB40" s="243">
        <v>0</v>
      </c>
      <c r="EC40" s="243">
        <v>0</v>
      </c>
      <c r="ED40" s="243">
        <v>0</v>
      </c>
      <c r="EE40" s="243">
        <v>0</v>
      </c>
      <c r="EF40" s="243">
        <v>0</v>
      </c>
      <c r="EG40" s="243">
        <v>0</v>
      </c>
      <c r="EH40" s="243">
        <v>0</v>
      </c>
      <c r="EI40" s="243">
        <v>0</v>
      </c>
      <c r="EJ40" s="243">
        <v>0</v>
      </c>
      <c r="EK40" s="243">
        <v>0</v>
      </c>
      <c r="EL40" s="243">
        <v>0</v>
      </c>
      <c r="EM40" s="243">
        <v>0</v>
      </c>
      <c r="EN40" s="243">
        <v>0</v>
      </c>
      <c r="EO40" s="243">
        <v>0</v>
      </c>
      <c r="EP40" s="243">
        <v>0</v>
      </c>
      <c r="EQ40" s="243">
        <v>0</v>
      </c>
      <c r="ER40" s="243">
        <v>0</v>
      </c>
      <c r="ES40" s="243">
        <v>0</v>
      </c>
      <c r="ET40" s="243">
        <v>0</v>
      </c>
      <c r="EU40" s="243">
        <v>0</v>
      </c>
      <c r="EV40" s="243">
        <v>0</v>
      </c>
      <c r="EW40" s="243">
        <v>0</v>
      </c>
      <c r="EX40" s="243">
        <v>0</v>
      </c>
      <c r="EY40" s="243">
        <v>0</v>
      </c>
      <c r="EZ40" s="243">
        <v>0</v>
      </c>
      <c r="FA40" s="243">
        <v>0</v>
      </c>
      <c r="FB40" s="243">
        <v>0</v>
      </c>
      <c r="FC40" s="243">
        <v>0</v>
      </c>
      <c r="FD40" s="243">
        <v>0</v>
      </c>
      <c r="FE40" s="243">
        <v>0</v>
      </c>
      <c r="FF40" s="243">
        <v>0</v>
      </c>
      <c r="FG40" s="243">
        <v>0</v>
      </c>
      <c r="FH40" s="243">
        <v>0</v>
      </c>
      <c r="FI40" s="243">
        <v>0</v>
      </c>
      <c r="FJ40" s="243">
        <v>0</v>
      </c>
      <c r="FK40" s="243">
        <v>0</v>
      </c>
      <c r="FL40" s="243">
        <v>0</v>
      </c>
      <c r="FM40" s="243">
        <v>0</v>
      </c>
      <c r="FN40" s="243">
        <v>0</v>
      </c>
      <c r="FO40" s="243">
        <v>0</v>
      </c>
      <c r="FP40" s="243">
        <v>0</v>
      </c>
      <c r="FQ40" s="243">
        <v>0</v>
      </c>
      <c r="FR40" s="243">
        <v>0</v>
      </c>
      <c r="FS40" s="243">
        <v>0</v>
      </c>
      <c r="FT40" s="243">
        <v>0</v>
      </c>
      <c r="FU40" s="243">
        <v>0</v>
      </c>
      <c r="FV40" s="243">
        <v>0</v>
      </c>
      <c r="FW40" s="243">
        <v>0</v>
      </c>
      <c r="FX40" s="243">
        <v>0</v>
      </c>
      <c r="FY40" s="243">
        <v>0</v>
      </c>
      <c r="FZ40" s="243">
        <v>0</v>
      </c>
      <c r="GA40" s="243">
        <v>0</v>
      </c>
      <c r="GB40" s="243">
        <v>0</v>
      </c>
      <c r="GC40" s="243">
        <v>0</v>
      </c>
      <c r="GD40" s="243">
        <v>0</v>
      </c>
      <c r="GE40" s="243">
        <v>0</v>
      </c>
      <c r="GF40" s="243">
        <v>0</v>
      </c>
      <c r="GG40" s="243">
        <v>0</v>
      </c>
      <c r="GH40" s="243">
        <v>0</v>
      </c>
      <c r="GI40" s="243">
        <v>0</v>
      </c>
      <c r="GJ40" s="243">
        <v>0</v>
      </c>
      <c r="GK40" s="243">
        <v>0</v>
      </c>
      <c r="GL40" s="243">
        <v>0</v>
      </c>
      <c r="GM40" s="243">
        <v>0</v>
      </c>
      <c r="GN40" s="243">
        <v>0</v>
      </c>
      <c r="GO40" s="243">
        <v>0</v>
      </c>
      <c r="GP40" s="243">
        <v>0</v>
      </c>
      <c r="GQ40" s="243">
        <v>0</v>
      </c>
      <c r="GR40" s="243">
        <v>0</v>
      </c>
      <c r="GS40" s="243">
        <v>0</v>
      </c>
      <c r="GT40" s="243">
        <v>0</v>
      </c>
      <c r="GU40" s="243">
        <v>0</v>
      </c>
      <c r="GV40" s="243">
        <v>0</v>
      </c>
      <c r="GW40" s="243">
        <v>0</v>
      </c>
      <c r="GX40" s="243">
        <v>0</v>
      </c>
      <c r="GY40" s="243">
        <v>0</v>
      </c>
      <c r="GZ40" s="243">
        <v>0</v>
      </c>
      <c r="HA40" s="243">
        <v>0</v>
      </c>
      <c r="HB40" s="243">
        <v>0</v>
      </c>
      <c r="HC40" s="243">
        <v>0</v>
      </c>
      <c r="HD40" s="243">
        <v>0</v>
      </c>
      <c r="HE40" s="243">
        <v>0</v>
      </c>
      <c r="HF40" s="243">
        <v>0</v>
      </c>
      <c r="HG40" s="243">
        <v>0</v>
      </c>
      <c r="HH40" s="243">
        <v>0</v>
      </c>
      <c r="HI40" s="243">
        <v>0</v>
      </c>
      <c r="HJ40" s="243">
        <v>0</v>
      </c>
      <c r="HK40" s="243">
        <v>0</v>
      </c>
      <c r="HL40" s="243">
        <v>0</v>
      </c>
      <c r="HM40" s="243">
        <v>0</v>
      </c>
      <c r="HN40" s="243">
        <v>0</v>
      </c>
      <c r="HO40" s="243">
        <v>0</v>
      </c>
      <c r="HP40" s="243">
        <v>0</v>
      </c>
      <c r="HQ40" s="243">
        <v>0</v>
      </c>
      <c r="HR40" s="243">
        <v>0</v>
      </c>
      <c r="HS40" s="243">
        <v>0</v>
      </c>
      <c r="HT40" s="243">
        <v>0</v>
      </c>
      <c r="HU40" s="243">
        <v>0</v>
      </c>
      <c r="HV40" s="243">
        <v>0</v>
      </c>
      <c r="HW40" s="243">
        <v>0</v>
      </c>
      <c r="HX40" s="243">
        <v>0</v>
      </c>
      <c r="HY40" s="243">
        <v>0</v>
      </c>
      <c r="HZ40" s="243">
        <v>0</v>
      </c>
      <c r="IA40" s="243">
        <v>0</v>
      </c>
    </row>
    <row r="41" spans="1:235" x14ac:dyDescent="0.25">
      <c r="A41" s="239"/>
      <c r="B41" s="242">
        <v>45665.791666666701</v>
      </c>
      <c r="C41" s="243">
        <v>0</v>
      </c>
      <c r="D41" s="243">
        <v>0</v>
      </c>
      <c r="E41" s="243">
        <v>0</v>
      </c>
      <c r="F41" s="243">
        <v>0</v>
      </c>
      <c r="G41" s="243">
        <v>0</v>
      </c>
      <c r="H41" s="243">
        <v>0</v>
      </c>
      <c r="I41" s="243">
        <v>0</v>
      </c>
      <c r="J41" s="243">
        <v>0</v>
      </c>
      <c r="K41" s="243">
        <v>0</v>
      </c>
      <c r="L41" s="243">
        <v>0</v>
      </c>
      <c r="M41" s="243">
        <v>0</v>
      </c>
      <c r="N41" s="243">
        <v>0</v>
      </c>
      <c r="O41" s="243">
        <v>0</v>
      </c>
      <c r="P41" s="243">
        <v>0</v>
      </c>
      <c r="Q41" s="243">
        <v>0</v>
      </c>
      <c r="R41" s="243">
        <v>0</v>
      </c>
      <c r="S41" s="243">
        <v>0</v>
      </c>
      <c r="T41" s="243">
        <v>0</v>
      </c>
      <c r="U41" s="243">
        <v>0</v>
      </c>
      <c r="V41" s="243">
        <v>0</v>
      </c>
      <c r="W41" s="243">
        <v>0</v>
      </c>
      <c r="X41" s="243">
        <v>0</v>
      </c>
      <c r="Y41" s="243">
        <v>0</v>
      </c>
      <c r="Z41" s="243">
        <v>0</v>
      </c>
      <c r="AA41" s="243">
        <v>0</v>
      </c>
      <c r="AB41" s="243">
        <v>0</v>
      </c>
      <c r="AC41" s="243">
        <v>0</v>
      </c>
      <c r="AD41" s="243">
        <v>0</v>
      </c>
      <c r="AE41" s="243">
        <v>0</v>
      </c>
      <c r="AF41" s="243">
        <v>0</v>
      </c>
      <c r="AG41" s="243">
        <v>0</v>
      </c>
      <c r="AH41" s="243">
        <v>0</v>
      </c>
      <c r="AI41" s="243">
        <v>0</v>
      </c>
      <c r="AJ41" s="243">
        <v>0</v>
      </c>
      <c r="AK41" s="243">
        <v>0</v>
      </c>
      <c r="AL41" s="243">
        <v>0</v>
      </c>
      <c r="AM41" s="243">
        <v>0</v>
      </c>
      <c r="AN41" s="243">
        <v>0</v>
      </c>
      <c r="AO41" s="243">
        <v>0</v>
      </c>
      <c r="AP41" s="243">
        <v>0</v>
      </c>
      <c r="AQ41" s="243">
        <v>0</v>
      </c>
      <c r="AR41" s="243">
        <v>0</v>
      </c>
      <c r="AS41" s="243">
        <v>0</v>
      </c>
      <c r="AT41" s="243">
        <v>0</v>
      </c>
      <c r="AU41" s="243">
        <v>0</v>
      </c>
      <c r="AV41" s="243">
        <v>0</v>
      </c>
      <c r="AW41" s="243">
        <v>0</v>
      </c>
      <c r="AX41" s="243">
        <v>0</v>
      </c>
      <c r="AY41" s="243">
        <v>0</v>
      </c>
      <c r="AZ41" s="243">
        <v>0</v>
      </c>
      <c r="BA41" s="243">
        <v>0</v>
      </c>
      <c r="BB41" s="243">
        <v>0</v>
      </c>
      <c r="BC41" s="243">
        <v>0</v>
      </c>
      <c r="BD41" s="243">
        <v>0</v>
      </c>
      <c r="BE41" s="243">
        <v>0</v>
      </c>
      <c r="BF41" s="243">
        <v>0</v>
      </c>
      <c r="BG41" s="243">
        <v>0</v>
      </c>
      <c r="BH41" s="243">
        <v>0</v>
      </c>
      <c r="BI41" s="243">
        <v>0</v>
      </c>
      <c r="BJ41" s="243">
        <v>0</v>
      </c>
      <c r="BK41" s="243">
        <v>0</v>
      </c>
      <c r="BL41" s="243">
        <v>0</v>
      </c>
      <c r="BM41" s="243">
        <v>0</v>
      </c>
      <c r="BN41" s="243">
        <v>0</v>
      </c>
      <c r="BO41" s="243">
        <v>0</v>
      </c>
      <c r="BP41" s="243">
        <v>0</v>
      </c>
      <c r="BQ41" s="243">
        <v>0</v>
      </c>
      <c r="BR41" s="243">
        <v>0</v>
      </c>
      <c r="BS41" s="243">
        <v>0</v>
      </c>
      <c r="BT41" s="243">
        <v>0</v>
      </c>
      <c r="BU41" s="243">
        <v>0</v>
      </c>
      <c r="BV41" s="243">
        <v>0</v>
      </c>
      <c r="BW41" s="243">
        <v>0</v>
      </c>
      <c r="BX41" s="243">
        <v>0</v>
      </c>
      <c r="BY41" s="243">
        <v>0</v>
      </c>
      <c r="BZ41" s="243">
        <v>0</v>
      </c>
      <c r="CA41" s="243">
        <v>0</v>
      </c>
      <c r="CB41" s="243">
        <v>0</v>
      </c>
      <c r="CC41" s="243">
        <v>0</v>
      </c>
      <c r="CD41" s="243">
        <v>0</v>
      </c>
      <c r="CE41" s="243">
        <v>0</v>
      </c>
      <c r="CF41" s="243">
        <v>0</v>
      </c>
      <c r="CG41" s="243">
        <v>0</v>
      </c>
      <c r="CH41" s="243">
        <v>0</v>
      </c>
      <c r="CI41" s="243">
        <v>0</v>
      </c>
      <c r="CJ41" s="243">
        <v>0</v>
      </c>
      <c r="CK41" s="243">
        <v>0</v>
      </c>
      <c r="CL41" s="243">
        <v>0</v>
      </c>
      <c r="CM41" s="243">
        <v>0</v>
      </c>
      <c r="CN41" s="243">
        <v>0</v>
      </c>
      <c r="CO41" s="243">
        <v>0</v>
      </c>
      <c r="CP41" s="243">
        <v>0</v>
      </c>
      <c r="CQ41" s="243">
        <v>0</v>
      </c>
      <c r="CR41" s="243">
        <v>0</v>
      </c>
      <c r="CS41" s="243">
        <v>0</v>
      </c>
      <c r="CT41" s="243">
        <v>0</v>
      </c>
      <c r="CU41" s="243">
        <v>0</v>
      </c>
      <c r="CV41" s="243">
        <v>0</v>
      </c>
      <c r="CW41" s="243">
        <v>0</v>
      </c>
      <c r="CX41" s="243">
        <v>0</v>
      </c>
      <c r="CY41" s="243">
        <v>0</v>
      </c>
      <c r="CZ41" s="243">
        <v>0</v>
      </c>
      <c r="DA41" s="243">
        <v>0</v>
      </c>
      <c r="DB41" s="243">
        <v>0</v>
      </c>
      <c r="DC41" s="243">
        <v>0</v>
      </c>
      <c r="DD41" s="243">
        <v>0</v>
      </c>
      <c r="DE41" s="243">
        <v>0</v>
      </c>
      <c r="DF41" s="243">
        <v>0</v>
      </c>
      <c r="DG41" s="243">
        <v>0</v>
      </c>
      <c r="DH41" s="243">
        <v>0</v>
      </c>
      <c r="DI41" s="243">
        <v>0</v>
      </c>
      <c r="DJ41" s="243">
        <v>0</v>
      </c>
      <c r="DK41" s="243">
        <v>0</v>
      </c>
      <c r="DL41" s="243">
        <v>0</v>
      </c>
      <c r="DM41" s="243">
        <v>0</v>
      </c>
      <c r="DN41" s="243">
        <v>0</v>
      </c>
      <c r="DO41" s="243">
        <v>0</v>
      </c>
      <c r="DP41" s="243">
        <v>0</v>
      </c>
      <c r="DQ41" s="243">
        <v>0</v>
      </c>
      <c r="DR41" s="243">
        <v>0</v>
      </c>
      <c r="DS41" s="243">
        <v>0</v>
      </c>
      <c r="DT41" s="243">
        <v>0</v>
      </c>
      <c r="DU41" s="243">
        <v>0</v>
      </c>
      <c r="DV41" s="243">
        <v>0</v>
      </c>
      <c r="DW41" s="243">
        <v>0</v>
      </c>
      <c r="DX41" s="243">
        <v>0</v>
      </c>
      <c r="DY41" s="243">
        <v>0</v>
      </c>
      <c r="DZ41" s="243">
        <v>0</v>
      </c>
      <c r="EA41" s="243">
        <v>0</v>
      </c>
      <c r="EB41" s="243">
        <v>0</v>
      </c>
      <c r="EC41" s="243">
        <v>0</v>
      </c>
      <c r="ED41" s="243">
        <v>0</v>
      </c>
      <c r="EE41" s="243">
        <v>0</v>
      </c>
      <c r="EF41" s="243">
        <v>0</v>
      </c>
      <c r="EG41" s="243">
        <v>0</v>
      </c>
      <c r="EH41" s="243">
        <v>0</v>
      </c>
      <c r="EI41" s="243">
        <v>0</v>
      </c>
      <c r="EJ41" s="243">
        <v>0</v>
      </c>
      <c r="EK41" s="243">
        <v>0</v>
      </c>
      <c r="EL41" s="243">
        <v>0</v>
      </c>
      <c r="EM41" s="243">
        <v>0</v>
      </c>
      <c r="EN41" s="243">
        <v>0</v>
      </c>
      <c r="EO41" s="243">
        <v>0</v>
      </c>
      <c r="EP41" s="243">
        <v>0</v>
      </c>
      <c r="EQ41" s="243">
        <v>0</v>
      </c>
      <c r="ER41" s="243">
        <v>0</v>
      </c>
      <c r="ES41" s="243">
        <v>0</v>
      </c>
      <c r="ET41" s="243">
        <v>0</v>
      </c>
      <c r="EU41" s="243">
        <v>0</v>
      </c>
      <c r="EV41" s="243">
        <v>0</v>
      </c>
      <c r="EW41" s="243">
        <v>0</v>
      </c>
      <c r="EX41" s="243">
        <v>0</v>
      </c>
      <c r="EY41" s="243">
        <v>0</v>
      </c>
      <c r="EZ41" s="243">
        <v>0</v>
      </c>
      <c r="FA41" s="243">
        <v>0</v>
      </c>
      <c r="FB41" s="243">
        <v>0</v>
      </c>
      <c r="FC41" s="243">
        <v>0</v>
      </c>
      <c r="FD41" s="243">
        <v>0</v>
      </c>
      <c r="FE41" s="243">
        <v>0</v>
      </c>
      <c r="FF41" s="243">
        <v>0</v>
      </c>
      <c r="FG41" s="243">
        <v>0</v>
      </c>
      <c r="FH41" s="243">
        <v>0</v>
      </c>
      <c r="FI41" s="243">
        <v>0</v>
      </c>
      <c r="FJ41" s="243">
        <v>0</v>
      </c>
      <c r="FK41" s="243">
        <v>0</v>
      </c>
      <c r="FL41" s="243">
        <v>0</v>
      </c>
      <c r="FM41" s="243">
        <v>0</v>
      </c>
      <c r="FN41" s="243">
        <v>0</v>
      </c>
      <c r="FO41" s="243">
        <v>0</v>
      </c>
      <c r="FP41" s="243">
        <v>0</v>
      </c>
      <c r="FQ41" s="243">
        <v>0</v>
      </c>
      <c r="FR41" s="243">
        <v>0</v>
      </c>
      <c r="FS41" s="243">
        <v>0</v>
      </c>
      <c r="FT41" s="243">
        <v>0</v>
      </c>
      <c r="FU41" s="243">
        <v>0</v>
      </c>
      <c r="FV41" s="243">
        <v>0</v>
      </c>
      <c r="FW41" s="243">
        <v>0</v>
      </c>
      <c r="FX41" s="243">
        <v>0</v>
      </c>
      <c r="FY41" s="243">
        <v>0</v>
      </c>
      <c r="FZ41" s="243">
        <v>0</v>
      </c>
      <c r="GA41" s="243">
        <v>0</v>
      </c>
      <c r="GB41" s="243">
        <v>0</v>
      </c>
      <c r="GC41" s="243">
        <v>0</v>
      </c>
      <c r="GD41" s="243">
        <v>0</v>
      </c>
      <c r="GE41" s="243">
        <v>0</v>
      </c>
      <c r="GF41" s="243">
        <v>0</v>
      </c>
      <c r="GG41" s="243">
        <v>0</v>
      </c>
      <c r="GH41" s="243">
        <v>0</v>
      </c>
      <c r="GI41" s="243">
        <v>0</v>
      </c>
      <c r="GJ41" s="243">
        <v>0</v>
      </c>
      <c r="GK41" s="243">
        <v>0</v>
      </c>
      <c r="GL41" s="243">
        <v>0</v>
      </c>
      <c r="GM41" s="243">
        <v>0</v>
      </c>
      <c r="GN41" s="243">
        <v>0</v>
      </c>
      <c r="GO41" s="243">
        <v>0</v>
      </c>
      <c r="GP41" s="243">
        <v>0</v>
      </c>
      <c r="GQ41" s="243">
        <v>0</v>
      </c>
      <c r="GR41" s="243">
        <v>0</v>
      </c>
      <c r="GS41" s="243">
        <v>0</v>
      </c>
      <c r="GT41" s="243">
        <v>0</v>
      </c>
      <c r="GU41" s="243">
        <v>0</v>
      </c>
      <c r="GV41" s="243">
        <v>0</v>
      </c>
      <c r="GW41" s="243">
        <v>0</v>
      </c>
      <c r="GX41" s="243">
        <v>0</v>
      </c>
      <c r="GY41" s="243">
        <v>0</v>
      </c>
      <c r="GZ41" s="243">
        <v>0</v>
      </c>
      <c r="HA41" s="243">
        <v>0</v>
      </c>
      <c r="HB41" s="243">
        <v>0</v>
      </c>
      <c r="HC41" s="243">
        <v>0</v>
      </c>
      <c r="HD41" s="243">
        <v>0</v>
      </c>
      <c r="HE41" s="243">
        <v>0</v>
      </c>
      <c r="HF41" s="243">
        <v>0</v>
      </c>
      <c r="HG41" s="243">
        <v>0</v>
      </c>
      <c r="HH41" s="243">
        <v>0</v>
      </c>
      <c r="HI41" s="243">
        <v>0</v>
      </c>
      <c r="HJ41" s="243">
        <v>0</v>
      </c>
      <c r="HK41" s="243">
        <v>0</v>
      </c>
      <c r="HL41" s="243">
        <v>0</v>
      </c>
      <c r="HM41" s="243">
        <v>0</v>
      </c>
      <c r="HN41" s="243">
        <v>0</v>
      </c>
      <c r="HO41" s="243">
        <v>0</v>
      </c>
      <c r="HP41" s="243">
        <v>0</v>
      </c>
      <c r="HQ41" s="243">
        <v>0</v>
      </c>
      <c r="HR41" s="243">
        <v>0</v>
      </c>
      <c r="HS41" s="243">
        <v>0</v>
      </c>
      <c r="HT41" s="243">
        <v>0</v>
      </c>
      <c r="HU41" s="243">
        <v>0</v>
      </c>
      <c r="HV41" s="243">
        <v>0</v>
      </c>
      <c r="HW41" s="243">
        <v>0</v>
      </c>
      <c r="HX41" s="243">
        <v>0</v>
      </c>
      <c r="HY41" s="243">
        <v>0</v>
      </c>
      <c r="HZ41" s="243">
        <v>0</v>
      </c>
      <c r="IA41" s="243">
        <v>0</v>
      </c>
    </row>
    <row r="42" spans="1:235" x14ac:dyDescent="0.25">
      <c r="A42" s="239"/>
      <c r="B42" s="242">
        <v>45665.8125</v>
      </c>
      <c r="C42" s="243">
        <v>0</v>
      </c>
      <c r="D42" s="243">
        <v>0</v>
      </c>
      <c r="E42" s="243">
        <v>0</v>
      </c>
      <c r="F42" s="243">
        <v>0</v>
      </c>
      <c r="G42" s="243">
        <v>0</v>
      </c>
      <c r="H42" s="243">
        <v>0</v>
      </c>
      <c r="I42" s="243">
        <v>0</v>
      </c>
      <c r="J42" s="243">
        <v>0</v>
      </c>
      <c r="K42" s="243">
        <v>0</v>
      </c>
      <c r="L42" s="243">
        <v>0</v>
      </c>
      <c r="M42" s="243">
        <v>0</v>
      </c>
      <c r="N42" s="243">
        <v>0</v>
      </c>
      <c r="O42" s="243">
        <v>0</v>
      </c>
      <c r="P42" s="243">
        <v>0</v>
      </c>
      <c r="Q42" s="243">
        <v>0</v>
      </c>
      <c r="R42" s="243">
        <v>0</v>
      </c>
      <c r="S42" s="243">
        <v>0</v>
      </c>
      <c r="T42" s="243">
        <v>0</v>
      </c>
      <c r="U42" s="243">
        <v>0</v>
      </c>
      <c r="V42" s="243">
        <v>0</v>
      </c>
      <c r="W42" s="243">
        <v>0</v>
      </c>
      <c r="X42" s="243">
        <v>0</v>
      </c>
      <c r="Y42" s="243">
        <v>0</v>
      </c>
      <c r="Z42" s="243">
        <v>0</v>
      </c>
      <c r="AA42" s="243">
        <v>0</v>
      </c>
      <c r="AB42" s="243">
        <v>0</v>
      </c>
      <c r="AC42" s="243">
        <v>0</v>
      </c>
      <c r="AD42" s="243">
        <v>0</v>
      </c>
      <c r="AE42" s="243">
        <v>0</v>
      </c>
      <c r="AF42" s="243">
        <v>0</v>
      </c>
      <c r="AG42" s="243">
        <v>0</v>
      </c>
      <c r="AH42" s="243">
        <v>0</v>
      </c>
      <c r="AI42" s="243">
        <v>0</v>
      </c>
      <c r="AJ42" s="243">
        <v>0</v>
      </c>
      <c r="AK42" s="243">
        <v>0</v>
      </c>
      <c r="AL42" s="243">
        <v>0</v>
      </c>
      <c r="AM42" s="243">
        <v>0</v>
      </c>
      <c r="AN42" s="243">
        <v>0</v>
      </c>
      <c r="AO42" s="243">
        <v>0</v>
      </c>
      <c r="AP42" s="243">
        <v>0</v>
      </c>
      <c r="AQ42" s="243">
        <v>0</v>
      </c>
      <c r="AR42" s="243">
        <v>0</v>
      </c>
      <c r="AS42" s="243">
        <v>0</v>
      </c>
      <c r="AT42" s="243">
        <v>0</v>
      </c>
      <c r="AU42" s="243">
        <v>0</v>
      </c>
      <c r="AV42" s="243">
        <v>0</v>
      </c>
      <c r="AW42" s="243">
        <v>0</v>
      </c>
      <c r="AX42" s="243">
        <v>0</v>
      </c>
      <c r="AY42" s="243">
        <v>0</v>
      </c>
      <c r="AZ42" s="243">
        <v>0</v>
      </c>
      <c r="BA42" s="243">
        <v>0</v>
      </c>
      <c r="BB42" s="243">
        <v>0</v>
      </c>
      <c r="BC42" s="243">
        <v>0</v>
      </c>
      <c r="BD42" s="243">
        <v>0</v>
      </c>
      <c r="BE42" s="243">
        <v>0</v>
      </c>
      <c r="BF42" s="243">
        <v>0</v>
      </c>
      <c r="BG42" s="243">
        <v>0</v>
      </c>
      <c r="BH42" s="243">
        <v>0</v>
      </c>
      <c r="BI42" s="243">
        <v>0</v>
      </c>
      <c r="BJ42" s="243">
        <v>0</v>
      </c>
      <c r="BK42" s="243">
        <v>0</v>
      </c>
      <c r="BL42" s="243">
        <v>0</v>
      </c>
      <c r="BM42" s="243">
        <v>0</v>
      </c>
      <c r="BN42" s="243">
        <v>0</v>
      </c>
      <c r="BO42" s="243">
        <v>0</v>
      </c>
      <c r="BP42" s="243">
        <v>0</v>
      </c>
      <c r="BQ42" s="243">
        <v>0</v>
      </c>
      <c r="BR42" s="243">
        <v>0</v>
      </c>
      <c r="BS42" s="243">
        <v>0</v>
      </c>
      <c r="BT42" s="243">
        <v>0</v>
      </c>
      <c r="BU42" s="243">
        <v>0</v>
      </c>
      <c r="BV42" s="243">
        <v>0</v>
      </c>
      <c r="BW42" s="243">
        <v>0</v>
      </c>
      <c r="BX42" s="243">
        <v>0</v>
      </c>
      <c r="BY42" s="243">
        <v>0</v>
      </c>
      <c r="BZ42" s="243">
        <v>0</v>
      </c>
      <c r="CA42" s="243">
        <v>0</v>
      </c>
      <c r="CB42" s="243">
        <v>0</v>
      </c>
      <c r="CC42" s="243">
        <v>0</v>
      </c>
      <c r="CD42" s="243">
        <v>0</v>
      </c>
      <c r="CE42" s="243">
        <v>0</v>
      </c>
      <c r="CF42" s="243">
        <v>0</v>
      </c>
      <c r="CG42" s="243">
        <v>0</v>
      </c>
      <c r="CH42" s="243">
        <v>0</v>
      </c>
      <c r="CI42" s="243">
        <v>0</v>
      </c>
      <c r="CJ42" s="243">
        <v>0</v>
      </c>
      <c r="CK42" s="243">
        <v>0</v>
      </c>
      <c r="CL42" s="243">
        <v>0</v>
      </c>
      <c r="CM42" s="243">
        <v>0</v>
      </c>
      <c r="CN42" s="243">
        <v>0</v>
      </c>
      <c r="CO42" s="243">
        <v>0</v>
      </c>
      <c r="CP42" s="243">
        <v>0</v>
      </c>
      <c r="CQ42" s="243">
        <v>0</v>
      </c>
      <c r="CR42" s="243">
        <v>0</v>
      </c>
      <c r="CS42" s="243">
        <v>0</v>
      </c>
      <c r="CT42" s="243">
        <v>0</v>
      </c>
      <c r="CU42" s="243">
        <v>0</v>
      </c>
      <c r="CV42" s="243">
        <v>0</v>
      </c>
      <c r="CW42" s="243">
        <v>0</v>
      </c>
      <c r="CX42" s="243">
        <v>0</v>
      </c>
      <c r="CY42" s="243">
        <v>0</v>
      </c>
      <c r="CZ42" s="243">
        <v>0</v>
      </c>
      <c r="DA42" s="243">
        <v>0</v>
      </c>
      <c r="DB42" s="243">
        <v>0</v>
      </c>
      <c r="DC42" s="243">
        <v>0</v>
      </c>
      <c r="DD42" s="243">
        <v>0</v>
      </c>
      <c r="DE42" s="243">
        <v>0</v>
      </c>
      <c r="DF42" s="243">
        <v>0</v>
      </c>
      <c r="DG42" s="243">
        <v>0</v>
      </c>
      <c r="DH42" s="243">
        <v>0</v>
      </c>
      <c r="DI42" s="243">
        <v>0</v>
      </c>
      <c r="DJ42" s="243">
        <v>0</v>
      </c>
      <c r="DK42" s="243">
        <v>0</v>
      </c>
      <c r="DL42" s="243">
        <v>0</v>
      </c>
      <c r="DM42" s="243">
        <v>0</v>
      </c>
      <c r="DN42" s="243">
        <v>0</v>
      </c>
      <c r="DO42" s="243">
        <v>0</v>
      </c>
      <c r="DP42" s="243">
        <v>0</v>
      </c>
      <c r="DQ42" s="243">
        <v>0</v>
      </c>
      <c r="DR42" s="243">
        <v>0</v>
      </c>
      <c r="DS42" s="243">
        <v>0</v>
      </c>
      <c r="DT42" s="243">
        <v>0</v>
      </c>
      <c r="DU42" s="243">
        <v>0</v>
      </c>
      <c r="DV42" s="243">
        <v>0</v>
      </c>
      <c r="DW42" s="243">
        <v>0</v>
      </c>
      <c r="DX42" s="243">
        <v>0</v>
      </c>
      <c r="DY42" s="243">
        <v>0</v>
      </c>
      <c r="DZ42" s="243">
        <v>0</v>
      </c>
      <c r="EA42" s="243">
        <v>0</v>
      </c>
      <c r="EB42" s="243">
        <v>0</v>
      </c>
      <c r="EC42" s="243">
        <v>0</v>
      </c>
      <c r="ED42" s="243">
        <v>0</v>
      </c>
      <c r="EE42" s="243">
        <v>0</v>
      </c>
      <c r="EF42" s="243">
        <v>0</v>
      </c>
      <c r="EG42" s="243">
        <v>0</v>
      </c>
      <c r="EH42" s="243">
        <v>0</v>
      </c>
      <c r="EI42" s="243">
        <v>0</v>
      </c>
      <c r="EJ42" s="243">
        <v>0</v>
      </c>
      <c r="EK42" s="243">
        <v>0</v>
      </c>
      <c r="EL42" s="243">
        <v>0</v>
      </c>
      <c r="EM42" s="243">
        <v>0</v>
      </c>
      <c r="EN42" s="243">
        <v>0</v>
      </c>
      <c r="EO42" s="243">
        <v>0</v>
      </c>
      <c r="EP42" s="243">
        <v>0</v>
      </c>
      <c r="EQ42" s="243">
        <v>0</v>
      </c>
      <c r="ER42" s="243">
        <v>0</v>
      </c>
      <c r="ES42" s="243">
        <v>0</v>
      </c>
      <c r="ET42" s="243">
        <v>0</v>
      </c>
      <c r="EU42" s="243">
        <v>0</v>
      </c>
      <c r="EV42" s="243">
        <v>0</v>
      </c>
      <c r="EW42" s="243">
        <v>0</v>
      </c>
      <c r="EX42" s="243">
        <v>0</v>
      </c>
      <c r="EY42" s="243">
        <v>0</v>
      </c>
      <c r="EZ42" s="243">
        <v>0</v>
      </c>
      <c r="FA42" s="243">
        <v>0</v>
      </c>
      <c r="FB42" s="243">
        <v>0</v>
      </c>
      <c r="FC42" s="243">
        <v>0</v>
      </c>
      <c r="FD42" s="243">
        <v>0</v>
      </c>
      <c r="FE42" s="243">
        <v>0</v>
      </c>
      <c r="FF42" s="243">
        <v>0</v>
      </c>
      <c r="FG42" s="243">
        <v>0</v>
      </c>
      <c r="FH42" s="243">
        <v>0</v>
      </c>
      <c r="FI42" s="243">
        <v>0</v>
      </c>
      <c r="FJ42" s="243">
        <v>0</v>
      </c>
      <c r="FK42" s="243">
        <v>0</v>
      </c>
      <c r="FL42" s="243">
        <v>0</v>
      </c>
      <c r="FM42" s="243">
        <v>0</v>
      </c>
      <c r="FN42" s="243">
        <v>0</v>
      </c>
      <c r="FO42" s="243">
        <v>0</v>
      </c>
      <c r="FP42" s="243">
        <v>0</v>
      </c>
      <c r="FQ42" s="243">
        <v>0</v>
      </c>
      <c r="FR42" s="243">
        <v>0</v>
      </c>
      <c r="FS42" s="243">
        <v>0</v>
      </c>
      <c r="FT42" s="243">
        <v>0</v>
      </c>
      <c r="FU42" s="243">
        <v>0</v>
      </c>
      <c r="FV42" s="243">
        <v>0</v>
      </c>
      <c r="FW42" s="243">
        <v>0</v>
      </c>
      <c r="FX42" s="243">
        <v>0</v>
      </c>
      <c r="FY42" s="243">
        <v>0</v>
      </c>
      <c r="FZ42" s="243">
        <v>0</v>
      </c>
      <c r="GA42" s="243">
        <v>0</v>
      </c>
      <c r="GB42" s="243">
        <v>0</v>
      </c>
      <c r="GC42" s="243">
        <v>0</v>
      </c>
      <c r="GD42" s="243">
        <v>0</v>
      </c>
      <c r="GE42" s="243">
        <v>0</v>
      </c>
      <c r="GF42" s="243">
        <v>0</v>
      </c>
      <c r="GG42" s="243">
        <v>0</v>
      </c>
      <c r="GH42" s="243">
        <v>0</v>
      </c>
      <c r="GI42" s="243">
        <v>0</v>
      </c>
      <c r="GJ42" s="243">
        <v>0</v>
      </c>
      <c r="GK42" s="243">
        <v>0</v>
      </c>
      <c r="GL42" s="243">
        <v>0</v>
      </c>
      <c r="GM42" s="243">
        <v>0</v>
      </c>
      <c r="GN42" s="243">
        <v>0</v>
      </c>
      <c r="GO42" s="243">
        <v>0</v>
      </c>
      <c r="GP42" s="243">
        <v>0</v>
      </c>
      <c r="GQ42" s="243">
        <v>0</v>
      </c>
      <c r="GR42" s="243">
        <v>0</v>
      </c>
      <c r="GS42" s="243">
        <v>0</v>
      </c>
      <c r="GT42" s="243">
        <v>0</v>
      </c>
      <c r="GU42" s="243">
        <v>0</v>
      </c>
      <c r="GV42" s="243">
        <v>0</v>
      </c>
      <c r="GW42" s="243">
        <v>0</v>
      </c>
      <c r="GX42" s="243">
        <v>0</v>
      </c>
      <c r="GY42" s="243">
        <v>0</v>
      </c>
      <c r="GZ42" s="243">
        <v>0</v>
      </c>
      <c r="HA42" s="243">
        <v>0</v>
      </c>
      <c r="HB42" s="243">
        <v>0</v>
      </c>
      <c r="HC42" s="243">
        <v>0</v>
      </c>
      <c r="HD42" s="243">
        <v>0</v>
      </c>
      <c r="HE42" s="243">
        <v>0</v>
      </c>
      <c r="HF42" s="243">
        <v>0</v>
      </c>
      <c r="HG42" s="243">
        <v>0</v>
      </c>
      <c r="HH42" s="243">
        <v>0</v>
      </c>
      <c r="HI42" s="243">
        <v>0</v>
      </c>
      <c r="HJ42" s="243">
        <v>0</v>
      </c>
      <c r="HK42" s="243">
        <v>0</v>
      </c>
      <c r="HL42" s="243">
        <v>0</v>
      </c>
      <c r="HM42" s="243">
        <v>0</v>
      </c>
      <c r="HN42" s="243">
        <v>0</v>
      </c>
      <c r="HO42" s="243">
        <v>0</v>
      </c>
      <c r="HP42" s="243">
        <v>0</v>
      </c>
      <c r="HQ42" s="243">
        <v>0</v>
      </c>
      <c r="HR42" s="243">
        <v>0</v>
      </c>
      <c r="HS42" s="243">
        <v>0</v>
      </c>
      <c r="HT42" s="243">
        <v>0</v>
      </c>
      <c r="HU42" s="243">
        <v>0</v>
      </c>
      <c r="HV42" s="243">
        <v>0</v>
      </c>
      <c r="HW42" s="243">
        <v>0</v>
      </c>
      <c r="HX42" s="243">
        <v>0</v>
      </c>
      <c r="HY42" s="243">
        <v>0</v>
      </c>
      <c r="HZ42" s="243">
        <v>0</v>
      </c>
      <c r="IA42" s="243">
        <v>0</v>
      </c>
    </row>
    <row r="43" spans="1:235" x14ac:dyDescent="0.25">
      <c r="A43" s="239"/>
      <c r="B43" s="242">
        <v>45665.833333333299</v>
      </c>
      <c r="C43" s="243">
        <v>0</v>
      </c>
      <c r="D43" s="243">
        <v>0</v>
      </c>
      <c r="E43" s="243">
        <v>0</v>
      </c>
      <c r="F43" s="243">
        <v>0</v>
      </c>
      <c r="G43" s="243">
        <v>0</v>
      </c>
      <c r="H43" s="243">
        <v>0</v>
      </c>
      <c r="I43" s="243">
        <v>0</v>
      </c>
      <c r="J43" s="243">
        <v>0</v>
      </c>
      <c r="K43" s="243">
        <v>0</v>
      </c>
      <c r="L43" s="243">
        <v>0</v>
      </c>
      <c r="M43" s="243">
        <v>0</v>
      </c>
      <c r="N43" s="243">
        <v>0</v>
      </c>
      <c r="O43" s="243">
        <v>0</v>
      </c>
      <c r="P43" s="243">
        <v>0</v>
      </c>
      <c r="Q43" s="243">
        <v>0</v>
      </c>
      <c r="R43" s="243">
        <v>0</v>
      </c>
      <c r="S43" s="243">
        <v>0</v>
      </c>
      <c r="T43" s="243">
        <v>0</v>
      </c>
      <c r="U43" s="243">
        <v>0</v>
      </c>
      <c r="V43" s="243">
        <v>0</v>
      </c>
      <c r="W43" s="243">
        <v>0</v>
      </c>
      <c r="X43" s="243">
        <v>0</v>
      </c>
      <c r="Y43" s="243">
        <v>0</v>
      </c>
      <c r="Z43" s="243">
        <v>0</v>
      </c>
      <c r="AA43" s="243">
        <v>0</v>
      </c>
      <c r="AB43" s="243">
        <v>0</v>
      </c>
      <c r="AC43" s="243">
        <v>0</v>
      </c>
      <c r="AD43" s="243">
        <v>0</v>
      </c>
      <c r="AE43" s="243">
        <v>0</v>
      </c>
      <c r="AF43" s="243">
        <v>0</v>
      </c>
      <c r="AG43" s="243">
        <v>0</v>
      </c>
      <c r="AH43" s="243">
        <v>0</v>
      </c>
      <c r="AI43" s="243">
        <v>0</v>
      </c>
      <c r="AJ43" s="243">
        <v>0</v>
      </c>
      <c r="AK43" s="243">
        <v>0</v>
      </c>
      <c r="AL43" s="243">
        <v>0</v>
      </c>
      <c r="AM43" s="243">
        <v>0</v>
      </c>
      <c r="AN43" s="243">
        <v>0</v>
      </c>
      <c r="AO43" s="243">
        <v>0</v>
      </c>
      <c r="AP43" s="243">
        <v>0</v>
      </c>
      <c r="AQ43" s="243">
        <v>0</v>
      </c>
      <c r="AR43" s="243">
        <v>0</v>
      </c>
      <c r="AS43" s="243">
        <v>0</v>
      </c>
      <c r="AT43" s="243">
        <v>0</v>
      </c>
      <c r="AU43" s="243">
        <v>0</v>
      </c>
      <c r="AV43" s="243">
        <v>0</v>
      </c>
      <c r="AW43" s="243">
        <v>0</v>
      </c>
      <c r="AX43" s="243">
        <v>0</v>
      </c>
      <c r="AY43" s="243">
        <v>0</v>
      </c>
      <c r="AZ43" s="243">
        <v>0</v>
      </c>
      <c r="BA43" s="243">
        <v>0</v>
      </c>
      <c r="BB43" s="243">
        <v>0</v>
      </c>
      <c r="BC43" s="243">
        <v>0</v>
      </c>
      <c r="BD43" s="243">
        <v>0</v>
      </c>
      <c r="BE43" s="243">
        <v>0</v>
      </c>
      <c r="BF43" s="243">
        <v>0</v>
      </c>
      <c r="BG43" s="243">
        <v>0</v>
      </c>
      <c r="BH43" s="243">
        <v>0</v>
      </c>
      <c r="BI43" s="243">
        <v>0</v>
      </c>
      <c r="BJ43" s="243">
        <v>0</v>
      </c>
      <c r="BK43" s="243">
        <v>0</v>
      </c>
      <c r="BL43" s="243">
        <v>0</v>
      </c>
      <c r="BM43" s="243">
        <v>0</v>
      </c>
      <c r="BN43" s="243">
        <v>0</v>
      </c>
      <c r="BO43" s="243">
        <v>0</v>
      </c>
      <c r="BP43" s="243">
        <v>0</v>
      </c>
      <c r="BQ43" s="243">
        <v>0</v>
      </c>
      <c r="BR43" s="243">
        <v>0</v>
      </c>
      <c r="BS43" s="243">
        <v>0</v>
      </c>
      <c r="BT43" s="243">
        <v>0</v>
      </c>
      <c r="BU43" s="243">
        <v>0</v>
      </c>
      <c r="BV43" s="243">
        <v>0</v>
      </c>
      <c r="BW43" s="243">
        <v>0</v>
      </c>
      <c r="BX43" s="243">
        <v>0</v>
      </c>
      <c r="BY43" s="243">
        <v>0</v>
      </c>
      <c r="BZ43" s="243">
        <v>0</v>
      </c>
      <c r="CA43" s="243">
        <v>0</v>
      </c>
      <c r="CB43" s="243">
        <v>0</v>
      </c>
      <c r="CC43" s="243">
        <v>0</v>
      </c>
      <c r="CD43" s="243">
        <v>0</v>
      </c>
      <c r="CE43" s="243">
        <v>0</v>
      </c>
      <c r="CF43" s="243">
        <v>0</v>
      </c>
      <c r="CG43" s="243">
        <v>0</v>
      </c>
      <c r="CH43" s="243">
        <v>0</v>
      </c>
      <c r="CI43" s="243">
        <v>0</v>
      </c>
      <c r="CJ43" s="243">
        <v>0</v>
      </c>
      <c r="CK43" s="243">
        <v>0</v>
      </c>
      <c r="CL43" s="243">
        <v>0</v>
      </c>
      <c r="CM43" s="243">
        <v>0</v>
      </c>
      <c r="CN43" s="243">
        <v>0</v>
      </c>
      <c r="CO43" s="243">
        <v>0</v>
      </c>
      <c r="CP43" s="243">
        <v>0</v>
      </c>
      <c r="CQ43" s="243">
        <v>0</v>
      </c>
      <c r="CR43" s="243">
        <v>0</v>
      </c>
      <c r="CS43" s="243">
        <v>0</v>
      </c>
      <c r="CT43" s="243">
        <v>0</v>
      </c>
      <c r="CU43" s="243">
        <v>0</v>
      </c>
      <c r="CV43" s="243">
        <v>0</v>
      </c>
      <c r="CW43" s="243">
        <v>0</v>
      </c>
      <c r="CX43" s="243">
        <v>0</v>
      </c>
      <c r="CY43" s="243">
        <v>0</v>
      </c>
      <c r="CZ43" s="243">
        <v>0</v>
      </c>
      <c r="DA43" s="243">
        <v>0</v>
      </c>
      <c r="DB43" s="243">
        <v>0</v>
      </c>
      <c r="DC43" s="243">
        <v>0</v>
      </c>
      <c r="DD43" s="243">
        <v>0</v>
      </c>
      <c r="DE43" s="243">
        <v>0</v>
      </c>
      <c r="DF43" s="243">
        <v>0</v>
      </c>
      <c r="DG43" s="243">
        <v>0</v>
      </c>
      <c r="DH43" s="243">
        <v>0</v>
      </c>
      <c r="DI43" s="243">
        <v>0</v>
      </c>
      <c r="DJ43" s="243">
        <v>0</v>
      </c>
      <c r="DK43" s="243">
        <v>0</v>
      </c>
      <c r="DL43" s="243">
        <v>0</v>
      </c>
      <c r="DM43" s="243">
        <v>0</v>
      </c>
      <c r="DN43" s="243">
        <v>0</v>
      </c>
      <c r="DO43" s="243">
        <v>0</v>
      </c>
      <c r="DP43" s="243">
        <v>0</v>
      </c>
      <c r="DQ43" s="243">
        <v>0</v>
      </c>
      <c r="DR43" s="243">
        <v>0</v>
      </c>
      <c r="DS43" s="243">
        <v>0</v>
      </c>
      <c r="DT43" s="243">
        <v>0</v>
      </c>
      <c r="DU43" s="243">
        <v>0</v>
      </c>
      <c r="DV43" s="243">
        <v>0</v>
      </c>
      <c r="DW43" s="243">
        <v>0</v>
      </c>
      <c r="DX43" s="243">
        <v>0</v>
      </c>
      <c r="DY43" s="243">
        <v>0</v>
      </c>
      <c r="DZ43" s="243">
        <v>0</v>
      </c>
      <c r="EA43" s="243">
        <v>0</v>
      </c>
      <c r="EB43" s="243">
        <v>0</v>
      </c>
      <c r="EC43" s="243">
        <v>0</v>
      </c>
      <c r="ED43" s="243">
        <v>0</v>
      </c>
      <c r="EE43" s="243">
        <v>0</v>
      </c>
      <c r="EF43" s="243">
        <v>0</v>
      </c>
      <c r="EG43" s="243">
        <v>0</v>
      </c>
      <c r="EH43" s="243">
        <v>0</v>
      </c>
      <c r="EI43" s="243">
        <v>0</v>
      </c>
      <c r="EJ43" s="243">
        <v>0</v>
      </c>
      <c r="EK43" s="243">
        <v>0</v>
      </c>
      <c r="EL43" s="243">
        <v>0</v>
      </c>
      <c r="EM43" s="243">
        <v>0</v>
      </c>
      <c r="EN43" s="243">
        <v>0</v>
      </c>
      <c r="EO43" s="243">
        <v>0</v>
      </c>
      <c r="EP43" s="243">
        <v>0</v>
      </c>
      <c r="EQ43" s="243">
        <v>0</v>
      </c>
      <c r="ER43" s="243">
        <v>0</v>
      </c>
      <c r="ES43" s="243">
        <v>0</v>
      </c>
      <c r="ET43" s="243">
        <v>0</v>
      </c>
      <c r="EU43" s="243">
        <v>0</v>
      </c>
      <c r="EV43" s="243">
        <v>0</v>
      </c>
      <c r="EW43" s="243">
        <v>0</v>
      </c>
      <c r="EX43" s="243">
        <v>0</v>
      </c>
      <c r="EY43" s="243">
        <v>0</v>
      </c>
      <c r="EZ43" s="243">
        <v>0</v>
      </c>
      <c r="FA43" s="243">
        <v>0</v>
      </c>
      <c r="FB43" s="243">
        <v>0</v>
      </c>
      <c r="FC43" s="243">
        <v>0</v>
      </c>
      <c r="FD43" s="243">
        <v>0</v>
      </c>
      <c r="FE43" s="243">
        <v>0</v>
      </c>
      <c r="FF43" s="243">
        <v>0</v>
      </c>
      <c r="FG43" s="243">
        <v>0</v>
      </c>
      <c r="FH43" s="243">
        <v>0</v>
      </c>
      <c r="FI43" s="243">
        <v>0</v>
      </c>
      <c r="FJ43" s="243">
        <v>0</v>
      </c>
      <c r="FK43" s="243">
        <v>0</v>
      </c>
      <c r="FL43" s="243">
        <v>0</v>
      </c>
      <c r="FM43" s="243">
        <v>0</v>
      </c>
      <c r="FN43" s="243">
        <v>0</v>
      </c>
      <c r="FO43" s="243">
        <v>0</v>
      </c>
      <c r="FP43" s="243">
        <v>0</v>
      </c>
      <c r="FQ43" s="243">
        <v>0</v>
      </c>
      <c r="FR43" s="243">
        <v>0</v>
      </c>
      <c r="FS43" s="243">
        <v>0</v>
      </c>
      <c r="FT43" s="243">
        <v>0</v>
      </c>
      <c r="FU43" s="243">
        <v>0</v>
      </c>
      <c r="FV43" s="243">
        <v>0</v>
      </c>
      <c r="FW43" s="243">
        <v>0</v>
      </c>
      <c r="FX43" s="243">
        <v>0</v>
      </c>
      <c r="FY43" s="243">
        <v>0</v>
      </c>
      <c r="FZ43" s="243">
        <v>0</v>
      </c>
      <c r="GA43" s="243">
        <v>0</v>
      </c>
      <c r="GB43" s="243">
        <v>0</v>
      </c>
      <c r="GC43" s="243">
        <v>0</v>
      </c>
      <c r="GD43" s="243">
        <v>0</v>
      </c>
      <c r="GE43" s="243">
        <v>0</v>
      </c>
      <c r="GF43" s="243">
        <v>0</v>
      </c>
      <c r="GG43" s="243">
        <v>0</v>
      </c>
      <c r="GH43" s="243">
        <v>0</v>
      </c>
      <c r="GI43" s="243">
        <v>0</v>
      </c>
      <c r="GJ43" s="243">
        <v>0</v>
      </c>
      <c r="GK43" s="243">
        <v>0</v>
      </c>
      <c r="GL43" s="243">
        <v>0</v>
      </c>
      <c r="GM43" s="243">
        <v>0</v>
      </c>
      <c r="GN43" s="243">
        <v>0</v>
      </c>
      <c r="GO43" s="243">
        <v>0</v>
      </c>
      <c r="GP43" s="243">
        <v>0</v>
      </c>
      <c r="GQ43" s="243">
        <v>0</v>
      </c>
      <c r="GR43" s="243">
        <v>0</v>
      </c>
      <c r="GS43" s="243">
        <v>0</v>
      </c>
      <c r="GT43" s="243">
        <v>0</v>
      </c>
      <c r="GU43" s="243">
        <v>0</v>
      </c>
      <c r="GV43" s="243">
        <v>0</v>
      </c>
      <c r="GW43" s="243">
        <v>0</v>
      </c>
      <c r="GX43" s="243">
        <v>0</v>
      </c>
      <c r="GY43" s="243">
        <v>0</v>
      </c>
      <c r="GZ43" s="243">
        <v>0</v>
      </c>
      <c r="HA43" s="243">
        <v>0</v>
      </c>
      <c r="HB43" s="243">
        <v>0</v>
      </c>
      <c r="HC43" s="243">
        <v>0</v>
      </c>
      <c r="HD43" s="243">
        <v>0</v>
      </c>
      <c r="HE43" s="243">
        <v>0</v>
      </c>
      <c r="HF43" s="243">
        <v>0</v>
      </c>
      <c r="HG43" s="243">
        <v>0</v>
      </c>
      <c r="HH43" s="243">
        <v>0</v>
      </c>
      <c r="HI43" s="243">
        <v>0</v>
      </c>
      <c r="HJ43" s="243">
        <v>0</v>
      </c>
      <c r="HK43" s="243">
        <v>0</v>
      </c>
      <c r="HL43" s="243">
        <v>0</v>
      </c>
      <c r="HM43" s="243">
        <v>0</v>
      </c>
      <c r="HN43" s="243">
        <v>0</v>
      </c>
      <c r="HO43" s="243">
        <v>0</v>
      </c>
      <c r="HP43" s="243">
        <v>0</v>
      </c>
      <c r="HQ43" s="243">
        <v>0</v>
      </c>
      <c r="HR43" s="243">
        <v>0</v>
      </c>
      <c r="HS43" s="243">
        <v>0</v>
      </c>
      <c r="HT43" s="243">
        <v>0</v>
      </c>
      <c r="HU43" s="243">
        <v>0</v>
      </c>
      <c r="HV43" s="243">
        <v>0</v>
      </c>
      <c r="HW43" s="243">
        <v>0</v>
      </c>
      <c r="HX43" s="243">
        <v>0</v>
      </c>
      <c r="HY43" s="243">
        <v>0</v>
      </c>
      <c r="HZ43" s="243">
        <v>0</v>
      </c>
      <c r="IA43" s="243">
        <v>0</v>
      </c>
    </row>
    <row r="44" spans="1:235" x14ac:dyDescent="0.25">
      <c r="A44" s="239"/>
      <c r="B44" s="242">
        <v>45665.854166666701</v>
      </c>
      <c r="C44" s="243">
        <v>0</v>
      </c>
      <c r="D44" s="243">
        <v>0</v>
      </c>
      <c r="E44" s="243">
        <v>0</v>
      </c>
      <c r="F44" s="243">
        <v>0</v>
      </c>
      <c r="G44" s="243">
        <v>0</v>
      </c>
      <c r="H44" s="243">
        <v>0</v>
      </c>
      <c r="I44" s="243">
        <v>0</v>
      </c>
      <c r="J44" s="243">
        <v>0</v>
      </c>
      <c r="K44" s="243">
        <v>0</v>
      </c>
      <c r="L44" s="243">
        <v>0</v>
      </c>
      <c r="M44" s="243">
        <v>0</v>
      </c>
      <c r="N44" s="243">
        <v>0</v>
      </c>
      <c r="O44" s="243">
        <v>0</v>
      </c>
      <c r="P44" s="243">
        <v>0</v>
      </c>
      <c r="Q44" s="243">
        <v>0</v>
      </c>
      <c r="R44" s="243">
        <v>0</v>
      </c>
      <c r="S44" s="243">
        <v>0</v>
      </c>
      <c r="T44" s="243">
        <v>0</v>
      </c>
      <c r="U44" s="243">
        <v>0</v>
      </c>
      <c r="V44" s="243">
        <v>0</v>
      </c>
      <c r="W44" s="243">
        <v>0</v>
      </c>
      <c r="X44" s="243">
        <v>0</v>
      </c>
      <c r="Y44" s="243">
        <v>0</v>
      </c>
      <c r="Z44" s="243">
        <v>0</v>
      </c>
      <c r="AA44" s="243">
        <v>0</v>
      </c>
      <c r="AB44" s="243">
        <v>0</v>
      </c>
      <c r="AC44" s="243">
        <v>0</v>
      </c>
      <c r="AD44" s="243">
        <v>0</v>
      </c>
      <c r="AE44" s="243">
        <v>0</v>
      </c>
      <c r="AF44" s="243">
        <v>0</v>
      </c>
      <c r="AG44" s="243">
        <v>0</v>
      </c>
      <c r="AH44" s="243">
        <v>0</v>
      </c>
      <c r="AI44" s="243">
        <v>0</v>
      </c>
      <c r="AJ44" s="243">
        <v>0</v>
      </c>
      <c r="AK44" s="243">
        <v>0</v>
      </c>
      <c r="AL44" s="243">
        <v>0</v>
      </c>
      <c r="AM44" s="243">
        <v>0</v>
      </c>
      <c r="AN44" s="243">
        <v>0</v>
      </c>
      <c r="AO44" s="243">
        <v>0</v>
      </c>
      <c r="AP44" s="243">
        <v>0</v>
      </c>
      <c r="AQ44" s="243">
        <v>0</v>
      </c>
      <c r="AR44" s="243">
        <v>0</v>
      </c>
      <c r="AS44" s="243">
        <v>0</v>
      </c>
      <c r="AT44" s="243">
        <v>0</v>
      </c>
      <c r="AU44" s="243">
        <v>0</v>
      </c>
      <c r="AV44" s="243">
        <v>0</v>
      </c>
      <c r="AW44" s="243">
        <v>0</v>
      </c>
      <c r="AX44" s="243">
        <v>0</v>
      </c>
      <c r="AY44" s="243">
        <v>0</v>
      </c>
      <c r="AZ44" s="243">
        <v>0</v>
      </c>
      <c r="BA44" s="243">
        <v>0</v>
      </c>
      <c r="BB44" s="243">
        <v>0</v>
      </c>
      <c r="BC44" s="243">
        <v>0</v>
      </c>
      <c r="BD44" s="243">
        <v>0</v>
      </c>
      <c r="BE44" s="243">
        <v>0</v>
      </c>
      <c r="BF44" s="243">
        <v>0</v>
      </c>
      <c r="BG44" s="243">
        <v>0</v>
      </c>
      <c r="BH44" s="243">
        <v>0</v>
      </c>
      <c r="BI44" s="243">
        <v>0</v>
      </c>
      <c r="BJ44" s="243">
        <v>0</v>
      </c>
      <c r="BK44" s="243">
        <v>0</v>
      </c>
      <c r="BL44" s="243">
        <v>0</v>
      </c>
      <c r="BM44" s="243">
        <v>0</v>
      </c>
      <c r="BN44" s="243">
        <v>0</v>
      </c>
      <c r="BO44" s="243">
        <v>0</v>
      </c>
      <c r="BP44" s="243">
        <v>0</v>
      </c>
      <c r="BQ44" s="243">
        <v>0</v>
      </c>
      <c r="BR44" s="243">
        <v>0</v>
      </c>
      <c r="BS44" s="243">
        <v>0</v>
      </c>
      <c r="BT44" s="243">
        <v>0</v>
      </c>
      <c r="BU44" s="243">
        <v>0</v>
      </c>
      <c r="BV44" s="243">
        <v>0</v>
      </c>
      <c r="BW44" s="243">
        <v>0</v>
      </c>
      <c r="BX44" s="243">
        <v>0</v>
      </c>
      <c r="BY44" s="243">
        <v>0</v>
      </c>
      <c r="BZ44" s="243">
        <v>0</v>
      </c>
      <c r="CA44" s="243">
        <v>0</v>
      </c>
      <c r="CB44" s="243">
        <v>0</v>
      </c>
      <c r="CC44" s="243">
        <v>0</v>
      </c>
      <c r="CD44" s="243">
        <v>0</v>
      </c>
      <c r="CE44" s="243">
        <v>0</v>
      </c>
      <c r="CF44" s="243">
        <v>0</v>
      </c>
      <c r="CG44" s="243">
        <v>0</v>
      </c>
      <c r="CH44" s="243">
        <v>0</v>
      </c>
      <c r="CI44" s="243">
        <v>0</v>
      </c>
      <c r="CJ44" s="243">
        <v>0</v>
      </c>
      <c r="CK44" s="243">
        <v>0</v>
      </c>
      <c r="CL44" s="243">
        <v>0</v>
      </c>
      <c r="CM44" s="243">
        <v>0</v>
      </c>
      <c r="CN44" s="243">
        <v>0</v>
      </c>
      <c r="CO44" s="243">
        <v>0</v>
      </c>
      <c r="CP44" s="243">
        <v>0</v>
      </c>
      <c r="CQ44" s="243">
        <v>0</v>
      </c>
      <c r="CR44" s="243">
        <v>0</v>
      </c>
      <c r="CS44" s="243">
        <v>0</v>
      </c>
      <c r="CT44" s="243">
        <v>0</v>
      </c>
      <c r="CU44" s="243">
        <v>0</v>
      </c>
      <c r="CV44" s="243">
        <v>0</v>
      </c>
      <c r="CW44" s="243">
        <v>0</v>
      </c>
      <c r="CX44" s="243">
        <v>0</v>
      </c>
      <c r="CY44" s="243">
        <v>0</v>
      </c>
      <c r="CZ44" s="243">
        <v>0</v>
      </c>
      <c r="DA44" s="243">
        <v>0</v>
      </c>
      <c r="DB44" s="243">
        <v>0</v>
      </c>
      <c r="DC44" s="243">
        <v>0</v>
      </c>
      <c r="DD44" s="243">
        <v>0</v>
      </c>
      <c r="DE44" s="243">
        <v>0</v>
      </c>
      <c r="DF44" s="243">
        <v>0</v>
      </c>
      <c r="DG44" s="243">
        <v>0</v>
      </c>
      <c r="DH44" s="243">
        <v>0</v>
      </c>
      <c r="DI44" s="243">
        <v>0</v>
      </c>
      <c r="DJ44" s="243">
        <v>0</v>
      </c>
      <c r="DK44" s="243">
        <v>0</v>
      </c>
      <c r="DL44" s="243">
        <v>0</v>
      </c>
      <c r="DM44" s="243">
        <v>0</v>
      </c>
      <c r="DN44" s="243">
        <v>0</v>
      </c>
      <c r="DO44" s="243">
        <v>0</v>
      </c>
      <c r="DP44" s="243">
        <v>0</v>
      </c>
      <c r="DQ44" s="243">
        <v>0</v>
      </c>
      <c r="DR44" s="243">
        <v>0</v>
      </c>
      <c r="DS44" s="243">
        <v>0</v>
      </c>
      <c r="DT44" s="243">
        <v>0</v>
      </c>
      <c r="DU44" s="243">
        <v>0</v>
      </c>
      <c r="DV44" s="243">
        <v>0</v>
      </c>
      <c r="DW44" s="243">
        <v>0</v>
      </c>
      <c r="DX44" s="243">
        <v>0</v>
      </c>
      <c r="DY44" s="243">
        <v>0</v>
      </c>
      <c r="DZ44" s="243">
        <v>0</v>
      </c>
      <c r="EA44" s="243">
        <v>0</v>
      </c>
      <c r="EB44" s="243">
        <v>0</v>
      </c>
      <c r="EC44" s="243">
        <v>0</v>
      </c>
      <c r="ED44" s="243">
        <v>0</v>
      </c>
      <c r="EE44" s="243">
        <v>0</v>
      </c>
      <c r="EF44" s="243">
        <v>0</v>
      </c>
      <c r="EG44" s="243">
        <v>0</v>
      </c>
      <c r="EH44" s="243">
        <v>0</v>
      </c>
      <c r="EI44" s="243">
        <v>0</v>
      </c>
      <c r="EJ44" s="243">
        <v>0</v>
      </c>
      <c r="EK44" s="243">
        <v>0</v>
      </c>
      <c r="EL44" s="243">
        <v>0</v>
      </c>
      <c r="EM44" s="243">
        <v>0</v>
      </c>
      <c r="EN44" s="243">
        <v>0</v>
      </c>
      <c r="EO44" s="243">
        <v>0</v>
      </c>
      <c r="EP44" s="243">
        <v>0</v>
      </c>
      <c r="EQ44" s="243">
        <v>0</v>
      </c>
      <c r="ER44" s="243">
        <v>0</v>
      </c>
      <c r="ES44" s="243">
        <v>0</v>
      </c>
      <c r="ET44" s="243">
        <v>0</v>
      </c>
      <c r="EU44" s="243">
        <v>0</v>
      </c>
      <c r="EV44" s="243">
        <v>0</v>
      </c>
      <c r="EW44" s="243">
        <v>0</v>
      </c>
      <c r="EX44" s="243">
        <v>0</v>
      </c>
      <c r="EY44" s="243">
        <v>0</v>
      </c>
      <c r="EZ44" s="243">
        <v>0</v>
      </c>
      <c r="FA44" s="243">
        <v>0</v>
      </c>
      <c r="FB44" s="243">
        <v>0</v>
      </c>
      <c r="FC44" s="243">
        <v>0</v>
      </c>
      <c r="FD44" s="243">
        <v>0</v>
      </c>
      <c r="FE44" s="243">
        <v>0</v>
      </c>
      <c r="FF44" s="243">
        <v>0</v>
      </c>
      <c r="FG44" s="243">
        <v>0</v>
      </c>
      <c r="FH44" s="243">
        <v>0</v>
      </c>
      <c r="FI44" s="243">
        <v>0</v>
      </c>
      <c r="FJ44" s="243">
        <v>0</v>
      </c>
      <c r="FK44" s="243">
        <v>0</v>
      </c>
      <c r="FL44" s="243">
        <v>0</v>
      </c>
      <c r="FM44" s="243">
        <v>0</v>
      </c>
      <c r="FN44" s="243">
        <v>0</v>
      </c>
      <c r="FO44" s="243">
        <v>0</v>
      </c>
      <c r="FP44" s="243">
        <v>0</v>
      </c>
      <c r="FQ44" s="243">
        <v>0</v>
      </c>
      <c r="FR44" s="243">
        <v>0</v>
      </c>
      <c r="FS44" s="243">
        <v>0</v>
      </c>
      <c r="FT44" s="243">
        <v>0</v>
      </c>
      <c r="FU44" s="243">
        <v>0</v>
      </c>
      <c r="FV44" s="243">
        <v>0</v>
      </c>
      <c r="FW44" s="243">
        <v>0</v>
      </c>
      <c r="FX44" s="243">
        <v>0</v>
      </c>
      <c r="FY44" s="243">
        <v>0</v>
      </c>
      <c r="FZ44" s="243">
        <v>0</v>
      </c>
      <c r="GA44" s="243">
        <v>0</v>
      </c>
      <c r="GB44" s="243">
        <v>0</v>
      </c>
      <c r="GC44" s="243">
        <v>0</v>
      </c>
      <c r="GD44" s="243">
        <v>0</v>
      </c>
      <c r="GE44" s="243">
        <v>0</v>
      </c>
      <c r="GF44" s="243">
        <v>0</v>
      </c>
      <c r="GG44" s="243">
        <v>0</v>
      </c>
      <c r="GH44" s="243">
        <v>0</v>
      </c>
      <c r="GI44" s="243">
        <v>0</v>
      </c>
      <c r="GJ44" s="243">
        <v>0</v>
      </c>
      <c r="GK44" s="243">
        <v>0</v>
      </c>
      <c r="GL44" s="243">
        <v>0</v>
      </c>
      <c r="GM44" s="243">
        <v>0</v>
      </c>
      <c r="GN44" s="243">
        <v>0</v>
      </c>
      <c r="GO44" s="243">
        <v>0</v>
      </c>
      <c r="GP44" s="243">
        <v>0</v>
      </c>
      <c r="GQ44" s="243">
        <v>0</v>
      </c>
      <c r="GR44" s="243">
        <v>0</v>
      </c>
      <c r="GS44" s="243">
        <v>0</v>
      </c>
      <c r="GT44" s="243">
        <v>0</v>
      </c>
      <c r="GU44" s="243">
        <v>0</v>
      </c>
      <c r="GV44" s="243">
        <v>0</v>
      </c>
      <c r="GW44" s="243">
        <v>0</v>
      </c>
      <c r="GX44" s="243">
        <v>0</v>
      </c>
      <c r="GY44" s="243">
        <v>0</v>
      </c>
      <c r="GZ44" s="243">
        <v>0</v>
      </c>
      <c r="HA44" s="243">
        <v>0</v>
      </c>
      <c r="HB44" s="243">
        <v>0</v>
      </c>
      <c r="HC44" s="243">
        <v>0</v>
      </c>
      <c r="HD44" s="243">
        <v>0</v>
      </c>
      <c r="HE44" s="243">
        <v>0</v>
      </c>
      <c r="HF44" s="243">
        <v>0</v>
      </c>
      <c r="HG44" s="243">
        <v>0</v>
      </c>
      <c r="HH44" s="243">
        <v>0</v>
      </c>
      <c r="HI44" s="243">
        <v>0</v>
      </c>
      <c r="HJ44" s="243">
        <v>0</v>
      </c>
      <c r="HK44" s="243">
        <v>0</v>
      </c>
      <c r="HL44" s="243">
        <v>0</v>
      </c>
      <c r="HM44" s="243">
        <v>0</v>
      </c>
      <c r="HN44" s="243">
        <v>0</v>
      </c>
      <c r="HO44" s="243">
        <v>0</v>
      </c>
      <c r="HP44" s="243">
        <v>0</v>
      </c>
      <c r="HQ44" s="243">
        <v>0</v>
      </c>
      <c r="HR44" s="243">
        <v>0</v>
      </c>
      <c r="HS44" s="243">
        <v>0</v>
      </c>
      <c r="HT44" s="243">
        <v>0</v>
      </c>
      <c r="HU44" s="243">
        <v>0</v>
      </c>
      <c r="HV44" s="243">
        <v>0</v>
      </c>
      <c r="HW44" s="243">
        <v>0</v>
      </c>
      <c r="HX44" s="243">
        <v>0</v>
      </c>
      <c r="HY44" s="243">
        <v>0</v>
      </c>
      <c r="HZ44" s="243">
        <v>0</v>
      </c>
      <c r="IA44" s="243">
        <v>0</v>
      </c>
    </row>
    <row r="45" spans="1:235" x14ac:dyDescent="0.25">
      <c r="A45" s="239"/>
      <c r="B45" s="242">
        <v>45665.875</v>
      </c>
      <c r="C45" s="243">
        <v>0</v>
      </c>
      <c r="D45" s="243">
        <v>0</v>
      </c>
      <c r="E45" s="243">
        <v>0</v>
      </c>
      <c r="F45" s="243">
        <v>0</v>
      </c>
      <c r="G45" s="243">
        <v>0</v>
      </c>
      <c r="H45" s="243">
        <v>0</v>
      </c>
      <c r="I45" s="243">
        <v>0</v>
      </c>
      <c r="J45" s="243">
        <v>0</v>
      </c>
      <c r="K45" s="243">
        <v>0</v>
      </c>
      <c r="L45" s="243">
        <v>0</v>
      </c>
      <c r="M45" s="243">
        <v>0</v>
      </c>
      <c r="N45" s="243">
        <v>0</v>
      </c>
      <c r="O45" s="243">
        <v>0</v>
      </c>
      <c r="P45" s="243">
        <v>0</v>
      </c>
      <c r="Q45" s="243">
        <v>0</v>
      </c>
      <c r="R45" s="243">
        <v>0</v>
      </c>
      <c r="S45" s="243">
        <v>0</v>
      </c>
      <c r="T45" s="243">
        <v>0</v>
      </c>
      <c r="U45" s="243">
        <v>0</v>
      </c>
      <c r="V45" s="243">
        <v>0</v>
      </c>
      <c r="W45" s="243">
        <v>0</v>
      </c>
      <c r="X45" s="243">
        <v>0</v>
      </c>
      <c r="Y45" s="243">
        <v>0</v>
      </c>
      <c r="Z45" s="243">
        <v>0</v>
      </c>
      <c r="AA45" s="243">
        <v>0</v>
      </c>
      <c r="AB45" s="243">
        <v>0</v>
      </c>
      <c r="AC45" s="243">
        <v>0</v>
      </c>
      <c r="AD45" s="243">
        <v>0</v>
      </c>
      <c r="AE45" s="243">
        <v>0</v>
      </c>
      <c r="AF45" s="243">
        <v>0</v>
      </c>
      <c r="AG45" s="243">
        <v>0</v>
      </c>
      <c r="AH45" s="243">
        <v>0</v>
      </c>
      <c r="AI45" s="243">
        <v>0</v>
      </c>
      <c r="AJ45" s="243">
        <v>0</v>
      </c>
      <c r="AK45" s="243">
        <v>0</v>
      </c>
      <c r="AL45" s="243">
        <v>0</v>
      </c>
      <c r="AM45" s="243">
        <v>0</v>
      </c>
      <c r="AN45" s="243">
        <v>0</v>
      </c>
      <c r="AO45" s="243">
        <v>0</v>
      </c>
      <c r="AP45" s="243">
        <v>0</v>
      </c>
      <c r="AQ45" s="243">
        <v>0</v>
      </c>
      <c r="AR45" s="243">
        <v>0</v>
      </c>
      <c r="AS45" s="243">
        <v>0</v>
      </c>
      <c r="AT45" s="243">
        <v>0</v>
      </c>
      <c r="AU45" s="243">
        <v>0</v>
      </c>
      <c r="AV45" s="243">
        <v>0</v>
      </c>
      <c r="AW45" s="243">
        <v>0</v>
      </c>
      <c r="AX45" s="243">
        <v>0</v>
      </c>
      <c r="AY45" s="243">
        <v>0</v>
      </c>
      <c r="AZ45" s="243">
        <v>0</v>
      </c>
      <c r="BA45" s="243">
        <v>0</v>
      </c>
      <c r="BB45" s="243">
        <v>0</v>
      </c>
      <c r="BC45" s="243">
        <v>0</v>
      </c>
      <c r="BD45" s="243">
        <v>0</v>
      </c>
      <c r="BE45" s="243">
        <v>0</v>
      </c>
      <c r="BF45" s="243">
        <v>0</v>
      </c>
      <c r="BG45" s="243">
        <v>0</v>
      </c>
      <c r="BH45" s="243">
        <v>0</v>
      </c>
      <c r="BI45" s="243">
        <v>0</v>
      </c>
      <c r="BJ45" s="243">
        <v>0</v>
      </c>
      <c r="BK45" s="243">
        <v>0</v>
      </c>
      <c r="BL45" s="243">
        <v>0</v>
      </c>
      <c r="BM45" s="243">
        <v>0</v>
      </c>
      <c r="BN45" s="243">
        <v>0</v>
      </c>
      <c r="BO45" s="243">
        <v>0</v>
      </c>
      <c r="BP45" s="243">
        <v>0</v>
      </c>
      <c r="BQ45" s="243">
        <v>0</v>
      </c>
      <c r="BR45" s="243">
        <v>0</v>
      </c>
      <c r="BS45" s="243">
        <v>0</v>
      </c>
      <c r="BT45" s="243">
        <v>0</v>
      </c>
      <c r="BU45" s="243">
        <v>0</v>
      </c>
      <c r="BV45" s="243">
        <v>0</v>
      </c>
      <c r="BW45" s="243">
        <v>0</v>
      </c>
      <c r="BX45" s="243">
        <v>0</v>
      </c>
      <c r="BY45" s="243">
        <v>0</v>
      </c>
      <c r="BZ45" s="243">
        <v>0</v>
      </c>
      <c r="CA45" s="243">
        <v>0</v>
      </c>
      <c r="CB45" s="243">
        <v>0</v>
      </c>
      <c r="CC45" s="243">
        <v>0</v>
      </c>
      <c r="CD45" s="243">
        <v>0</v>
      </c>
      <c r="CE45" s="243">
        <v>0</v>
      </c>
      <c r="CF45" s="243">
        <v>0</v>
      </c>
      <c r="CG45" s="243">
        <v>0</v>
      </c>
      <c r="CH45" s="243">
        <v>0</v>
      </c>
      <c r="CI45" s="243">
        <v>0</v>
      </c>
      <c r="CJ45" s="243">
        <v>0</v>
      </c>
      <c r="CK45" s="243">
        <v>0</v>
      </c>
      <c r="CL45" s="243">
        <v>0</v>
      </c>
      <c r="CM45" s="243">
        <v>0</v>
      </c>
      <c r="CN45" s="243">
        <v>0</v>
      </c>
      <c r="CO45" s="243">
        <v>0</v>
      </c>
      <c r="CP45" s="243">
        <v>0</v>
      </c>
      <c r="CQ45" s="243">
        <v>0</v>
      </c>
      <c r="CR45" s="243">
        <v>0</v>
      </c>
      <c r="CS45" s="243">
        <v>0</v>
      </c>
      <c r="CT45" s="243">
        <v>0</v>
      </c>
      <c r="CU45" s="243">
        <v>0</v>
      </c>
      <c r="CV45" s="243">
        <v>0</v>
      </c>
      <c r="CW45" s="243">
        <v>0</v>
      </c>
      <c r="CX45" s="243">
        <v>0</v>
      </c>
      <c r="CY45" s="243">
        <v>0</v>
      </c>
      <c r="CZ45" s="243">
        <v>0</v>
      </c>
      <c r="DA45" s="243">
        <v>0</v>
      </c>
      <c r="DB45" s="243">
        <v>0</v>
      </c>
      <c r="DC45" s="243">
        <v>0</v>
      </c>
      <c r="DD45" s="243">
        <v>0</v>
      </c>
      <c r="DE45" s="243">
        <v>0</v>
      </c>
      <c r="DF45" s="243">
        <v>0</v>
      </c>
      <c r="DG45" s="243">
        <v>0</v>
      </c>
      <c r="DH45" s="243">
        <v>0</v>
      </c>
      <c r="DI45" s="243">
        <v>0</v>
      </c>
      <c r="DJ45" s="243">
        <v>0</v>
      </c>
      <c r="DK45" s="243">
        <v>0</v>
      </c>
      <c r="DL45" s="243">
        <v>0</v>
      </c>
      <c r="DM45" s="243">
        <v>0</v>
      </c>
      <c r="DN45" s="243">
        <v>0</v>
      </c>
      <c r="DO45" s="243">
        <v>0</v>
      </c>
      <c r="DP45" s="243">
        <v>0</v>
      </c>
      <c r="DQ45" s="243">
        <v>0</v>
      </c>
      <c r="DR45" s="243">
        <v>0</v>
      </c>
      <c r="DS45" s="243">
        <v>0</v>
      </c>
      <c r="DT45" s="243">
        <v>0</v>
      </c>
      <c r="DU45" s="243">
        <v>0</v>
      </c>
      <c r="DV45" s="243">
        <v>0</v>
      </c>
      <c r="DW45" s="243">
        <v>0</v>
      </c>
      <c r="DX45" s="243">
        <v>0</v>
      </c>
      <c r="DY45" s="243">
        <v>0</v>
      </c>
      <c r="DZ45" s="243">
        <v>0</v>
      </c>
      <c r="EA45" s="243">
        <v>0</v>
      </c>
      <c r="EB45" s="243">
        <v>0</v>
      </c>
      <c r="EC45" s="243">
        <v>0</v>
      </c>
      <c r="ED45" s="243">
        <v>0</v>
      </c>
      <c r="EE45" s="243">
        <v>0</v>
      </c>
      <c r="EF45" s="243">
        <v>0</v>
      </c>
      <c r="EG45" s="243">
        <v>0</v>
      </c>
      <c r="EH45" s="243">
        <v>0</v>
      </c>
      <c r="EI45" s="243">
        <v>0</v>
      </c>
      <c r="EJ45" s="243">
        <v>0</v>
      </c>
      <c r="EK45" s="243">
        <v>0</v>
      </c>
      <c r="EL45" s="243">
        <v>0</v>
      </c>
      <c r="EM45" s="243">
        <v>0</v>
      </c>
      <c r="EN45" s="243">
        <v>0</v>
      </c>
      <c r="EO45" s="243">
        <v>0</v>
      </c>
      <c r="EP45" s="243">
        <v>0</v>
      </c>
      <c r="EQ45" s="243">
        <v>0</v>
      </c>
      <c r="ER45" s="243">
        <v>0</v>
      </c>
      <c r="ES45" s="243">
        <v>0</v>
      </c>
      <c r="ET45" s="243">
        <v>0</v>
      </c>
      <c r="EU45" s="243">
        <v>0</v>
      </c>
      <c r="EV45" s="243">
        <v>0</v>
      </c>
      <c r="EW45" s="243">
        <v>0</v>
      </c>
      <c r="EX45" s="243">
        <v>0</v>
      </c>
      <c r="EY45" s="243">
        <v>0</v>
      </c>
      <c r="EZ45" s="243">
        <v>0</v>
      </c>
      <c r="FA45" s="243">
        <v>0</v>
      </c>
      <c r="FB45" s="243">
        <v>0</v>
      </c>
      <c r="FC45" s="243">
        <v>0</v>
      </c>
      <c r="FD45" s="243">
        <v>0</v>
      </c>
      <c r="FE45" s="243">
        <v>0</v>
      </c>
      <c r="FF45" s="243">
        <v>0</v>
      </c>
      <c r="FG45" s="243">
        <v>0</v>
      </c>
      <c r="FH45" s="243">
        <v>0</v>
      </c>
      <c r="FI45" s="243">
        <v>0</v>
      </c>
      <c r="FJ45" s="243">
        <v>0</v>
      </c>
      <c r="FK45" s="243">
        <v>0</v>
      </c>
      <c r="FL45" s="243">
        <v>0</v>
      </c>
      <c r="FM45" s="243">
        <v>0</v>
      </c>
      <c r="FN45" s="243">
        <v>0</v>
      </c>
      <c r="FO45" s="243">
        <v>0</v>
      </c>
      <c r="FP45" s="243">
        <v>0</v>
      </c>
      <c r="FQ45" s="243">
        <v>0</v>
      </c>
      <c r="FR45" s="243">
        <v>0</v>
      </c>
      <c r="FS45" s="243">
        <v>0</v>
      </c>
      <c r="FT45" s="243">
        <v>0</v>
      </c>
      <c r="FU45" s="243">
        <v>0</v>
      </c>
      <c r="FV45" s="243">
        <v>0</v>
      </c>
      <c r="FW45" s="243">
        <v>0</v>
      </c>
      <c r="FX45" s="243">
        <v>0</v>
      </c>
      <c r="FY45" s="243">
        <v>0</v>
      </c>
      <c r="FZ45" s="243">
        <v>0</v>
      </c>
      <c r="GA45" s="243">
        <v>0</v>
      </c>
      <c r="GB45" s="243">
        <v>0</v>
      </c>
      <c r="GC45" s="243">
        <v>0</v>
      </c>
      <c r="GD45" s="243">
        <v>0</v>
      </c>
      <c r="GE45" s="243">
        <v>0</v>
      </c>
      <c r="GF45" s="243">
        <v>0</v>
      </c>
      <c r="GG45" s="243">
        <v>0</v>
      </c>
      <c r="GH45" s="243">
        <v>0</v>
      </c>
      <c r="GI45" s="243">
        <v>0</v>
      </c>
      <c r="GJ45" s="243">
        <v>0</v>
      </c>
      <c r="GK45" s="243">
        <v>0</v>
      </c>
      <c r="GL45" s="243">
        <v>0</v>
      </c>
      <c r="GM45" s="243">
        <v>0</v>
      </c>
      <c r="GN45" s="243">
        <v>0</v>
      </c>
      <c r="GO45" s="243">
        <v>0</v>
      </c>
      <c r="GP45" s="243">
        <v>0</v>
      </c>
      <c r="GQ45" s="243">
        <v>0</v>
      </c>
      <c r="GR45" s="243">
        <v>0</v>
      </c>
      <c r="GS45" s="243">
        <v>0</v>
      </c>
      <c r="GT45" s="243">
        <v>0</v>
      </c>
      <c r="GU45" s="243">
        <v>0</v>
      </c>
      <c r="GV45" s="243">
        <v>0</v>
      </c>
      <c r="GW45" s="243">
        <v>0</v>
      </c>
      <c r="GX45" s="243">
        <v>0</v>
      </c>
      <c r="GY45" s="243">
        <v>0</v>
      </c>
      <c r="GZ45" s="243">
        <v>0</v>
      </c>
      <c r="HA45" s="243">
        <v>0</v>
      </c>
      <c r="HB45" s="243">
        <v>0</v>
      </c>
      <c r="HC45" s="243">
        <v>0</v>
      </c>
      <c r="HD45" s="243">
        <v>0</v>
      </c>
      <c r="HE45" s="243">
        <v>0</v>
      </c>
      <c r="HF45" s="243">
        <v>0</v>
      </c>
      <c r="HG45" s="243">
        <v>0</v>
      </c>
      <c r="HH45" s="243">
        <v>0</v>
      </c>
      <c r="HI45" s="243">
        <v>0</v>
      </c>
      <c r="HJ45" s="243">
        <v>0</v>
      </c>
      <c r="HK45" s="243">
        <v>0</v>
      </c>
      <c r="HL45" s="243">
        <v>0</v>
      </c>
      <c r="HM45" s="243">
        <v>0</v>
      </c>
      <c r="HN45" s="243">
        <v>0</v>
      </c>
      <c r="HO45" s="243">
        <v>0</v>
      </c>
      <c r="HP45" s="243">
        <v>0</v>
      </c>
      <c r="HQ45" s="243">
        <v>0</v>
      </c>
      <c r="HR45" s="243">
        <v>0</v>
      </c>
      <c r="HS45" s="243">
        <v>0</v>
      </c>
      <c r="HT45" s="243">
        <v>0</v>
      </c>
      <c r="HU45" s="243">
        <v>0</v>
      </c>
      <c r="HV45" s="243">
        <v>0</v>
      </c>
      <c r="HW45" s="243">
        <v>0</v>
      </c>
      <c r="HX45" s="243">
        <v>0</v>
      </c>
      <c r="HY45" s="243">
        <v>0</v>
      </c>
      <c r="HZ45" s="243">
        <v>0</v>
      </c>
      <c r="IA45" s="243">
        <v>0</v>
      </c>
    </row>
    <row r="46" spans="1:235" x14ac:dyDescent="0.25">
      <c r="A46" s="239"/>
      <c r="B46" s="242">
        <v>45665.895833333299</v>
      </c>
      <c r="C46" s="243">
        <v>0</v>
      </c>
      <c r="D46" s="243">
        <v>0</v>
      </c>
      <c r="E46" s="243">
        <v>0</v>
      </c>
      <c r="F46" s="243">
        <v>0</v>
      </c>
      <c r="G46" s="243">
        <v>0</v>
      </c>
      <c r="H46" s="243">
        <v>0</v>
      </c>
      <c r="I46" s="243">
        <v>0</v>
      </c>
      <c r="J46" s="243">
        <v>0</v>
      </c>
      <c r="K46" s="243">
        <v>0</v>
      </c>
      <c r="L46" s="243">
        <v>0</v>
      </c>
      <c r="M46" s="243">
        <v>0</v>
      </c>
      <c r="N46" s="243">
        <v>0</v>
      </c>
      <c r="O46" s="243">
        <v>0</v>
      </c>
      <c r="P46" s="243">
        <v>0</v>
      </c>
      <c r="Q46" s="243">
        <v>0</v>
      </c>
      <c r="R46" s="243">
        <v>0</v>
      </c>
      <c r="S46" s="243">
        <v>0</v>
      </c>
      <c r="T46" s="243">
        <v>0</v>
      </c>
      <c r="U46" s="243">
        <v>0</v>
      </c>
      <c r="V46" s="243">
        <v>0</v>
      </c>
      <c r="W46" s="243">
        <v>0</v>
      </c>
      <c r="X46" s="243">
        <v>0</v>
      </c>
      <c r="Y46" s="243">
        <v>0</v>
      </c>
      <c r="Z46" s="243">
        <v>0</v>
      </c>
      <c r="AA46" s="243">
        <v>0</v>
      </c>
      <c r="AB46" s="243">
        <v>0</v>
      </c>
      <c r="AC46" s="243">
        <v>0</v>
      </c>
      <c r="AD46" s="243">
        <v>0</v>
      </c>
      <c r="AE46" s="243">
        <v>0</v>
      </c>
      <c r="AF46" s="243">
        <v>0</v>
      </c>
      <c r="AG46" s="243">
        <v>0</v>
      </c>
      <c r="AH46" s="243">
        <v>0</v>
      </c>
      <c r="AI46" s="243">
        <v>0</v>
      </c>
      <c r="AJ46" s="243">
        <v>0</v>
      </c>
      <c r="AK46" s="243">
        <v>0</v>
      </c>
      <c r="AL46" s="243">
        <v>0</v>
      </c>
      <c r="AM46" s="243">
        <v>0</v>
      </c>
      <c r="AN46" s="243">
        <v>0</v>
      </c>
      <c r="AO46" s="243">
        <v>0</v>
      </c>
      <c r="AP46" s="243">
        <v>0</v>
      </c>
      <c r="AQ46" s="243">
        <v>0</v>
      </c>
      <c r="AR46" s="243">
        <v>0</v>
      </c>
      <c r="AS46" s="243">
        <v>0</v>
      </c>
      <c r="AT46" s="243">
        <v>0</v>
      </c>
      <c r="AU46" s="243">
        <v>0</v>
      </c>
      <c r="AV46" s="243">
        <v>0</v>
      </c>
      <c r="AW46" s="243">
        <v>0</v>
      </c>
      <c r="AX46" s="243">
        <v>0</v>
      </c>
      <c r="AY46" s="243">
        <v>0</v>
      </c>
      <c r="AZ46" s="243">
        <v>0</v>
      </c>
      <c r="BA46" s="243">
        <v>0</v>
      </c>
      <c r="BB46" s="243">
        <v>0</v>
      </c>
      <c r="BC46" s="243">
        <v>0</v>
      </c>
      <c r="BD46" s="243">
        <v>0</v>
      </c>
      <c r="BE46" s="243">
        <v>0</v>
      </c>
      <c r="BF46" s="243">
        <v>0</v>
      </c>
      <c r="BG46" s="243">
        <v>0</v>
      </c>
      <c r="BH46" s="243">
        <v>0</v>
      </c>
      <c r="BI46" s="243">
        <v>0</v>
      </c>
      <c r="BJ46" s="243">
        <v>0</v>
      </c>
      <c r="BK46" s="243">
        <v>0</v>
      </c>
      <c r="BL46" s="243">
        <v>0</v>
      </c>
      <c r="BM46" s="243">
        <v>0</v>
      </c>
      <c r="BN46" s="243">
        <v>0</v>
      </c>
      <c r="BO46" s="243">
        <v>0</v>
      </c>
      <c r="BP46" s="243">
        <v>0</v>
      </c>
      <c r="BQ46" s="243">
        <v>0</v>
      </c>
      <c r="BR46" s="243">
        <v>0</v>
      </c>
      <c r="BS46" s="243">
        <v>0</v>
      </c>
      <c r="BT46" s="243">
        <v>0</v>
      </c>
      <c r="BU46" s="243">
        <v>0</v>
      </c>
      <c r="BV46" s="243">
        <v>0</v>
      </c>
      <c r="BW46" s="243">
        <v>0</v>
      </c>
      <c r="BX46" s="243">
        <v>0</v>
      </c>
      <c r="BY46" s="243">
        <v>0</v>
      </c>
      <c r="BZ46" s="243">
        <v>0</v>
      </c>
      <c r="CA46" s="243">
        <v>0</v>
      </c>
      <c r="CB46" s="243">
        <v>0</v>
      </c>
      <c r="CC46" s="243">
        <v>0</v>
      </c>
      <c r="CD46" s="243">
        <v>0</v>
      </c>
      <c r="CE46" s="243">
        <v>0</v>
      </c>
      <c r="CF46" s="243">
        <v>0</v>
      </c>
      <c r="CG46" s="243">
        <v>0</v>
      </c>
      <c r="CH46" s="243">
        <v>0</v>
      </c>
      <c r="CI46" s="243">
        <v>0</v>
      </c>
      <c r="CJ46" s="243">
        <v>0</v>
      </c>
      <c r="CK46" s="243">
        <v>0</v>
      </c>
      <c r="CL46" s="243">
        <v>0</v>
      </c>
      <c r="CM46" s="243">
        <v>0</v>
      </c>
      <c r="CN46" s="243">
        <v>0</v>
      </c>
      <c r="CO46" s="243">
        <v>0</v>
      </c>
      <c r="CP46" s="243">
        <v>0</v>
      </c>
      <c r="CQ46" s="243">
        <v>0</v>
      </c>
      <c r="CR46" s="243">
        <v>0</v>
      </c>
      <c r="CS46" s="243">
        <v>0</v>
      </c>
      <c r="CT46" s="243">
        <v>0</v>
      </c>
      <c r="CU46" s="243">
        <v>0</v>
      </c>
      <c r="CV46" s="243">
        <v>0</v>
      </c>
      <c r="CW46" s="243">
        <v>0</v>
      </c>
      <c r="CX46" s="243">
        <v>0</v>
      </c>
      <c r="CY46" s="243">
        <v>0</v>
      </c>
      <c r="CZ46" s="243">
        <v>0</v>
      </c>
      <c r="DA46" s="243">
        <v>0</v>
      </c>
      <c r="DB46" s="243">
        <v>0</v>
      </c>
      <c r="DC46" s="243">
        <v>0</v>
      </c>
      <c r="DD46" s="243">
        <v>0</v>
      </c>
      <c r="DE46" s="243">
        <v>0</v>
      </c>
      <c r="DF46" s="243">
        <v>0</v>
      </c>
      <c r="DG46" s="243">
        <v>0</v>
      </c>
      <c r="DH46" s="243">
        <v>0</v>
      </c>
      <c r="DI46" s="243">
        <v>0</v>
      </c>
      <c r="DJ46" s="243">
        <v>0</v>
      </c>
      <c r="DK46" s="243">
        <v>0</v>
      </c>
      <c r="DL46" s="243">
        <v>0</v>
      </c>
      <c r="DM46" s="243">
        <v>0</v>
      </c>
      <c r="DN46" s="243">
        <v>0</v>
      </c>
      <c r="DO46" s="243">
        <v>0</v>
      </c>
      <c r="DP46" s="243">
        <v>0</v>
      </c>
      <c r="DQ46" s="243">
        <v>0</v>
      </c>
      <c r="DR46" s="243">
        <v>0</v>
      </c>
      <c r="DS46" s="243">
        <v>0</v>
      </c>
      <c r="DT46" s="243">
        <v>0</v>
      </c>
      <c r="DU46" s="243">
        <v>0</v>
      </c>
      <c r="DV46" s="243">
        <v>0</v>
      </c>
      <c r="DW46" s="243">
        <v>0</v>
      </c>
      <c r="DX46" s="243">
        <v>0</v>
      </c>
      <c r="DY46" s="243">
        <v>0</v>
      </c>
      <c r="DZ46" s="243">
        <v>0</v>
      </c>
      <c r="EA46" s="243">
        <v>0</v>
      </c>
      <c r="EB46" s="243">
        <v>0</v>
      </c>
      <c r="EC46" s="243">
        <v>0</v>
      </c>
      <c r="ED46" s="243">
        <v>0</v>
      </c>
      <c r="EE46" s="243">
        <v>0</v>
      </c>
      <c r="EF46" s="243">
        <v>0</v>
      </c>
      <c r="EG46" s="243">
        <v>0</v>
      </c>
      <c r="EH46" s="243">
        <v>0</v>
      </c>
      <c r="EI46" s="243">
        <v>0</v>
      </c>
      <c r="EJ46" s="243">
        <v>0</v>
      </c>
      <c r="EK46" s="243">
        <v>0</v>
      </c>
      <c r="EL46" s="243">
        <v>0</v>
      </c>
      <c r="EM46" s="243">
        <v>0</v>
      </c>
      <c r="EN46" s="243">
        <v>0</v>
      </c>
      <c r="EO46" s="243">
        <v>0</v>
      </c>
      <c r="EP46" s="243">
        <v>0</v>
      </c>
      <c r="EQ46" s="243">
        <v>0</v>
      </c>
      <c r="ER46" s="243">
        <v>0</v>
      </c>
      <c r="ES46" s="243">
        <v>0</v>
      </c>
      <c r="ET46" s="243">
        <v>0</v>
      </c>
      <c r="EU46" s="243">
        <v>0</v>
      </c>
      <c r="EV46" s="243">
        <v>0</v>
      </c>
      <c r="EW46" s="243">
        <v>0</v>
      </c>
      <c r="EX46" s="243">
        <v>0</v>
      </c>
      <c r="EY46" s="243">
        <v>0</v>
      </c>
      <c r="EZ46" s="243">
        <v>0</v>
      </c>
      <c r="FA46" s="243">
        <v>0</v>
      </c>
      <c r="FB46" s="243">
        <v>0</v>
      </c>
      <c r="FC46" s="243">
        <v>0</v>
      </c>
      <c r="FD46" s="243">
        <v>0</v>
      </c>
      <c r="FE46" s="243">
        <v>0</v>
      </c>
      <c r="FF46" s="243">
        <v>0</v>
      </c>
      <c r="FG46" s="243">
        <v>0</v>
      </c>
      <c r="FH46" s="243">
        <v>0</v>
      </c>
      <c r="FI46" s="243">
        <v>0</v>
      </c>
      <c r="FJ46" s="243">
        <v>0</v>
      </c>
      <c r="FK46" s="243">
        <v>0</v>
      </c>
      <c r="FL46" s="243">
        <v>0</v>
      </c>
      <c r="FM46" s="243">
        <v>0</v>
      </c>
      <c r="FN46" s="243">
        <v>0</v>
      </c>
      <c r="FO46" s="243">
        <v>0</v>
      </c>
      <c r="FP46" s="243">
        <v>0</v>
      </c>
      <c r="FQ46" s="243">
        <v>0</v>
      </c>
      <c r="FR46" s="243">
        <v>0</v>
      </c>
      <c r="FS46" s="243">
        <v>0</v>
      </c>
      <c r="FT46" s="243">
        <v>0</v>
      </c>
      <c r="FU46" s="243">
        <v>0</v>
      </c>
      <c r="FV46" s="243">
        <v>0</v>
      </c>
      <c r="FW46" s="243">
        <v>0</v>
      </c>
      <c r="FX46" s="243">
        <v>0</v>
      </c>
      <c r="FY46" s="243">
        <v>0</v>
      </c>
      <c r="FZ46" s="243">
        <v>0</v>
      </c>
      <c r="GA46" s="243">
        <v>0</v>
      </c>
      <c r="GB46" s="243">
        <v>0</v>
      </c>
      <c r="GC46" s="243">
        <v>0</v>
      </c>
      <c r="GD46" s="243">
        <v>0</v>
      </c>
      <c r="GE46" s="243">
        <v>0</v>
      </c>
      <c r="GF46" s="243">
        <v>0</v>
      </c>
      <c r="GG46" s="243">
        <v>0</v>
      </c>
      <c r="GH46" s="243">
        <v>0</v>
      </c>
      <c r="GI46" s="243">
        <v>0</v>
      </c>
      <c r="GJ46" s="243">
        <v>0</v>
      </c>
      <c r="GK46" s="243">
        <v>0</v>
      </c>
      <c r="GL46" s="243">
        <v>0</v>
      </c>
      <c r="GM46" s="243">
        <v>0</v>
      </c>
      <c r="GN46" s="243">
        <v>0</v>
      </c>
      <c r="GO46" s="243">
        <v>0</v>
      </c>
      <c r="GP46" s="243">
        <v>0</v>
      </c>
      <c r="GQ46" s="243">
        <v>0</v>
      </c>
      <c r="GR46" s="243">
        <v>0</v>
      </c>
      <c r="GS46" s="243">
        <v>0</v>
      </c>
      <c r="GT46" s="243">
        <v>0</v>
      </c>
      <c r="GU46" s="243">
        <v>0</v>
      </c>
      <c r="GV46" s="243">
        <v>0</v>
      </c>
      <c r="GW46" s="243">
        <v>0</v>
      </c>
      <c r="GX46" s="243">
        <v>0</v>
      </c>
      <c r="GY46" s="243">
        <v>0</v>
      </c>
      <c r="GZ46" s="243">
        <v>0</v>
      </c>
      <c r="HA46" s="243">
        <v>0</v>
      </c>
      <c r="HB46" s="243">
        <v>0</v>
      </c>
      <c r="HC46" s="243">
        <v>0</v>
      </c>
      <c r="HD46" s="243">
        <v>0</v>
      </c>
      <c r="HE46" s="243">
        <v>0</v>
      </c>
      <c r="HF46" s="243">
        <v>0</v>
      </c>
      <c r="HG46" s="243">
        <v>0</v>
      </c>
      <c r="HH46" s="243">
        <v>0</v>
      </c>
      <c r="HI46" s="243">
        <v>0</v>
      </c>
      <c r="HJ46" s="243">
        <v>0</v>
      </c>
      <c r="HK46" s="243">
        <v>0</v>
      </c>
      <c r="HL46" s="243">
        <v>0</v>
      </c>
      <c r="HM46" s="243">
        <v>0</v>
      </c>
      <c r="HN46" s="243">
        <v>0</v>
      </c>
      <c r="HO46" s="243">
        <v>0</v>
      </c>
      <c r="HP46" s="243">
        <v>0</v>
      </c>
      <c r="HQ46" s="243">
        <v>0</v>
      </c>
      <c r="HR46" s="243">
        <v>0</v>
      </c>
      <c r="HS46" s="243">
        <v>0</v>
      </c>
      <c r="HT46" s="243">
        <v>0</v>
      </c>
      <c r="HU46" s="243">
        <v>0</v>
      </c>
      <c r="HV46" s="243">
        <v>0</v>
      </c>
      <c r="HW46" s="243">
        <v>0</v>
      </c>
      <c r="HX46" s="243">
        <v>0</v>
      </c>
      <c r="HY46" s="243">
        <v>0</v>
      </c>
      <c r="HZ46" s="243">
        <v>0</v>
      </c>
      <c r="IA46" s="243">
        <v>0</v>
      </c>
    </row>
    <row r="47" spans="1:235" x14ac:dyDescent="0.25">
      <c r="A47" s="239"/>
      <c r="B47" s="242">
        <v>45665.916666666701</v>
      </c>
      <c r="C47" s="243">
        <v>0</v>
      </c>
      <c r="D47" s="243">
        <v>0</v>
      </c>
      <c r="E47" s="243">
        <v>0</v>
      </c>
      <c r="F47" s="243">
        <v>0</v>
      </c>
      <c r="G47" s="243">
        <v>0</v>
      </c>
      <c r="H47" s="243">
        <v>0</v>
      </c>
      <c r="I47" s="243">
        <v>0</v>
      </c>
      <c r="J47" s="243">
        <v>0</v>
      </c>
      <c r="K47" s="243">
        <v>0</v>
      </c>
      <c r="L47" s="243">
        <v>0</v>
      </c>
      <c r="M47" s="243">
        <v>0</v>
      </c>
      <c r="N47" s="243">
        <v>0</v>
      </c>
      <c r="O47" s="243">
        <v>0</v>
      </c>
      <c r="P47" s="243">
        <v>0</v>
      </c>
      <c r="Q47" s="243">
        <v>0</v>
      </c>
      <c r="R47" s="243">
        <v>0</v>
      </c>
      <c r="S47" s="243">
        <v>0</v>
      </c>
      <c r="T47" s="243">
        <v>0</v>
      </c>
      <c r="U47" s="243">
        <v>0</v>
      </c>
      <c r="V47" s="243">
        <v>0</v>
      </c>
      <c r="W47" s="243">
        <v>0</v>
      </c>
      <c r="X47" s="243">
        <v>0</v>
      </c>
      <c r="Y47" s="243">
        <v>0</v>
      </c>
      <c r="Z47" s="243">
        <v>0</v>
      </c>
      <c r="AA47" s="243">
        <v>0</v>
      </c>
      <c r="AB47" s="243">
        <v>0</v>
      </c>
      <c r="AC47" s="243">
        <v>0</v>
      </c>
      <c r="AD47" s="243">
        <v>0</v>
      </c>
      <c r="AE47" s="243">
        <v>0</v>
      </c>
      <c r="AF47" s="243">
        <v>0</v>
      </c>
      <c r="AG47" s="243">
        <v>0</v>
      </c>
      <c r="AH47" s="243">
        <v>0</v>
      </c>
      <c r="AI47" s="243">
        <v>0</v>
      </c>
      <c r="AJ47" s="243">
        <v>0</v>
      </c>
      <c r="AK47" s="243">
        <v>0</v>
      </c>
      <c r="AL47" s="243">
        <v>0</v>
      </c>
      <c r="AM47" s="243">
        <v>0</v>
      </c>
      <c r="AN47" s="243">
        <v>0</v>
      </c>
      <c r="AO47" s="243">
        <v>0</v>
      </c>
      <c r="AP47" s="243">
        <v>0</v>
      </c>
      <c r="AQ47" s="243">
        <v>0</v>
      </c>
      <c r="AR47" s="243">
        <v>0</v>
      </c>
      <c r="AS47" s="243">
        <v>0</v>
      </c>
      <c r="AT47" s="243">
        <v>0</v>
      </c>
      <c r="AU47" s="243">
        <v>0</v>
      </c>
      <c r="AV47" s="243">
        <v>0</v>
      </c>
      <c r="AW47" s="243">
        <v>0</v>
      </c>
      <c r="AX47" s="243">
        <v>0</v>
      </c>
      <c r="AY47" s="243">
        <v>0</v>
      </c>
      <c r="AZ47" s="243">
        <v>0</v>
      </c>
      <c r="BA47" s="243">
        <v>0</v>
      </c>
      <c r="BB47" s="243">
        <v>0</v>
      </c>
      <c r="BC47" s="243">
        <v>0</v>
      </c>
      <c r="BD47" s="243">
        <v>0</v>
      </c>
      <c r="BE47" s="243">
        <v>0</v>
      </c>
      <c r="BF47" s="243">
        <v>0</v>
      </c>
      <c r="BG47" s="243">
        <v>0</v>
      </c>
      <c r="BH47" s="243">
        <v>0</v>
      </c>
      <c r="BI47" s="243">
        <v>0</v>
      </c>
      <c r="BJ47" s="243">
        <v>0</v>
      </c>
      <c r="BK47" s="243">
        <v>0</v>
      </c>
      <c r="BL47" s="243">
        <v>0</v>
      </c>
      <c r="BM47" s="243">
        <v>0</v>
      </c>
      <c r="BN47" s="243">
        <v>0</v>
      </c>
      <c r="BO47" s="243">
        <v>0</v>
      </c>
      <c r="BP47" s="243">
        <v>0</v>
      </c>
      <c r="BQ47" s="243">
        <v>0</v>
      </c>
      <c r="BR47" s="243">
        <v>0</v>
      </c>
      <c r="BS47" s="243">
        <v>0</v>
      </c>
      <c r="BT47" s="243">
        <v>0</v>
      </c>
      <c r="BU47" s="243">
        <v>0</v>
      </c>
      <c r="BV47" s="243">
        <v>0</v>
      </c>
      <c r="BW47" s="243">
        <v>0</v>
      </c>
      <c r="BX47" s="243">
        <v>0</v>
      </c>
      <c r="BY47" s="243">
        <v>0</v>
      </c>
      <c r="BZ47" s="243">
        <v>0</v>
      </c>
      <c r="CA47" s="243">
        <v>0</v>
      </c>
      <c r="CB47" s="243">
        <v>0</v>
      </c>
      <c r="CC47" s="243">
        <v>0</v>
      </c>
      <c r="CD47" s="243">
        <v>0</v>
      </c>
      <c r="CE47" s="243">
        <v>0</v>
      </c>
      <c r="CF47" s="243">
        <v>0</v>
      </c>
      <c r="CG47" s="243">
        <v>0</v>
      </c>
      <c r="CH47" s="243">
        <v>0</v>
      </c>
      <c r="CI47" s="243">
        <v>0</v>
      </c>
      <c r="CJ47" s="243">
        <v>0</v>
      </c>
      <c r="CK47" s="243">
        <v>0</v>
      </c>
      <c r="CL47" s="243">
        <v>0</v>
      </c>
      <c r="CM47" s="243">
        <v>0</v>
      </c>
      <c r="CN47" s="243">
        <v>0</v>
      </c>
      <c r="CO47" s="243">
        <v>0</v>
      </c>
      <c r="CP47" s="243">
        <v>0</v>
      </c>
      <c r="CQ47" s="243">
        <v>0</v>
      </c>
      <c r="CR47" s="243">
        <v>0</v>
      </c>
      <c r="CS47" s="243">
        <v>0</v>
      </c>
      <c r="CT47" s="243">
        <v>0</v>
      </c>
      <c r="CU47" s="243">
        <v>0</v>
      </c>
      <c r="CV47" s="243">
        <v>0</v>
      </c>
      <c r="CW47" s="243">
        <v>0</v>
      </c>
      <c r="CX47" s="243">
        <v>0</v>
      </c>
      <c r="CY47" s="243">
        <v>0</v>
      </c>
      <c r="CZ47" s="243">
        <v>0</v>
      </c>
      <c r="DA47" s="243">
        <v>0</v>
      </c>
      <c r="DB47" s="243">
        <v>0</v>
      </c>
      <c r="DC47" s="243">
        <v>0</v>
      </c>
      <c r="DD47" s="243">
        <v>0</v>
      </c>
      <c r="DE47" s="243">
        <v>0</v>
      </c>
      <c r="DF47" s="243">
        <v>0</v>
      </c>
      <c r="DG47" s="243">
        <v>0</v>
      </c>
      <c r="DH47" s="243">
        <v>0</v>
      </c>
      <c r="DI47" s="243">
        <v>0</v>
      </c>
      <c r="DJ47" s="243">
        <v>0</v>
      </c>
      <c r="DK47" s="243">
        <v>0</v>
      </c>
      <c r="DL47" s="243">
        <v>0</v>
      </c>
      <c r="DM47" s="243">
        <v>0</v>
      </c>
      <c r="DN47" s="243">
        <v>0</v>
      </c>
      <c r="DO47" s="243">
        <v>0</v>
      </c>
      <c r="DP47" s="243">
        <v>0</v>
      </c>
      <c r="DQ47" s="243">
        <v>0</v>
      </c>
      <c r="DR47" s="243">
        <v>0</v>
      </c>
      <c r="DS47" s="243">
        <v>0</v>
      </c>
      <c r="DT47" s="243">
        <v>0</v>
      </c>
      <c r="DU47" s="243">
        <v>0</v>
      </c>
      <c r="DV47" s="243">
        <v>0</v>
      </c>
      <c r="DW47" s="243">
        <v>0</v>
      </c>
      <c r="DX47" s="243">
        <v>0</v>
      </c>
      <c r="DY47" s="243">
        <v>0</v>
      </c>
      <c r="DZ47" s="243">
        <v>0</v>
      </c>
      <c r="EA47" s="243">
        <v>0</v>
      </c>
      <c r="EB47" s="243">
        <v>0</v>
      </c>
      <c r="EC47" s="243">
        <v>0</v>
      </c>
      <c r="ED47" s="243">
        <v>0</v>
      </c>
      <c r="EE47" s="243">
        <v>0</v>
      </c>
      <c r="EF47" s="243">
        <v>0</v>
      </c>
      <c r="EG47" s="243">
        <v>0</v>
      </c>
      <c r="EH47" s="243">
        <v>0</v>
      </c>
      <c r="EI47" s="243">
        <v>0</v>
      </c>
      <c r="EJ47" s="243">
        <v>0</v>
      </c>
      <c r="EK47" s="243">
        <v>0</v>
      </c>
      <c r="EL47" s="243">
        <v>0</v>
      </c>
      <c r="EM47" s="243">
        <v>0</v>
      </c>
      <c r="EN47" s="243">
        <v>0</v>
      </c>
      <c r="EO47" s="243">
        <v>0</v>
      </c>
      <c r="EP47" s="243">
        <v>0</v>
      </c>
      <c r="EQ47" s="243">
        <v>0</v>
      </c>
      <c r="ER47" s="243">
        <v>0</v>
      </c>
      <c r="ES47" s="243">
        <v>0</v>
      </c>
      <c r="ET47" s="243">
        <v>0</v>
      </c>
      <c r="EU47" s="243">
        <v>0</v>
      </c>
      <c r="EV47" s="243">
        <v>0</v>
      </c>
      <c r="EW47" s="243">
        <v>0</v>
      </c>
      <c r="EX47" s="243">
        <v>0</v>
      </c>
      <c r="EY47" s="243">
        <v>0</v>
      </c>
      <c r="EZ47" s="243">
        <v>0</v>
      </c>
      <c r="FA47" s="243">
        <v>0</v>
      </c>
      <c r="FB47" s="243">
        <v>0</v>
      </c>
      <c r="FC47" s="243">
        <v>0</v>
      </c>
      <c r="FD47" s="243">
        <v>0</v>
      </c>
      <c r="FE47" s="243">
        <v>0</v>
      </c>
      <c r="FF47" s="243">
        <v>0</v>
      </c>
      <c r="FG47" s="243">
        <v>0</v>
      </c>
      <c r="FH47" s="243">
        <v>0</v>
      </c>
      <c r="FI47" s="243">
        <v>0</v>
      </c>
      <c r="FJ47" s="243">
        <v>0</v>
      </c>
      <c r="FK47" s="243">
        <v>0</v>
      </c>
      <c r="FL47" s="243">
        <v>0</v>
      </c>
      <c r="FM47" s="243">
        <v>0</v>
      </c>
      <c r="FN47" s="243">
        <v>0</v>
      </c>
      <c r="FO47" s="243">
        <v>0</v>
      </c>
      <c r="FP47" s="243">
        <v>0</v>
      </c>
      <c r="FQ47" s="243">
        <v>0</v>
      </c>
      <c r="FR47" s="243">
        <v>0</v>
      </c>
      <c r="FS47" s="243">
        <v>0</v>
      </c>
      <c r="FT47" s="243">
        <v>0</v>
      </c>
      <c r="FU47" s="243">
        <v>0</v>
      </c>
      <c r="FV47" s="243">
        <v>0</v>
      </c>
      <c r="FW47" s="243">
        <v>0</v>
      </c>
      <c r="FX47" s="243">
        <v>0</v>
      </c>
      <c r="FY47" s="243">
        <v>0</v>
      </c>
      <c r="FZ47" s="243">
        <v>0</v>
      </c>
      <c r="GA47" s="243">
        <v>0</v>
      </c>
      <c r="GB47" s="243">
        <v>0</v>
      </c>
      <c r="GC47" s="243">
        <v>0</v>
      </c>
      <c r="GD47" s="243">
        <v>0</v>
      </c>
      <c r="GE47" s="243">
        <v>0</v>
      </c>
      <c r="GF47" s="243">
        <v>0</v>
      </c>
      <c r="GG47" s="243">
        <v>0</v>
      </c>
      <c r="GH47" s="243">
        <v>0</v>
      </c>
      <c r="GI47" s="243">
        <v>0</v>
      </c>
      <c r="GJ47" s="243">
        <v>0</v>
      </c>
      <c r="GK47" s="243">
        <v>0</v>
      </c>
      <c r="GL47" s="243">
        <v>0</v>
      </c>
      <c r="GM47" s="243">
        <v>0</v>
      </c>
      <c r="GN47" s="243">
        <v>0</v>
      </c>
      <c r="GO47" s="243">
        <v>0</v>
      </c>
      <c r="GP47" s="243">
        <v>0</v>
      </c>
      <c r="GQ47" s="243">
        <v>0</v>
      </c>
      <c r="GR47" s="243">
        <v>0</v>
      </c>
      <c r="GS47" s="243">
        <v>0</v>
      </c>
      <c r="GT47" s="243">
        <v>0</v>
      </c>
      <c r="GU47" s="243">
        <v>0</v>
      </c>
      <c r="GV47" s="243">
        <v>0</v>
      </c>
      <c r="GW47" s="243">
        <v>0</v>
      </c>
      <c r="GX47" s="243">
        <v>0</v>
      </c>
      <c r="GY47" s="243">
        <v>0</v>
      </c>
      <c r="GZ47" s="243">
        <v>0</v>
      </c>
      <c r="HA47" s="243">
        <v>0</v>
      </c>
      <c r="HB47" s="243">
        <v>0</v>
      </c>
      <c r="HC47" s="243">
        <v>0</v>
      </c>
      <c r="HD47" s="243">
        <v>0</v>
      </c>
      <c r="HE47" s="243">
        <v>0</v>
      </c>
      <c r="HF47" s="243">
        <v>0</v>
      </c>
      <c r="HG47" s="243">
        <v>0</v>
      </c>
      <c r="HH47" s="243">
        <v>0</v>
      </c>
      <c r="HI47" s="243">
        <v>0</v>
      </c>
      <c r="HJ47" s="243">
        <v>0</v>
      </c>
      <c r="HK47" s="243">
        <v>0</v>
      </c>
      <c r="HL47" s="243">
        <v>0</v>
      </c>
      <c r="HM47" s="243">
        <v>0</v>
      </c>
      <c r="HN47" s="243">
        <v>0</v>
      </c>
      <c r="HO47" s="243">
        <v>0</v>
      </c>
      <c r="HP47" s="243">
        <v>0</v>
      </c>
      <c r="HQ47" s="243">
        <v>0</v>
      </c>
      <c r="HR47" s="243">
        <v>0</v>
      </c>
      <c r="HS47" s="243">
        <v>0</v>
      </c>
      <c r="HT47" s="243">
        <v>0</v>
      </c>
      <c r="HU47" s="243">
        <v>0</v>
      </c>
      <c r="HV47" s="243">
        <v>0</v>
      </c>
      <c r="HW47" s="243">
        <v>0</v>
      </c>
      <c r="HX47" s="243">
        <v>0</v>
      </c>
      <c r="HY47" s="243">
        <v>0</v>
      </c>
      <c r="HZ47" s="243">
        <v>0</v>
      </c>
      <c r="IA47" s="243">
        <v>0</v>
      </c>
    </row>
    <row r="48" spans="1:235" x14ac:dyDescent="0.25">
      <c r="A48" s="239"/>
      <c r="B48" s="242">
        <v>45665.9375</v>
      </c>
      <c r="C48" s="243">
        <v>0</v>
      </c>
      <c r="D48" s="243">
        <v>0</v>
      </c>
      <c r="E48" s="243">
        <v>0</v>
      </c>
      <c r="F48" s="243">
        <v>0</v>
      </c>
      <c r="G48" s="243">
        <v>0</v>
      </c>
      <c r="H48" s="243">
        <v>0</v>
      </c>
      <c r="I48" s="243">
        <v>0</v>
      </c>
      <c r="J48" s="243">
        <v>0</v>
      </c>
      <c r="K48" s="243">
        <v>0</v>
      </c>
      <c r="L48" s="243">
        <v>0</v>
      </c>
      <c r="M48" s="243">
        <v>0</v>
      </c>
      <c r="N48" s="243">
        <v>0</v>
      </c>
      <c r="O48" s="243">
        <v>0</v>
      </c>
      <c r="P48" s="243">
        <v>0</v>
      </c>
      <c r="Q48" s="243">
        <v>0</v>
      </c>
      <c r="R48" s="243">
        <v>0</v>
      </c>
      <c r="S48" s="243">
        <v>0</v>
      </c>
      <c r="T48" s="243">
        <v>0</v>
      </c>
      <c r="U48" s="243">
        <v>0</v>
      </c>
      <c r="V48" s="243">
        <v>0</v>
      </c>
      <c r="W48" s="243">
        <v>0</v>
      </c>
      <c r="X48" s="243">
        <v>0</v>
      </c>
      <c r="Y48" s="243">
        <v>0</v>
      </c>
      <c r="Z48" s="243">
        <v>0</v>
      </c>
      <c r="AA48" s="243">
        <v>0</v>
      </c>
      <c r="AB48" s="243">
        <v>0</v>
      </c>
      <c r="AC48" s="243">
        <v>0</v>
      </c>
      <c r="AD48" s="243">
        <v>0</v>
      </c>
      <c r="AE48" s="243">
        <v>0</v>
      </c>
      <c r="AF48" s="243">
        <v>0</v>
      </c>
      <c r="AG48" s="243">
        <v>0</v>
      </c>
      <c r="AH48" s="243">
        <v>0</v>
      </c>
      <c r="AI48" s="243">
        <v>0</v>
      </c>
      <c r="AJ48" s="243">
        <v>0</v>
      </c>
      <c r="AK48" s="243">
        <v>0</v>
      </c>
      <c r="AL48" s="243">
        <v>0</v>
      </c>
      <c r="AM48" s="243">
        <v>0</v>
      </c>
      <c r="AN48" s="243">
        <v>0</v>
      </c>
      <c r="AO48" s="243">
        <v>0</v>
      </c>
      <c r="AP48" s="243">
        <v>0</v>
      </c>
      <c r="AQ48" s="243">
        <v>0</v>
      </c>
      <c r="AR48" s="243">
        <v>0</v>
      </c>
      <c r="AS48" s="243">
        <v>0</v>
      </c>
      <c r="AT48" s="243">
        <v>0</v>
      </c>
      <c r="AU48" s="243">
        <v>0</v>
      </c>
      <c r="AV48" s="243">
        <v>0</v>
      </c>
      <c r="AW48" s="243">
        <v>0</v>
      </c>
      <c r="AX48" s="243">
        <v>0</v>
      </c>
      <c r="AY48" s="243">
        <v>0</v>
      </c>
      <c r="AZ48" s="243">
        <v>0</v>
      </c>
      <c r="BA48" s="243">
        <v>0</v>
      </c>
      <c r="BB48" s="243">
        <v>0</v>
      </c>
      <c r="BC48" s="243">
        <v>0</v>
      </c>
      <c r="BD48" s="243">
        <v>0</v>
      </c>
      <c r="BE48" s="243">
        <v>0</v>
      </c>
      <c r="BF48" s="243">
        <v>0</v>
      </c>
      <c r="BG48" s="243">
        <v>0</v>
      </c>
      <c r="BH48" s="243">
        <v>0</v>
      </c>
      <c r="BI48" s="243">
        <v>0</v>
      </c>
      <c r="BJ48" s="243">
        <v>0</v>
      </c>
      <c r="BK48" s="243">
        <v>0</v>
      </c>
      <c r="BL48" s="243">
        <v>0</v>
      </c>
      <c r="BM48" s="243">
        <v>0</v>
      </c>
      <c r="BN48" s="243">
        <v>0</v>
      </c>
      <c r="BO48" s="243">
        <v>0</v>
      </c>
      <c r="BP48" s="243">
        <v>0</v>
      </c>
      <c r="BQ48" s="243">
        <v>0</v>
      </c>
      <c r="BR48" s="243">
        <v>0</v>
      </c>
      <c r="BS48" s="243">
        <v>0</v>
      </c>
      <c r="BT48" s="243">
        <v>0</v>
      </c>
      <c r="BU48" s="243">
        <v>0</v>
      </c>
      <c r="BV48" s="243">
        <v>0</v>
      </c>
      <c r="BW48" s="243">
        <v>0</v>
      </c>
      <c r="BX48" s="243">
        <v>0</v>
      </c>
      <c r="BY48" s="243">
        <v>0</v>
      </c>
      <c r="BZ48" s="243">
        <v>0</v>
      </c>
      <c r="CA48" s="243">
        <v>0</v>
      </c>
      <c r="CB48" s="243">
        <v>0</v>
      </c>
      <c r="CC48" s="243">
        <v>0</v>
      </c>
      <c r="CD48" s="243">
        <v>0</v>
      </c>
      <c r="CE48" s="243">
        <v>0</v>
      </c>
      <c r="CF48" s="243">
        <v>0</v>
      </c>
      <c r="CG48" s="243">
        <v>0</v>
      </c>
      <c r="CH48" s="243">
        <v>0</v>
      </c>
      <c r="CI48" s="243">
        <v>0</v>
      </c>
      <c r="CJ48" s="243">
        <v>0</v>
      </c>
      <c r="CK48" s="243">
        <v>0</v>
      </c>
      <c r="CL48" s="243">
        <v>0</v>
      </c>
      <c r="CM48" s="243">
        <v>0</v>
      </c>
      <c r="CN48" s="243">
        <v>0</v>
      </c>
      <c r="CO48" s="243">
        <v>0</v>
      </c>
      <c r="CP48" s="243">
        <v>0</v>
      </c>
      <c r="CQ48" s="243">
        <v>0</v>
      </c>
      <c r="CR48" s="243">
        <v>0</v>
      </c>
      <c r="CS48" s="243">
        <v>0</v>
      </c>
      <c r="CT48" s="243">
        <v>0</v>
      </c>
      <c r="CU48" s="243">
        <v>0</v>
      </c>
      <c r="CV48" s="243">
        <v>0</v>
      </c>
      <c r="CW48" s="243">
        <v>0</v>
      </c>
      <c r="CX48" s="243">
        <v>0</v>
      </c>
      <c r="CY48" s="243">
        <v>0</v>
      </c>
      <c r="CZ48" s="243">
        <v>0</v>
      </c>
      <c r="DA48" s="243">
        <v>0</v>
      </c>
      <c r="DB48" s="243">
        <v>0</v>
      </c>
      <c r="DC48" s="243">
        <v>0</v>
      </c>
      <c r="DD48" s="243">
        <v>0</v>
      </c>
      <c r="DE48" s="243">
        <v>0</v>
      </c>
      <c r="DF48" s="243">
        <v>0</v>
      </c>
      <c r="DG48" s="243">
        <v>0</v>
      </c>
      <c r="DH48" s="243">
        <v>0</v>
      </c>
      <c r="DI48" s="243">
        <v>0</v>
      </c>
      <c r="DJ48" s="243">
        <v>0</v>
      </c>
      <c r="DK48" s="243">
        <v>0</v>
      </c>
      <c r="DL48" s="243">
        <v>0</v>
      </c>
      <c r="DM48" s="243">
        <v>0</v>
      </c>
      <c r="DN48" s="243">
        <v>0</v>
      </c>
      <c r="DO48" s="243">
        <v>0</v>
      </c>
      <c r="DP48" s="243">
        <v>0</v>
      </c>
      <c r="DQ48" s="243">
        <v>0</v>
      </c>
      <c r="DR48" s="243">
        <v>0</v>
      </c>
      <c r="DS48" s="243">
        <v>0</v>
      </c>
      <c r="DT48" s="243">
        <v>0</v>
      </c>
      <c r="DU48" s="243">
        <v>0</v>
      </c>
      <c r="DV48" s="243">
        <v>0</v>
      </c>
      <c r="DW48" s="243">
        <v>0</v>
      </c>
      <c r="DX48" s="243">
        <v>0</v>
      </c>
      <c r="DY48" s="243">
        <v>0</v>
      </c>
      <c r="DZ48" s="243">
        <v>0</v>
      </c>
      <c r="EA48" s="243">
        <v>0</v>
      </c>
      <c r="EB48" s="243">
        <v>0</v>
      </c>
      <c r="EC48" s="243">
        <v>0</v>
      </c>
      <c r="ED48" s="243">
        <v>0</v>
      </c>
      <c r="EE48" s="243">
        <v>0</v>
      </c>
      <c r="EF48" s="243">
        <v>0</v>
      </c>
      <c r="EG48" s="243">
        <v>0</v>
      </c>
      <c r="EH48" s="243">
        <v>0</v>
      </c>
      <c r="EI48" s="243">
        <v>0</v>
      </c>
      <c r="EJ48" s="243">
        <v>0</v>
      </c>
      <c r="EK48" s="243">
        <v>0</v>
      </c>
      <c r="EL48" s="243">
        <v>0</v>
      </c>
      <c r="EM48" s="243">
        <v>0</v>
      </c>
      <c r="EN48" s="243">
        <v>0</v>
      </c>
      <c r="EO48" s="243">
        <v>0</v>
      </c>
      <c r="EP48" s="243">
        <v>0</v>
      </c>
      <c r="EQ48" s="243">
        <v>0</v>
      </c>
      <c r="ER48" s="243">
        <v>0</v>
      </c>
      <c r="ES48" s="243">
        <v>0</v>
      </c>
      <c r="ET48" s="243">
        <v>0</v>
      </c>
      <c r="EU48" s="243">
        <v>0</v>
      </c>
      <c r="EV48" s="243">
        <v>0</v>
      </c>
      <c r="EW48" s="243">
        <v>0</v>
      </c>
      <c r="EX48" s="243">
        <v>0</v>
      </c>
      <c r="EY48" s="243">
        <v>0</v>
      </c>
      <c r="EZ48" s="243">
        <v>0</v>
      </c>
      <c r="FA48" s="243">
        <v>0</v>
      </c>
      <c r="FB48" s="243">
        <v>0</v>
      </c>
      <c r="FC48" s="243">
        <v>0</v>
      </c>
      <c r="FD48" s="243">
        <v>0</v>
      </c>
      <c r="FE48" s="243">
        <v>0</v>
      </c>
      <c r="FF48" s="243">
        <v>0</v>
      </c>
      <c r="FG48" s="243">
        <v>0</v>
      </c>
      <c r="FH48" s="243">
        <v>0</v>
      </c>
      <c r="FI48" s="243">
        <v>0</v>
      </c>
      <c r="FJ48" s="243">
        <v>0</v>
      </c>
      <c r="FK48" s="243">
        <v>0</v>
      </c>
      <c r="FL48" s="243">
        <v>0</v>
      </c>
      <c r="FM48" s="243">
        <v>0</v>
      </c>
      <c r="FN48" s="243">
        <v>0</v>
      </c>
      <c r="FO48" s="243">
        <v>0</v>
      </c>
      <c r="FP48" s="243">
        <v>0</v>
      </c>
      <c r="FQ48" s="243">
        <v>0</v>
      </c>
      <c r="FR48" s="243">
        <v>0</v>
      </c>
      <c r="FS48" s="243">
        <v>0</v>
      </c>
      <c r="FT48" s="243">
        <v>0</v>
      </c>
      <c r="FU48" s="243">
        <v>0</v>
      </c>
      <c r="FV48" s="243">
        <v>0</v>
      </c>
      <c r="FW48" s="243">
        <v>0</v>
      </c>
      <c r="FX48" s="243">
        <v>0</v>
      </c>
      <c r="FY48" s="243">
        <v>0</v>
      </c>
      <c r="FZ48" s="243">
        <v>0</v>
      </c>
      <c r="GA48" s="243">
        <v>0</v>
      </c>
      <c r="GB48" s="243">
        <v>0</v>
      </c>
      <c r="GC48" s="243">
        <v>0</v>
      </c>
      <c r="GD48" s="243">
        <v>0</v>
      </c>
      <c r="GE48" s="243">
        <v>0</v>
      </c>
      <c r="GF48" s="243">
        <v>0</v>
      </c>
      <c r="GG48" s="243">
        <v>0</v>
      </c>
      <c r="GH48" s="243">
        <v>0</v>
      </c>
      <c r="GI48" s="243">
        <v>0</v>
      </c>
      <c r="GJ48" s="243">
        <v>0</v>
      </c>
      <c r="GK48" s="243">
        <v>0</v>
      </c>
      <c r="GL48" s="243">
        <v>0</v>
      </c>
      <c r="GM48" s="243">
        <v>0</v>
      </c>
      <c r="GN48" s="243">
        <v>0</v>
      </c>
      <c r="GO48" s="243">
        <v>0</v>
      </c>
      <c r="GP48" s="243">
        <v>0</v>
      </c>
      <c r="GQ48" s="243">
        <v>0</v>
      </c>
      <c r="GR48" s="243">
        <v>0</v>
      </c>
      <c r="GS48" s="243">
        <v>0</v>
      </c>
      <c r="GT48" s="243">
        <v>0</v>
      </c>
      <c r="GU48" s="243">
        <v>0</v>
      </c>
      <c r="GV48" s="243">
        <v>0</v>
      </c>
      <c r="GW48" s="243">
        <v>0</v>
      </c>
      <c r="GX48" s="243">
        <v>0</v>
      </c>
      <c r="GY48" s="243">
        <v>0</v>
      </c>
      <c r="GZ48" s="243">
        <v>0</v>
      </c>
      <c r="HA48" s="243">
        <v>0</v>
      </c>
      <c r="HB48" s="243">
        <v>0</v>
      </c>
      <c r="HC48" s="243">
        <v>0</v>
      </c>
      <c r="HD48" s="243">
        <v>0</v>
      </c>
      <c r="HE48" s="243">
        <v>0</v>
      </c>
      <c r="HF48" s="243">
        <v>0</v>
      </c>
      <c r="HG48" s="243">
        <v>0</v>
      </c>
      <c r="HH48" s="243">
        <v>0</v>
      </c>
      <c r="HI48" s="243">
        <v>0</v>
      </c>
      <c r="HJ48" s="243">
        <v>0</v>
      </c>
      <c r="HK48" s="243">
        <v>0</v>
      </c>
      <c r="HL48" s="243">
        <v>0</v>
      </c>
      <c r="HM48" s="243">
        <v>0</v>
      </c>
      <c r="HN48" s="243">
        <v>0</v>
      </c>
      <c r="HO48" s="243">
        <v>0</v>
      </c>
      <c r="HP48" s="243">
        <v>0</v>
      </c>
      <c r="HQ48" s="243">
        <v>0</v>
      </c>
      <c r="HR48" s="243">
        <v>0</v>
      </c>
      <c r="HS48" s="243">
        <v>0</v>
      </c>
      <c r="HT48" s="243">
        <v>0</v>
      </c>
      <c r="HU48" s="243">
        <v>0</v>
      </c>
      <c r="HV48" s="243">
        <v>0</v>
      </c>
      <c r="HW48" s="243">
        <v>0</v>
      </c>
      <c r="HX48" s="243">
        <v>0</v>
      </c>
      <c r="HY48" s="243">
        <v>0</v>
      </c>
      <c r="HZ48" s="243">
        <v>0</v>
      </c>
      <c r="IA48" s="243">
        <v>0</v>
      </c>
    </row>
    <row r="49" spans="1:235" x14ac:dyDescent="0.25">
      <c r="A49" s="239"/>
      <c r="B49" s="242">
        <v>45665.958333333299</v>
      </c>
      <c r="C49" s="243">
        <v>0</v>
      </c>
      <c r="D49" s="243">
        <v>0</v>
      </c>
      <c r="E49" s="243">
        <v>0</v>
      </c>
      <c r="F49" s="243">
        <v>0</v>
      </c>
      <c r="G49" s="243">
        <v>0</v>
      </c>
      <c r="H49" s="243">
        <v>0</v>
      </c>
      <c r="I49" s="243">
        <v>0</v>
      </c>
      <c r="J49" s="243">
        <v>0</v>
      </c>
      <c r="K49" s="243">
        <v>0</v>
      </c>
      <c r="L49" s="243">
        <v>0</v>
      </c>
      <c r="M49" s="243">
        <v>0</v>
      </c>
      <c r="N49" s="243">
        <v>0</v>
      </c>
      <c r="O49" s="243">
        <v>0</v>
      </c>
      <c r="P49" s="243">
        <v>0</v>
      </c>
      <c r="Q49" s="243">
        <v>0</v>
      </c>
      <c r="R49" s="243">
        <v>0</v>
      </c>
      <c r="S49" s="243">
        <v>0</v>
      </c>
      <c r="T49" s="243">
        <v>0</v>
      </c>
      <c r="U49" s="243">
        <v>0</v>
      </c>
      <c r="V49" s="243">
        <v>0</v>
      </c>
      <c r="W49" s="243">
        <v>0</v>
      </c>
      <c r="X49" s="243">
        <v>0</v>
      </c>
      <c r="Y49" s="243">
        <v>0</v>
      </c>
      <c r="Z49" s="243">
        <v>0</v>
      </c>
      <c r="AA49" s="243">
        <v>0</v>
      </c>
      <c r="AB49" s="243">
        <v>0</v>
      </c>
      <c r="AC49" s="243">
        <v>0</v>
      </c>
      <c r="AD49" s="243">
        <v>0</v>
      </c>
      <c r="AE49" s="243">
        <v>0</v>
      </c>
      <c r="AF49" s="243">
        <v>0</v>
      </c>
      <c r="AG49" s="243">
        <v>0</v>
      </c>
      <c r="AH49" s="243">
        <v>0</v>
      </c>
      <c r="AI49" s="243">
        <v>0</v>
      </c>
      <c r="AJ49" s="243">
        <v>0</v>
      </c>
      <c r="AK49" s="243">
        <v>0</v>
      </c>
      <c r="AL49" s="243">
        <v>0</v>
      </c>
      <c r="AM49" s="243">
        <v>0</v>
      </c>
      <c r="AN49" s="243">
        <v>0</v>
      </c>
      <c r="AO49" s="243">
        <v>0</v>
      </c>
      <c r="AP49" s="243">
        <v>0</v>
      </c>
      <c r="AQ49" s="243">
        <v>0</v>
      </c>
      <c r="AR49" s="243">
        <v>0</v>
      </c>
      <c r="AS49" s="243">
        <v>0</v>
      </c>
      <c r="AT49" s="243">
        <v>0</v>
      </c>
      <c r="AU49" s="243">
        <v>0</v>
      </c>
      <c r="AV49" s="243">
        <v>0</v>
      </c>
      <c r="AW49" s="243">
        <v>0</v>
      </c>
      <c r="AX49" s="243">
        <v>0</v>
      </c>
      <c r="AY49" s="243">
        <v>0</v>
      </c>
      <c r="AZ49" s="243">
        <v>0</v>
      </c>
      <c r="BA49" s="243">
        <v>0</v>
      </c>
      <c r="BB49" s="243">
        <v>0</v>
      </c>
      <c r="BC49" s="243">
        <v>0</v>
      </c>
      <c r="BD49" s="243">
        <v>0</v>
      </c>
      <c r="BE49" s="243">
        <v>0</v>
      </c>
      <c r="BF49" s="243">
        <v>0</v>
      </c>
      <c r="BG49" s="243">
        <v>0</v>
      </c>
      <c r="BH49" s="243">
        <v>0</v>
      </c>
      <c r="BI49" s="243">
        <v>0</v>
      </c>
      <c r="BJ49" s="243">
        <v>0</v>
      </c>
      <c r="BK49" s="243">
        <v>0</v>
      </c>
      <c r="BL49" s="243">
        <v>0</v>
      </c>
      <c r="BM49" s="243">
        <v>0</v>
      </c>
      <c r="BN49" s="243">
        <v>0</v>
      </c>
      <c r="BO49" s="243">
        <v>0</v>
      </c>
      <c r="BP49" s="243">
        <v>0</v>
      </c>
      <c r="BQ49" s="243">
        <v>0</v>
      </c>
      <c r="BR49" s="243">
        <v>0</v>
      </c>
      <c r="BS49" s="243">
        <v>0</v>
      </c>
      <c r="BT49" s="243">
        <v>0</v>
      </c>
      <c r="BU49" s="243">
        <v>0</v>
      </c>
      <c r="BV49" s="243">
        <v>0</v>
      </c>
      <c r="BW49" s="243">
        <v>0</v>
      </c>
      <c r="BX49" s="243">
        <v>0</v>
      </c>
      <c r="BY49" s="243">
        <v>0</v>
      </c>
      <c r="BZ49" s="243">
        <v>0</v>
      </c>
      <c r="CA49" s="243">
        <v>0</v>
      </c>
      <c r="CB49" s="243">
        <v>0</v>
      </c>
      <c r="CC49" s="243">
        <v>0</v>
      </c>
      <c r="CD49" s="243">
        <v>0</v>
      </c>
      <c r="CE49" s="243">
        <v>0</v>
      </c>
      <c r="CF49" s="243">
        <v>0</v>
      </c>
      <c r="CG49" s="243">
        <v>0</v>
      </c>
      <c r="CH49" s="243">
        <v>0</v>
      </c>
      <c r="CI49" s="243">
        <v>0</v>
      </c>
      <c r="CJ49" s="243">
        <v>0</v>
      </c>
      <c r="CK49" s="243">
        <v>0</v>
      </c>
      <c r="CL49" s="243">
        <v>0</v>
      </c>
      <c r="CM49" s="243">
        <v>0</v>
      </c>
      <c r="CN49" s="243">
        <v>0</v>
      </c>
      <c r="CO49" s="243">
        <v>0</v>
      </c>
      <c r="CP49" s="243">
        <v>0</v>
      </c>
      <c r="CQ49" s="243">
        <v>0</v>
      </c>
      <c r="CR49" s="243">
        <v>0</v>
      </c>
      <c r="CS49" s="243">
        <v>0</v>
      </c>
      <c r="CT49" s="243">
        <v>0</v>
      </c>
      <c r="CU49" s="243">
        <v>0</v>
      </c>
      <c r="CV49" s="243">
        <v>0</v>
      </c>
      <c r="CW49" s="243">
        <v>0</v>
      </c>
      <c r="CX49" s="243">
        <v>0</v>
      </c>
      <c r="CY49" s="243">
        <v>0</v>
      </c>
      <c r="CZ49" s="243">
        <v>0</v>
      </c>
      <c r="DA49" s="243">
        <v>0</v>
      </c>
      <c r="DB49" s="243">
        <v>0</v>
      </c>
      <c r="DC49" s="243">
        <v>0</v>
      </c>
      <c r="DD49" s="243">
        <v>0</v>
      </c>
      <c r="DE49" s="243">
        <v>0</v>
      </c>
      <c r="DF49" s="243">
        <v>0</v>
      </c>
      <c r="DG49" s="243">
        <v>0</v>
      </c>
      <c r="DH49" s="243">
        <v>0</v>
      </c>
      <c r="DI49" s="243">
        <v>0</v>
      </c>
      <c r="DJ49" s="243">
        <v>0</v>
      </c>
      <c r="DK49" s="243">
        <v>0</v>
      </c>
      <c r="DL49" s="243">
        <v>0</v>
      </c>
      <c r="DM49" s="243">
        <v>0</v>
      </c>
      <c r="DN49" s="243">
        <v>0</v>
      </c>
      <c r="DO49" s="243">
        <v>0</v>
      </c>
      <c r="DP49" s="243">
        <v>0</v>
      </c>
      <c r="DQ49" s="243">
        <v>0</v>
      </c>
      <c r="DR49" s="243">
        <v>0</v>
      </c>
      <c r="DS49" s="243">
        <v>0</v>
      </c>
      <c r="DT49" s="243">
        <v>0</v>
      </c>
      <c r="DU49" s="243">
        <v>0</v>
      </c>
      <c r="DV49" s="243">
        <v>0</v>
      </c>
      <c r="DW49" s="243">
        <v>0</v>
      </c>
      <c r="DX49" s="243">
        <v>0</v>
      </c>
      <c r="DY49" s="243">
        <v>0</v>
      </c>
      <c r="DZ49" s="243">
        <v>0</v>
      </c>
      <c r="EA49" s="243">
        <v>0</v>
      </c>
      <c r="EB49" s="243">
        <v>0</v>
      </c>
      <c r="EC49" s="243">
        <v>0</v>
      </c>
      <c r="ED49" s="243">
        <v>0</v>
      </c>
      <c r="EE49" s="243">
        <v>0</v>
      </c>
      <c r="EF49" s="243">
        <v>0</v>
      </c>
      <c r="EG49" s="243">
        <v>0</v>
      </c>
      <c r="EH49" s="243">
        <v>0</v>
      </c>
      <c r="EI49" s="243">
        <v>0</v>
      </c>
      <c r="EJ49" s="243">
        <v>0</v>
      </c>
      <c r="EK49" s="243">
        <v>0</v>
      </c>
      <c r="EL49" s="243">
        <v>0</v>
      </c>
      <c r="EM49" s="243">
        <v>0</v>
      </c>
      <c r="EN49" s="243">
        <v>0</v>
      </c>
      <c r="EO49" s="243">
        <v>0</v>
      </c>
      <c r="EP49" s="243">
        <v>0</v>
      </c>
      <c r="EQ49" s="243">
        <v>0</v>
      </c>
      <c r="ER49" s="243">
        <v>0</v>
      </c>
      <c r="ES49" s="243">
        <v>0</v>
      </c>
      <c r="ET49" s="243">
        <v>0</v>
      </c>
      <c r="EU49" s="243">
        <v>0</v>
      </c>
      <c r="EV49" s="243">
        <v>0</v>
      </c>
      <c r="EW49" s="243">
        <v>0</v>
      </c>
      <c r="EX49" s="243">
        <v>0</v>
      </c>
      <c r="EY49" s="243">
        <v>0</v>
      </c>
      <c r="EZ49" s="243">
        <v>0</v>
      </c>
      <c r="FA49" s="243">
        <v>0</v>
      </c>
      <c r="FB49" s="243">
        <v>0</v>
      </c>
      <c r="FC49" s="243">
        <v>0</v>
      </c>
      <c r="FD49" s="243">
        <v>0</v>
      </c>
      <c r="FE49" s="243">
        <v>0</v>
      </c>
      <c r="FF49" s="243">
        <v>0</v>
      </c>
      <c r="FG49" s="243">
        <v>0</v>
      </c>
      <c r="FH49" s="243">
        <v>0</v>
      </c>
      <c r="FI49" s="243">
        <v>0</v>
      </c>
      <c r="FJ49" s="243">
        <v>0</v>
      </c>
      <c r="FK49" s="243">
        <v>0</v>
      </c>
      <c r="FL49" s="243">
        <v>0</v>
      </c>
      <c r="FM49" s="243">
        <v>0</v>
      </c>
      <c r="FN49" s="243">
        <v>0</v>
      </c>
      <c r="FO49" s="243">
        <v>0</v>
      </c>
      <c r="FP49" s="243">
        <v>0</v>
      </c>
      <c r="FQ49" s="243">
        <v>0</v>
      </c>
      <c r="FR49" s="243">
        <v>0</v>
      </c>
      <c r="FS49" s="243">
        <v>0</v>
      </c>
      <c r="FT49" s="243">
        <v>0</v>
      </c>
      <c r="FU49" s="243">
        <v>0</v>
      </c>
      <c r="FV49" s="243">
        <v>0</v>
      </c>
      <c r="FW49" s="243">
        <v>0</v>
      </c>
      <c r="FX49" s="243">
        <v>0</v>
      </c>
      <c r="FY49" s="243">
        <v>0</v>
      </c>
      <c r="FZ49" s="243">
        <v>0</v>
      </c>
      <c r="GA49" s="243">
        <v>0</v>
      </c>
      <c r="GB49" s="243">
        <v>0</v>
      </c>
      <c r="GC49" s="243">
        <v>0</v>
      </c>
      <c r="GD49" s="243">
        <v>0</v>
      </c>
      <c r="GE49" s="243">
        <v>0</v>
      </c>
      <c r="GF49" s="243">
        <v>0</v>
      </c>
      <c r="GG49" s="243">
        <v>0</v>
      </c>
      <c r="GH49" s="243">
        <v>0</v>
      </c>
      <c r="GI49" s="243">
        <v>0</v>
      </c>
      <c r="GJ49" s="243">
        <v>0</v>
      </c>
      <c r="GK49" s="243">
        <v>0</v>
      </c>
      <c r="GL49" s="243">
        <v>0</v>
      </c>
      <c r="GM49" s="243">
        <v>0</v>
      </c>
      <c r="GN49" s="243">
        <v>0</v>
      </c>
      <c r="GO49" s="243">
        <v>0</v>
      </c>
      <c r="GP49" s="243">
        <v>0</v>
      </c>
      <c r="GQ49" s="243">
        <v>0</v>
      </c>
      <c r="GR49" s="243">
        <v>0</v>
      </c>
      <c r="GS49" s="243">
        <v>0</v>
      </c>
      <c r="GT49" s="243">
        <v>0</v>
      </c>
      <c r="GU49" s="243">
        <v>0</v>
      </c>
      <c r="GV49" s="243">
        <v>0</v>
      </c>
      <c r="GW49" s="243">
        <v>0</v>
      </c>
      <c r="GX49" s="243">
        <v>0</v>
      </c>
      <c r="GY49" s="243">
        <v>0</v>
      </c>
      <c r="GZ49" s="243">
        <v>0</v>
      </c>
      <c r="HA49" s="243">
        <v>0</v>
      </c>
      <c r="HB49" s="243">
        <v>0</v>
      </c>
      <c r="HC49" s="243">
        <v>0</v>
      </c>
      <c r="HD49" s="243">
        <v>0</v>
      </c>
      <c r="HE49" s="243">
        <v>0</v>
      </c>
      <c r="HF49" s="243">
        <v>0</v>
      </c>
      <c r="HG49" s="243">
        <v>0</v>
      </c>
      <c r="HH49" s="243">
        <v>0</v>
      </c>
      <c r="HI49" s="243">
        <v>0</v>
      </c>
      <c r="HJ49" s="243">
        <v>0</v>
      </c>
      <c r="HK49" s="243">
        <v>0</v>
      </c>
      <c r="HL49" s="243">
        <v>0</v>
      </c>
      <c r="HM49" s="243">
        <v>0</v>
      </c>
      <c r="HN49" s="243">
        <v>0</v>
      </c>
      <c r="HO49" s="243">
        <v>0</v>
      </c>
      <c r="HP49" s="243">
        <v>0</v>
      </c>
      <c r="HQ49" s="243">
        <v>0</v>
      </c>
      <c r="HR49" s="243">
        <v>0</v>
      </c>
      <c r="HS49" s="243">
        <v>0</v>
      </c>
      <c r="HT49" s="243">
        <v>0</v>
      </c>
      <c r="HU49" s="243">
        <v>0</v>
      </c>
      <c r="HV49" s="243">
        <v>0</v>
      </c>
      <c r="HW49" s="243">
        <v>0</v>
      </c>
      <c r="HX49" s="243">
        <v>0</v>
      </c>
      <c r="HY49" s="243">
        <v>0</v>
      </c>
      <c r="HZ49" s="243">
        <v>0</v>
      </c>
      <c r="IA49" s="243">
        <v>0</v>
      </c>
    </row>
    <row r="50" spans="1:235" x14ac:dyDescent="0.25">
      <c r="A50" s="239"/>
      <c r="B50" s="242">
        <v>45665.979166666701</v>
      </c>
      <c r="C50" s="243">
        <v>0</v>
      </c>
      <c r="D50" s="243">
        <v>0</v>
      </c>
      <c r="E50" s="243">
        <v>0</v>
      </c>
      <c r="F50" s="243">
        <v>0</v>
      </c>
      <c r="G50" s="243">
        <v>0</v>
      </c>
      <c r="H50" s="243">
        <v>0</v>
      </c>
      <c r="I50" s="243">
        <v>0</v>
      </c>
      <c r="J50" s="243">
        <v>0</v>
      </c>
      <c r="K50" s="243">
        <v>0</v>
      </c>
      <c r="L50" s="243">
        <v>0</v>
      </c>
      <c r="M50" s="243">
        <v>0</v>
      </c>
      <c r="N50" s="243">
        <v>0</v>
      </c>
      <c r="O50" s="243">
        <v>0</v>
      </c>
      <c r="P50" s="243">
        <v>0</v>
      </c>
      <c r="Q50" s="243">
        <v>0</v>
      </c>
      <c r="R50" s="243">
        <v>0</v>
      </c>
      <c r="S50" s="243">
        <v>0</v>
      </c>
      <c r="T50" s="243">
        <v>0</v>
      </c>
      <c r="U50" s="243">
        <v>0</v>
      </c>
      <c r="V50" s="243">
        <v>0</v>
      </c>
      <c r="W50" s="243">
        <v>0</v>
      </c>
      <c r="X50" s="243">
        <v>0</v>
      </c>
      <c r="Y50" s="243">
        <v>0</v>
      </c>
      <c r="Z50" s="243">
        <v>0</v>
      </c>
      <c r="AA50" s="243">
        <v>0</v>
      </c>
      <c r="AB50" s="243">
        <v>0</v>
      </c>
      <c r="AC50" s="243">
        <v>0</v>
      </c>
      <c r="AD50" s="243">
        <v>0</v>
      </c>
      <c r="AE50" s="243">
        <v>0</v>
      </c>
      <c r="AF50" s="243">
        <v>0</v>
      </c>
      <c r="AG50" s="243">
        <v>0</v>
      </c>
      <c r="AH50" s="243">
        <v>0</v>
      </c>
      <c r="AI50" s="243">
        <v>0</v>
      </c>
      <c r="AJ50" s="243">
        <v>0</v>
      </c>
      <c r="AK50" s="243">
        <v>0</v>
      </c>
      <c r="AL50" s="243">
        <v>0</v>
      </c>
      <c r="AM50" s="243">
        <v>0</v>
      </c>
      <c r="AN50" s="243">
        <v>0</v>
      </c>
      <c r="AO50" s="243">
        <v>0</v>
      </c>
      <c r="AP50" s="243">
        <v>0</v>
      </c>
      <c r="AQ50" s="243">
        <v>0</v>
      </c>
      <c r="AR50" s="243">
        <v>0</v>
      </c>
      <c r="AS50" s="243">
        <v>0</v>
      </c>
      <c r="AT50" s="243">
        <v>0</v>
      </c>
      <c r="AU50" s="243">
        <v>0</v>
      </c>
      <c r="AV50" s="243">
        <v>0</v>
      </c>
      <c r="AW50" s="243">
        <v>0</v>
      </c>
      <c r="AX50" s="243">
        <v>0</v>
      </c>
      <c r="AY50" s="243">
        <v>0</v>
      </c>
      <c r="AZ50" s="243">
        <v>0</v>
      </c>
      <c r="BA50" s="243">
        <v>0</v>
      </c>
      <c r="BB50" s="243">
        <v>0</v>
      </c>
      <c r="BC50" s="243">
        <v>0</v>
      </c>
      <c r="BD50" s="243">
        <v>0</v>
      </c>
      <c r="BE50" s="243">
        <v>0</v>
      </c>
      <c r="BF50" s="243">
        <v>0</v>
      </c>
      <c r="BG50" s="243">
        <v>0</v>
      </c>
      <c r="BH50" s="243">
        <v>0</v>
      </c>
      <c r="BI50" s="243">
        <v>0</v>
      </c>
      <c r="BJ50" s="243">
        <v>0</v>
      </c>
      <c r="BK50" s="243">
        <v>0</v>
      </c>
      <c r="BL50" s="243">
        <v>0</v>
      </c>
      <c r="BM50" s="243">
        <v>0</v>
      </c>
      <c r="BN50" s="243">
        <v>0</v>
      </c>
      <c r="BO50" s="243">
        <v>0</v>
      </c>
      <c r="BP50" s="243">
        <v>0</v>
      </c>
      <c r="BQ50" s="243">
        <v>0</v>
      </c>
      <c r="BR50" s="243">
        <v>0</v>
      </c>
      <c r="BS50" s="243">
        <v>0</v>
      </c>
      <c r="BT50" s="243">
        <v>0</v>
      </c>
      <c r="BU50" s="243">
        <v>0</v>
      </c>
      <c r="BV50" s="243">
        <v>0</v>
      </c>
      <c r="BW50" s="243">
        <v>0</v>
      </c>
      <c r="BX50" s="243">
        <v>0</v>
      </c>
      <c r="BY50" s="243">
        <v>0</v>
      </c>
      <c r="BZ50" s="243">
        <v>0</v>
      </c>
      <c r="CA50" s="243">
        <v>0</v>
      </c>
      <c r="CB50" s="243">
        <v>0</v>
      </c>
      <c r="CC50" s="243">
        <v>0</v>
      </c>
      <c r="CD50" s="243">
        <v>0</v>
      </c>
      <c r="CE50" s="243">
        <v>0</v>
      </c>
      <c r="CF50" s="243">
        <v>0</v>
      </c>
      <c r="CG50" s="243">
        <v>0</v>
      </c>
      <c r="CH50" s="243">
        <v>0</v>
      </c>
      <c r="CI50" s="243">
        <v>0</v>
      </c>
      <c r="CJ50" s="243">
        <v>0</v>
      </c>
      <c r="CK50" s="243">
        <v>0</v>
      </c>
      <c r="CL50" s="243">
        <v>0</v>
      </c>
      <c r="CM50" s="243">
        <v>0</v>
      </c>
      <c r="CN50" s="243">
        <v>0</v>
      </c>
      <c r="CO50" s="243">
        <v>0</v>
      </c>
      <c r="CP50" s="243">
        <v>0</v>
      </c>
      <c r="CQ50" s="243">
        <v>0</v>
      </c>
      <c r="CR50" s="243">
        <v>0</v>
      </c>
      <c r="CS50" s="243">
        <v>0</v>
      </c>
      <c r="CT50" s="243">
        <v>0</v>
      </c>
      <c r="CU50" s="243">
        <v>0</v>
      </c>
      <c r="CV50" s="243">
        <v>0</v>
      </c>
      <c r="CW50" s="243">
        <v>0</v>
      </c>
      <c r="CX50" s="243">
        <v>0</v>
      </c>
      <c r="CY50" s="243">
        <v>0</v>
      </c>
      <c r="CZ50" s="243">
        <v>0</v>
      </c>
      <c r="DA50" s="243">
        <v>0</v>
      </c>
      <c r="DB50" s="243">
        <v>0</v>
      </c>
      <c r="DC50" s="243">
        <v>0</v>
      </c>
      <c r="DD50" s="243">
        <v>0</v>
      </c>
      <c r="DE50" s="243">
        <v>0</v>
      </c>
      <c r="DF50" s="243">
        <v>0</v>
      </c>
      <c r="DG50" s="243">
        <v>0</v>
      </c>
      <c r="DH50" s="243">
        <v>0</v>
      </c>
      <c r="DI50" s="243">
        <v>0</v>
      </c>
      <c r="DJ50" s="243">
        <v>0</v>
      </c>
      <c r="DK50" s="243">
        <v>0</v>
      </c>
      <c r="DL50" s="243">
        <v>0</v>
      </c>
      <c r="DM50" s="243">
        <v>0</v>
      </c>
      <c r="DN50" s="243">
        <v>0</v>
      </c>
      <c r="DO50" s="243">
        <v>0</v>
      </c>
      <c r="DP50" s="243">
        <v>0</v>
      </c>
      <c r="DQ50" s="243">
        <v>0</v>
      </c>
      <c r="DR50" s="243">
        <v>0</v>
      </c>
      <c r="DS50" s="243">
        <v>0</v>
      </c>
      <c r="DT50" s="243">
        <v>0</v>
      </c>
      <c r="DU50" s="243">
        <v>0</v>
      </c>
      <c r="DV50" s="243">
        <v>0</v>
      </c>
      <c r="DW50" s="243">
        <v>0</v>
      </c>
      <c r="DX50" s="243">
        <v>0</v>
      </c>
      <c r="DY50" s="243">
        <v>0</v>
      </c>
      <c r="DZ50" s="243">
        <v>0</v>
      </c>
      <c r="EA50" s="243">
        <v>0</v>
      </c>
      <c r="EB50" s="243">
        <v>0</v>
      </c>
      <c r="EC50" s="243">
        <v>0</v>
      </c>
      <c r="ED50" s="243">
        <v>0</v>
      </c>
      <c r="EE50" s="243">
        <v>0</v>
      </c>
      <c r="EF50" s="243">
        <v>0</v>
      </c>
      <c r="EG50" s="243">
        <v>0</v>
      </c>
      <c r="EH50" s="243">
        <v>0</v>
      </c>
      <c r="EI50" s="243">
        <v>0</v>
      </c>
      <c r="EJ50" s="243">
        <v>0</v>
      </c>
      <c r="EK50" s="243">
        <v>0</v>
      </c>
      <c r="EL50" s="243">
        <v>0</v>
      </c>
      <c r="EM50" s="243">
        <v>0</v>
      </c>
      <c r="EN50" s="243">
        <v>0</v>
      </c>
      <c r="EO50" s="243">
        <v>0</v>
      </c>
      <c r="EP50" s="243">
        <v>0</v>
      </c>
      <c r="EQ50" s="243">
        <v>0</v>
      </c>
      <c r="ER50" s="243">
        <v>0</v>
      </c>
      <c r="ES50" s="243">
        <v>0</v>
      </c>
      <c r="ET50" s="243">
        <v>0</v>
      </c>
      <c r="EU50" s="243">
        <v>0</v>
      </c>
      <c r="EV50" s="243">
        <v>0</v>
      </c>
      <c r="EW50" s="243">
        <v>0</v>
      </c>
      <c r="EX50" s="243">
        <v>0</v>
      </c>
      <c r="EY50" s="243">
        <v>0</v>
      </c>
      <c r="EZ50" s="243">
        <v>0</v>
      </c>
      <c r="FA50" s="243">
        <v>0</v>
      </c>
      <c r="FB50" s="243">
        <v>0</v>
      </c>
      <c r="FC50" s="243">
        <v>0</v>
      </c>
      <c r="FD50" s="243">
        <v>0</v>
      </c>
      <c r="FE50" s="243">
        <v>0</v>
      </c>
      <c r="FF50" s="243">
        <v>0</v>
      </c>
      <c r="FG50" s="243">
        <v>0</v>
      </c>
      <c r="FH50" s="243">
        <v>0</v>
      </c>
      <c r="FI50" s="243">
        <v>0</v>
      </c>
      <c r="FJ50" s="243">
        <v>0</v>
      </c>
      <c r="FK50" s="243">
        <v>0</v>
      </c>
      <c r="FL50" s="243">
        <v>0</v>
      </c>
      <c r="FM50" s="243">
        <v>0</v>
      </c>
      <c r="FN50" s="243">
        <v>0</v>
      </c>
      <c r="FO50" s="243">
        <v>0</v>
      </c>
      <c r="FP50" s="243">
        <v>0</v>
      </c>
      <c r="FQ50" s="243">
        <v>0</v>
      </c>
      <c r="FR50" s="243">
        <v>0</v>
      </c>
      <c r="FS50" s="243">
        <v>0</v>
      </c>
      <c r="FT50" s="243">
        <v>0</v>
      </c>
      <c r="FU50" s="243">
        <v>0</v>
      </c>
      <c r="FV50" s="243">
        <v>0</v>
      </c>
      <c r="FW50" s="243">
        <v>0</v>
      </c>
      <c r="FX50" s="243">
        <v>0</v>
      </c>
      <c r="FY50" s="243">
        <v>0</v>
      </c>
      <c r="FZ50" s="243">
        <v>0</v>
      </c>
      <c r="GA50" s="243">
        <v>0</v>
      </c>
      <c r="GB50" s="243">
        <v>0</v>
      </c>
      <c r="GC50" s="243">
        <v>0</v>
      </c>
      <c r="GD50" s="243">
        <v>0</v>
      </c>
      <c r="GE50" s="243">
        <v>0</v>
      </c>
      <c r="GF50" s="243">
        <v>0</v>
      </c>
      <c r="GG50" s="243">
        <v>0</v>
      </c>
      <c r="GH50" s="243">
        <v>0</v>
      </c>
      <c r="GI50" s="243">
        <v>0</v>
      </c>
      <c r="GJ50" s="243">
        <v>0</v>
      </c>
      <c r="GK50" s="243">
        <v>0</v>
      </c>
      <c r="GL50" s="243">
        <v>0</v>
      </c>
      <c r="GM50" s="243">
        <v>0</v>
      </c>
      <c r="GN50" s="243">
        <v>0</v>
      </c>
      <c r="GO50" s="243">
        <v>0</v>
      </c>
      <c r="GP50" s="243">
        <v>0</v>
      </c>
      <c r="GQ50" s="243">
        <v>0</v>
      </c>
      <c r="GR50" s="243">
        <v>0</v>
      </c>
      <c r="GS50" s="243">
        <v>0</v>
      </c>
      <c r="GT50" s="243">
        <v>0</v>
      </c>
      <c r="GU50" s="243">
        <v>0</v>
      </c>
      <c r="GV50" s="243">
        <v>0</v>
      </c>
      <c r="GW50" s="243">
        <v>0</v>
      </c>
      <c r="GX50" s="243">
        <v>0</v>
      </c>
      <c r="GY50" s="243">
        <v>0</v>
      </c>
      <c r="GZ50" s="243">
        <v>0</v>
      </c>
      <c r="HA50" s="243">
        <v>0</v>
      </c>
      <c r="HB50" s="243">
        <v>0</v>
      </c>
      <c r="HC50" s="243">
        <v>0</v>
      </c>
      <c r="HD50" s="243">
        <v>0</v>
      </c>
      <c r="HE50" s="243">
        <v>0</v>
      </c>
      <c r="HF50" s="243">
        <v>0</v>
      </c>
      <c r="HG50" s="243">
        <v>0</v>
      </c>
      <c r="HH50" s="243">
        <v>0</v>
      </c>
      <c r="HI50" s="243">
        <v>0</v>
      </c>
      <c r="HJ50" s="243">
        <v>0</v>
      </c>
      <c r="HK50" s="243">
        <v>0</v>
      </c>
      <c r="HL50" s="243">
        <v>0</v>
      </c>
      <c r="HM50" s="243">
        <v>0</v>
      </c>
      <c r="HN50" s="243">
        <v>0</v>
      </c>
      <c r="HO50" s="243">
        <v>0</v>
      </c>
      <c r="HP50" s="243">
        <v>0</v>
      </c>
      <c r="HQ50" s="243">
        <v>0</v>
      </c>
      <c r="HR50" s="243">
        <v>0</v>
      </c>
      <c r="HS50" s="243">
        <v>0</v>
      </c>
      <c r="HT50" s="243">
        <v>0</v>
      </c>
      <c r="HU50" s="243">
        <v>0</v>
      </c>
      <c r="HV50" s="243">
        <v>0</v>
      </c>
      <c r="HW50" s="243">
        <v>0</v>
      </c>
      <c r="HX50" s="243">
        <v>0</v>
      </c>
      <c r="HY50" s="243">
        <v>0</v>
      </c>
      <c r="HZ50" s="243">
        <v>0</v>
      </c>
      <c r="IA50" s="243">
        <v>0</v>
      </c>
    </row>
    <row r="51" spans="1:235" x14ac:dyDescent="0.25">
      <c r="A51" s="239"/>
      <c r="B51" s="242">
        <v>45665.999305555597</v>
      </c>
      <c r="C51" s="243">
        <v>0</v>
      </c>
      <c r="D51" s="243">
        <v>0</v>
      </c>
      <c r="E51" s="243">
        <v>0</v>
      </c>
      <c r="F51" s="243">
        <v>0</v>
      </c>
      <c r="G51" s="243">
        <v>0</v>
      </c>
      <c r="H51" s="243">
        <v>0</v>
      </c>
      <c r="I51" s="243">
        <v>0</v>
      </c>
      <c r="J51" s="243">
        <v>0</v>
      </c>
      <c r="K51" s="243">
        <v>0</v>
      </c>
      <c r="L51" s="243">
        <v>0</v>
      </c>
      <c r="M51" s="243">
        <v>0</v>
      </c>
      <c r="N51" s="243">
        <v>0</v>
      </c>
      <c r="O51" s="243">
        <v>0</v>
      </c>
      <c r="P51" s="243">
        <v>0</v>
      </c>
      <c r="Q51" s="243">
        <v>0</v>
      </c>
      <c r="R51" s="243">
        <v>0</v>
      </c>
      <c r="S51" s="243">
        <v>0</v>
      </c>
      <c r="T51" s="243">
        <v>0</v>
      </c>
      <c r="U51" s="243">
        <v>0</v>
      </c>
      <c r="V51" s="243">
        <v>0</v>
      </c>
      <c r="W51" s="243">
        <v>0</v>
      </c>
      <c r="X51" s="243">
        <v>0</v>
      </c>
      <c r="Y51" s="243">
        <v>0</v>
      </c>
      <c r="Z51" s="243">
        <v>0</v>
      </c>
      <c r="AA51" s="243">
        <v>0</v>
      </c>
      <c r="AB51" s="243">
        <v>0</v>
      </c>
      <c r="AC51" s="243">
        <v>0</v>
      </c>
      <c r="AD51" s="243">
        <v>0</v>
      </c>
      <c r="AE51" s="243">
        <v>0</v>
      </c>
      <c r="AF51" s="243">
        <v>0</v>
      </c>
      <c r="AG51" s="243">
        <v>0</v>
      </c>
      <c r="AH51" s="243">
        <v>0</v>
      </c>
      <c r="AI51" s="243">
        <v>0</v>
      </c>
      <c r="AJ51" s="243">
        <v>0</v>
      </c>
      <c r="AK51" s="243">
        <v>0</v>
      </c>
      <c r="AL51" s="243">
        <v>0</v>
      </c>
      <c r="AM51" s="243">
        <v>0</v>
      </c>
      <c r="AN51" s="243">
        <v>0</v>
      </c>
      <c r="AO51" s="243">
        <v>0</v>
      </c>
      <c r="AP51" s="243">
        <v>0</v>
      </c>
      <c r="AQ51" s="243">
        <v>0</v>
      </c>
      <c r="AR51" s="243">
        <v>0</v>
      </c>
      <c r="AS51" s="243">
        <v>0</v>
      </c>
      <c r="AT51" s="243">
        <v>0</v>
      </c>
      <c r="AU51" s="243">
        <v>0</v>
      </c>
      <c r="AV51" s="243">
        <v>0</v>
      </c>
      <c r="AW51" s="243">
        <v>0</v>
      </c>
      <c r="AX51" s="243">
        <v>0</v>
      </c>
      <c r="AY51" s="243">
        <v>0</v>
      </c>
      <c r="AZ51" s="243">
        <v>0</v>
      </c>
      <c r="BA51" s="243">
        <v>0</v>
      </c>
      <c r="BB51" s="243">
        <v>0</v>
      </c>
      <c r="BC51" s="243">
        <v>0</v>
      </c>
      <c r="BD51" s="243">
        <v>0</v>
      </c>
      <c r="BE51" s="243">
        <v>0</v>
      </c>
      <c r="BF51" s="243">
        <v>0</v>
      </c>
      <c r="BG51" s="243">
        <v>0</v>
      </c>
      <c r="BH51" s="243">
        <v>0</v>
      </c>
      <c r="BI51" s="243">
        <v>0</v>
      </c>
      <c r="BJ51" s="243">
        <v>0</v>
      </c>
      <c r="BK51" s="243">
        <v>0</v>
      </c>
      <c r="BL51" s="243">
        <v>0</v>
      </c>
      <c r="BM51" s="243">
        <v>0</v>
      </c>
      <c r="BN51" s="243">
        <v>0</v>
      </c>
      <c r="BO51" s="243">
        <v>0</v>
      </c>
      <c r="BP51" s="243">
        <v>0</v>
      </c>
      <c r="BQ51" s="243">
        <v>0</v>
      </c>
      <c r="BR51" s="243">
        <v>0</v>
      </c>
      <c r="BS51" s="243">
        <v>0</v>
      </c>
      <c r="BT51" s="243">
        <v>0</v>
      </c>
      <c r="BU51" s="243">
        <v>0</v>
      </c>
      <c r="BV51" s="243">
        <v>0</v>
      </c>
      <c r="BW51" s="243">
        <v>0</v>
      </c>
      <c r="BX51" s="243">
        <v>0</v>
      </c>
      <c r="BY51" s="243">
        <v>0</v>
      </c>
      <c r="BZ51" s="243">
        <v>0</v>
      </c>
      <c r="CA51" s="243">
        <v>0</v>
      </c>
      <c r="CB51" s="243">
        <v>0</v>
      </c>
      <c r="CC51" s="243">
        <v>0</v>
      </c>
      <c r="CD51" s="243">
        <v>0</v>
      </c>
      <c r="CE51" s="243">
        <v>0</v>
      </c>
      <c r="CF51" s="243">
        <v>0</v>
      </c>
      <c r="CG51" s="243">
        <v>0</v>
      </c>
      <c r="CH51" s="243">
        <v>0</v>
      </c>
      <c r="CI51" s="243">
        <v>0</v>
      </c>
      <c r="CJ51" s="243">
        <v>0</v>
      </c>
      <c r="CK51" s="243">
        <v>0</v>
      </c>
      <c r="CL51" s="243">
        <v>0</v>
      </c>
      <c r="CM51" s="243">
        <v>0</v>
      </c>
      <c r="CN51" s="243">
        <v>0</v>
      </c>
      <c r="CO51" s="243">
        <v>0</v>
      </c>
      <c r="CP51" s="243">
        <v>0</v>
      </c>
      <c r="CQ51" s="243">
        <v>0</v>
      </c>
      <c r="CR51" s="243">
        <v>0</v>
      </c>
      <c r="CS51" s="243">
        <v>0</v>
      </c>
      <c r="CT51" s="243">
        <v>0</v>
      </c>
      <c r="CU51" s="243">
        <v>0</v>
      </c>
      <c r="CV51" s="243">
        <v>0</v>
      </c>
      <c r="CW51" s="243">
        <v>0</v>
      </c>
      <c r="CX51" s="243">
        <v>0</v>
      </c>
      <c r="CY51" s="243">
        <v>0</v>
      </c>
      <c r="CZ51" s="243">
        <v>0</v>
      </c>
      <c r="DA51" s="243">
        <v>0</v>
      </c>
      <c r="DB51" s="243">
        <v>0</v>
      </c>
      <c r="DC51" s="243">
        <v>0</v>
      </c>
      <c r="DD51" s="243">
        <v>0</v>
      </c>
      <c r="DE51" s="243">
        <v>0</v>
      </c>
      <c r="DF51" s="243">
        <v>0</v>
      </c>
      <c r="DG51" s="243">
        <v>0</v>
      </c>
      <c r="DH51" s="243">
        <v>0</v>
      </c>
      <c r="DI51" s="243">
        <v>0</v>
      </c>
      <c r="DJ51" s="243">
        <v>0</v>
      </c>
      <c r="DK51" s="243">
        <v>0</v>
      </c>
      <c r="DL51" s="243">
        <v>0</v>
      </c>
      <c r="DM51" s="243">
        <v>0</v>
      </c>
      <c r="DN51" s="243">
        <v>0</v>
      </c>
      <c r="DO51" s="243">
        <v>0</v>
      </c>
      <c r="DP51" s="243">
        <v>0</v>
      </c>
      <c r="DQ51" s="243">
        <v>0</v>
      </c>
      <c r="DR51" s="243">
        <v>0</v>
      </c>
      <c r="DS51" s="243">
        <v>0</v>
      </c>
      <c r="DT51" s="243">
        <v>0</v>
      </c>
      <c r="DU51" s="243">
        <v>0</v>
      </c>
      <c r="DV51" s="243">
        <v>0</v>
      </c>
      <c r="DW51" s="243">
        <v>0</v>
      </c>
      <c r="DX51" s="243">
        <v>0</v>
      </c>
      <c r="DY51" s="243">
        <v>0</v>
      </c>
      <c r="DZ51" s="243">
        <v>0</v>
      </c>
      <c r="EA51" s="243">
        <v>0</v>
      </c>
      <c r="EB51" s="243">
        <v>0</v>
      </c>
      <c r="EC51" s="243">
        <v>0</v>
      </c>
      <c r="ED51" s="243">
        <v>0</v>
      </c>
      <c r="EE51" s="243">
        <v>0</v>
      </c>
      <c r="EF51" s="243">
        <v>0</v>
      </c>
      <c r="EG51" s="243">
        <v>0</v>
      </c>
      <c r="EH51" s="243">
        <v>0</v>
      </c>
      <c r="EI51" s="243">
        <v>0</v>
      </c>
      <c r="EJ51" s="243">
        <v>0</v>
      </c>
      <c r="EK51" s="243">
        <v>0</v>
      </c>
      <c r="EL51" s="243">
        <v>0</v>
      </c>
      <c r="EM51" s="243">
        <v>0</v>
      </c>
      <c r="EN51" s="243">
        <v>0</v>
      </c>
      <c r="EO51" s="243">
        <v>0</v>
      </c>
      <c r="EP51" s="243">
        <v>0</v>
      </c>
      <c r="EQ51" s="243">
        <v>0</v>
      </c>
      <c r="ER51" s="243">
        <v>0</v>
      </c>
      <c r="ES51" s="243">
        <v>0</v>
      </c>
      <c r="ET51" s="243">
        <v>0</v>
      </c>
      <c r="EU51" s="243">
        <v>0</v>
      </c>
      <c r="EV51" s="243">
        <v>0</v>
      </c>
      <c r="EW51" s="243">
        <v>0</v>
      </c>
      <c r="EX51" s="243">
        <v>0</v>
      </c>
      <c r="EY51" s="243">
        <v>0</v>
      </c>
      <c r="EZ51" s="243">
        <v>0</v>
      </c>
      <c r="FA51" s="243">
        <v>0</v>
      </c>
      <c r="FB51" s="243">
        <v>0</v>
      </c>
      <c r="FC51" s="243">
        <v>0</v>
      </c>
      <c r="FD51" s="243">
        <v>0</v>
      </c>
      <c r="FE51" s="243">
        <v>0</v>
      </c>
      <c r="FF51" s="243">
        <v>0</v>
      </c>
      <c r="FG51" s="243">
        <v>0</v>
      </c>
      <c r="FH51" s="243">
        <v>0</v>
      </c>
      <c r="FI51" s="243">
        <v>0</v>
      </c>
      <c r="FJ51" s="243">
        <v>0</v>
      </c>
      <c r="FK51" s="243">
        <v>0</v>
      </c>
      <c r="FL51" s="243">
        <v>0</v>
      </c>
      <c r="FM51" s="243">
        <v>0</v>
      </c>
      <c r="FN51" s="243">
        <v>0</v>
      </c>
      <c r="FO51" s="243">
        <v>0</v>
      </c>
      <c r="FP51" s="243">
        <v>0</v>
      </c>
      <c r="FQ51" s="243">
        <v>0</v>
      </c>
      <c r="FR51" s="243">
        <v>0</v>
      </c>
      <c r="FS51" s="243">
        <v>0</v>
      </c>
      <c r="FT51" s="243">
        <v>0</v>
      </c>
      <c r="FU51" s="243">
        <v>0</v>
      </c>
      <c r="FV51" s="243">
        <v>0</v>
      </c>
      <c r="FW51" s="243">
        <v>0</v>
      </c>
      <c r="FX51" s="243">
        <v>0</v>
      </c>
      <c r="FY51" s="243">
        <v>0</v>
      </c>
      <c r="FZ51" s="243">
        <v>0</v>
      </c>
      <c r="GA51" s="243">
        <v>0</v>
      </c>
      <c r="GB51" s="243">
        <v>0</v>
      </c>
      <c r="GC51" s="243">
        <v>0</v>
      </c>
      <c r="GD51" s="243">
        <v>0</v>
      </c>
      <c r="GE51" s="243">
        <v>0</v>
      </c>
      <c r="GF51" s="243">
        <v>0</v>
      </c>
      <c r="GG51" s="243">
        <v>0</v>
      </c>
      <c r="GH51" s="243">
        <v>0</v>
      </c>
      <c r="GI51" s="243">
        <v>0</v>
      </c>
      <c r="GJ51" s="243">
        <v>0</v>
      </c>
      <c r="GK51" s="243">
        <v>0</v>
      </c>
      <c r="GL51" s="243">
        <v>0</v>
      </c>
      <c r="GM51" s="243">
        <v>0</v>
      </c>
      <c r="GN51" s="243">
        <v>0</v>
      </c>
      <c r="GO51" s="243">
        <v>0</v>
      </c>
      <c r="GP51" s="243">
        <v>0</v>
      </c>
      <c r="GQ51" s="243">
        <v>0</v>
      </c>
      <c r="GR51" s="243">
        <v>0</v>
      </c>
      <c r="GS51" s="243">
        <v>0</v>
      </c>
      <c r="GT51" s="243">
        <v>0</v>
      </c>
      <c r="GU51" s="243">
        <v>0</v>
      </c>
      <c r="GV51" s="243">
        <v>0</v>
      </c>
      <c r="GW51" s="243">
        <v>0</v>
      </c>
      <c r="GX51" s="243">
        <v>0</v>
      </c>
      <c r="GY51" s="243">
        <v>0</v>
      </c>
      <c r="GZ51" s="243">
        <v>0</v>
      </c>
      <c r="HA51" s="243">
        <v>0</v>
      </c>
      <c r="HB51" s="243">
        <v>0</v>
      </c>
      <c r="HC51" s="243">
        <v>0</v>
      </c>
      <c r="HD51" s="243">
        <v>0</v>
      </c>
      <c r="HE51" s="243">
        <v>0</v>
      </c>
      <c r="HF51" s="243">
        <v>0</v>
      </c>
      <c r="HG51" s="243">
        <v>0</v>
      </c>
      <c r="HH51" s="243">
        <v>0</v>
      </c>
      <c r="HI51" s="243">
        <v>0</v>
      </c>
      <c r="HJ51" s="243">
        <v>0</v>
      </c>
      <c r="HK51" s="243">
        <v>0</v>
      </c>
      <c r="HL51" s="243">
        <v>0</v>
      </c>
      <c r="HM51" s="243">
        <v>0</v>
      </c>
      <c r="HN51" s="243">
        <v>0</v>
      </c>
      <c r="HO51" s="243">
        <v>0</v>
      </c>
      <c r="HP51" s="243">
        <v>0</v>
      </c>
      <c r="HQ51" s="243">
        <v>0</v>
      </c>
      <c r="HR51" s="243">
        <v>0</v>
      </c>
      <c r="HS51" s="243">
        <v>0</v>
      </c>
      <c r="HT51" s="243">
        <v>0</v>
      </c>
      <c r="HU51" s="243">
        <v>0</v>
      </c>
      <c r="HV51" s="243">
        <v>0</v>
      </c>
      <c r="HW51" s="243">
        <v>0</v>
      </c>
      <c r="HX51" s="243">
        <v>0</v>
      </c>
      <c r="HY51" s="243">
        <v>0</v>
      </c>
      <c r="HZ51" s="243">
        <v>0</v>
      </c>
      <c r="IA51" s="243">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7" sqref="C1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781</v>
      </c>
      <c r="C5" s="1"/>
    </row>
    <row r="6" spans="1:7" ht="35.1" customHeight="1" x14ac:dyDescent="0.25">
      <c r="A6" s="1"/>
      <c r="B6" s="3" t="s">
        <v>3180</v>
      </c>
      <c r="C6" s="3" t="s">
        <v>3181</v>
      </c>
    </row>
    <row r="7" spans="1:7" ht="25.5" x14ac:dyDescent="0.25">
      <c r="B7" s="86">
        <v>1</v>
      </c>
      <c r="C7" s="6" t="s">
        <v>3187</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781</v>
      </c>
      <c r="C5" s="1"/>
    </row>
    <row r="6" spans="1:7" ht="35.1" customHeight="1" x14ac:dyDescent="0.25">
      <c r="A6" s="1"/>
      <c r="B6" s="3" t="s">
        <v>3180</v>
      </c>
      <c r="C6" s="3" t="s">
        <v>3182</v>
      </c>
    </row>
    <row r="7" spans="1:7" ht="45" customHeight="1" x14ac:dyDescent="0.25">
      <c r="A7" s="1"/>
      <c r="B7" s="86">
        <v>1</v>
      </c>
      <c r="C7" s="6" t="s">
        <v>3188</v>
      </c>
    </row>
    <row r="8" spans="1:7" ht="49.5" customHeight="1" x14ac:dyDescent="0.25">
      <c r="B8" s="86">
        <v>2</v>
      </c>
      <c r="C8" s="6" t="s">
        <v>3183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2025-01-09T15:34:31Z</dcterms:created>
  <dcterms:modified xsi:type="dcterms:W3CDTF">2025-01-09T16:18:25Z</dcterms:modified>
</cp:coreProperties>
</file>